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ue\Desktop\"/>
    </mc:Choice>
  </mc:AlternateContent>
  <xr:revisionPtr revIDLastSave="0" documentId="13_ncr:1_{3653AB2A-3665-4813-9AD7-5A3BADE66D1C}" xr6:coauthVersionLast="47" xr6:coauthVersionMax="47" xr10:uidLastSave="{00000000-0000-0000-0000-000000000000}"/>
  <bookViews>
    <workbookView xWindow="28692" yWindow="-108" windowWidth="29016" windowHeight="156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1" l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3" i="1"/>
  <c r="K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3" i="1"/>
</calcChain>
</file>

<file path=xl/sharedStrings.xml><?xml version="1.0" encoding="utf-8"?>
<sst xmlns="http://schemas.openxmlformats.org/spreadsheetml/2006/main" count="940" uniqueCount="285">
  <si>
    <t>Symbol</t>
  </si>
  <si>
    <t>Type</t>
  </si>
  <si>
    <t>Volume</t>
  </si>
  <si>
    <t>Commission</t>
  </si>
  <si>
    <t>Swap</t>
  </si>
  <si>
    <t>Profit</t>
  </si>
  <si>
    <t>2022.10.31 19:56:28</t>
  </si>
  <si>
    <t>EURUSD</t>
  </si>
  <si>
    <t>sell</t>
  </si>
  <si>
    <t>0.05</t>
  </si>
  <si>
    <t>2022.11.01 04:22:41</t>
  </si>
  <si>
    <t>0.07</t>
  </si>
  <si>
    <t>2022.11.01 07:46:07</t>
  </si>
  <si>
    <t>0.1</t>
  </si>
  <si>
    <t>2022.11.01 10:05:45</t>
  </si>
  <si>
    <t>0.14</t>
  </si>
  <si>
    <t>2022.11.01 12:26:17</t>
  </si>
  <si>
    <t>2022.11.01 17:31:08</t>
  </si>
  <si>
    <t>2022.11.01 18:06:11</t>
  </si>
  <si>
    <t>2022.11.02 04:37:24</t>
  </si>
  <si>
    <t>2022.11.02 07:38:00</t>
  </si>
  <si>
    <t>2022.11.02 09:50:00</t>
  </si>
  <si>
    <t>2022.11.02 10:26:40</t>
  </si>
  <si>
    <t>2022.11.02 17:38:01</t>
  </si>
  <si>
    <t>2022.11.02 18:57:01</t>
  </si>
  <si>
    <t>2022.11.02 19:50:02</t>
  </si>
  <si>
    <t>2022.11.02 20:00:50</t>
  </si>
  <si>
    <t>2022.11.02 20:03:15</t>
  </si>
  <si>
    <t>2022.11.02 20:32:49</t>
  </si>
  <si>
    <t>0.19</t>
  </si>
  <si>
    <t>2022.11.03 00:14:00</t>
  </si>
  <si>
    <t>2022.11.03 01:49:00</t>
  </si>
  <si>
    <t>2022.11.03 03:24:11</t>
  </si>
  <si>
    <t>2022.11.03 08:06:02</t>
  </si>
  <si>
    <t>buy</t>
  </si>
  <si>
    <t>2022.11.03 09:13:41</t>
  </si>
  <si>
    <t>2022.11.03 09:33:36</t>
  </si>
  <si>
    <t>2022.11.03 11:12:33</t>
  </si>
  <si>
    <t>2022.11.03 12:29:27</t>
  </si>
  <si>
    <t>2022.11.03 12:31:41</t>
  </si>
  <si>
    <t>0.27</t>
  </si>
  <si>
    <t>2022.11.03 12:49:14</t>
  </si>
  <si>
    <t>0.38</t>
  </si>
  <si>
    <t>2022.11.03 12:59:02</t>
  </si>
  <si>
    <t>2022.11.03 14:18:10</t>
  </si>
  <si>
    <t>2022.11.03 15:12:00</t>
  </si>
  <si>
    <t>2022.11.03 16:15:08</t>
  </si>
  <si>
    <t>2022.11.03 16:27:14</t>
  </si>
  <si>
    <t>2022.11.03 18:53:01</t>
  </si>
  <si>
    <t>2022.11.03 20:33:02</t>
  </si>
  <si>
    <t>2022.11.04 02:03:01</t>
  </si>
  <si>
    <t>2022.11.04 05:11:26</t>
  </si>
  <si>
    <t>2022.11.04 08:33:52</t>
  </si>
  <si>
    <t>2022.11.04 10:04:03</t>
  </si>
  <si>
    <t>2022.11.04 12:38:35</t>
  </si>
  <si>
    <t>2022.11.07 02:02:01</t>
  </si>
  <si>
    <t>2022.11.07 03:37:05</t>
  </si>
  <si>
    <t>2022.11.07 07:31:25</t>
  </si>
  <si>
    <t>2022.11.07 10:08:01</t>
  </si>
  <si>
    <t>2022.11.07 10:16:53</t>
  </si>
  <si>
    <t>2022.11.07 10:39:55</t>
  </si>
  <si>
    <t>2022.11.07 11:06:39</t>
  </si>
  <si>
    <t>2022.11.07 16:03:44</t>
  </si>
  <si>
    <t>2022.11.07 19:08:48</t>
  </si>
  <si>
    <t>2022.11.08 00:08:14</t>
  </si>
  <si>
    <t>2022.11.08 11:24:01</t>
  </si>
  <si>
    <t>2022.11.09 03:31:08</t>
  </si>
  <si>
    <t>2022.11.09 09:05:00</t>
  </si>
  <si>
    <t>2022.11.09 12:54:04</t>
  </si>
  <si>
    <t>2022.11.09 17:04:15</t>
  </si>
  <si>
    <t>2022.11.09 17:10:59</t>
  </si>
  <si>
    <t>2022.11.09 18:06:01</t>
  </si>
  <si>
    <t>2022.11.09 22:06:11</t>
  </si>
  <si>
    <t>2022.11.10 02:39:03</t>
  </si>
  <si>
    <t>2022.11.10 05:07:01</t>
  </si>
  <si>
    <t>2022.11.10 08:43:25</t>
  </si>
  <si>
    <t>2022.11.10 13:24:03</t>
  </si>
  <si>
    <t>2022.11.10 18:56:28</t>
  </si>
  <si>
    <t>2022.11.10 20:04:04</t>
  </si>
  <si>
    <t>2022.11.10 21:36:02</t>
  </si>
  <si>
    <t>2022.11.10 22:39:59</t>
  </si>
  <si>
    <t>2022.11.10 23:09:28</t>
  </si>
  <si>
    <t>2022.11.11 04:08:01</t>
  </si>
  <si>
    <t>2022.11.11 04:58:51</t>
  </si>
  <si>
    <t>2022.11.11 06:31:01</t>
  </si>
  <si>
    <t>2022.11.11 07:14:19</t>
  </si>
  <si>
    <t>2022.11.11 07:49:34</t>
  </si>
  <si>
    <t>2022.11.11 09:47:16</t>
  </si>
  <si>
    <t>2022.11.11 10:44:48</t>
  </si>
  <si>
    <t>2022.11.11 10:45:39</t>
  </si>
  <si>
    <t>2022.11.11 10:52:54</t>
  </si>
  <si>
    <t>2022.11.11 13:31:36</t>
  </si>
  <si>
    <t>2022.11.11 14:29:12</t>
  </si>
  <si>
    <t>2022.11.11 14:31:05</t>
  </si>
  <si>
    <t>0.54</t>
  </si>
  <si>
    <t>2022.11.11 14:55:48</t>
  </si>
  <si>
    <t>0.75</t>
  </si>
  <si>
    <t>2022.11.11 15:05:30</t>
  </si>
  <si>
    <t>1.05</t>
  </si>
  <si>
    <t>2022.11.11 15:07:23</t>
  </si>
  <si>
    <t>2022.11.11 15:25:54</t>
  </si>
  <si>
    <t>1.48</t>
  </si>
  <si>
    <t>2022.11.14 01:25:00</t>
  </si>
  <si>
    <t>2022.11.14 05:21:00</t>
  </si>
  <si>
    <t>2022.11.14 08:44:00</t>
  </si>
  <si>
    <t>2022.11.14 10:03:44</t>
  </si>
  <si>
    <t>2022.11.14 11:39:00</t>
  </si>
  <si>
    <t>2022.11.14 14:34:00</t>
  </si>
  <si>
    <t>2022.11.14 14:49:24</t>
  </si>
  <si>
    <t>2022.11.14 14:58:43</t>
  </si>
  <si>
    <t>2022.11.14 17:01:44</t>
  </si>
  <si>
    <t>2022.11.14 18:05:44</t>
  </si>
  <si>
    <t>2022.11.15 03:21:01</t>
  </si>
  <si>
    <t>2022.11.15 04:06:00</t>
  </si>
  <si>
    <t>2022.11.15 06:47:08</t>
  </si>
  <si>
    <t>2022.11.15 08:55:18</t>
  </si>
  <si>
    <t>2022.11.15 09:23:34</t>
  </si>
  <si>
    <t>2022.11.15 09:25:48</t>
  </si>
  <si>
    <t>2022.11.15 09:47:09</t>
  </si>
  <si>
    <t>2022.11.15 09:48:04</t>
  </si>
  <si>
    <t>2022.11.15 12:31:08</t>
  </si>
  <si>
    <t>2022.11.15 12:35:21</t>
  </si>
  <si>
    <t>2022.11.15 12:38:16</t>
  </si>
  <si>
    <t>0.53</t>
  </si>
  <si>
    <t>2022.11.15 15:32:47</t>
  </si>
  <si>
    <t>2022.11.15 15:34:23</t>
  </si>
  <si>
    <t>2022.11.15 19:34:04</t>
  </si>
  <si>
    <t>2022.11.15 20:28:55</t>
  </si>
  <si>
    <t>2022.11.15 21:22:29</t>
  </si>
  <si>
    <t>2022.11.15 21:53:05</t>
  </si>
  <si>
    <t>2022.11.15 21:58:11</t>
  </si>
  <si>
    <t>2022.11.16 01:21:00</t>
  </si>
  <si>
    <t>2022.11.16 01:48:03</t>
  </si>
  <si>
    <t>2022.11.16 02:40:00</t>
  </si>
  <si>
    <t>2022.11.16 04:01:01</t>
  </si>
  <si>
    <t>2022.11.16 04:13:56</t>
  </si>
  <si>
    <t>2022.11.16 06:16:01</t>
  </si>
  <si>
    <t>2022.11.16 06:41:00</t>
  </si>
  <si>
    <t>2022.11.16 07:08:32</t>
  </si>
  <si>
    <t>2022.11.16 07:22:14</t>
  </si>
  <si>
    <t>2022.11.16 09:05:46</t>
  </si>
  <si>
    <t>2022.11.16 10:09:11</t>
  </si>
  <si>
    <t>2022.11.16 11:06:57</t>
  </si>
  <si>
    <t>2022.11.16 12:11:54</t>
  </si>
  <si>
    <t>2022.11.16 17:51:02</t>
  </si>
  <si>
    <t>2022.11.16 19:38:01</t>
  </si>
  <si>
    <t>2022.11.16 21:04:00</t>
  </si>
  <si>
    <t>2022.11.16 21:57:16</t>
  </si>
  <si>
    <t>2022.11.17 05:57:00</t>
  </si>
  <si>
    <t>2022.11.17 08:49:10</t>
  </si>
  <si>
    <t>2022.11.17 09:35:06</t>
  </si>
  <si>
    <t>2022.11.17 13:36:01</t>
  </si>
  <si>
    <t>2022.11.17 15:31:22</t>
  </si>
  <si>
    <t>2022.11.17 16:29:00</t>
  </si>
  <si>
    <t>2022.11.17 16:50:57</t>
  </si>
  <si>
    <t>2022.11.17 18:56:05</t>
  </si>
  <si>
    <t>2022.11.17 19:47:39</t>
  </si>
  <si>
    <t>2022.11.18 02:47:49</t>
  </si>
  <si>
    <t>2022.11.18 10:58:00</t>
  </si>
  <si>
    <t>2022.11.18 11:06:07</t>
  </si>
  <si>
    <t>2022.11.18 11:32:26</t>
  </si>
  <si>
    <t>2022.11.18 12:41:00</t>
  </si>
  <si>
    <t>2022.11.18 14:10:00</t>
  </si>
  <si>
    <t>2022.11.18 15:22:03</t>
  </si>
  <si>
    <t>2022.11.18 17:17:00</t>
  </si>
  <si>
    <t>2022.11.18 17:53:55</t>
  </si>
  <si>
    <t>2022.11.18 19:40:00</t>
  </si>
  <si>
    <t>2022.11.21 01:12:00</t>
  </si>
  <si>
    <t>2022.11.21 03:40:00</t>
  </si>
  <si>
    <t>2022.11.21 05:23:00</t>
  </si>
  <si>
    <t>2022.11.21 06:37:01</t>
  </si>
  <si>
    <t>2022.11.21 08:59:09</t>
  </si>
  <si>
    <t>2022.11.21 09:34:02</t>
  </si>
  <si>
    <t>2022.11.21 11:10:38</t>
  </si>
  <si>
    <t>2022.11.21 12:57:03</t>
  </si>
  <si>
    <t>2022.11.21 14:34:03</t>
  </si>
  <si>
    <t>2022.11.21 15:17:00</t>
  </si>
  <si>
    <t>2022.11.21 19:41:00</t>
  </si>
  <si>
    <t>2022.11.22 03:06:19</t>
  </si>
  <si>
    <t>2022.11.22 10:26:59</t>
  </si>
  <si>
    <t>2022.11.22 20:20:44</t>
  </si>
  <si>
    <t>2022.11.23 02:02:22</t>
  </si>
  <si>
    <t>2022.11.23 02:05:37</t>
  </si>
  <si>
    <t>2022.11.23 08:51:46</t>
  </si>
  <si>
    <t>2022.11.23 09:09:06</t>
  </si>
  <si>
    <t>2022.11.23 09:15:10</t>
  </si>
  <si>
    <t>2022.11.23 09:49:22</t>
  </si>
  <si>
    <t>2022.11.23 11:46:00</t>
  </si>
  <si>
    <t>0.08</t>
  </si>
  <si>
    <t>2022.11.23 12:59:00</t>
  </si>
  <si>
    <t>2022.11.23 14:35:34</t>
  </si>
  <si>
    <t>0.11</t>
  </si>
  <si>
    <t>2022.11.23 16:47:14</t>
  </si>
  <si>
    <t>0.16</t>
  </si>
  <si>
    <t>2022.11.23 17:43:20</t>
  </si>
  <si>
    <t>0.22</t>
  </si>
  <si>
    <t>2022.11.23 20:39:17</t>
  </si>
  <si>
    <t>2022.11.23 21:03:23</t>
  </si>
  <si>
    <t>0.3</t>
  </si>
  <si>
    <t>2022.11.24 01:20:52</t>
  </si>
  <si>
    <t>0.42</t>
  </si>
  <si>
    <t>2022.11.24 01:26:55</t>
  </si>
  <si>
    <t>0.59</t>
  </si>
  <si>
    <t>2022.11.24 03:45:13</t>
  </si>
  <si>
    <t>0.83</t>
  </si>
  <si>
    <t>2022.11.24 04:43:30</t>
  </si>
  <si>
    <t>1.16</t>
  </si>
  <si>
    <t>2022.11.24 09:45:29</t>
  </si>
  <si>
    <t>1.2</t>
  </si>
  <si>
    <t>2022.11.25 02:05:00</t>
  </si>
  <si>
    <t>2022.11.25 02:48:00</t>
  </si>
  <si>
    <t>2022.11.25 06:02:44</t>
  </si>
  <si>
    <t>2022.11.25 12:12:00</t>
  </si>
  <si>
    <t>2022.11.25 16:39:37</t>
  </si>
  <si>
    <t>2022.11.28 00:05:41</t>
  </si>
  <si>
    <t>2022.11.25 17:26:32</t>
  </si>
  <si>
    <t>2022.11.25 18:04:13</t>
  </si>
  <si>
    <t>2022.11.25 23:34:01</t>
  </si>
  <si>
    <t>2022.11.28 02:03:01</t>
  </si>
  <si>
    <t>2022.11.28 03:35:11</t>
  </si>
  <si>
    <t>2022.11.28 04:15:03</t>
  </si>
  <si>
    <t>2022.11.28 08:44:18</t>
  </si>
  <si>
    <t>2022.11.28 10:07:12</t>
  </si>
  <si>
    <t>2022.11.28 10:29:24</t>
  </si>
  <si>
    <t>2022.11.28 10:39:51</t>
  </si>
  <si>
    <t>0.31</t>
  </si>
  <si>
    <t>2022.11.28 10:41:05</t>
  </si>
  <si>
    <t>0.43</t>
  </si>
  <si>
    <t>2022.11.28 10:54:58</t>
  </si>
  <si>
    <t>0.6</t>
  </si>
  <si>
    <t>2022.11.28 11:10:43</t>
  </si>
  <si>
    <t>0.84</t>
  </si>
  <si>
    <t>2022.11.28 12:18:34</t>
  </si>
  <si>
    <t>1.18</t>
  </si>
  <si>
    <t>2022.11.28 13:05:30</t>
  </si>
  <si>
    <t>1.65</t>
  </si>
  <si>
    <t>2022.11.28 13:19:07</t>
  </si>
  <si>
    <t>1.62</t>
  </si>
  <si>
    <t>2022.11.28 13:45:53</t>
  </si>
  <si>
    <t>1.69</t>
  </si>
  <si>
    <t>2022.11.28 14:02:44</t>
  </si>
  <si>
    <t>1.66</t>
  </si>
  <si>
    <t>2022.11.28 14:11:56</t>
  </si>
  <si>
    <t>1.67</t>
  </si>
  <si>
    <t>2022.11.28 14:34:31</t>
  </si>
  <si>
    <t>2.33</t>
  </si>
  <si>
    <t>2022.11.28 14:47:48</t>
  </si>
  <si>
    <t>2.31</t>
  </si>
  <si>
    <t>2022.11.28 14:56:36</t>
  </si>
  <si>
    <t>3.24</t>
  </si>
  <si>
    <t>2022.11.28 15:01:57</t>
  </si>
  <si>
    <t>3.23</t>
  </si>
  <si>
    <t>2022.11.28 15:23:04</t>
  </si>
  <si>
    <t>2022.11.28 15:51:00</t>
  </si>
  <si>
    <t>2022.11.28 22:00:04</t>
  </si>
  <si>
    <t>2022.11.28 22:44:00</t>
  </si>
  <si>
    <t>2022.11.29 03:46:06</t>
  </si>
  <si>
    <t>2022.11.29 05:32:31</t>
  </si>
  <si>
    <t>2022.11.29 09:19:00</t>
  </si>
  <si>
    <t>2022.11.29 09:47:02</t>
  </si>
  <si>
    <t>2022.11.29 10:32:01</t>
  </si>
  <si>
    <t>2022.11.29 10:49:53</t>
  </si>
  <si>
    <t>2022.11.29 12:04:01</t>
  </si>
  <si>
    <t>2022.11.29 12:50:18</t>
  </si>
  <si>
    <t>2022.11.29 14:57:01</t>
  </si>
  <si>
    <t>2022.11.29 16:42:07</t>
  </si>
  <si>
    <t>2022.11.29 17:10:19</t>
  </si>
  <si>
    <t>2022.11.29 18:37:03</t>
  </si>
  <si>
    <t>2022.11.29 21:00:07</t>
  </si>
  <si>
    <t>2022.11.30 00:16:00</t>
  </si>
  <si>
    <t>2022.11.30 02:00:01</t>
  </si>
  <si>
    <t>0.06</t>
  </si>
  <si>
    <t>2022.11.30 02:58:48</t>
  </si>
  <si>
    <t>2022.11.30 10:53:49</t>
  </si>
  <si>
    <t>0.12</t>
  </si>
  <si>
    <t>2022.11.30 11:10:39</t>
  </si>
  <si>
    <t>2022.11.30 15:15:07</t>
  </si>
  <si>
    <t>2022.11.30 16:14:04</t>
  </si>
  <si>
    <t>2022.11.30 19:29:00</t>
  </si>
  <si>
    <t>Balance</t>
  </si>
  <si>
    <t>datetime</t>
  </si>
  <si>
    <t>GrossProfit</t>
  </si>
  <si>
    <t>2022.10.31 19:56:27</t>
  </si>
  <si>
    <t>xxxxxx</t>
  </si>
  <si>
    <t>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</si>
</sst>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6" formatCode="#\ ##0.00;\-#\ ##0.00;0.00;"/>
    <numFmt numFmtId="167" formatCode="#\ ##0.00%;\-#\ ##0.00%;0.00%;"/>
    <numFmt numFmtId="168" formatCode="#\ ##0;\-#\ ##0;0;"/>
    <numFmt numFmtId="169" formatCode="0.00_ ;\-0.00\ "/>
  </numFmts>
  <fonts count="5" x14ac:knownFonts="1">
    <font>
      <sz val="11"/>
      <color rgb="FF000000"/>
      <name val="Tahoma"/>
    </font>
    <font>
      <b/>
      <sz val="10"/>
      <color rgb="FF000000"/>
      <name val="Tahoma"/>
    </font>
    <font>
      <b/>
      <sz val="8"/>
      <color rgb="FF000000"/>
      <name val="Tahoma"/>
    </font>
    <font>
      <sz val="8"/>
      <color rgb="FF000000"/>
      <name val="Tahoma"/>
    </font>
    <font>
      <sz val="8"/>
      <name val="Tahoma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5F0FC"/>
      </patternFill>
    </fill>
    <fill>
      <patternFill patternType="solid">
        <fgColor rgb="FFF7F7F7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3" borderId="1" xfId="0" applyFont="1" applyFill="1" applyBorder="1" applyAlignment="1" applyProtection="1">
      <alignment horizontal="right" vertical="center"/>
    </xf>
    <xf numFmtId="0" fontId="3" fillId="4" borderId="0" xfId="0" applyFont="1" applyFill="1" applyBorder="1" applyAlignment="1" applyProtection="1">
      <alignment horizontal="right" vertical="center"/>
    </xf>
    <xf numFmtId="166" fontId="3" fillId="4" borderId="0" xfId="0" applyNumberFormat="1" applyFont="1" applyFill="1" applyBorder="1" applyAlignment="1" applyProtection="1">
      <alignment horizontal="right" vertical="center"/>
    </xf>
    <xf numFmtId="0" fontId="3" fillId="2" borderId="0" xfId="0" applyFont="1" applyFill="1" applyBorder="1" applyAlignment="1" applyProtection="1">
      <alignment horizontal="right" vertical="center"/>
    </xf>
    <xf numFmtId="166" fontId="3" fillId="2" borderId="0" xfId="0" applyNumberFormat="1" applyFont="1" applyFill="1" applyBorder="1" applyAlignment="1" applyProtection="1">
      <alignment horizontal="right" vertical="center"/>
    </xf>
    <xf numFmtId="166" fontId="2" fillId="2" borderId="2" xfId="0" applyNumberFormat="1" applyFont="1" applyFill="1" applyBorder="1" applyAlignment="1" applyProtection="1">
      <alignment horizontal="right" vertical="center"/>
    </xf>
    <xf numFmtId="166" fontId="2" fillId="2" borderId="0" xfId="0" applyNumberFormat="1" applyFont="1" applyFill="1" applyBorder="1" applyAlignment="1" applyProtection="1">
      <alignment horizontal="right" vertical="center"/>
    </xf>
    <xf numFmtId="167" fontId="2" fillId="2" borderId="0" xfId="0" applyNumberFormat="1" applyFont="1" applyFill="1" applyBorder="1" applyAlignment="1" applyProtection="1">
      <alignment horizontal="right" vertical="center"/>
    </xf>
    <xf numFmtId="0" fontId="1" fillId="2" borderId="0" xfId="0" applyFont="1" applyFill="1" applyBorder="1" applyAlignment="1" applyProtection="1">
      <alignment horizontal="center"/>
    </xf>
    <xf numFmtId="0" fontId="2" fillId="3" borderId="1" xfId="0" applyFont="1" applyFill="1" applyBorder="1" applyAlignment="1" applyProtection="1">
      <alignment horizontal="right" vertical="center"/>
    </xf>
    <xf numFmtId="166" fontId="3" fillId="4" borderId="0" xfId="0" applyNumberFormat="1" applyFont="1" applyFill="1" applyBorder="1" applyAlignment="1" applyProtection="1">
      <alignment horizontal="right" vertical="center"/>
    </xf>
    <xf numFmtId="166" fontId="3" fillId="2" borderId="0" xfId="0" applyNumberFormat="1" applyFont="1" applyFill="1" applyBorder="1" applyAlignment="1" applyProtection="1">
      <alignment horizontal="right" vertical="center"/>
    </xf>
    <xf numFmtId="0" fontId="3" fillId="2" borderId="0" xfId="0" applyFont="1" applyFill="1" applyBorder="1" applyAlignment="1" applyProtection="1">
      <alignment horizontal="right" vertical="center"/>
    </xf>
    <xf numFmtId="0" fontId="2" fillId="2" borderId="2" xfId="0" applyFont="1" applyFill="1" applyBorder="1" applyAlignment="1" applyProtection="1">
      <alignment horizontal="right" vertical="center"/>
    </xf>
    <xf numFmtId="166" fontId="2" fillId="2" borderId="0" xfId="0" applyNumberFormat="1" applyFont="1" applyFill="1" applyBorder="1" applyAlignment="1" applyProtection="1">
      <alignment horizontal="right" vertical="center"/>
    </xf>
    <xf numFmtId="0" fontId="2" fillId="2" borderId="0" xfId="0" applyFont="1" applyFill="1" applyBorder="1" applyAlignment="1" applyProtection="1">
      <alignment horizontal="right" vertical="center"/>
    </xf>
    <xf numFmtId="168" fontId="2" fillId="2" borderId="0" xfId="0" applyNumberFormat="1" applyFont="1" applyFill="1" applyBorder="1" applyAlignment="1" applyProtection="1">
      <alignment horizontal="right" vertical="center"/>
    </xf>
    <xf numFmtId="0" fontId="2" fillId="3" borderId="0" xfId="0" applyFont="1" applyFill="1" applyBorder="1" applyAlignment="1" applyProtection="1">
      <alignment horizontal="right" vertical="center"/>
    </xf>
    <xf numFmtId="169" fontId="0" fillId="0" borderId="0" xfId="0" applyNumberFormat="1"/>
    <xf numFmtId="169" fontId="2" fillId="3" borderId="0" xfId="0" applyNumberFormat="1" applyFont="1" applyFill="1" applyBorder="1" applyAlignment="1" applyProtection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2"/>
  <sheetViews>
    <sheetView tabSelected="1" workbookViewId="0">
      <selection activeCell="N5" sqref="N5"/>
    </sheetView>
  </sheetViews>
  <sheetFormatPr baseColWidth="10" defaultColWidth="8.796875" defaultRowHeight="15" customHeight="1" x14ac:dyDescent="0.25"/>
  <cols>
    <col min="1" max="1" width="18" bestFit="1" customWidth="1"/>
    <col min="2" max="8" width="10" bestFit="1" customWidth="1"/>
    <col min="9" max="9" width="1" bestFit="1" customWidth="1"/>
    <col min="11" max="11" width="9" bestFit="1" customWidth="1"/>
  </cols>
  <sheetData>
    <row r="1" spans="1:11" ht="19.95" customHeight="1" x14ac:dyDescent="0.25">
      <c r="A1" s="1" t="s">
        <v>280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0" t="s">
        <v>281</v>
      </c>
      <c r="H1" s="10"/>
      <c r="I1" s="10"/>
      <c r="J1" s="18" t="s">
        <v>5</v>
      </c>
      <c r="K1" s="18" t="s">
        <v>279</v>
      </c>
    </row>
    <row r="2" spans="1:11" ht="19.95" customHeight="1" x14ac:dyDescent="0.25">
      <c r="A2" s="2" t="s">
        <v>282</v>
      </c>
      <c r="B2" s="18" t="s">
        <v>283</v>
      </c>
      <c r="C2" s="18" t="s">
        <v>284</v>
      </c>
      <c r="D2" s="18">
        <v>0</v>
      </c>
      <c r="E2" s="18">
        <v>0</v>
      </c>
      <c r="F2" s="18">
        <v>0</v>
      </c>
      <c r="G2" s="18"/>
      <c r="H2" s="18">
        <v>0</v>
      </c>
      <c r="I2" s="18"/>
      <c r="J2" s="18">
        <v>0</v>
      </c>
      <c r="K2" s="20">
        <f>32408.83-(SUM(J3:J234))</f>
        <v>30723.47</v>
      </c>
    </row>
    <row r="3" spans="1:11" ht="15" customHeight="1" x14ac:dyDescent="0.25">
      <c r="A3" s="2" t="s">
        <v>6</v>
      </c>
      <c r="B3" s="2" t="s">
        <v>7</v>
      </c>
      <c r="C3" s="2" t="s">
        <v>8</v>
      </c>
      <c r="D3" s="2" t="s">
        <v>9</v>
      </c>
      <c r="E3" s="3">
        <v>-0.2</v>
      </c>
      <c r="F3" s="3">
        <v>0</v>
      </c>
      <c r="G3" s="11">
        <v>-21.95</v>
      </c>
      <c r="H3" s="11"/>
      <c r="I3" s="11"/>
      <c r="J3" s="19">
        <f>E3+F3+G3</f>
        <v>-22.15</v>
      </c>
      <c r="K3" s="19">
        <f>K2+J3</f>
        <v>30701.32</v>
      </c>
    </row>
    <row r="4" spans="1:11" ht="15" customHeight="1" x14ac:dyDescent="0.25">
      <c r="A4" s="4" t="s">
        <v>10</v>
      </c>
      <c r="B4" s="4" t="s">
        <v>7</v>
      </c>
      <c r="C4" s="4" t="s">
        <v>8</v>
      </c>
      <c r="D4" s="4" t="s">
        <v>11</v>
      </c>
      <c r="E4" s="5">
        <v>-0.28000000000000003</v>
      </c>
      <c r="F4" s="5">
        <v>0</v>
      </c>
      <c r="G4" s="12">
        <v>-8.68</v>
      </c>
      <c r="H4" s="12"/>
      <c r="I4" s="12"/>
      <c r="J4" s="19">
        <f t="shared" ref="J4:J67" si="0">E4+F4+G4</f>
        <v>-8.9599999999999991</v>
      </c>
      <c r="K4" s="19">
        <f t="shared" ref="K4:K67" si="1">K3+J4</f>
        <v>30692.36</v>
      </c>
    </row>
    <row r="5" spans="1:11" ht="15" customHeight="1" x14ac:dyDescent="0.25">
      <c r="A5" s="2" t="s">
        <v>12</v>
      </c>
      <c r="B5" s="2" t="s">
        <v>7</v>
      </c>
      <c r="C5" s="2" t="s">
        <v>8</v>
      </c>
      <c r="D5" s="2" t="s">
        <v>13</v>
      </c>
      <c r="E5" s="3">
        <v>-0.4</v>
      </c>
      <c r="F5" s="3">
        <v>0</v>
      </c>
      <c r="G5" s="11">
        <v>10.4</v>
      </c>
      <c r="H5" s="11"/>
      <c r="I5" s="11"/>
      <c r="J5" s="19">
        <f t="shared" si="0"/>
        <v>10</v>
      </c>
      <c r="K5" s="19">
        <f t="shared" si="1"/>
        <v>30702.36</v>
      </c>
    </row>
    <row r="6" spans="1:11" ht="15" customHeight="1" x14ac:dyDescent="0.25">
      <c r="A6" s="4" t="s">
        <v>14</v>
      </c>
      <c r="B6" s="4" t="s">
        <v>7</v>
      </c>
      <c r="C6" s="4" t="s">
        <v>8</v>
      </c>
      <c r="D6" s="4" t="s">
        <v>15</v>
      </c>
      <c r="E6" s="5">
        <v>-0.56000000000000005</v>
      </c>
      <c r="F6" s="5">
        <v>0</v>
      </c>
      <c r="G6" s="12">
        <v>24.5</v>
      </c>
      <c r="H6" s="12"/>
      <c r="I6" s="12"/>
      <c r="J6" s="19">
        <f t="shared" si="0"/>
        <v>23.94</v>
      </c>
      <c r="K6" s="19">
        <f t="shared" si="1"/>
        <v>30726.3</v>
      </c>
    </row>
    <row r="7" spans="1:11" ht="15" customHeight="1" x14ac:dyDescent="0.25">
      <c r="A7" s="2" t="s">
        <v>16</v>
      </c>
      <c r="B7" s="2" t="s">
        <v>7</v>
      </c>
      <c r="C7" s="2" t="s">
        <v>8</v>
      </c>
      <c r="D7" s="2" t="s">
        <v>15</v>
      </c>
      <c r="E7" s="3">
        <v>-0.56000000000000005</v>
      </c>
      <c r="F7" s="3">
        <v>0</v>
      </c>
      <c r="G7" s="11">
        <v>43.26</v>
      </c>
      <c r="H7" s="11"/>
      <c r="I7" s="11"/>
      <c r="J7" s="19">
        <f t="shared" si="0"/>
        <v>42.699999999999996</v>
      </c>
      <c r="K7" s="19">
        <f t="shared" si="1"/>
        <v>30769</v>
      </c>
    </row>
    <row r="8" spans="1:11" ht="15" customHeight="1" x14ac:dyDescent="0.25">
      <c r="A8" s="4" t="s">
        <v>17</v>
      </c>
      <c r="B8" s="4" t="s">
        <v>7</v>
      </c>
      <c r="C8" s="4" t="s">
        <v>8</v>
      </c>
      <c r="D8" s="4" t="s">
        <v>9</v>
      </c>
      <c r="E8" s="5">
        <v>-0.2</v>
      </c>
      <c r="F8" s="5">
        <v>0</v>
      </c>
      <c r="G8" s="12">
        <v>5.25</v>
      </c>
      <c r="H8" s="12"/>
      <c r="I8" s="12"/>
      <c r="J8" s="19">
        <f t="shared" si="0"/>
        <v>5.05</v>
      </c>
      <c r="K8" s="19">
        <f t="shared" si="1"/>
        <v>30774.05</v>
      </c>
    </row>
    <row r="9" spans="1:11" ht="15" customHeight="1" x14ac:dyDescent="0.25">
      <c r="A9" s="2" t="s">
        <v>18</v>
      </c>
      <c r="B9" s="2" t="s">
        <v>7</v>
      </c>
      <c r="C9" s="2" t="s">
        <v>8</v>
      </c>
      <c r="D9" s="2" t="s">
        <v>9</v>
      </c>
      <c r="E9" s="3">
        <v>-0.2</v>
      </c>
      <c r="F9" s="3">
        <v>0</v>
      </c>
      <c r="G9" s="11">
        <v>4.7</v>
      </c>
      <c r="H9" s="11"/>
      <c r="I9" s="11"/>
      <c r="J9" s="19">
        <f t="shared" si="0"/>
        <v>4.5</v>
      </c>
      <c r="K9" s="19">
        <f t="shared" si="1"/>
        <v>30778.55</v>
      </c>
    </row>
    <row r="10" spans="1:11" ht="15" customHeight="1" x14ac:dyDescent="0.25">
      <c r="A10" s="4" t="s">
        <v>19</v>
      </c>
      <c r="B10" s="4" t="s">
        <v>7</v>
      </c>
      <c r="C10" s="4" t="s">
        <v>8</v>
      </c>
      <c r="D10" s="4" t="s">
        <v>9</v>
      </c>
      <c r="E10" s="5">
        <v>-0.2</v>
      </c>
      <c r="F10" s="5">
        <v>0</v>
      </c>
      <c r="G10" s="12">
        <v>4.95</v>
      </c>
      <c r="H10" s="12"/>
      <c r="I10" s="12"/>
      <c r="J10" s="19">
        <f t="shared" si="0"/>
        <v>4.75</v>
      </c>
      <c r="K10" s="19">
        <f t="shared" si="1"/>
        <v>30783.3</v>
      </c>
    </row>
    <row r="11" spans="1:11" ht="15" customHeight="1" x14ac:dyDescent="0.25">
      <c r="A11" s="2" t="s">
        <v>20</v>
      </c>
      <c r="B11" s="2" t="s">
        <v>7</v>
      </c>
      <c r="C11" s="2" t="s">
        <v>8</v>
      </c>
      <c r="D11" s="2" t="s">
        <v>9</v>
      </c>
      <c r="E11" s="3">
        <v>-0.2</v>
      </c>
      <c r="F11" s="3">
        <v>0</v>
      </c>
      <c r="G11" s="11">
        <v>5.15</v>
      </c>
      <c r="H11" s="11"/>
      <c r="I11" s="11"/>
      <c r="J11" s="19">
        <f t="shared" si="0"/>
        <v>4.95</v>
      </c>
      <c r="K11" s="19">
        <f t="shared" si="1"/>
        <v>30788.25</v>
      </c>
    </row>
    <row r="12" spans="1:11" ht="15" customHeight="1" x14ac:dyDescent="0.25">
      <c r="A12" s="4" t="s">
        <v>21</v>
      </c>
      <c r="B12" s="4" t="s">
        <v>7</v>
      </c>
      <c r="C12" s="4" t="s">
        <v>8</v>
      </c>
      <c r="D12" s="4" t="s">
        <v>9</v>
      </c>
      <c r="E12" s="5">
        <v>-0.2</v>
      </c>
      <c r="F12" s="5">
        <v>0</v>
      </c>
      <c r="G12" s="12">
        <v>-1.25</v>
      </c>
      <c r="H12" s="12"/>
      <c r="I12" s="12"/>
      <c r="J12" s="19">
        <f t="shared" si="0"/>
        <v>-1.45</v>
      </c>
      <c r="K12" s="19">
        <f t="shared" si="1"/>
        <v>30786.799999999999</v>
      </c>
    </row>
    <row r="13" spans="1:11" ht="15" customHeight="1" x14ac:dyDescent="0.25">
      <c r="A13" s="2" t="s">
        <v>22</v>
      </c>
      <c r="B13" s="2" t="s">
        <v>7</v>
      </c>
      <c r="C13" s="2" t="s">
        <v>8</v>
      </c>
      <c r="D13" s="2" t="s">
        <v>11</v>
      </c>
      <c r="E13" s="3">
        <v>-0.28000000000000003</v>
      </c>
      <c r="F13" s="3">
        <v>0</v>
      </c>
      <c r="G13" s="11">
        <v>12.81</v>
      </c>
      <c r="H13" s="11"/>
      <c r="I13" s="11"/>
      <c r="J13" s="19">
        <f t="shared" si="0"/>
        <v>12.530000000000001</v>
      </c>
      <c r="K13" s="19">
        <f t="shared" si="1"/>
        <v>30799.329999999998</v>
      </c>
    </row>
    <row r="14" spans="1:11" ht="15" customHeight="1" x14ac:dyDescent="0.25">
      <c r="A14" s="4" t="s">
        <v>23</v>
      </c>
      <c r="B14" s="4" t="s">
        <v>7</v>
      </c>
      <c r="C14" s="4" t="s">
        <v>8</v>
      </c>
      <c r="D14" s="4" t="s">
        <v>9</v>
      </c>
      <c r="E14" s="5">
        <v>-0.2</v>
      </c>
      <c r="F14" s="5">
        <v>0</v>
      </c>
      <c r="G14" s="12">
        <v>4.9000000000000004</v>
      </c>
      <c r="H14" s="12"/>
      <c r="I14" s="12"/>
      <c r="J14" s="19">
        <f t="shared" si="0"/>
        <v>4.7</v>
      </c>
      <c r="K14" s="19">
        <f t="shared" si="1"/>
        <v>30804.03</v>
      </c>
    </row>
    <row r="15" spans="1:11" ht="15" customHeight="1" x14ac:dyDescent="0.25">
      <c r="A15" s="2" t="s">
        <v>24</v>
      </c>
      <c r="B15" s="2" t="s">
        <v>7</v>
      </c>
      <c r="C15" s="2" t="s">
        <v>8</v>
      </c>
      <c r="D15" s="2" t="s">
        <v>9</v>
      </c>
      <c r="E15" s="3">
        <v>-0.2</v>
      </c>
      <c r="F15" s="3">
        <v>0</v>
      </c>
      <c r="G15" s="11">
        <v>-28.05</v>
      </c>
      <c r="H15" s="11"/>
      <c r="I15" s="11"/>
      <c r="J15" s="19">
        <f t="shared" si="0"/>
        <v>-28.25</v>
      </c>
      <c r="K15" s="19">
        <f t="shared" si="1"/>
        <v>30775.78</v>
      </c>
    </row>
    <row r="16" spans="1:11" ht="15" customHeight="1" x14ac:dyDescent="0.25">
      <c r="A16" s="4" t="s">
        <v>25</v>
      </c>
      <c r="B16" s="4" t="s">
        <v>7</v>
      </c>
      <c r="C16" s="4" t="s">
        <v>8</v>
      </c>
      <c r="D16" s="4" t="s">
        <v>11</v>
      </c>
      <c r="E16" s="5">
        <v>-0.28000000000000003</v>
      </c>
      <c r="F16" s="5">
        <v>0</v>
      </c>
      <c r="G16" s="12">
        <v>0.63</v>
      </c>
      <c r="H16" s="12"/>
      <c r="I16" s="12"/>
      <c r="J16" s="19">
        <f t="shared" si="0"/>
        <v>0.35</v>
      </c>
      <c r="K16" s="19">
        <f t="shared" si="1"/>
        <v>30776.129999999997</v>
      </c>
    </row>
    <row r="17" spans="1:11" ht="15" customHeight="1" x14ac:dyDescent="0.25">
      <c r="A17" s="2" t="s">
        <v>26</v>
      </c>
      <c r="B17" s="2" t="s">
        <v>7</v>
      </c>
      <c r="C17" s="2" t="s">
        <v>8</v>
      </c>
      <c r="D17" s="2" t="s">
        <v>13</v>
      </c>
      <c r="E17" s="3">
        <v>-0.4</v>
      </c>
      <c r="F17" s="3">
        <v>0</v>
      </c>
      <c r="G17" s="11">
        <v>34.5</v>
      </c>
      <c r="H17" s="11"/>
      <c r="I17" s="11"/>
      <c r="J17" s="19">
        <f t="shared" si="0"/>
        <v>34.1</v>
      </c>
      <c r="K17" s="19">
        <f t="shared" si="1"/>
        <v>30810.229999999996</v>
      </c>
    </row>
    <row r="18" spans="1:11" ht="15" customHeight="1" x14ac:dyDescent="0.25">
      <c r="A18" s="4" t="s">
        <v>27</v>
      </c>
      <c r="B18" s="4" t="s">
        <v>7</v>
      </c>
      <c r="C18" s="4" t="s">
        <v>8</v>
      </c>
      <c r="D18" s="4" t="s">
        <v>15</v>
      </c>
      <c r="E18" s="5">
        <v>-0.56000000000000005</v>
      </c>
      <c r="F18" s="5">
        <v>0</v>
      </c>
      <c r="G18" s="12">
        <v>74.06</v>
      </c>
      <c r="H18" s="12"/>
      <c r="I18" s="12"/>
      <c r="J18" s="19">
        <f t="shared" si="0"/>
        <v>73.5</v>
      </c>
      <c r="K18" s="19">
        <f t="shared" si="1"/>
        <v>30883.729999999996</v>
      </c>
    </row>
    <row r="19" spans="1:11" ht="15" customHeight="1" x14ac:dyDescent="0.25">
      <c r="A19" s="2" t="s">
        <v>28</v>
      </c>
      <c r="B19" s="2" t="s">
        <v>7</v>
      </c>
      <c r="C19" s="2" t="s">
        <v>8</v>
      </c>
      <c r="D19" s="2" t="s">
        <v>29</v>
      </c>
      <c r="E19" s="3">
        <v>-0.76</v>
      </c>
      <c r="F19" s="3">
        <v>0</v>
      </c>
      <c r="G19" s="11">
        <v>74.86</v>
      </c>
      <c r="H19" s="11"/>
      <c r="I19" s="11"/>
      <c r="J19" s="19">
        <f t="shared" si="0"/>
        <v>74.099999999999994</v>
      </c>
      <c r="K19" s="19">
        <f t="shared" si="1"/>
        <v>30957.829999999994</v>
      </c>
    </row>
    <row r="20" spans="1:11" ht="15" customHeight="1" x14ac:dyDescent="0.25">
      <c r="A20" s="4" t="s">
        <v>30</v>
      </c>
      <c r="B20" s="4" t="s">
        <v>7</v>
      </c>
      <c r="C20" s="4" t="s">
        <v>8</v>
      </c>
      <c r="D20" s="4" t="s">
        <v>9</v>
      </c>
      <c r="E20" s="5">
        <v>-0.2</v>
      </c>
      <c r="F20" s="5">
        <v>0</v>
      </c>
      <c r="G20" s="12">
        <v>4.8499999999999996</v>
      </c>
      <c r="H20" s="12"/>
      <c r="I20" s="12"/>
      <c r="J20" s="19">
        <f t="shared" si="0"/>
        <v>4.6499999999999995</v>
      </c>
      <c r="K20" s="19">
        <f t="shared" si="1"/>
        <v>30962.479999999996</v>
      </c>
    </row>
    <row r="21" spans="1:11" ht="15" customHeight="1" x14ac:dyDescent="0.25">
      <c r="A21" s="2" t="s">
        <v>31</v>
      </c>
      <c r="B21" s="2" t="s">
        <v>7</v>
      </c>
      <c r="C21" s="2" t="s">
        <v>8</v>
      </c>
      <c r="D21" s="2" t="s">
        <v>9</v>
      </c>
      <c r="E21" s="3">
        <v>-0.2</v>
      </c>
      <c r="F21" s="3">
        <v>0</v>
      </c>
      <c r="G21" s="11">
        <v>-1</v>
      </c>
      <c r="H21" s="11"/>
      <c r="I21" s="11"/>
      <c r="J21" s="19">
        <f t="shared" si="0"/>
        <v>-1.2</v>
      </c>
      <c r="K21" s="19">
        <f t="shared" si="1"/>
        <v>30961.279999999995</v>
      </c>
    </row>
    <row r="22" spans="1:11" ht="15" customHeight="1" x14ac:dyDescent="0.25">
      <c r="A22" s="4" t="s">
        <v>32</v>
      </c>
      <c r="B22" s="4" t="s">
        <v>7</v>
      </c>
      <c r="C22" s="4" t="s">
        <v>8</v>
      </c>
      <c r="D22" s="4" t="s">
        <v>11</v>
      </c>
      <c r="E22" s="5">
        <v>-0.28000000000000003</v>
      </c>
      <c r="F22" s="5">
        <v>0</v>
      </c>
      <c r="G22" s="12">
        <v>11.69</v>
      </c>
      <c r="H22" s="12"/>
      <c r="I22" s="12"/>
      <c r="J22" s="19">
        <f t="shared" si="0"/>
        <v>11.41</v>
      </c>
      <c r="K22" s="19">
        <f t="shared" si="1"/>
        <v>30972.689999999995</v>
      </c>
    </row>
    <row r="23" spans="1:11" ht="15" customHeight="1" x14ac:dyDescent="0.25">
      <c r="A23" s="2" t="s">
        <v>33</v>
      </c>
      <c r="B23" s="2" t="s">
        <v>7</v>
      </c>
      <c r="C23" s="2" t="s">
        <v>34</v>
      </c>
      <c r="D23" s="2" t="s">
        <v>9</v>
      </c>
      <c r="E23" s="3">
        <v>-0.2</v>
      </c>
      <c r="F23" s="3">
        <v>0</v>
      </c>
      <c r="G23" s="11">
        <v>-38.450000000000003</v>
      </c>
      <c r="H23" s="11"/>
      <c r="I23" s="11"/>
      <c r="J23" s="19">
        <f t="shared" si="0"/>
        <v>-38.650000000000006</v>
      </c>
      <c r="K23" s="19">
        <f t="shared" si="1"/>
        <v>30934.039999999994</v>
      </c>
    </row>
    <row r="24" spans="1:11" ht="15" customHeight="1" x14ac:dyDescent="0.25">
      <c r="A24" s="4" t="s">
        <v>35</v>
      </c>
      <c r="B24" s="4" t="s">
        <v>7</v>
      </c>
      <c r="C24" s="4" t="s">
        <v>34</v>
      </c>
      <c r="D24" s="4" t="s">
        <v>11</v>
      </c>
      <c r="E24" s="5">
        <v>-0.28000000000000003</v>
      </c>
      <c r="F24" s="5">
        <v>0</v>
      </c>
      <c r="G24" s="12">
        <v>-34.090000000000003</v>
      </c>
      <c r="H24" s="12"/>
      <c r="I24" s="12"/>
      <c r="J24" s="19">
        <f t="shared" si="0"/>
        <v>-34.370000000000005</v>
      </c>
      <c r="K24" s="19">
        <f t="shared" si="1"/>
        <v>30899.669999999995</v>
      </c>
    </row>
    <row r="25" spans="1:11" ht="15" customHeight="1" x14ac:dyDescent="0.25">
      <c r="A25" s="2" t="s">
        <v>36</v>
      </c>
      <c r="B25" s="2" t="s">
        <v>7</v>
      </c>
      <c r="C25" s="2" t="s">
        <v>34</v>
      </c>
      <c r="D25" s="2" t="s">
        <v>13</v>
      </c>
      <c r="E25" s="3">
        <v>-0.4</v>
      </c>
      <c r="F25" s="3">
        <v>0</v>
      </c>
      <c r="G25" s="11">
        <v>-13.3</v>
      </c>
      <c r="H25" s="11"/>
      <c r="I25" s="11"/>
      <c r="J25" s="19">
        <f t="shared" si="0"/>
        <v>-13.700000000000001</v>
      </c>
      <c r="K25" s="19">
        <f t="shared" si="1"/>
        <v>30885.969999999994</v>
      </c>
    </row>
    <row r="26" spans="1:11" ht="15" customHeight="1" x14ac:dyDescent="0.25">
      <c r="A26" s="4" t="s">
        <v>37</v>
      </c>
      <c r="B26" s="4" t="s">
        <v>7</v>
      </c>
      <c r="C26" s="4" t="s">
        <v>34</v>
      </c>
      <c r="D26" s="4" t="s">
        <v>15</v>
      </c>
      <c r="E26" s="5">
        <v>-0.54</v>
      </c>
      <c r="F26" s="5">
        <v>0</v>
      </c>
      <c r="G26" s="12">
        <v>6.58</v>
      </c>
      <c r="H26" s="12"/>
      <c r="I26" s="12"/>
      <c r="J26" s="19">
        <f t="shared" si="0"/>
        <v>6.04</v>
      </c>
      <c r="K26" s="19">
        <f t="shared" si="1"/>
        <v>30892.009999999995</v>
      </c>
    </row>
    <row r="27" spans="1:11" ht="15" customHeight="1" x14ac:dyDescent="0.25">
      <c r="A27" s="2" t="s">
        <v>38</v>
      </c>
      <c r="B27" s="2" t="s">
        <v>7</v>
      </c>
      <c r="C27" s="2" t="s">
        <v>34</v>
      </c>
      <c r="D27" s="2" t="s">
        <v>29</v>
      </c>
      <c r="E27" s="3">
        <v>-0.74</v>
      </c>
      <c r="F27" s="3">
        <v>0</v>
      </c>
      <c r="G27" s="11">
        <v>47.5</v>
      </c>
      <c r="H27" s="11"/>
      <c r="I27" s="11"/>
      <c r="J27" s="19">
        <f t="shared" si="0"/>
        <v>46.76</v>
      </c>
      <c r="K27" s="19">
        <f t="shared" si="1"/>
        <v>30938.769999999993</v>
      </c>
    </row>
    <row r="28" spans="1:11" ht="15" customHeight="1" x14ac:dyDescent="0.25">
      <c r="A28" s="4" t="s">
        <v>39</v>
      </c>
      <c r="B28" s="4" t="s">
        <v>7</v>
      </c>
      <c r="C28" s="4" t="s">
        <v>34</v>
      </c>
      <c r="D28" s="4" t="s">
        <v>40</v>
      </c>
      <c r="E28" s="5">
        <v>-1.06</v>
      </c>
      <c r="F28" s="5">
        <v>0</v>
      </c>
      <c r="G28" s="12">
        <v>36.99</v>
      </c>
      <c r="H28" s="12"/>
      <c r="I28" s="12"/>
      <c r="J28" s="19">
        <f t="shared" si="0"/>
        <v>35.93</v>
      </c>
      <c r="K28" s="19">
        <f t="shared" si="1"/>
        <v>30974.699999999993</v>
      </c>
    </row>
    <row r="29" spans="1:11" ht="15" customHeight="1" x14ac:dyDescent="0.25">
      <c r="A29" s="2" t="s">
        <v>41</v>
      </c>
      <c r="B29" s="2" t="s">
        <v>7</v>
      </c>
      <c r="C29" s="2" t="s">
        <v>34</v>
      </c>
      <c r="D29" s="2" t="s">
        <v>42</v>
      </c>
      <c r="E29" s="3">
        <v>-1.48</v>
      </c>
      <c r="F29" s="3">
        <v>0</v>
      </c>
      <c r="G29" s="11">
        <v>40.659999999999997</v>
      </c>
      <c r="H29" s="11"/>
      <c r="I29" s="11"/>
      <c r="J29" s="19">
        <f t="shared" si="0"/>
        <v>39.18</v>
      </c>
      <c r="K29" s="19">
        <f t="shared" si="1"/>
        <v>31013.879999999994</v>
      </c>
    </row>
    <row r="30" spans="1:11" ht="15" customHeight="1" x14ac:dyDescent="0.25">
      <c r="A30" s="4" t="s">
        <v>43</v>
      </c>
      <c r="B30" s="4" t="s">
        <v>7</v>
      </c>
      <c r="C30" s="4" t="s">
        <v>8</v>
      </c>
      <c r="D30" s="4" t="s">
        <v>9</v>
      </c>
      <c r="E30" s="5">
        <v>-0.2</v>
      </c>
      <c r="F30" s="5">
        <v>0</v>
      </c>
      <c r="G30" s="12">
        <v>0.05</v>
      </c>
      <c r="H30" s="12"/>
      <c r="I30" s="12"/>
      <c r="J30" s="19">
        <f t="shared" si="0"/>
        <v>-0.15000000000000002</v>
      </c>
      <c r="K30" s="19">
        <f t="shared" si="1"/>
        <v>31013.729999999992</v>
      </c>
    </row>
    <row r="31" spans="1:11" ht="15" customHeight="1" x14ac:dyDescent="0.25">
      <c r="A31" s="2" t="s">
        <v>44</v>
      </c>
      <c r="B31" s="2" t="s">
        <v>7</v>
      </c>
      <c r="C31" s="2" t="s">
        <v>8</v>
      </c>
      <c r="D31" s="2" t="s">
        <v>11</v>
      </c>
      <c r="E31" s="3">
        <v>-0.28000000000000003</v>
      </c>
      <c r="F31" s="3">
        <v>0</v>
      </c>
      <c r="G31" s="11">
        <v>13.51</v>
      </c>
      <c r="H31" s="11"/>
      <c r="I31" s="11"/>
      <c r="J31" s="19">
        <f t="shared" si="0"/>
        <v>13.23</v>
      </c>
      <c r="K31" s="19">
        <f t="shared" si="1"/>
        <v>31026.959999999992</v>
      </c>
    </row>
    <row r="32" spans="1:11" ht="15" customHeight="1" x14ac:dyDescent="0.25">
      <c r="A32" s="4" t="s">
        <v>45</v>
      </c>
      <c r="B32" s="4" t="s">
        <v>7</v>
      </c>
      <c r="C32" s="4" t="s">
        <v>8</v>
      </c>
      <c r="D32" s="4" t="s">
        <v>9</v>
      </c>
      <c r="E32" s="5">
        <v>-0.2</v>
      </c>
      <c r="F32" s="5">
        <v>0</v>
      </c>
      <c r="G32" s="12">
        <v>4.8</v>
      </c>
      <c r="H32" s="12"/>
      <c r="I32" s="12"/>
      <c r="J32" s="19">
        <f t="shared" si="0"/>
        <v>4.5999999999999996</v>
      </c>
      <c r="K32" s="19">
        <f t="shared" si="1"/>
        <v>31031.55999999999</v>
      </c>
    </row>
    <row r="33" spans="1:11" ht="15" customHeight="1" x14ac:dyDescent="0.25">
      <c r="A33" s="2" t="s">
        <v>46</v>
      </c>
      <c r="B33" s="2" t="s">
        <v>7</v>
      </c>
      <c r="C33" s="2" t="s">
        <v>8</v>
      </c>
      <c r="D33" s="2" t="s">
        <v>9</v>
      </c>
      <c r="E33" s="3">
        <v>-0.2</v>
      </c>
      <c r="F33" s="3">
        <v>0</v>
      </c>
      <c r="G33" s="11">
        <v>-1.25</v>
      </c>
      <c r="H33" s="11"/>
      <c r="I33" s="11"/>
      <c r="J33" s="19">
        <f t="shared" si="0"/>
        <v>-1.45</v>
      </c>
      <c r="K33" s="19">
        <f t="shared" si="1"/>
        <v>31030.10999999999</v>
      </c>
    </row>
    <row r="34" spans="1:11" ht="15" customHeight="1" x14ac:dyDescent="0.25">
      <c r="A34" s="4" t="s">
        <v>47</v>
      </c>
      <c r="B34" s="4" t="s">
        <v>7</v>
      </c>
      <c r="C34" s="4" t="s">
        <v>8</v>
      </c>
      <c r="D34" s="4" t="s">
        <v>11</v>
      </c>
      <c r="E34" s="5">
        <v>-0.28000000000000003</v>
      </c>
      <c r="F34" s="5">
        <v>0</v>
      </c>
      <c r="G34" s="12">
        <v>12.04</v>
      </c>
      <c r="H34" s="12"/>
      <c r="I34" s="12"/>
      <c r="J34" s="19">
        <f t="shared" si="0"/>
        <v>11.76</v>
      </c>
      <c r="K34" s="19">
        <f t="shared" si="1"/>
        <v>31041.869999999988</v>
      </c>
    </row>
    <row r="35" spans="1:11" ht="15" customHeight="1" x14ac:dyDescent="0.25">
      <c r="A35" s="2" t="s">
        <v>48</v>
      </c>
      <c r="B35" s="2" t="s">
        <v>7</v>
      </c>
      <c r="C35" s="2" t="s">
        <v>8</v>
      </c>
      <c r="D35" s="2" t="s">
        <v>9</v>
      </c>
      <c r="E35" s="3">
        <v>-0.2</v>
      </c>
      <c r="F35" s="3">
        <v>0</v>
      </c>
      <c r="G35" s="11">
        <v>5.0999999999999996</v>
      </c>
      <c r="H35" s="11"/>
      <c r="I35" s="11"/>
      <c r="J35" s="19">
        <f t="shared" si="0"/>
        <v>4.8999999999999995</v>
      </c>
      <c r="K35" s="19">
        <f t="shared" si="1"/>
        <v>31046.76999999999</v>
      </c>
    </row>
    <row r="36" spans="1:11" ht="15" customHeight="1" x14ac:dyDescent="0.25">
      <c r="A36" s="4" t="s">
        <v>49</v>
      </c>
      <c r="B36" s="4" t="s">
        <v>7</v>
      </c>
      <c r="C36" s="4" t="s">
        <v>8</v>
      </c>
      <c r="D36" s="4" t="s">
        <v>9</v>
      </c>
      <c r="E36" s="5">
        <v>-0.2</v>
      </c>
      <c r="F36" s="5">
        <v>0</v>
      </c>
      <c r="G36" s="12">
        <v>4.7</v>
      </c>
      <c r="H36" s="12"/>
      <c r="I36" s="12"/>
      <c r="J36" s="19">
        <f t="shared" si="0"/>
        <v>4.5</v>
      </c>
      <c r="K36" s="19">
        <f t="shared" si="1"/>
        <v>31051.26999999999</v>
      </c>
    </row>
    <row r="37" spans="1:11" ht="15" customHeight="1" x14ac:dyDescent="0.25">
      <c r="A37" s="2" t="s">
        <v>50</v>
      </c>
      <c r="B37" s="2" t="s">
        <v>7</v>
      </c>
      <c r="C37" s="2" t="s">
        <v>8</v>
      </c>
      <c r="D37" s="2" t="s">
        <v>9</v>
      </c>
      <c r="E37" s="3">
        <v>-0.2</v>
      </c>
      <c r="F37" s="3">
        <v>0</v>
      </c>
      <c r="G37" s="11">
        <v>-7.2</v>
      </c>
      <c r="H37" s="11"/>
      <c r="I37" s="11"/>
      <c r="J37" s="19">
        <f t="shared" si="0"/>
        <v>-7.4</v>
      </c>
      <c r="K37" s="19">
        <f t="shared" si="1"/>
        <v>31043.869999999988</v>
      </c>
    </row>
    <row r="38" spans="1:11" ht="15" customHeight="1" x14ac:dyDescent="0.25">
      <c r="A38" s="4" t="s">
        <v>51</v>
      </c>
      <c r="B38" s="4" t="s">
        <v>7</v>
      </c>
      <c r="C38" s="4" t="s">
        <v>8</v>
      </c>
      <c r="D38" s="4" t="s">
        <v>11</v>
      </c>
      <c r="E38" s="5">
        <v>-0.28000000000000003</v>
      </c>
      <c r="F38" s="5">
        <v>0</v>
      </c>
      <c r="G38" s="12">
        <v>3.29</v>
      </c>
      <c r="H38" s="12"/>
      <c r="I38" s="12"/>
      <c r="J38" s="19">
        <f t="shared" si="0"/>
        <v>3.01</v>
      </c>
      <c r="K38" s="19">
        <f t="shared" si="1"/>
        <v>31046.879999999986</v>
      </c>
    </row>
    <row r="39" spans="1:11" ht="15" customHeight="1" x14ac:dyDescent="0.25">
      <c r="A39" s="2" t="s">
        <v>52</v>
      </c>
      <c r="B39" s="2" t="s">
        <v>7</v>
      </c>
      <c r="C39" s="2" t="s">
        <v>8</v>
      </c>
      <c r="D39" s="2" t="s">
        <v>13</v>
      </c>
      <c r="E39" s="3">
        <v>-0.4</v>
      </c>
      <c r="F39" s="3">
        <v>0</v>
      </c>
      <c r="G39" s="11">
        <v>25.3</v>
      </c>
      <c r="H39" s="11"/>
      <c r="I39" s="11"/>
      <c r="J39" s="19">
        <f t="shared" si="0"/>
        <v>24.900000000000002</v>
      </c>
      <c r="K39" s="19">
        <f t="shared" si="1"/>
        <v>31071.779999999988</v>
      </c>
    </row>
    <row r="40" spans="1:11" ht="15" customHeight="1" x14ac:dyDescent="0.25">
      <c r="A40" s="4" t="s">
        <v>53</v>
      </c>
      <c r="B40" s="4" t="s">
        <v>7</v>
      </c>
      <c r="C40" s="4" t="s">
        <v>8</v>
      </c>
      <c r="D40" s="4" t="s">
        <v>9</v>
      </c>
      <c r="E40" s="5">
        <v>-0.2</v>
      </c>
      <c r="F40" s="5">
        <v>0</v>
      </c>
      <c r="G40" s="12">
        <v>6.4</v>
      </c>
      <c r="H40" s="12"/>
      <c r="I40" s="12"/>
      <c r="J40" s="19">
        <f t="shared" si="0"/>
        <v>6.2</v>
      </c>
      <c r="K40" s="19">
        <f t="shared" si="1"/>
        <v>31077.979999999989</v>
      </c>
    </row>
    <row r="41" spans="1:11" ht="15" customHeight="1" x14ac:dyDescent="0.25">
      <c r="A41" s="2" t="s">
        <v>54</v>
      </c>
      <c r="B41" s="2" t="s">
        <v>7</v>
      </c>
      <c r="C41" s="2" t="s">
        <v>8</v>
      </c>
      <c r="D41" s="2" t="s">
        <v>11</v>
      </c>
      <c r="E41" s="3">
        <v>-0.28000000000000003</v>
      </c>
      <c r="F41" s="3">
        <v>0</v>
      </c>
      <c r="G41" s="11">
        <v>22.54</v>
      </c>
      <c r="H41" s="11"/>
      <c r="I41" s="11"/>
      <c r="J41" s="19">
        <f t="shared" si="0"/>
        <v>22.259999999999998</v>
      </c>
      <c r="K41" s="19">
        <f t="shared" si="1"/>
        <v>31100.239999999987</v>
      </c>
    </row>
    <row r="42" spans="1:11" ht="15" customHeight="1" x14ac:dyDescent="0.25">
      <c r="A42" s="4" t="s">
        <v>55</v>
      </c>
      <c r="B42" s="4" t="s">
        <v>7</v>
      </c>
      <c r="C42" s="4" t="s">
        <v>8</v>
      </c>
      <c r="D42" s="4" t="s">
        <v>9</v>
      </c>
      <c r="E42" s="5">
        <v>-0.2</v>
      </c>
      <c r="F42" s="5">
        <v>0</v>
      </c>
      <c r="G42" s="12">
        <v>4.9000000000000004</v>
      </c>
      <c r="H42" s="12"/>
      <c r="I42" s="12"/>
      <c r="J42" s="19">
        <f t="shared" si="0"/>
        <v>4.7</v>
      </c>
      <c r="K42" s="19">
        <f t="shared" si="1"/>
        <v>31104.939999999988</v>
      </c>
    </row>
    <row r="43" spans="1:11" ht="15" customHeight="1" x14ac:dyDescent="0.25">
      <c r="A43" s="2" t="s">
        <v>56</v>
      </c>
      <c r="B43" s="2" t="s">
        <v>7</v>
      </c>
      <c r="C43" s="2" t="s">
        <v>8</v>
      </c>
      <c r="D43" s="2" t="s">
        <v>9</v>
      </c>
      <c r="E43" s="3">
        <v>-0.2</v>
      </c>
      <c r="F43" s="3">
        <v>0</v>
      </c>
      <c r="G43" s="11">
        <v>-1.05</v>
      </c>
      <c r="H43" s="11"/>
      <c r="I43" s="11"/>
      <c r="J43" s="19">
        <f t="shared" si="0"/>
        <v>-1.25</v>
      </c>
      <c r="K43" s="19">
        <f t="shared" si="1"/>
        <v>31103.689999999988</v>
      </c>
    </row>
    <row r="44" spans="1:11" ht="15" customHeight="1" x14ac:dyDescent="0.25">
      <c r="A44" s="4" t="s">
        <v>57</v>
      </c>
      <c r="B44" s="4" t="s">
        <v>7</v>
      </c>
      <c r="C44" s="4" t="s">
        <v>8</v>
      </c>
      <c r="D44" s="4" t="s">
        <v>11</v>
      </c>
      <c r="E44" s="5">
        <v>-0.28000000000000003</v>
      </c>
      <c r="F44" s="5">
        <v>0</v>
      </c>
      <c r="G44" s="12">
        <v>12.32</v>
      </c>
      <c r="H44" s="12"/>
      <c r="I44" s="12"/>
      <c r="J44" s="19">
        <f t="shared" si="0"/>
        <v>12.040000000000001</v>
      </c>
      <c r="K44" s="19">
        <f t="shared" si="1"/>
        <v>31115.729999999989</v>
      </c>
    </row>
    <row r="45" spans="1:11" ht="15" customHeight="1" x14ac:dyDescent="0.25">
      <c r="A45" s="2" t="s">
        <v>58</v>
      </c>
      <c r="B45" s="2" t="s">
        <v>7</v>
      </c>
      <c r="C45" s="2" t="s">
        <v>8</v>
      </c>
      <c r="D45" s="2" t="s">
        <v>9</v>
      </c>
      <c r="E45" s="3">
        <v>-0.2</v>
      </c>
      <c r="F45" s="3">
        <v>0</v>
      </c>
      <c r="G45" s="11">
        <v>-22.05</v>
      </c>
      <c r="H45" s="11"/>
      <c r="I45" s="11"/>
      <c r="J45" s="19">
        <f t="shared" si="0"/>
        <v>-22.25</v>
      </c>
      <c r="K45" s="19">
        <f t="shared" si="1"/>
        <v>31093.479999999989</v>
      </c>
    </row>
    <row r="46" spans="1:11" ht="15" customHeight="1" x14ac:dyDescent="0.25">
      <c r="A46" s="4" t="s">
        <v>59</v>
      </c>
      <c r="B46" s="4" t="s">
        <v>7</v>
      </c>
      <c r="C46" s="4" t="s">
        <v>8</v>
      </c>
      <c r="D46" s="4" t="s">
        <v>11</v>
      </c>
      <c r="E46" s="5">
        <v>-0.28000000000000003</v>
      </c>
      <c r="F46" s="5">
        <v>0</v>
      </c>
      <c r="G46" s="12">
        <v>-29.47</v>
      </c>
      <c r="H46" s="12"/>
      <c r="I46" s="12"/>
      <c r="J46" s="19">
        <f t="shared" si="0"/>
        <v>-29.75</v>
      </c>
      <c r="K46" s="19">
        <f t="shared" si="1"/>
        <v>31063.729999999989</v>
      </c>
    </row>
    <row r="47" spans="1:11" ht="15" customHeight="1" x14ac:dyDescent="0.25">
      <c r="A47" s="2" t="s">
        <v>60</v>
      </c>
      <c r="B47" s="2" t="s">
        <v>7</v>
      </c>
      <c r="C47" s="2" t="s">
        <v>8</v>
      </c>
      <c r="D47" s="2" t="s">
        <v>13</v>
      </c>
      <c r="E47" s="3">
        <v>-0.4</v>
      </c>
      <c r="F47" s="3">
        <v>0</v>
      </c>
      <c r="G47" s="11">
        <v>-2</v>
      </c>
      <c r="H47" s="11"/>
      <c r="I47" s="11"/>
      <c r="J47" s="19">
        <f t="shared" si="0"/>
        <v>-2.4</v>
      </c>
      <c r="K47" s="19">
        <f t="shared" si="1"/>
        <v>31061.329999999987</v>
      </c>
    </row>
    <row r="48" spans="1:11" ht="15" customHeight="1" x14ac:dyDescent="0.25">
      <c r="A48" s="4" t="s">
        <v>61</v>
      </c>
      <c r="B48" s="4" t="s">
        <v>7</v>
      </c>
      <c r="C48" s="4" t="s">
        <v>8</v>
      </c>
      <c r="D48" s="4" t="s">
        <v>15</v>
      </c>
      <c r="E48" s="5">
        <v>-0.56000000000000005</v>
      </c>
      <c r="F48" s="5">
        <v>0</v>
      </c>
      <c r="G48" s="12">
        <v>23.38</v>
      </c>
      <c r="H48" s="12"/>
      <c r="I48" s="12"/>
      <c r="J48" s="19">
        <f t="shared" si="0"/>
        <v>22.82</v>
      </c>
      <c r="K48" s="19">
        <f t="shared" si="1"/>
        <v>31084.149999999987</v>
      </c>
    </row>
    <row r="49" spans="1:11" ht="15" customHeight="1" x14ac:dyDescent="0.25">
      <c r="A49" s="2" t="s">
        <v>62</v>
      </c>
      <c r="B49" s="2" t="s">
        <v>7</v>
      </c>
      <c r="C49" s="2" t="s">
        <v>8</v>
      </c>
      <c r="D49" s="2" t="s">
        <v>15</v>
      </c>
      <c r="E49" s="3">
        <v>-0.56000000000000005</v>
      </c>
      <c r="F49" s="3">
        <v>0</v>
      </c>
      <c r="G49" s="11">
        <v>24.78</v>
      </c>
      <c r="H49" s="11"/>
      <c r="I49" s="11"/>
      <c r="J49" s="19">
        <f t="shared" si="0"/>
        <v>24.220000000000002</v>
      </c>
      <c r="K49" s="19">
        <f t="shared" si="1"/>
        <v>31108.369999999988</v>
      </c>
    </row>
    <row r="50" spans="1:11" ht="15" customHeight="1" x14ac:dyDescent="0.25">
      <c r="A50" s="4" t="s">
        <v>63</v>
      </c>
      <c r="B50" s="4" t="s">
        <v>7</v>
      </c>
      <c r="C50" s="4" t="s">
        <v>8</v>
      </c>
      <c r="D50" s="4" t="s">
        <v>29</v>
      </c>
      <c r="E50" s="5">
        <v>-0.76</v>
      </c>
      <c r="F50" s="5">
        <v>0</v>
      </c>
      <c r="G50" s="12">
        <v>30.21</v>
      </c>
      <c r="H50" s="12"/>
      <c r="I50" s="12"/>
      <c r="J50" s="19">
        <f t="shared" si="0"/>
        <v>29.45</v>
      </c>
      <c r="K50" s="19">
        <f t="shared" si="1"/>
        <v>31137.819999999989</v>
      </c>
    </row>
    <row r="51" spans="1:11" ht="15" customHeight="1" x14ac:dyDescent="0.25">
      <c r="A51" s="2" t="s">
        <v>64</v>
      </c>
      <c r="B51" s="2" t="s">
        <v>7</v>
      </c>
      <c r="C51" s="2" t="s">
        <v>34</v>
      </c>
      <c r="D51" s="2" t="s">
        <v>9</v>
      </c>
      <c r="E51" s="3">
        <v>-0.2</v>
      </c>
      <c r="F51" s="3">
        <v>0</v>
      </c>
      <c r="G51" s="11">
        <v>5.55</v>
      </c>
      <c r="H51" s="11"/>
      <c r="I51" s="11"/>
      <c r="J51" s="19">
        <f t="shared" si="0"/>
        <v>5.35</v>
      </c>
      <c r="K51" s="19">
        <f t="shared" si="1"/>
        <v>31143.169999999987</v>
      </c>
    </row>
    <row r="52" spans="1:11" ht="15" customHeight="1" x14ac:dyDescent="0.25">
      <c r="A52" s="4" t="s">
        <v>65</v>
      </c>
      <c r="B52" s="4" t="s">
        <v>7</v>
      </c>
      <c r="C52" s="4" t="s">
        <v>8</v>
      </c>
      <c r="D52" s="4" t="s">
        <v>9</v>
      </c>
      <c r="E52" s="5">
        <v>-0.2</v>
      </c>
      <c r="F52" s="5">
        <v>0</v>
      </c>
      <c r="G52" s="12">
        <v>-2.7</v>
      </c>
      <c r="H52" s="12"/>
      <c r="I52" s="12"/>
      <c r="J52" s="19">
        <f t="shared" si="0"/>
        <v>-2.9000000000000004</v>
      </c>
      <c r="K52" s="19">
        <f t="shared" si="1"/>
        <v>31140.269999999986</v>
      </c>
    </row>
    <row r="53" spans="1:11" ht="15" customHeight="1" x14ac:dyDescent="0.25">
      <c r="A53" s="2" t="s">
        <v>66</v>
      </c>
      <c r="B53" s="2" t="s">
        <v>7</v>
      </c>
      <c r="C53" s="2" t="s">
        <v>8</v>
      </c>
      <c r="D53" s="2" t="s">
        <v>9</v>
      </c>
      <c r="E53" s="3">
        <v>-0.2</v>
      </c>
      <c r="F53" s="3">
        <v>0</v>
      </c>
      <c r="G53" s="11">
        <v>4.8499999999999996</v>
      </c>
      <c r="H53" s="11"/>
      <c r="I53" s="11"/>
      <c r="J53" s="19">
        <f t="shared" si="0"/>
        <v>4.6499999999999995</v>
      </c>
      <c r="K53" s="19">
        <f t="shared" si="1"/>
        <v>31144.919999999987</v>
      </c>
    </row>
    <row r="54" spans="1:11" ht="15" customHeight="1" x14ac:dyDescent="0.25">
      <c r="A54" s="4" t="s">
        <v>67</v>
      </c>
      <c r="B54" s="4" t="s">
        <v>7</v>
      </c>
      <c r="C54" s="4" t="s">
        <v>8</v>
      </c>
      <c r="D54" s="4" t="s">
        <v>9</v>
      </c>
      <c r="E54" s="5">
        <v>-0.2</v>
      </c>
      <c r="F54" s="5">
        <v>0</v>
      </c>
      <c r="G54" s="12">
        <v>5.2</v>
      </c>
      <c r="H54" s="12"/>
      <c r="I54" s="12"/>
      <c r="J54" s="19">
        <f t="shared" si="0"/>
        <v>5</v>
      </c>
      <c r="K54" s="19">
        <f t="shared" si="1"/>
        <v>31149.919999999987</v>
      </c>
    </row>
    <row r="55" spans="1:11" ht="15" customHeight="1" x14ac:dyDescent="0.25">
      <c r="A55" s="2" t="s">
        <v>68</v>
      </c>
      <c r="B55" s="2" t="s">
        <v>7</v>
      </c>
      <c r="C55" s="2" t="s">
        <v>8</v>
      </c>
      <c r="D55" s="2" t="s">
        <v>9</v>
      </c>
      <c r="E55" s="3">
        <v>-0.2</v>
      </c>
      <c r="F55" s="3">
        <v>0</v>
      </c>
      <c r="G55" s="11">
        <v>4.7</v>
      </c>
      <c r="H55" s="11"/>
      <c r="I55" s="11"/>
      <c r="J55" s="19">
        <f t="shared" si="0"/>
        <v>4.5</v>
      </c>
      <c r="K55" s="19">
        <f t="shared" si="1"/>
        <v>31154.419999999987</v>
      </c>
    </row>
    <row r="56" spans="1:11" ht="15" customHeight="1" x14ac:dyDescent="0.25">
      <c r="A56" s="4" t="s">
        <v>69</v>
      </c>
      <c r="B56" s="4" t="s">
        <v>7</v>
      </c>
      <c r="C56" s="4" t="s">
        <v>8</v>
      </c>
      <c r="D56" s="4" t="s">
        <v>9</v>
      </c>
      <c r="E56" s="5">
        <v>-0.2</v>
      </c>
      <c r="F56" s="5">
        <v>0</v>
      </c>
      <c r="G56" s="12">
        <v>-1.05</v>
      </c>
      <c r="H56" s="12"/>
      <c r="I56" s="12"/>
      <c r="J56" s="19">
        <f t="shared" si="0"/>
        <v>-1.25</v>
      </c>
      <c r="K56" s="19">
        <f t="shared" si="1"/>
        <v>31153.169999999987</v>
      </c>
    </row>
    <row r="57" spans="1:11" ht="15" customHeight="1" x14ac:dyDescent="0.25">
      <c r="A57" s="2" t="s">
        <v>70</v>
      </c>
      <c r="B57" s="2" t="s">
        <v>7</v>
      </c>
      <c r="C57" s="2" t="s">
        <v>8</v>
      </c>
      <c r="D57" s="2" t="s">
        <v>11</v>
      </c>
      <c r="E57" s="3">
        <v>-0.28000000000000003</v>
      </c>
      <c r="F57" s="3">
        <v>0</v>
      </c>
      <c r="G57" s="11">
        <v>24.15</v>
      </c>
      <c r="H57" s="11"/>
      <c r="I57" s="11"/>
      <c r="J57" s="19">
        <f t="shared" si="0"/>
        <v>23.869999999999997</v>
      </c>
      <c r="K57" s="19">
        <f t="shared" si="1"/>
        <v>31177.039999999986</v>
      </c>
    </row>
    <row r="58" spans="1:11" ht="15" customHeight="1" x14ac:dyDescent="0.25">
      <c r="A58" s="4" t="s">
        <v>71</v>
      </c>
      <c r="B58" s="4" t="s">
        <v>7</v>
      </c>
      <c r="C58" s="4" t="s">
        <v>8</v>
      </c>
      <c r="D58" s="4" t="s">
        <v>9</v>
      </c>
      <c r="E58" s="5">
        <v>-0.2</v>
      </c>
      <c r="F58" s="5">
        <v>0</v>
      </c>
      <c r="G58" s="12">
        <v>4.55</v>
      </c>
      <c r="H58" s="12"/>
      <c r="I58" s="12"/>
      <c r="J58" s="19">
        <f t="shared" si="0"/>
        <v>4.3499999999999996</v>
      </c>
      <c r="K58" s="19">
        <f t="shared" si="1"/>
        <v>31181.389999999985</v>
      </c>
    </row>
    <row r="59" spans="1:11" ht="15" customHeight="1" x14ac:dyDescent="0.25">
      <c r="A59" s="2" t="s">
        <v>72</v>
      </c>
      <c r="B59" s="2" t="s">
        <v>7</v>
      </c>
      <c r="C59" s="2" t="s">
        <v>8</v>
      </c>
      <c r="D59" s="2" t="s">
        <v>9</v>
      </c>
      <c r="E59" s="3">
        <v>-0.2</v>
      </c>
      <c r="F59" s="3">
        <v>0</v>
      </c>
      <c r="G59" s="11">
        <v>-2.25</v>
      </c>
      <c r="H59" s="11"/>
      <c r="I59" s="11"/>
      <c r="J59" s="19">
        <f t="shared" si="0"/>
        <v>-2.4500000000000002</v>
      </c>
      <c r="K59" s="19">
        <f t="shared" si="1"/>
        <v>31178.939999999984</v>
      </c>
    </row>
    <row r="60" spans="1:11" ht="15" customHeight="1" x14ac:dyDescent="0.25">
      <c r="A60" s="4" t="s">
        <v>73</v>
      </c>
      <c r="B60" s="4" t="s">
        <v>7</v>
      </c>
      <c r="C60" s="4" t="s">
        <v>8</v>
      </c>
      <c r="D60" s="4" t="s">
        <v>11</v>
      </c>
      <c r="E60" s="5">
        <v>-0.28000000000000003</v>
      </c>
      <c r="F60" s="5">
        <v>0</v>
      </c>
      <c r="G60" s="12">
        <v>9.94</v>
      </c>
      <c r="H60" s="12"/>
      <c r="I60" s="12"/>
      <c r="J60" s="19">
        <f t="shared" si="0"/>
        <v>9.66</v>
      </c>
      <c r="K60" s="19">
        <f t="shared" si="1"/>
        <v>31188.599999999984</v>
      </c>
    </row>
    <row r="61" spans="1:11" ht="15" customHeight="1" x14ac:dyDescent="0.25">
      <c r="A61" s="2" t="s">
        <v>74</v>
      </c>
      <c r="B61" s="2" t="s">
        <v>7</v>
      </c>
      <c r="C61" s="2" t="s">
        <v>8</v>
      </c>
      <c r="D61" s="2" t="s">
        <v>9</v>
      </c>
      <c r="E61" s="3">
        <v>-0.2</v>
      </c>
      <c r="F61" s="3">
        <v>0</v>
      </c>
      <c r="G61" s="11">
        <v>-0.75</v>
      </c>
      <c r="H61" s="11"/>
      <c r="I61" s="11"/>
      <c r="J61" s="19">
        <f t="shared" si="0"/>
        <v>-0.95</v>
      </c>
      <c r="K61" s="19">
        <f t="shared" si="1"/>
        <v>31187.649999999983</v>
      </c>
    </row>
    <row r="62" spans="1:11" ht="15" customHeight="1" x14ac:dyDescent="0.25">
      <c r="A62" s="4" t="s">
        <v>75</v>
      </c>
      <c r="B62" s="4" t="s">
        <v>7</v>
      </c>
      <c r="C62" s="4" t="s">
        <v>8</v>
      </c>
      <c r="D62" s="4" t="s">
        <v>11</v>
      </c>
      <c r="E62" s="5">
        <v>-0.28000000000000003</v>
      </c>
      <c r="F62" s="5">
        <v>0</v>
      </c>
      <c r="G62" s="12">
        <v>12.18</v>
      </c>
      <c r="H62" s="12"/>
      <c r="I62" s="12"/>
      <c r="J62" s="19">
        <f t="shared" si="0"/>
        <v>11.9</v>
      </c>
      <c r="K62" s="19">
        <f t="shared" si="1"/>
        <v>31199.549999999985</v>
      </c>
    </row>
    <row r="63" spans="1:11" ht="15" customHeight="1" x14ac:dyDescent="0.25">
      <c r="A63" s="2" t="s">
        <v>76</v>
      </c>
      <c r="B63" s="2" t="s">
        <v>7</v>
      </c>
      <c r="C63" s="2" t="s">
        <v>8</v>
      </c>
      <c r="D63" s="2" t="s">
        <v>9</v>
      </c>
      <c r="E63" s="3">
        <v>-0.2</v>
      </c>
      <c r="F63" s="3">
        <v>0</v>
      </c>
      <c r="G63" s="11">
        <v>2.0499999999999998</v>
      </c>
      <c r="H63" s="11"/>
      <c r="I63" s="11"/>
      <c r="J63" s="19">
        <f t="shared" si="0"/>
        <v>1.8499999999999999</v>
      </c>
      <c r="K63" s="19">
        <f t="shared" si="1"/>
        <v>31201.399999999983</v>
      </c>
    </row>
    <row r="64" spans="1:11" ht="15" customHeight="1" x14ac:dyDescent="0.25">
      <c r="A64" s="4" t="s">
        <v>77</v>
      </c>
      <c r="B64" s="4" t="s">
        <v>7</v>
      </c>
      <c r="C64" s="4" t="s">
        <v>8</v>
      </c>
      <c r="D64" s="4" t="s">
        <v>9</v>
      </c>
      <c r="E64" s="5">
        <v>-0.2</v>
      </c>
      <c r="F64" s="5">
        <v>0</v>
      </c>
      <c r="G64" s="12">
        <v>5.4</v>
      </c>
      <c r="H64" s="12"/>
      <c r="I64" s="12"/>
      <c r="J64" s="19">
        <f t="shared" si="0"/>
        <v>5.2</v>
      </c>
      <c r="K64" s="19">
        <f t="shared" si="1"/>
        <v>31206.599999999984</v>
      </c>
    </row>
    <row r="65" spans="1:11" ht="15" customHeight="1" x14ac:dyDescent="0.25">
      <c r="A65" s="2" t="s">
        <v>78</v>
      </c>
      <c r="B65" s="2" t="s">
        <v>7</v>
      </c>
      <c r="C65" s="2" t="s">
        <v>8</v>
      </c>
      <c r="D65" s="2" t="s">
        <v>9</v>
      </c>
      <c r="E65" s="3">
        <v>-0.2</v>
      </c>
      <c r="F65" s="3">
        <v>0</v>
      </c>
      <c r="G65" s="11">
        <v>-21.55</v>
      </c>
      <c r="H65" s="11"/>
      <c r="I65" s="11"/>
      <c r="J65" s="19">
        <f t="shared" si="0"/>
        <v>-21.75</v>
      </c>
      <c r="K65" s="19">
        <f t="shared" si="1"/>
        <v>31184.849999999984</v>
      </c>
    </row>
    <row r="66" spans="1:11" ht="15" customHeight="1" x14ac:dyDescent="0.25">
      <c r="A66" s="4" t="s">
        <v>79</v>
      </c>
      <c r="B66" s="4" t="s">
        <v>7</v>
      </c>
      <c r="C66" s="4" t="s">
        <v>8</v>
      </c>
      <c r="D66" s="4" t="s">
        <v>11</v>
      </c>
      <c r="E66" s="5">
        <v>-0.28000000000000003</v>
      </c>
      <c r="F66" s="5">
        <v>0</v>
      </c>
      <c r="G66" s="12">
        <v>0.14000000000000001</v>
      </c>
      <c r="H66" s="12"/>
      <c r="I66" s="12"/>
      <c r="J66" s="19">
        <f t="shared" si="0"/>
        <v>-0.14000000000000001</v>
      </c>
      <c r="K66" s="19">
        <f t="shared" si="1"/>
        <v>31184.709999999985</v>
      </c>
    </row>
    <row r="67" spans="1:11" ht="15" customHeight="1" x14ac:dyDescent="0.25">
      <c r="A67" s="2" t="s">
        <v>80</v>
      </c>
      <c r="B67" s="2" t="s">
        <v>7</v>
      </c>
      <c r="C67" s="2" t="s">
        <v>8</v>
      </c>
      <c r="D67" s="2" t="s">
        <v>13</v>
      </c>
      <c r="E67" s="3">
        <v>-0.4</v>
      </c>
      <c r="F67" s="3">
        <v>0</v>
      </c>
      <c r="G67" s="11">
        <v>19.2</v>
      </c>
      <c r="H67" s="11"/>
      <c r="I67" s="11"/>
      <c r="J67" s="19">
        <f t="shared" si="0"/>
        <v>18.8</v>
      </c>
      <c r="K67" s="19">
        <f t="shared" si="1"/>
        <v>31203.509999999984</v>
      </c>
    </row>
    <row r="68" spans="1:11" ht="15" customHeight="1" x14ac:dyDescent="0.25">
      <c r="A68" s="4" t="s">
        <v>81</v>
      </c>
      <c r="B68" s="4" t="s">
        <v>7</v>
      </c>
      <c r="C68" s="4" t="s">
        <v>8</v>
      </c>
      <c r="D68" s="4" t="s">
        <v>15</v>
      </c>
      <c r="E68" s="5">
        <v>-0.57999999999999996</v>
      </c>
      <c r="F68" s="5">
        <v>0</v>
      </c>
      <c r="G68" s="12">
        <v>22.54</v>
      </c>
      <c r="H68" s="12"/>
      <c r="I68" s="12"/>
      <c r="J68" s="19">
        <f t="shared" ref="J68:J131" si="2">E68+F68+G68</f>
        <v>21.96</v>
      </c>
      <c r="K68" s="19">
        <f t="shared" ref="K68:K131" si="3">K67+J68</f>
        <v>31225.469999999983</v>
      </c>
    </row>
    <row r="69" spans="1:11" ht="15" customHeight="1" x14ac:dyDescent="0.25">
      <c r="A69" s="2" t="s">
        <v>82</v>
      </c>
      <c r="B69" s="2" t="s">
        <v>7</v>
      </c>
      <c r="C69" s="2" t="s">
        <v>8</v>
      </c>
      <c r="D69" s="2" t="s">
        <v>9</v>
      </c>
      <c r="E69" s="3">
        <v>-0.2</v>
      </c>
      <c r="F69" s="3">
        <v>0</v>
      </c>
      <c r="G69" s="11">
        <v>-0.45</v>
      </c>
      <c r="H69" s="11"/>
      <c r="I69" s="11"/>
      <c r="J69" s="19">
        <f t="shared" si="2"/>
        <v>-0.65</v>
      </c>
      <c r="K69" s="19">
        <f t="shared" si="3"/>
        <v>31224.819999999982</v>
      </c>
    </row>
    <row r="70" spans="1:11" ht="15" customHeight="1" x14ac:dyDescent="0.25">
      <c r="A70" s="4" t="s">
        <v>83</v>
      </c>
      <c r="B70" s="4" t="s">
        <v>7</v>
      </c>
      <c r="C70" s="4" t="s">
        <v>8</v>
      </c>
      <c r="D70" s="4" t="s">
        <v>11</v>
      </c>
      <c r="E70" s="5">
        <v>-0.28000000000000003</v>
      </c>
      <c r="F70" s="5">
        <v>0</v>
      </c>
      <c r="G70" s="12">
        <v>12.11</v>
      </c>
      <c r="H70" s="12"/>
      <c r="I70" s="12"/>
      <c r="J70" s="19">
        <f t="shared" si="2"/>
        <v>11.83</v>
      </c>
      <c r="K70" s="19">
        <f t="shared" si="3"/>
        <v>31236.649999999983</v>
      </c>
    </row>
    <row r="71" spans="1:11" ht="15" customHeight="1" x14ac:dyDescent="0.25">
      <c r="A71" s="2" t="s">
        <v>84</v>
      </c>
      <c r="B71" s="2" t="s">
        <v>7</v>
      </c>
      <c r="C71" s="2" t="s">
        <v>8</v>
      </c>
      <c r="D71" s="2" t="s">
        <v>9</v>
      </c>
      <c r="E71" s="3">
        <v>-0.2</v>
      </c>
      <c r="F71" s="3">
        <v>0</v>
      </c>
      <c r="G71" s="11">
        <v>-36.799999999999997</v>
      </c>
      <c r="H71" s="11"/>
      <c r="I71" s="11"/>
      <c r="J71" s="19">
        <f t="shared" si="2"/>
        <v>-37</v>
      </c>
      <c r="K71" s="19">
        <f t="shared" si="3"/>
        <v>31199.649999999983</v>
      </c>
    </row>
    <row r="72" spans="1:11" ht="15" customHeight="1" x14ac:dyDescent="0.25">
      <c r="A72" s="4" t="s">
        <v>85</v>
      </c>
      <c r="B72" s="4" t="s">
        <v>7</v>
      </c>
      <c r="C72" s="4" t="s">
        <v>8</v>
      </c>
      <c r="D72" s="4" t="s">
        <v>11</v>
      </c>
      <c r="E72" s="5">
        <v>-0.28000000000000003</v>
      </c>
      <c r="F72" s="5">
        <v>0</v>
      </c>
      <c r="G72" s="12">
        <v>-32.97</v>
      </c>
      <c r="H72" s="12"/>
      <c r="I72" s="12"/>
      <c r="J72" s="19">
        <f t="shared" si="2"/>
        <v>-33.25</v>
      </c>
      <c r="K72" s="19">
        <f t="shared" si="3"/>
        <v>31166.399999999983</v>
      </c>
    </row>
    <row r="73" spans="1:11" ht="15" customHeight="1" x14ac:dyDescent="0.25">
      <c r="A73" s="2" t="s">
        <v>86</v>
      </c>
      <c r="B73" s="2" t="s">
        <v>7</v>
      </c>
      <c r="C73" s="2" t="s">
        <v>8</v>
      </c>
      <c r="D73" s="2" t="s">
        <v>13</v>
      </c>
      <c r="E73" s="3">
        <v>-0.41</v>
      </c>
      <c r="F73" s="3">
        <v>0</v>
      </c>
      <c r="G73" s="11">
        <v>-86.4</v>
      </c>
      <c r="H73" s="11"/>
      <c r="I73" s="11"/>
      <c r="J73" s="19">
        <f t="shared" si="2"/>
        <v>-86.81</v>
      </c>
      <c r="K73" s="19">
        <f t="shared" si="3"/>
        <v>31079.589999999982</v>
      </c>
    </row>
    <row r="74" spans="1:11" ht="15" customHeight="1" x14ac:dyDescent="0.25">
      <c r="A74" s="4" t="s">
        <v>87</v>
      </c>
      <c r="B74" s="4" t="s">
        <v>7</v>
      </c>
      <c r="C74" s="4" t="s">
        <v>8</v>
      </c>
      <c r="D74" s="4" t="s">
        <v>15</v>
      </c>
      <c r="E74" s="5">
        <v>-0.57999999999999996</v>
      </c>
      <c r="F74" s="5">
        <v>0</v>
      </c>
      <c r="G74" s="12">
        <v>-100.38</v>
      </c>
      <c r="H74" s="12"/>
      <c r="I74" s="12"/>
      <c r="J74" s="19">
        <f t="shared" si="2"/>
        <v>-100.96</v>
      </c>
      <c r="K74" s="19">
        <f t="shared" si="3"/>
        <v>30978.629999999983</v>
      </c>
    </row>
    <row r="75" spans="1:11" ht="15" customHeight="1" x14ac:dyDescent="0.25">
      <c r="A75" s="2" t="s">
        <v>88</v>
      </c>
      <c r="B75" s="2" t="s">
        <v>7</v>
      </c>
      <c r="C75" s="2" t="s">
        <v>8</v>
      </c>
      <c r="D75" s="2" t="s">
        <v>29</v>
      </c>
      <c r="E75" s="3">
        <v>-0.78</v>
      </c>
      <c r="F75" s="3">
        <v>0</v>
      </c>
      <c r="G75" s="11">
        <v>-90.82</v>
      </c>
      <c r="H75" s="11"/>
      <c r="I75" s="11"/>
      <c r="J75" s="19">
        <f t="shared" si="2"/>
        <v>-91.6</v>
      </c>
      <c r="K75" s="19">
        <f t="shared" si="3"/>
        <v>30887.029999999984</v>
      </c>
    </row>
    <row r="76" spans="1:11" ht="15" customHeight="1" x14ac:dyDescent="0.25">
      <c r="A76" s="4" t="s">
        <v>89</v>
      </c>
      <c r="B76" s="4" t="s">
        <v>7</v>
      </c>
      <c r="C76" s="4" t="s">
        <v>8</v>
      </c>
      <c r="D76" s="4" t="s">
        <v>40</v>
      </c>
      <c r="E76" s="5">
        <v>-1.1000000000000001</v>
      </c>
      <c r="F76" s="5">
        <v>0</v>
      </c>
      <c r="G76" s="12">
        <v>34.020000000000003</v>
      </c>
      <c r="H76" s="12"/>
      <c r="I76" s="12"/>
      <c r="J76" s="19">
        <f t="shared" si="2"/>
        <v>32.92</v>
      </c>
      <c r="K76" s="19">
        <f t="shared" si="3"/>
        <v>30919.949999999983</v>
      </c>
    </row>
    <row r="77" spans="1:11" ht="15" customHeight="1" x14ac:dyDescent="0.25">
      <c r="A77" s="2" t="s">
        <v>90</v>
      </c>
      <c r="B77" s="2" t="s">
        <v>7</v>
      </c>
      <c r="C77" s="2" t="s">
        <v>8</v>
      </c>
      <c r="D77" s="2" t="s">
        <v>42</v>
      </c>
      <c r="E77" s="3">
        <v>-1.56</v>
      </c>
      <c r="F77" s="3">
        <v>0</v>
      </c>
      <c r="G77" s="11">
        <v>41.8</v>
      </c>
      <c r="H77" s="11"/>
      <c r="I77" s="11"/>
      <c r="J77" s="19">
        <f t="shared" si="2"/>
        <v>40.239999999999995</v>
      </c>
      <c r="K77" s="19">
        <f t="shared" si="3"/>
        <v>30960.189999999984</v>
      </c>
    </row>
    <row r="78" spans="1:11" ht="15" customHeight="1" x14ac:dyDescent="0.25">
      <c r="A78" s="4" t="s">
        <v>91</v>
      </c>
      <c r="B78" s="4" t="s">
        <v>7</v>
      </c>
      <c r="C78" s="4" t="s">
        <v>8</v>
      </c>
      <c r="D78" s="4" t="s">
        <v>40</v>
      </c>
      <c r="E78" s="5">
        <v>-1.1200000000000001</v>
      </c>
      <c r="F78" s="5">
        <v>0</v>
      </c>
      <c r="G78" s="12">
        <v>-61.02</v>
      </c>
      <c r="H78" s="12"/>
      <c r="I78" s="12"/>
      <c r="J78" s="19">
        <f t="shared" si="2"/>
        <v>-62.14</v>
      </c>
      <c r="K78" s="19">
        <f t="shared" si="3"/>
        <v>30898.049999999985</v>
      </c>
    </row>
    <row r="79" spans="1:11" ht="15" customHeight="1" x14ac:dyDescent="0.25">
      <c r="A79" s="2" t="s">
        <v>92</v>
      </c>
      <c r="B79" s="2" t="s">
        <v>7</v>
      </c>
      <c r="C79" s="2" t="s">
        <v>8</v>
      </c>
      <c r="D79" s="2" t="s">
        <v>42</v>
      </c>
      <c r="E79" s="3">
        <v>-1.56</v>
      </c>
      <c r="F79" s="3">
        <v>0</v>
      </c>
      <c r="G79" s="11">
        <v>7.98</v>
      </c>
      <c r="H79" s="11"/>
      <c r="I79" s="11"/>
      <c r="J79" s="19">
        <f t="shared" si="2"/>
        <v>6.42</v>
      </c>
      <c r="K79" s="19">
        <f t="shared" si="3"/>
        <v>30904.469999999983</v>
      </c>
    </row>
    <row r="80" spans="1:11" ht="15" customHeight="1" x14ac:dyDescent="0.25">
      <c r="A80" s="4" t="s">
        <v>93</v>
      </c>
      <c r="B80" s="4" t="s">
        <v>7</v>
      </c>
      <c r="C80" s="4" t="s">
        <v>8</v>
      </c>
      <c r="D80" s="4" t="s">
        <v>94</v>
      </c>
      <c r="E80" s="5">
        <v>-2.2200000000000002</v>
      </c>
      <c r="F80" s="5">
        <v>0</v>
      </c>
      <c r="G80" s="12">
        <v>51.84</v>
      </c>
      <c r="H80" s="12"/>
      <c r="I80" s="12"/>
      <c r="J80" s="19">
        <f t="shared" si="2"/>
        <v>49.620000000000005</v>
      </c>
      <c r="K80" s="19">
        <f t="shared" si="3"/>
        <v>30954.089999999982</v>
      </c>
    </row>
    <row r="81" spans="1:11" ht="15" customHeight="1" x14ac:dyDescent="0.25">
      <c r="A81" s="2" t="s">
        <v>95</v>
      </c>
      <c r="B81" s="2" t="s">
        <v>7</v>
      </c>
      <c r="C81" s="2" t="s">
        <v>8</v>
      </c>
      <c r="D81" s="2" t="s">
        <v>96</v>
      </c>
      <c r="E81" s="3">
        <v>-3.09</v>
      </c>
      <c r="F81" s="3">
        <v>0</v>
      </c>
      <c r="G81" s="11">
        <v>63.75</v>
      </c>
      <c r="H81" s="11"/>
      <c r="I81" s="11"/>
      <c r="J81" s="19">
        <f t="shared" si="2"/>
        <v>60.66</v>
      </c>
      <c r="K81" s="19">
        <f t="shared" si="3"/>
        <v>31014.749999999982</v>
      </c>
    </row>
    <row r="82" spans="1:11" ht="15" customHeight="1" x14ac:dyDescent="0.25">
      <c r="A82" s="4" t="s">
        <v>97</v>
      </c>
      <c r="B82" s="4" t="s">
        <v>7</v>
      </c>
      <c r="C82" s="4" t="s">
        <v>8</v>
      </c>
      <c r="D82" s="4" t="s">
        <v>98</v>
      </c>
      <c r="E82" s="5">
        <v>-4.33</v>
      </c>
      <c r="F82" s="5">
        <v>0</v>
      </c>
      <c r="G82" s="12">
        <v>94.5</v>
      </c>
      <c r="H82" s="12"/>
      <c r="I82" s="12"/>
      <c r="J82" s="19">
        <f t="shared" si="2"/>
        <v>90.17</v>
      </c>
      <c r="K82" s="19">
        <f t="shared" si="3"/>
        <v>31104.91999999998</v>
      </c>
    </row>
    <row r="83" spans="1:11" ht="15" customHeight="1" x14ac:dyDescent="0.25">
      <c r="A83" s="2" t="s">
        <v>99</v>
      </c>
      <c r="B83" s="2" t="s">
        <v>7</v>
      </c>
      <c r="C83" s="2" t="s">
        <v>8</v>
      </c>
      <c r="D83" s="2" t="s">
        <v>98</v>
      </c>
      <c r="E83" s="3">
        <v>-4.33</v>
      </c>
      <c r="F83" s="3">
        <v>0</v>
      </c>
      <c r="G83" s="11">
        <v>88.2</v>
      </c>
      <c r="H83" s="11"/>
      <c r="I83" s="11"/>
      <c r="J83" s="19">
        <f t="shared" si="2"/>
        <v>83.87</v>
      </c>
      <c r="K83" s="19">
        <f t="shared" si="3"/>
        <v>31188.789999999979</v>
      </c>
    </row>
    <row r="84" spans="1:11" ht="15" customHeight="1" x14ac:dyDescent="0.25">
      <c r="A84" s="4" t="s">
        <v>100</v>
      </c>
      <c r="B84" s="4" t="s">
        <v>7</v>
      </c>
      <c r="C84" s="4" t="s">
        <v>8</v>
      </c>
      <c r="D84" s="4" t="s">
        <v>101</v>
      </c>
      <c r="E84" s="5">
        <v>-6.1</v>
      </c>
      <c r="F84" s="5">
        <v>0</v>
      </c>
      <c r="G84" s="12">
        <v>118.4</v>
      </c>
      <c r="H84" s="12"/>
      <c r="I84" s="12"/>
      <c r="J84" s="19">
        <f t="shared" si="2"/>
        <v>112.30000000000001</v>
      </c>
      <c r="K84" s="19">
        <f t="shared" si="3"/>
        <v>31301.089999999978</v>
      </c>
    </row>
    <row r="85" spans="1:11" ht="15" customHeight="1" x14ac:dyDescent="0.25">
      <c r="A85" s="2" t="s">
        <v>102</v>
      </c>
      <c r="B85" s="2" t="s">
        <v>7</v>
      </c>
      <c r="C85" s="2" t="s">
        <v>8</v>
      </c>
      <c r="D85" s="2" t="s">
        <v>9</v>
      </c>
      <c r="E85" s="3">
        <v>-0.2</v>
      </c>
      <c r="F85" s="3">
        <v>0</v>
      </c>
      <c r="G85" s="11">
        <v>4.95</v>
      </c>
      <c r="H85" s="11"/>
      <c r="I85" s="11"/>
      <c r="J85" s="19">
        <f t="shared" si="2"/>
        <v>4.75</v>
      </c>
      <c r="K85" s="19">
        <f t="shared" si="3"/>
        <v>31305.839999999978</v>
      </c>
    </row>
    <row r="86" spans="1:11" ht="15" customHeight="1" x14ac:dyDescent="0.25">
      <c r="A86" s="4" t="s">
        <v>103</v>
      </c>
      <c r="B86" s="4" t="s">
        <v>7</v>
      </c>
      <c r="C86" s="4" t="s">
        <v>8</v>
      </c>
      <c r="D86" s="4" t="s">
        <v>9</v>
      </c>
      <c r="E86" s="5">
        <v>-0.2</v>
      </c>
      <c r="F86" s="5">
        <v>0</v>
      </c>
      <c r="G86" s="12">
        <v>4.7</v>
      </c>
      <c r="H86" s="12"/>
      <c r="I86" s="12"/>
      <c r="J86" s="19">
        <f t="shared" si="2"/>
        <v>4.5</v>
      </c>
      <c r="K86" s="19">
        <f t="shared" si="3"/>
        <v>31310.339999999978</v>
      </c>
    </row>
    <row r="87" spans="1:11" ht="15" customHeight="1" x14ac:dyDescent="0.25">
      <c r="A87" s="2" t="s">
        <v>104</v>
      </c>
      <c r="B87" s="2" t="s">
        <v>7</v>
      </c>
      <c r="C87" s="2" t="s">
        <v>8</v>
      </c>
      <c r="D87" s="2" t="s">
        <v>9</v>
      </c>
      <c r="E87" s="3">
        <v>-0.2</v>
      </c>
      <c r="F87" s="3">
        <v>0</v>
      </c>
      <c r="G87" s="11">
        <v>-0.85</v>
      </c>
      <c r="H87" s="11"/>
      <c r="I87" s="11"/>
      <c r="J87" s="19">
        <f t="shared" si="2"/>
        <v>-1.05</v>
      </c>
      <c r="K87" s="19">
        <f t="shared" si="3"/>
        <v>31309.289999999979</v>
      </c>
    </row>
    <row r="88" spans="1:11" ht="15" customHeight="1" x14ac:dyDescent="0.25">
      <c r="A88" s="4" t="s">
        <v>105</v>
      </c>
      <c r="B88" s="4" t="s">
        <v>7</v>
      </c>
      <c r="C88" s="4" t="s">
        <v>8</v>
      </c>
      <c r="D88" s="4" t="s">
        <v>11</v>
      </c>
      <c r="E88" s="5">
        <v>-0.28000000000000003</v>
      </c>
      <c r="F88" s="5">
        <v>0</v>
      </c>
      <c r="G88" s="12">
        <v>12.25</v>
      </c>
      <c r="H88" s="12"/>
      <c r="I88" s="12"/>
      <c r="J88" s="19">
        <f t="shared" si="2"/>
        <v>11.97</v>
      </c>
      <c r="K88" s="19">
        <f t="shared" si="3"/>
        <v>31321.25999999998</v>
      </c>
    </row>
    <row r="89" spans="1:11" ht="15" customHeight="1" x14ac:dyDescent="0.25">
      <c r="A89" s="2" t="s">
        <v>106</v>
      </c>
      <c r="B89" s="2" t="s">
        <v>7</v>
      </c>
      <c r="C89" s="2" t="s">
        <v>8</v>
      </c>
      <c r="D89" s="2" t="s">
        <v>9</v>
      </c>
      <c r="E89" s="3">
        <v>-0.2</v>
      </c>
      <c r="F89" s="3">
        <v>0</v>
      </c>
      <c r="G89" s="11">
        <v>4.7</v>
      </c>
      <c r="H89" s="11"/>
      <c r="I89" s="11"/>
      <c r="J89" s="19">
        <f t="shared" si="2"/>
        <v>4.5</v>
      </c>
      <c r="K89" s="19">
        <f t="shared" si="3"/>
        <v>31325.75999999998</v>
      </c>
    </row>
    <row r="90" spans="1:11" ht="15" customHeight="1" x14ac:dyDescent="0.25">
      <c r="A90" s="4" t="s">
        <v>107</v>
      </c>
      <c r="B90" s="4" t="s">
        <v>7</v>
      </c>
      <c r="C90" s="4" t="s">
        <v>8</v>
      </c>
      <c r="D90" s="4" t="s">
        <v>9</v>
      </c>
      <c r="E90" s="5">
        <v>-0.2</v>
      </c>
      <c r="F90" s="5">
        <v>0</v>
      </c>
      <c r="G90" s="12">
        <v>-5.8</v>
      </c>
      <c r="H90" s="12"/>
      <c r="I90" s="12"/>
      <c r="J90" s="19">
        <f t="shared" si="2"/>
        <v>-6</v>
      </c>
      <c r="K90" s="19">
        <f t="shared" si="3"/>
        <v>31319.75999999998</v>
      </c>
    </row>
    <row r="91" spans="1:11" ht="15" customHeight="1" x14ac:dyDescent="0.25">
      <c r="A91" s="2" t="s">
        <v>108</v>
      </c>
      <c r="B91" s="2" t="s">
        <v>7</v>
      </c>
      <c r="C91" s="2" t="s">
        <v>8</v>
      </c>
      <c r="D91" s="2" t="s">
        <v>11</v>
      </c>
      <c r="E91" s="3">
        <v>-0.28000000000000003</v>
      </c>
      <c r="F91" s="3">
        <v>0</v>
      </c>
      <c r="G91" s="11">
        <v>5.18</v>
      </c>
      <c r="H91" s="11"/>
      <c r="I91" s="11"/>
      <c r="J91" s="19">
        <f t="shared" si="2"/>
        <v>4.8999999999999995</v>
      </c>
      <c r="K91" s="19">
        <f t="shared" si="3"/>
        <v>31324.659999999982</v>
      </c>
    </row>
    <row r="92" spans="1:11" ht="15" customHeight="1" x14ac:dyDescent="0.25">
      <c r="A92" s="4" t="s">
        <v>109</v>
      </c>
      <c r="B92" s="4" t="s">
        <v>7</v>
      </c>
      <c r="C92" s="4" t="s">
        <v>8</v>
      </c>
      <c r="D92" s="4" t="s">
        <v>13</v>
      </c>
      <c r="E92" s="5">
        <v>-0.42</v>
      </c>
      <c r="F92" s="5">
        <v>0</v>
      </c>
      <c r="G92" s="12">
        <v>27.7</v>
      </c>
      <c r="H92" s="12"/>
      <c r="I92" s="12"/>
      <c r="J92" s="19">
        <f t="shared" si="2"/>
        <v>27.279999999999998</v>
      </c>
      <c r="K92" s="19">
        <f t="shared" si="3"/>
        <v>31351.939999999981</v>
      </c>
    </row>
    <row r="93" spans="1:11" ht="15" customHeight="1" x14ac:dyDescent="0.25">
      <c r="A93" s="2" t="s">
        <v>110</v>
      </c>
      <c r="B93" s="2" t="s">
        <v>7</v>
      </c>
      <c r="C93" s="2" t="s">
        <v>8</v>
      </c>
      <c r="D93" s="2" t="s">
        <v>9</v>
      </c>
      <c r="E93" s="3">
        <v>-0.2</v>
      </c>
      <c r="F93" s="3">
        <v>0</v>
      </c>
      <c r="G93" s="11">
        <v>-0.8</v>
      </c>
      <c r="H93" s="11"/>
      <c r="I93" s="11"/>
      <c r="J93" s="19">
        <f t="shared" si="2"/>
        <v>-1</v>
      </c>
      <c r="K93" s="19">
        <f t="shared" si="3"/>
        <v>31350.939999999981</v>
      </c>
    </row>
    <row r="94" spans="1:11" ht="15" customHeight="1" x14ac:dyDescent="0.25">
      <c r="A94" s="4" t="s">
        <v>111</v>
      </c>
      <c r="B94" s="4" t="s">
        <v>7</v>
      </c>
      <c r="C94" s="4" t="s">
        <v>8</v>
      </c>
      <c r="D94" s="4" t="s">
        <v>11</v>
      </c>
      <c r="E94" s="5">
        <v>-0.28000000000000003</v>
      </c>
      <c r="F94" s="5">
        <v>0</v>
      </c>
      <c r="G94" s="12">
        <v>13.23</v>
      </c>
      <c r="H94" s="12"/>
      <c r="I94" s="12"/>
      <c r="J94" s="19">
        <f t="shared" si="2"/>
        <v>12.950000000000001</v>
      </c>
      <c r="K94" s="19">
        <f t="shared" si="3"/>
        <v>31363.889999999981</v>
      </c>
    </row>
    <row r="95" spans="1:11" ht="15" customHeight="1" x14ac:dyDescent="0.25">
      <c r="A95" s="2" t="s">
        <v>112</v>
      </c>
      <c r="B95" s="2" t="s">
        <v>7</v>
      </c>
      <c r="C95" s="2" t="s">
        <v>8</v>
      </c>
      <c r="D95" s="2" t="s">
        <v>9</v>
      </c>
      <c r="E95" s="3">
        <v>-0.2</v>
      </c>
      <c r="F95" s="3">
        <v>0</v>
      </c>
      <c r="G95" s="11">
        <v>4.8499999999999996</v>
      </c>
      <c r="H95" s="11"/>
      <c r="I95" s="11"/>
      <c r="J95" s="19">
        <f t="shared" si="2"/>
        <v>4.6499999999999995</v>
      </c>
      <c r="K95" s="19">
        <f t="shared" si="3"/>
        <v>31368.539999999983</v>
      </c>
    </row>
    <row r="96" spans="1:11" ht="15" customHeight="1" x14ac:dyDescent="0.25">
      <c r="A96" s="4" t="s">
        <v>113</v>
      </c>
      <c r="B96" s="4" t="s">
        <v>7</v>
      </c>
      <c r="C96" s="4" t="s">
        <v>8</v>
      </c>
      <c r="D96" s="4" t="s">
        <v>9</v>
      </c>
      <c r="E96" s="5">
        <v>-0.2</v>
      </c>
      <c r="F96" s="5">
        <v>0</v>
      </c>
      <c r="G96" s="12">
        <v>4.6500000000000004</v>
      </c>
      <c r="H96" s="12"/>
      <c r="I96" s="12"/>
      <c r="J96" s="19">
        <f t="shared" si="2"/>
        <v>4.45</v>
      </c>
      <c r="K96" s="19">
        <f t="shared" si="3"/>
        <v>31372.989999999983</v>
      </c>
    </row>
    <row r="97" spans="1:11" ht="15" customHeight="1" x14ac:dyDescent="0.25">
      <c r="A97" s="2" t="s">
        <v>114</v>
      </c>
      <c r="B97" s="2" t="s">
        <v>7</v>
      </c>
      <c r="C97" s="2" t="s">
        <v>8</v>
      </c>
      <c r="D97" s="2" t="s">
        <v>9</v>
      </c>
      <c r="E97" s="3">
        <v>-0.2</v>
      </c>
      <c r="F97" s="3">
        <v>0</v>
      </c>
      <c r="G97" s="11">
        <v>-39</v>
      </c>
      <c r="H97" s="11"/>
      <c r="I97" s="11"/>
      <c r="J97" s="19">
        <f t="shared" si="2"/>
        <v>-39.200000000000003</v>
      </c>
      <c r="K97" s="19">
        <f t="shared" si="3"/>
        <v>31333.789999999983</v>
      </c>
    </row>
    <row r="98" spans="1:11" ht="15" customHeight="1" x14ac:dyDescent="0.25">
      <c r="A98" s="4" t="s">
        <v>115</v>
      </c>
      <c r="B98" s="4" t="s">
        <v>7</v>
      </c>
      <c r="C98" s="4" t="s">
        <v>8</v>
      </c>
      <c r="D98" s="4" t="s">
        <v>11</v>
      </c>
      <c r="E98" s="5">
        <v>-0.28999999999999998</v>
      </c>
      <c r="F98" s="5">
        <v>0</v>
      </c>
      <c r="G98" s="12">
        <v>-53.2</v>
      </c>
      <c r="H98" s="12"/>
      <c r="I98" s="12"/>
      <c r="J98" s="19">
        <f t="shared" si="2"/>
        <v>-53.49</v>
      </c>
      <c r="K98" s="19">
        <f t="shared" si="3"/>
        <v>31280.299999999981</v>
      </c>
    </row>
    <row r="99" spans="1:11" ht="15" customHeight="1" x14ac:dyDescent="0.25">
      <c r="A99" s="2" t="s">
        <v>116</v>
      </c>
      <c r="B99" s="2" t="s">
        <v>7</v>
      </c>
      <c r="C99" s="2" t="s">
        <v>8</v>
      </c>
      <c r="D99" s="2" t="s">
        <v>13</v>
      </c>
      <c r="E99" s="3">
        <v>-0.42</v>
      </c>
      <c r="F99" s="3">
        <v>0</v>
      </c>
      <c r="G99" s="11">
        <v>-47.7</v>
      </c>
      <c r="H99" s="11"/>
      <c r="I99" s="11"/>
      <c r="J99" s="19">
        <f t="shared" si="2"/>
        <v>-48.120000000000005</v>
      </c>
      <c r="K99" s="19">
        <f t="shared" si="3"/>
        <v>31232.179999999982</v>
      </c>
    </row>
    <row r="100" spans="1:11" ht="15" customHeight="1" x14ac:dyDescent="0.25">
      <c r="A100" s="4" t="s">
        <v>117</v>
      </c>
      <c r="B100" s="4" t="s">
        <v>7</v>
      </c>
      <c r="C100" s="4" t="s">
        <v>8</v>
      </c>
      <c r="D100" s="4" t="s">
        <v>15</v>
      </c>
      <c r="E100" s="5">
        <v>-0.57999999999999996</v>
      </c>
      <c r="F100" s="5">
        <v>0</v>
      </c>
      <c r="G100" s="12">
        <v>-19.600000000000001</v>
      </c>
      <c r="H100" s="12"/>
      <c r="I100" s="12"/>
      <c r="J100" s="19">
        <f t="shared" si="2"/>
        <v>-20.18</v>
      </c>
      <c r="K100" s="19">
        <f t="shared" si="3"/>
        <v>31211.999999999982</v>
      </c>
    </row>
    <row r="101" spans="1:11" ht="15" customHeight="1" x14ac:dyDescent="0.25">
      <c r="A101" s="2" t="s">
        <v>118</v>
      </c>
      <c r="B101" s="2" t="s">
        <v>7</v>
      </c>
      <c r="C101" s="2" t="s">
        <v>8</v>
      </c>
      <c r="D101" s="2" t="s">
        <v>29</v>
      </c>
      <c r="E101" s="3">
        <v>-0.79</v>
      </c>
      <c r="F101" s="3">
        <v>0</v>
      </c>
      <c r="G101" s="11">
        <v>9.69</v>
      </c>
      <c r="H101" s="11"/>
      <c r="I101" s="11"/>
      <c r="J101" s="19">
        <f t="shared" si="2"/>
        <v>8.8999999999999986</v>
      </c>
      <c r="K101" s="19">
        <f t="shared" si="3"/>
        <v>31220.899999999983</v>
      </c>
    </row>
    <row r="102" spans="1:11" ht="15" customHeight="1" x14ac:dyDescent="0.25">
      <c r="A102" s="4" t="s">
        <v>119</v>
      </c>
      <c r="B102" s="4" t="s">
        <v>7</v>
      </c>
      <c r="C102" s="4" t="s">
        <v>8</v>
      </c>
      <c r="D102" s="4" t="s">
        <v>40</v>
      </c>
      <c r="E102" s="5">
        <v>-1.1200000000000001</v>
      </c>
      <c r="F102" s="5">
        <v>0</v>
      </c>
      <c r="G102" s="12">
        <v>42.93</v>
      </c>
      <c r="H102" s="12"/>
      <c r="I102" s="12"/>
      <c r="J102" s="19">
        <f t="shared" si="2"/>
        <v>41.81</v>
      </c>
      <c r="K102" s="19">
        <f t="shared" si="3"/>
        <v>31262.709999999985</v>
      </c>
    </row>
    <row r="103" spans="1:11" ht="15" customHeight="1" x14ac:dyDescent="0.25">
      <c r="A103" s="2" t="s">
        <v>120</v>
      </c>
      <c r="B103" s="2" t="s">
        <v>7</v>
      </c>
      <c r="C103" s="2" t="s">
        <v>8</v>
      </c>
      <c r="D103" s="2" t="s">
        <v>40</v>
      </c>
      <c r="E103" s="3">
        <v>-1.1200000000000001</v>
      </c>
      <c r="F103" s="3">
        <v>0</v>
      </c>
      <c r="G103" s="11">
        <v>68.31</v>
      </c>
      <c r="H103" s="11"/>
      <c r="I103" s="11"/>
      <c r="J103" s="19">
        <f t="shared" si="2"/>
        <v>67.19</v>
      </c>
      <c r="K103" s="19">
        <f t="shared" si="3"/>
        <v>31329.899999999983</v>
      </c>
    </row>
    <row r="104" spans="1:11" ht="15" customHeight="1" x14ac:dyDescent="0.25">
      <c r="A104" s="4" t="s">
        <v>121</v>
      </c>
      <c r="B104" s="4" t="s">
        <v>7</v>
      </c>
      <c r="C104" s="4" t="s">
        <v>8</v>
      </c>
      <c r="D104" s="4" t="s">
        <v>42</v>
      </c>
      <c r="E104" s="5">
        <v>-1.58</v>
      </c>
      <c r="F104" s="5">
        <v>0</v>
      </c>
      <c r="G104" s="12">
        <v>53.2</v>
      </c>
      <c r="H104" s="12"/>
      <c r="I104" s="12"/>
      <c r="J104" s="19">
        <f t="shared" si="2"/>
        <v>51.620000000000005</v>
      </c>
      <c r="K104" s="19">
        <f t="shared" si="3"/>
        <v>31381.519999999982</v>
      </c>
    </row>
    <row r="105" spans="1:11" ht="15" customHeight="1" x14ac:dyDescent="0.25">
      <c r="A105" s="2" t="s">
        <v>122</v>
      </c>
      <c r="B105" s="2" t="s">
        <v>7</v>
      </c>
      <c r="C105" s="2" t="s">
        <v>8</v>
      </c>
      <c r="D105" s="2" t="s">
        <v>123</v>
      </c>
      <c r="E105" s="3">
        <v>-2.21</v>
      </c>
      <c r="F105" s="3">
        <v>0</v>
      </c>
      <c r="G105" s="11">
        <v>55.65</v>
      </c>
      <c r="H105" s="11"/>
      <c r="I105" s="11"/>
      <c r="J105" s="19">
        <f t="shared" si="2"/>
        <v>53.44</v>
      </c>
      <c r="K105" s="19">
        <f t="shared" si="3"/>
        <v>31434.959999999981</v>
      </c>
    </row>
    <row r="106" spans="1:11" ht="15" customHeight="1" x14ac:dyDescent="0.25">
      <c r="A106" s="4" t="s">
        <v>124</v>
      </c>
      <c r="B106" s="4" t="s">
        <v>7</v>
      </c>
      <c r="C106" s="4" t="s">
        <v>8</v>
      </c>
      <c r="D106" s="4" t="s">
        <v>9</v>
      </c>
      <c r="E106" s="5">
        <v>-0.2</v>
      </c>
      <c r="F106" s="5">
        <v>0</v>
      </c>
      <c r="G106" s="12">
        <v>-1</v>
      </c>
      <c r="H106" s="12"/>
      <c r="I106" s="12"/>
      <c r="J106" s="19">
        <f t="shared" si="2"/>
        <v>-1.2</v>
      </c>
      <c r="K106" s="19">
        <f t="shared" si="3"/>
        <v>31433.75999999998</v>
      </c>
    </row>
    <row r="107" spans="1:11" ht="15" customHeight="1" x14ac:dyDescent="0.25">
      <c r="A107" s="2" t="s">
        <v>125</v>
      </c>
      <c r="B107" s="2" t="s">
        <v>7</v>
      </c>
      <c r="C107" s="2" t="s">
        <v>8</v>
      </c>
      <c r="D107" s="2" t="s">
        <v>11</v>
      </c>
      <c r="E107" s="3">
        <v>-0.3</v>
      </c>
      <c r="F107" s="3">
        <v>0</v>
      </c>
      <c r="G107" s="11">
        <v>11.55</v>
      </c>
      <c r="H107" s="11"/>
      <c r="I107" s="11"/>
      <c r="J107" s="19">
        <f t="shared" si="2"/>
        <v>11.25</v>
      </c>
      <c r="K107" s="19">
        <f t="shared" si="3"/>
        <v>31445.00999999998</v>
      </c>
    </row>
    <row r="108" spans="1:11" ht="15" customHeight="1" x14ac:dyDescent="0.25">
      <c r="A108" s="4" t="s">
        <v>126</v>
      </c>
      <c r="B108" s="4" t="s">
        <v>7</v>
      </c>
      <c r="C108" s="4" t="s">
        <v>8</v>
      </c>
      <c r="D108" s="4" t="s">
        <v>9</v>
      </c>
      <c r="E108" s="5">
        <v>-0.2</v>
      </c>
      <c r="F108" s="5">
        <v>0</v>
      </c>
      <c r="G108" s="12">
        <v>4.5999999999999996</v>
      </c>
      <c r="H108" s="12"/>
      <c r="I108" s="12"/>
      <c r="J108" s="19">
        <f t="shared" si="2"/>
        <v>4.3999999999999995</v>
      </c>
      <c r="K108" s="19">
        <f t="shared" si="3"/>
        <v>31449.409999999982</v>
      </c>
    </row>
    <row r="109" spans="1:11" ht="15" customHeight="1" x14ac:dyDescent="0.25">
      <c r="A109" s="2" t="s">
        <v>127</v>
      </c>
      <c r="B109" s="2" t="s">
        <v>7</v>
      </c>
      <c r="C109" s="2" t="s">
        <v>34</v>
      </c>
      <c r="D109" s="2" t="s">
        <v>9</v>
      </c>
      <c r="E109" s="3">
        <v>-0.2</v>
      </c>
      <c r="F109" s="3">
        <v>0</v>
      </c>
      <c r="G109" s="11">
        <v>5.0999999999999996</v>
      </c>
      <c r="H109" s="11"/>
      <c r="I109" s="11"/>
      <c r="J109" s="19">
        <f t="shared" si="2"/>
        <v>4.8999999999999995</v>
      </c>
      <c r="K109" s="19">
        <f t="shared" si="3"/>
        <v>31454.309999999983</v>
      </c>
    </row>
    <row r="110" spans="1:11" ht="15" customHeight="1" x14ac:dyDescent="0.25">
      <c r="A110" s="4" t="s">
        <v>128</v>
      </c>
      <c r="B110" s="4" t="s">
        <v>7</v>
      </c>
      <c r="C110" s="4" t="s">
        <v>8</v>
      </c>
      <c r="D110" s="4" t="s">
        <v>9</v>
      </c>
      <c r="E110" s="5">
        <v>-0.2</v>
      </c>
      <c r="F110" s="5">
        <v>0</v>
      </c>
      <c r="G110" s="12">
        <v>5.5</v>
      </c>
      <c r="H110" s="12"/>
      <c r="I110" s="12"/>
      <c r="J110" s="19">
        <f t="shared" si="2"/>
        <v>5.3</v>
      </c>
      <c r="K110" s="19">
        <f t="shared" si="3"/>
        <v>31459.609999999982</v>
      </c>
    </row>
    <row r="111" spans="1:11" ht="15" customHeight="1" x14ac:dyDescent="0.25">
      <c r="A111" s="2" t="s">
        <v>129</v>
      </c>
      <c r="B111" s="2" t="s">
        <v>7</v>
      </c>
      <c r="C111" s="2" t="s">
        <v>8</v>
      </c>
      <c r="D111" s="2" t="s">
        <v>9</v>
      </c>
      <c r="E111" s="3">
        <v>-0.2</v>
      </c>
      <c r="F111" s="3">
        <v>0</v>
      </c>
      <c r="G111" s="11">
        <v>-1</v>
      </c>
      <c r="H111" s="11"/>
      <c r="I111" s="11"/>
      <c r="J111" s="19">
        <f t="shared" si="2"/>
        <v>-1.2</v>
      </c>
      <c r="K111" s="19">
        <f t="shared" si="3"/>
        <v>31458.409999999982</v>
      </c>
    </row>
    <row r="112" spans="1:11" ht="15" customHeight="1" x14ac:dyDescent="0.25">
      <c r="A112" s="4" t="s">
        <v>130</v>
      </c>
      <c r="B112" s="4" t="s">
        <v>7</v>
      </c>
      <c r="C112" s="4" t="s">
        <v>8</v>
      </c>
      <c r="D112" s="4" t="s">
        <v>11</v>
      </c>
      <c r="E112" s="5">
        <v>-0.28999999999999998</v>
      </c>
      <c r="F112" s="5">
        <v>0</v>
      </c>
      <c r="G112" s="12">
        <v>13.23</v>
      </c>
      <c r="H112" s="12"/>
      <c r="I112" s="12"/>
      <c r="J112" s="19">
        <f t="shared" si="2"/>
        <v>12.940000000000001</v>
      </c>
      <c r="K112" s="19">
        <f t="shared" si="3"/>
        <v>31471.34999999998</v>
      </c>
    </row>
    <row r="113" spans="1:11" ht="15" customHeight="1" x14ac:dyDescent="0.25">
      <c r="A113" s="2" t="s">
        <v>131</v>
      </c>
      <c r="B113" s="2" t="s">
        <v>7</v>
      </c>
      <c r="C113" s="2" t="s">
        <v>8</v>
      </c>
      <c r="D113" s="2" t="s">
        <v>9</v>
      </c>
      <c r="E113" s="3">
        <v>-0.2</v>
      </c>
      <c r="F113" s="3">
        <v>0</v>
      </c>
      <c r="G113" s="11">
        <v>4.8</v>
      </c>
      <c r="H113" s="11"/>
      <c r="I113" s="11"/>
      <c r="J113" s="19">
        <f t="shared" si="2"/>
        <v>4.5999999999999996</v>
      </c>
      <c r="K113" s="19">
        <f t="shared" si="3"/>
        <v>31475.949999999979</v>
      </c>
    </row>
    <row r="114" spans="1:11" ht="15" customHeight="1" x14ac:dyDescent="0.25">
      <c r="A114" s="4" t="s">
        <v>132</v>
      </c>
      <c r="B114" s="4" t="s">
        <v>7</v>
      </c>
      <c r="C114" s="4" t="s">
        <v>8</v>
      </c>
      <c r="D114" s="4" t="s">
        <v>9</v>
      </c>
      <c r="E114" s="5">
        <v>-0.2</v>
      </c>
      <c r="F114" s="5">
        <v>0</v>
      </c>
      <c r="G114" s="12">
        <v>4.5999999999999996</v>
      </c>
      <c r="H114" s="12"/>
      <c r="I114" s="12"/>
      <c r="J114" s="19">
        <f t="shared" si="2"/>
        <v>4.3999999999999995</v>
      </c>
      <c r="K114" s="19">
        <f t="shared" si="3"/>
        <v>31480.34999999998</v>
      </c>
    </row>
    <row r="115" spans="1:11" ht="15" customHeight="1" x14ac:dyDescent="0.25">
      <c r="A115" s="2" t="s">
        <v>133</v>
      </c>
      <c r="B115" s="2" t="s">
        <v>7</v>
      </c>
      <c r="C115" s="2" t="s">
        <v>8</v>
      </c>
      <c r="D115" s="2" t="s">
        <v>9</v>
      </c>
      <c r="E115" s="3">
        <v>-0.2</v>
      </c>
      <c r="F115" s="3">
        <v>0</v>
      </c>
      <c r="G115" s="11">
        <v>4.75</v>
      </c>
      <c r="H115" s="11"/>
      <c r="I115" s="11"/>
      <c r="J115" s="19">
        <f t="shared" si="2"/>
        <v>4.55</v>
      </c>
      <c r="K115" s="19">
        <f t="shared" si="3"/>
        <v>31484.89999999998</v>
      </c>
    </row>
    <row r="116" spans="1:11" ht="15" customHeight="1" x14ac:dyDescent="0.25">
      <c r="A116" s="4" t="s">
        <v>134</v>
      </c>
      <c r="B116" s="4" t="s">
        <v>7</v>
      </c>
      <c r="C116" s="4" t="s">
        <v>8</v>
      </c>
      <c r="D116" s="4" t="s">
        <v>9</v>
      </c>
      <c r="E116" s="5">
        <v>-0.2</v>
      </c>
      <c r="F116" s="5">
        <v>0</v>
      </c>
      <c r="G116" s="12">
        <v>-0.4</v>
      </c>
      <c r="H116" s="12"/>
      <c r="I116" s="12"/>
      <c r="J116" s="19">
        <f t="shared" si="2"/>
        <v>-0.60000000000000009</v>
      </c>
      <c r="K116" s="19">
        <f t="shared" si="3"/>
        <v>31484.299999999981</v>
      </c>
    </row>
    <row r="117" spans="1:11" ht="15" customHeight="1" x14ac:dyDescent="0.25">
      <c r="A117" s="2" t="s">
        <v>135</v>
      </c>
      <c r="B117" s="2" t="s">
        <v>7</v>
      </c>
      <c r="C117" s="2" t="s">
        <v>8</v>
      </c>
      <c r="D117" s="2" t="s">
        <v>11</v>
      </c>
      <c r="E117" s="3">
        <v>-0.28999999999999998</v>
      </c>
      <c r="F117" s="3">
        <v>0</v>
      </c>
      <c r="G117" s="11">
        <v>12.6</v>
      </c>
      <c r="H117" s="11"/>
      <c r="I117" s="11"/>
      <c r="J117" s="19">
        <f t="shared" si="2"/>
        <v>12.31</v>
      </c>
      <c r="K117" s="19">
        <f t="shared" si="3"/>
        <v>31496.609999999982</v>
      </c>
    </row>
    <row r="118" spans="1:11" ht="15" customHeight="1" x14ac:dyDescent="0.25">
      <c r="A118" s="4" t="s">
        <v>136</v>
      </c>
      <c r="B118" s="4" t="s">
        <v>7</v>
      </c>
      <c r="C118" s="4" t="s">
        <v>34</v>
      </c>
      <c r="D118" s="4" t="s">
        <v>9</v>
      </c>
      <c r="E118" s="5">
        <v>-0.2</v>
      </c>
      <c r="F118" s="5">
        <v>0</v>
      </c>
      <c r="G118" s="12">
        <v>4.7</v>
      </c>
      <c r="H118" s="12"/>
      <c r="I118" s="12"/>
      <c r="J118" s="19">
        <f t="shared" si="2"/>
        <v>4.5</v>
      </c>
      <c r="K118" s="19">
        <f t="shared" si="3"/>
        <v>31501.109999999982</v>
      </c>
    </row>
    <row r="119" spans="1:11" ht="15" customHeight="1" x14ac:dyDescent="0.25">
      <c r="A119" s="2" t="s">
        <v>137</v>
      </c>
      <c r="B119" s="2" t="s">
        <v>7</v>
      </c>
      <c r="C119" s="2" t="s">
        <v>8</v>
      </c>
      <c r="D119" s="2" t="s">
        <v>9</v>
      </c>
      <c r="E119" s="3">
        <v>-0.2</v>
      </c>
      <c r="F119" s="3">
        <v>0</v>
      </c>
      <c r="G119" s="11">
        <v>4.75</v>
      </c>
      <c r="H119" s="11"/>
      <c r="I119" s="11"/>
      <c r="J119" s="19">
        <f t="shared" si="2"/>
        <v>4.55</v>
      </c>
      <c r="K119" s="19">
        <f t="shared" si="3"/>
        <v>31505.659999999982</v>
      </c>
    </row>
    <row r="120" spans="1:11" ht="15" customHeight="1" x14ac:dyDescent="0.25">
      <c r="A120" s="4" t="s">
        <v>138</v>
      </c>
      <c r="B120" s="4" t="s">
        <v>7</v>
      </c>
      <c r="C120" s="4" t="s">
        <v>8</v>
      </c>
      <c r="D120" s="4" t="s">
        <v>9</v>
      </c>
      <c r="E120" s="5">
        <v>-0.2</v>
      </c>
      <c r="F120" s="5">
        <v>0</v>
      </c>
      <c r="G120" s="12">
        <v>-21.15</v>
      </c>
      <c r="H120" s="12"/>
      <c r="I120" s="12"/>
      <c r="J120" s="19">
        <f t="shared" si="2"/>
        <v>-21.349999999999998</v>
      </c>
      <c r="K120" s="19">
        <f t="shared" si="3"/>
        <v>31484.309999999983</v>
      </c>
    </row>
    <row r="121" spans="1:11" ht="15" customHeight="1" x14ac:dyDescent="0.25">
      <c r="A121" s="2" t="s">
        <v>139</v>
      </c>
      <c r="B121" s="2" t="s">
        <v>7</v>
      </c>
      <c r="C121" s="2" t="s">
        <v>8</v>
      </c>
      <c r="D121" s="2" t="s">
        <v>11</v>
      </c>
      <c r="E121" s="3">
        <v>-0.3</v>
      </c>
      <c r="F121" s="3">
        <v>0</v>
      </c>
      <c r="G121" s="11">
        <v>-29.47</v>
      </c>
      <c r="H121" s="11"/>
      <c r="I121" s="11"/>
      <c r="J121" s="19">
        <f t="shared" si="2"/>
        <v>-29.77</v>
      </c>
      <c r="K121" s="19">
        <f t="shared" si="3"/>
        <v>31454.539999999983</v>
      </c>
    </row>
    <row r="122" spans="1:11" ht="15" customHeight="1" x14ac:dyDescent="0.25">
      <c r="A122" s="4" t="s">
        <v>140</v>
      </c>
      <c r="B122" s="4" t="s">
        <v>7</v>
      </c>
      <c r="C122" s="4" t="s">
        <v>8</v>
      </c>
      <c r="D122" s="4" t="s">
        <v>13</v>
      </c>
      <c r="E122" s="5">
        <v>-0.42</v>
      </c>
      <c r="F122" s="5">
        <v>0</v>
      </c>
      <c r="G122" s="12">
        <v>0.8</v>
      </c>
      <c r="H122" s="12"/>
      <c r="I122" s="12"/>
      <c r="J122" s="19">
        <f t="shared" si="2"/>
        <v>0.38000000000000006</v>
      </c>
      <c r="K122" s="19">
        <f t="shared" si="3"/>
        <v>31454.919999999984</v>
      </c>
    </row>
    <row r="123" spans="1:11" ht="15" customHeight="1" x14ac:dyDescent="0.25">
      <c r="A123" s="2" t="s">
        <v>141</v>
      </c>
      <c r="B123" s="2" t="s">
        <v>7</v>
      </c>
      <c r="C123" s="2" t="s">
        <v>8</v>
      </c>
      <c r="D123" s="2" t="s">
        <v>15</v>
      </c>
      <c r="E123" s="3">
        <v>-0.57999999999999996</v>
      </c>
      <c r="F123" s="3">
        <v>0</v>
      </c>
      <c r="G123" s="11">
        <v>23.94</v>
      </c>
      <c r="H123" s="11"/>
      <c r="I123" s="11"/>
      <c r="J123" s="19">
        <f t="shared" si="2"/>
        <v>23.360000000000003</v>
      </c>
      <c r="K123" s="19">
        <f t="shared" si="3"/>
        <v>31478.279999999984</v>
      </c>
    </row>
    <row r="124" spans="1:11" ht="15" customHeight="1" x14ac:dyDescent="0.25">
      <c r="A124" s="4" t="s">
        <v>142</v>
      </c>
      <c r="B124" s="4" t="s">
        <v>7</v>
      </c>
      <c r="C124" s="4" t="s">
        <v>8</v>
      </c>
      <c r="D124" s="4" t="s">
        <v>15</v>
      </c>
      <c r="E124" s="5">
        <v>-0.57999999999999996</v>
      </c>
      <c r="F124" s="5">
        <v>0</v>
      </c>
      <c r="G124" s="12">
        <v>28.14</v>
      </c>
      <c r="H124" s="12"/>
      <c r="I124" s="12"/>
      <c r="J124" s="19">
        <f t="shared" si="2"/>
        <v>27.560000000000002</v>
      </c>
      <c r="K124" s="19">
        <f t="shared" si="3"/>
        <v>31505.839999999986</v>
      </c>
    </row>
    <row r="125" spans="1:11" ht="15" customHeight="1" x14ac:dyDescent="0.25">
      <c r="A125" s="2" t="s">
        <v>143</v>
      </c>
      <c r="B125" s="2" t="s">
        <v>7</v>
      </c>
      <c r="C125" s="2" t="s">
        <v>8</v>
      </c>
      <c r="D125" s="2" t="s">
        <v>29</v>
      </c>
      <c r="E125" s="3">
        <v>-0.8</v>
      </c>
      <c r="F125" s="3">
        <v>0</v>
      </c>
      <c r="G125" s="11">
        <v>30.4</v>
      </c>
      <c r="H125" s="11"/>
      <c r="I125" s="11"/>
      <c r="J125" s="19">
        <f t="shared" si="2"/>
        <v>29.599999999999998</v>
      </c>
      <c r="K125" s="19">
        <f t="shared" si="3"/>
        <v>31535.439999999984</v>
      </c>
    </row>
    <row r="126" spans="1:11" ht="15" customHeight="1" x14ac:dyDescent="0.25">
      <c r="A126" s="4" t="s">
        <v>144</v>
      </c>
      <c r="B126" s="4" t="s">
        <v>7</v>
      </c>
      <c r="C126" s="4" t="s">
        <v>8</v>
      </c>
      <c r="D126" s="4" t="s">
        <v>9</v>
      </c>
      <c r="E126" s="5">
        <v>-0.2</v>
      </c>
      <c r="F126" s="5">
        <v>0</v>
      </c>
      <c r="G126" s="12">
        <v>5.35</v>
      </c>
      <c r="H126" s="12"/>
      <c r="I126" s="12"/>
      <c r="J126" s="19">
        <f t="shared" si="2"/>
        <v>5.1499999999999995</v>
      </c>
      <c r="K126" s="19">
        <f t="shared" si="3"/>
        <v>31540.589999999986</v>
      </c>
    </row>
    <row r="127" spans="1:11" ht="15" customHeight="1" x14ac:dyDescent="0.25">
      <c r="A127" s="2" t="s">
        <v>145</v>
      </c>
      <c r="B127" s="2" t="s">
        <v>7</v>
      </c>
      <c r="C127" s="2" t="s">
        <v>8</v>
      </c>
      <c r="D127" s="2" t="s">
        <v>9</v>
      </c>
      <c r="E127" s="3">
        <v>-0.2</v>
      </c>
      <c r="F127" s="3">
        <v>0</v>
      </c>
      <c r="G127" s="11">
        <v>9.1999999999999993</v>
      </c>
      <c r="H127" s="11"/>
      <c r="I127" s="11"/>
      <c r="J127" s="19">
        <f t="shared" si="2"/>
        <v>9</v>
      </c>
      <c r="K127" s="19">
        <f t="shared" si="3"/>
        <v>31549.589999999986</v>
      </c>
    </row>
    <row r="128" spans="1:11" ht="15" customHeight="1" x14ac:dyDescent="0.25">
      <c r="A128" s="4" t="s">
        <v>146</v>
      </c>
      <c r="B128" s="4" t="s">
        <v>7</v>
      </c>
      <c r="C128" s="4" t="s">
        <v>8</v>
      </c>
      <c r="D128" s="4" t="s">
        <v>9</v>
      </c>
      <c r="E128" s="5">
        <v>-0.2</v>
      </c>
      <c r="F128" s="5">
        <v>0</v>
      </c>
      <c r="G128" s="12">
        <v>-0.5</v>
      </c>
      <c r="H128" s="12"/>
      <c r="I128" s="12"/>
      <c r="J128" s="19">
        <f t="shared" si="2"/>
        <v>-0.7</v>
      </c>
      <c r="K128" s="19">
        <f t="shared" si="3"/>
        <v>31548.889999999985</v>
      </c>
    </row>
    <row r="129" spans="1:11" ht="15" customHeight="1" x14ac:dyDescent="0.25">
      <c r="A129" s="2" t="s">
        <v>147</v>
      </c>
      <c r="B129" s="2" t="s">
        <v>7</v>
      </c>
      <c r="C129" s="2" t="s">
        <v>8</v>
      </c>
      <c r="D129" s="2" t="s">
        <v>11</v>
      </c>
      <c r="E129" s="3">
        <v>-0.3</v>
      </c>
      <c r="F129" s="3">
        <v>0</v>
      </c>
      <c r="G129" s="11">
        <v>12.67</v>
      </c>
      <c r="H129" s="11"/>
      <c r="I129" s="11"/>
      <c r="J129" s="19">
        <f t="shared" si="2"/>
        <v>12.37</v>
      </c>
      <c r="K129" s="19">
        <f t="shared" si="3"/>
        <v>31561.259999999984</v>
      </c>
    </row>
    <row r="130" spans="1:11" ht="15" customHeight="1" x14ac:dyDescent="0.25">
      <c r="A130" s="4" t="s">
        <v>148</v>
      </c>
      <c r="B130" s="4" t="s">
        <v>7</v>
      </c>
      <c r="C130" s="4" t="s">
        <v>8</v>
      </c>
      <c r="D130" s="4" t="s">
        <v>9</v>
      </c>
      <c r="E130" s="5">
        <v>-0.2</v>
      </c>
      <c r="F130" s="5">
        <v>0</v>
      </c>
      <c r="G130" s="12">
        <v>-0.7</v>
      </c>
      <c r="H130" s="12"/>
      <c r="I130" s="12"/>
      <c r="J130" s="19">
        <f t="shared" si="2"/>
        <v>-0.89999999999999991</v>
      </c>
      <c r="K130" s="19">
        <f t="shared" si="3"/>
        <v>31560.359999999982</v>
      </c>
    </row>
    <row r="131" spans="1:11" ht="15" customHeight="1" x14ac:dyDescent="0.25">
      <c r="A131" s="2" t="s">
        <v>149</v>
      </c>
      <c r="B131" s="2" t="s">
        <v>7</v>
      </c>
      <c r="C131" s="2" t="s">
        <v>8</v>
      </c>
      <c r="D131" s="2" t="s">
        <v>11</v>
      </c>
      <c r="E131" s="3">
        <v>-0.3</v>
      </c>
      <c r="F131" s="3">
        <v>0</v>
      </c>
      <c r="G131" s="11">
        <v>12.32</v>
      </c>
      <c r="H131" s="11"/>
      <c r="I131" s="11"/>
      <c r="J131" s="19">
        <f t="shared" si="2"/>
        <v>12.02</v>
      </c>
      <c r="K131" s="19">
        <f t="shared" si="3"/>
        <v>31572.379999999983</v>
      </c>
    </row>
    <row r="132" spans="1:11" ht="15" customHeight="1" x14ac:dyDescent="0.25">
      <c r="A132" s="4" t="s">
        <v>150</v>
      </c>
      <c r="B132" s="4" t="s">
        <v>7</v>
      </c>
      <c r="C132" s="4" t="s">
        <v>8</v>
      </c>
      <c r="D132" s="4" t="s">
        <v>9</v>
      </c>
      <c r="E132" s="5">
        <v>-0.2</v>
      </c>
      <c r="F132" s="5">
        <v>0</v>
      </c>
      <c r="G132" s="12">
        <v>4.8499999999999996</v>
      </c>
      <c r="H132" s="12"/>
      <c r="I132" s="12"/>
      <c r="J132" s="19">
        <f t="shared" ref="J132:J195" si="4">E132+F132+G132</f>
        <v>4.6499999999999995</v>
      </c>
      <c r="K132" s="19">
        <f t="shared" ref="K132:K195" si="5">K131+J132</f>
        <v>31577.029999999984</v>
      </c>
    </row>
    <row r="133" spans="1:11" ht="15" customHeight="1" x14ac:dyDescent="0.25">
      <c r="A133" s="2" t="s">
        <v>151</v>
      </c>
      <c r="B133" s="2" t="s">
        <v>7</v>
      </c>
      <c r="C133" s="2" t="s">
        <v>8</v>
      </c>
      <c r="D133" s="2" t="s">
        <v>9</v>
      </c>
      <c r="E133" s="3">
        <v>-0.2</v>
      </c>
      <c r="F133" s="3">
        <v>0</v>
      </c>
      <c r="G133" s="11">
        <v>4.8</v>
      </c>
      <c r="H133" s="11"/>
      <c r="I133" s="11"/>
      <c r="J133" s="19">
        <f t="shared" si="4"/>
        <v>4.5999999999999996</v>
      </c>
      <c r="K133" s="19">
        <f t="shared" si="5"/>
        <v>31581.629999999983</v>
      </c>
    </row>
    <row r="134" spans="1:11" ht="15" customHeight="1" x14ac:dyDescent="0.25">
      <c r="A134" s="4" t="s">
        <v>152</v>
      </c>
      <c r="B134" s="4" t="s">
        <v>7</v>
      </c>
      <c r="C134" s="4" t="s">
        <v>8</v>
      </c>
      <c r="D134" s="4" t="s">
        <v>9</v>
      </c>
      <c r="E134" s="5">
        <v>-0.2</v>
      </c>
      <c r="F134" s="5">
        <v>0</v>
      </c>
      <c r="G134" s="12">
        <v>4.75</v>
      </c>
      <c r="H134" s="12"/>
      <c r="I134" s="12"/>
      <c r="J134" s="19">
        <f t="shared" si="4"/>
        <v>4.55</v>
      </c>
      <c r="K134" s="19">
        <f t="shared" si="5"/>
        <v>31586.179999999982</v>
      </c>
    </row>
    <row r="135" spans="1:11" ht="15" customHeight="1" x14ac:dyDescent="0.25">
      <c r="A135" s="2" t="s">
        <v>153</v>
      </c>
      <c r="B135" s="2" t="s">
        <v>7</v>
      </c>
      <c r="C135" s="2" t="s">
        <v>8</v>
      </c>
      <c r="D135" s="2" t="s">
        <v>9</v>
      </c>
      <c r="E135" s="3">
        <v>-0.2</v>
      </c>
      <c r="F135" s="3">
        <v>0</v>
      </c>
      <c r="G135" s="11">
        <v>-2.35</v>
      </c>
      <c r="H135" s="11"/>
      <c r="I135" s="11"/>
      <c r="J135" s="19">
        <f t="shared" si="4"/>
        <v>-2.5500000000000003</v>
      </c>
      <c r="K135" s="19">
        <f t="shared" si="5"/>
        <v>31583.629999999983</v>
      </c>
    </row>
    <row r="136" spans="1:11" ht="15" customHeight="1" x14ac:dyDescent="0.25">
      <c r="A136" s="4" t="s">
        <v>154</v>
      </c>
      <c r="B136" s="4" t="s">
        <v>7</v>
      </c>
      <c r="C136" s="4" t="s">
        <v>8</v>
      </c>
      <c r="D136" s="4" t="s">
        <v>11</v>
      </c>
      <c r="E136" s="5">
        <v>-0.28000000000000003</v>
      </c>
      <c r="F136" s="5">
        <v>0</v>
      </c>
      <c r="G136" s="12">
        <v>12.11</v>
      </c>
      <c r="H136" s="12"/>
      <c r="I136" s="12"/>
      <c r="J136" s="19">
        <f t="shared" si="4"/>
        <v>11.83</v>
      </c>
      <c r="K136" s="19">
        <f t="shared" si="5"/>
        <v>31595.459999999985</v>
      </c>
    </row>
    <row r="137" spans="1:11" ht="15" customHeight="1" x14ac:dyDescent="0.25">
      <c r="A137" s="2" t="s">
        <v>155</v>
      </c>
      <c r="B137" s="2" t="s">
        <v>7</v>
      </c>
      <c r="C137" s="2" t="s">
        <v>8</v>
      </c>
      <c r="D137" s="2" t="s">
        <v>9</v>
      </c>
      <c r="E137" s="3">
        <v>-0.2</v>
      </c>
      <c r="F137" s="3">
        <v>0</v>
      </c>
      <c r="G137" s="11">
        <v>-7.3</v>
      </c>
      <c r="H137" s="11"/>
      <c r="I137" s="11"/>
      <c r="J137" s="19">
        <f t="shared" si="4"/>
        <v>-7.5</v>
      </c>
      <c r="K137" s="19">
        <f t="shared" si="5"/>
        <v>31587.959999999985</v>
      </c>
    </row>
    <row r="138" spans="1:11" ht="15" customHeight="1" x14ac:dyDescent="0.25">
      <c r="A138" s="4" t="s">
        <v>156</v>
      </c>
      <c r="B138" s="4" t="s">
        <v>7</v>
      </c>
      <c r="C138" s="4" t="s">
        <v>8</v>
      </c>
      <c r="D138" s="4" t="s">
        <v>11</v>
      </c>
      <c r="E138" s="5">
        <v>-0.28000000000000003</v>
      </c>
      <c r="F138" s="5">
        <v>0</v>
      </c>
      <c r="G138" s="12">
        <v>3.99</v>
      </c>
      <c r="H138" s="12"/>
      <c r="I138" s="12"/>
      <c r="J138" s="19">
        <f t="shared" si="4"/>
        <v>3.71</v>
      </c>
      <c r="K138" s="19">
        <f t="shared" si="5"/>
        <v>31591.669999999984</v>
      </c>
    </row>
    <row r="139" spans="1:11" ht="15" customHeight="1" x14ac:dyDescent="0.25">
      <c r="A139" s="2" t="s">
        <v>157</v>
      </c>
      <c r="B139" s="2" t="s">
        <v>7</v>
      </c>
      <c r="C139" s="2" t="s">
        <v>8</v>
      </c>
      <c r="D139" s="2" t="s">
        <v>13</v>
      </c>
      <c r="E139" s="3">
        <v>-0.42</v>
      </c>
      <c r="F139" s="3">
        <v>0</v>
      </c>
      <c r="G139" s="11">
        <v>24.9</v>
      </c>
      <c r="H139" s="11"/>
      <c r="I139" s="11"/>
      <c r="J139" s="19">
        <f t="shared" si="4"/>
        <v>24.479999999999997</v>
      </c>
      <c r="K139" s="19">
        <f t="shared" si="5"/>
        <v>31616.149999999983</v>
      </c>
    </row>
    <row r="140" spans="1:11" ht="15" customHeight="1" x14ac:dyDescent="0.25">
      <c r="A140" s="4" t="s">
        <v>158</v>
      </c>
      <c r="B140" s="4" t="s">
        <v>7</v>
      </c>
      <c r="C140" s="4" t="s">
        <v>8</v>
      </c>
      <c r="D140" s="4" t="s">
        <v>9</v>
      </c>
      <c r="E140" s="5">
        <v>-0.2</v>
      </c>
      <c r="F140" s="5">
        <v>0</v>
      </c>
      <c r="G140" s="12">
        <v>4.5999999999999996</v>
      </c>
      <c r="H140" s="12"/>
      <c r="I140" s="12"/>
      <c r="J140" s="19">
        <f t="shared" si="4"/>
        <v>4.3999999999999995</v>
      </c>
      <c r="K140" s="19">
        <f t="shared" si="5"/>
        <v>31620.549999999985</v>
      </c>
    </row>
    <row r="141" spans="1:11" ht="15" customHeight="1" x14ac:dyDescent="0.25">
      <c r="A141" s="2" t="s">
        <v>159</v>
      </c>
      <c r="B141" s="2" t="s">
        <v>7</v>
      </c>
      <c r="C141" s="2" t="s">
        <v>8</v>
      </c>
      <c r="D141" s="2" t="s">
        <v>9</v>
      </c>
      <c r="E141" s="3">
        <v>-0.2</v>
      </c>
      <c r="F141" s="3">
        <v>0</v>
      </c>
      <c r="G141" s="11">
        <v>-0.05</v>
      </c>
      <c r="H141" s="11"/>
      <c r="I141" s="11"/>
      <c r="J141" s="19">
        <f t="shared" si="4"/>
        <v>-0.25</v>
      </c>
      <c r="K141" s="19">
        <f t="shared" si="5"/>
        <v>31620.299999999985</v>
      </c>
    </row>
    <row r="142" spans="1:11" ht="15" customHeight="1" x14ac:dyDescent="0.25">
      <c r="A142" s="4" t="s">
        <v>160</v>
      </c>
      <c r="B142" s="4" t="s">
        <v>7</v>
      </c>
      <c r="C142" s="4" t="s">
        <v>8</v>
      </c>
      <c r="D142" s="4" t="s">
        <v>11</v>
      </c>
      <c r="E142" s="5">
        <v>-0.3</v>
      </c>
      <c r="F142" s="5">
        <v>0</v>
      </c>
      <c r="G142" s="12">
        <v>14.98</v>
      </c>
      <c r="H142" s="12"/>
      <c r="I142" s="12"/>
      <c r="J142" s="19">
        <f t="shared" si="4"/>
        <v>14.68</v>
      </c>
      <c r="K142" s="19">
        <f t="shared" si="5"/>
        <v>31634.979999999985</v>
      </c>
    </row>
    <row r="143" spans="1:11" ht="15" customHeight="1" x14ac:dyDescent="0.25">
      <c r="A143" s="2" t="s">
        <v>161</v>
      </c>
      <c r="B143" s="2" t="s">
        <v>7</v>
      </c>
      <c r="C143" s="2" t="s">
        <v>8</v>
      </c>
      <c r="D143" s="2" t="s">
        <v>9</v>
      </c>
      <c r="E143" s="3">
        <v>-0.2</v>
      </c>
      <c r="F143" s="3">
        <v>0</v>
      </c>
      <c r="G143" s="11">
        <v>4.9000000000000004</v>
      </c>
      <c r="H143" s="11"/>
      <c r="I143" s="11"/>
      <c r="J143" s="19">
        <f t="shared" si="4"/>
        <v>4.7</v>
      </c>
      <c r="K143" s="19">
        <f t="shared" si="5"/>
        <v>31639.679999999986</v>
      </c>
    </row>
    <row r="144" spans="1:11" ht="15" customHeight="1" x14ac:dyDescent="0.25">
      <c r="A144" s="4" t="s">
        <v>162</v>
      </c>
      <c r="B144" s="4" t="s">
        <v>7</v>
      </c>
      <c r="C144" s="4" t="s">
        <v>8</v>
      </c>
      <c r="D144" s="4" t="s">
        <v>9</v>
      </c>
      <c r="E144" s="5">
        <v>-0.2</v>
      </c>
      <c r="F144" s="5">
        <v>0</v>
      </c>
      <c r="G144" s="12">
        <v>4.5999999999999996</v>
      </c>
      <c r="H144" s="12"/>
      <c r="I144" s="12"/>
      <c r="J144" s="19">
        <f t="shared" si="4"/>
        <v>4.3999999999999995</v>
      </c>
      <c r="K144" s="19">
        <f t="shared" si="5"/>
        <v>31644.079999999987</v>
      </c>
    </row>
    <row r="145" spans="1:11" ht="15" customHeight="1" x14ac:dyDescent="0.25">
      <c r="A145" s="2" t="s">
        <v>163</v>
      </c>
      <c r="B145" s="2" t="s">
        <v>7</v>
      </c>
      <c r="C145" s="2" t="s">
        <v>8</v>
      </c>
      <c r="D145" s="2" t="s">
        <v>9</v>
      </c>
      <c r="E145" s="3">
        <v>-0.2</v>
      </c>
      <c r="F145" s="3">
        <v>0</v>
      </c>
      <c r="G145" s="11">
        <v>4.95</v>
      </c>
      <c r="H145" s="11"/>
      <c r="I145" s="11"/>
      <c r="J145" s="19">
        <f t="shared" si="4"/>
        <v>4.75</v>
      </c>
      <c r="K145" s="19">
        <f t="shared" si="5"/>
        <v>31648.829999999987</v>
      </c>
    </row>
    <row r="146" spans="1:11" ht="15" customHeight="1" x14ac:dyDescent="0.25">
      <c r="A146" s="4" t="s">
        <v>164</v>
      </c>
      <c r="B146" s="4" t="s">
        <v>7</v>
      </c>
      <c r="C146" s="4" t="s">
        <v>8</v>
      </c>
      <c r="D146" s="4" t="s">
        <v>9</v>
      </c>
      <c r="E146" s="5">
        <v>-0.2</v>
      </c>
      <c r="F146" s="5">
        <v>0</v>
      </c>
      <c r="G146" s="12">
        <v>-0.7</v>
      </c>
      <c r="H146" s="12"/>
      <c r="I146" s="12"/>
      <c r="J146" s="19">
        <f t="shared" si="4"/>
        <v>-0.89999999999999991</v>
      </c>
      <c r="K146" s="19">
        <f t="shared" si="5"/>
        <v>31647.929999999986</v>
      </c>
    </row>
    <row r="147" spans="1:11" ht="15" customHeight="1" x14ac:dyDescent="0.25">
      <c r="A147" s="2" t="s">
        <v>165</v>
      </c>
      <c r="B147" s="2" t="s">
        <v>7</v>
      </c>
      <c r="C147" s="2" t="s">
        <v>8</v>
      </c>
      <c r="D147" s="2" t="s">
        <v>11</v>
      </c>
      <c r="E147" s="3">
        <v>-0.28999999999999998</v>
      </c>
      <c r="F147" s="3">
        <v>0</v>
      </c>
      <c r="G147" s="11">
        <v>12.32</v>
      </c>
      <c r="H147" s="11"/>
      <c r="I147" s="11"/>
      <c r="J147" s="19">
        <f t="shared" si="4"/>
        <v>12.030000000000001</v>
      </c>
      <c r="K147" s="19">
        <f t="shared" si="5"/>
        <v>31659.959999999985</v>
      </c>
    </row>
    <row r="148" spans="1:11" ht="15" customHeight="1" x14ac:dyDescent="0.25">
      <c r="A148" s="4" t="s">
        <v>166</v>
      </c>
      <c r="B148" s="4" t="s">
        <v>7</v>
      </c>
      <c r="C148" s="4" t="s">
        <v>8</v>
      </c>
      <c r="D148" s="4" t="s">
        <v>9</v>
      </c>
      <c r="E148" s="5">
        <v>-0.2</v>
      </c>
      <c r="F148" s="5">
        <v>0</v>
      </c>
      <c r="G148" s="12">
        <v>5.05</v>
      </c>
      <c r="H148" s="12"/>
      <c r="I148" s="12"/>
      <c r="J148" s="19">
        <f t="shared" si="4"/>
        <v>4.8499999999999996</v>
      </c>
      <c r="K148" s="19">
        <f t="shared" si="5"/>
        <v>31664.809999999983</v>
      </c>
    </row>
    <row r="149" spans="1:11" ht="15" customHeight="1" x14ac:dyDescent="0.25">
      <c r="A149" s="2" t="s">
        <v>167</v>
      </c>
      <c r="B149" s="2" t="s">
        <v>7</v>
      </c>
      <c r="C149" s="2" t="s">
        <v>8</v>
      </c>
      <c r="D149" s="2" t="s">
        <v>9</v>
      </c>
      <c r="E149" s="3">
        <v>-0.2</v>
      </c>
      <c r="F149" s="3">
        <v>0</v>
      </c>
      <c r="G149" s="11">
        <v>4.75</v>
      </c>
      <c r="H149" s="11"/>
      <c r="I149" s="11"/>
      <c r="J149" s="19">
        <f t="shared" si="4"/>
        <v>4.55</v>
      </c>
      <c r="K149" s="19">
        <f t="shared" si="5"/>
        <v>31669.359999999982</v>
      </c>
    </row>
    <row r="150" spans="1:11" ht="15" customHeight="1" x14ac:dyDescent="0.25">
      <c r="A150" s="4" t="s">
        <v>168</v>
      </c>
      <c r="B150" s="4" t="s">
        <v>7</v>
      </c>
      <c r="C150" s="4" t="s">
        <v>8</v>
      </c>
      <c r="D150" s="4" t="s">
        <v>9</v>
      </c>
      <c r="E150" s="5">
        <v>-0.2</v>
      </c>
      <c r="F150" s="5">
        <v>0</v>
      </c>
      <c r="G150" s="12">
        <v>4.8499999999999996</v>
      </c>
      <c r="H150" s="12"/>
      <c r="I150" s="12"/>
      <c r="J150" s="19">
        <f t="shared" si="4"/>
        <v>4.6499999999999995</v>
      </c>
      <c r="K150" s="19">
        <f t="shared" si="5"/>
        <v>31674.009999999984</v>
      </c>
    </row>
    <row r="151" spans="1:11" ht="15" customHeight="1" x14ac:dyDescent="0.25">
      <c r="A151" s="2" t="s">
        <v>169</v>
      </c>
      <c r="B151" s="2" t="s">
        <v>7</v>
      </c>
      <c r="C151" s="2" t="s">
        <v>8</v>
      </c>
      <c r="D151" s="2" t="s">
        <v>9</v>
      </c>
      <c r="E151" s="3">
        <v>-0.2</v>
      </c>
      <c r="F151" s="3">
        <v>0</v>
      </c>
      <c r="G151" s="11">
        <v>5</v>
      </c>
      <c r="H151" s="11"/>
      <c r="I151" s="11"/>
      <c r="J151" s="19">
        <f t="shared" si="4"/>
        <v>4.8</v>
      </c>
      <c r="K151" s="19">
        <f t="shared" si="5"/>
        <v>31678.809999999983</v>
      </c>
    </row>
    <row r="152" spans="1:11" ht="15" customHeight="1" x14ac:dyDescent="0.25">
      <c r="A152" s="4" t="s">
        <v>170</v>
      </c>
      <c r="B152" s="4" t="s">
        <v>7</v>
      </c>
      <c r="C152" s="4" t="s">
        <v>34</v>
      </c>
      <c r="D152" s="4" t="s">
        <v>9</v>
      </c>
      <c r="E152" s="5">
        <v>-0.2</v>
      </c>
      <c r="F152" s="5">
        <v>-0.6</v>
      </c>
      <c r="G152" s="12">
        <v>-5.95</v>
      </c>
      <c r="H152" s="12"/>
      <c r="I152" s="12"/>
      <c r="J152" s="19">
        <f t="shared" si="4"/>
        <v>-6.75</v>
      </c>
      <c r="K152" s="19">
        <f t="shared" si="5"/>
        <v>31672.059999999983</v>
      </c>
    </row>
    <row r="153" spans="1:11" ht="15" customHeight="1" x14ac:dyDescent="0.25">
      <c r="A153" s="2" t="s">
        <v>171</v>
      </c>
      <c r="B153" s="2" t="s">
        <v>7</v>
      </c>
      <c r="C153" s="2" t="s">
        <v>34</v>
      </c>
      <c r="D153" s="2" t="s">
        <v>11</v>
      </c>
      <c r="E153" s="3">
        <v>-0.28000000000000003</v>
      </c>
      <c r="F153" s="3">
        <v>-0.84</v>
      </c>
      <c r="G153" s="11">
        <v>5.18</v>
      </c>
      <c r="H153" s="11"/>
      <c r="I153" s="11"/>
      <c r="J153" s="19">
        <f t="shared" si="4"/>
        <v>4.0599999999999996</v>
      </c>
      <c r="K153" s="19">
        <f t="shared" si="5"/>
        <v>31676.119999999984</v>
      </c>
    </row>
    <row r="154" spans="1:11" ht="15" customHeight="1" x14ac:dyDescent="0.25">
      <c r="A154" s="4" t="s">
        <v>172</v>
      </c>
      <c r="B154" s="4" t="s">
        <v>7</v>
      </c>
      <c r="C154" s="4" t="s">
        <v>8</v>
      </c>
      <c r="D154" s="4" t="s">
        <v>9</v>
      </c>
      <c r="E154" s="5">
        <v>-0.2</v>
      </c>
      <c r="F154" s="5">
        <v>0</v>
      </c>
      <c r="G154" s="12">
        <v>5.05</v>
      </c>
      <c r="H154" s="12"/>
      <c r="I154" s="12"/>
      <c r="J154" s="19">
        <f t="shared" si="4"/>
        <v>4.8499999999999996</v>
      </c>
      <c r="K154" s="19">
        <f t="shared" si="5"/>
        <v>31680.969999999983</v>
      </c>
    </row>
    <row r="155" spans="1:11" ht="15" customHeight="1" x14ac:dyDescent="0.25">
      <c r="A155" s="2" t="s">
        <v>173</v>
      </c>
      <c r="B155" s="2" t="s">
        <v>7</v>
      </c>
      <c r="C155" s="2" t="s">
        <v>34</v>
      </c>
      <c r="D155" s="2" t="s">
        <v>13</v>
      </c>
      <c r="E155" s="3">
        <v>-0.41</v>
      </c>
      <c r="F155" s="3">
        <v>-1.2</v>
      </c>
      <c r="G155" s="11">
        <v>27.6</v>
      </c>
      <c r="H155" s="11"/>
      <c r="I155" s="11"/>
      <c r="J155" s="19">
        <f t="shared" si="4"/>
        <v>25.990000000000002</v>
      </c>
      <c r="K155" s="19">
        <f t="shared" si="5"/>
        <v>31706.959999999985</v>
      </c>
    </row>
    <row r="156" spans="1:11" ht="15" customHeight="1" x14ac:dyDescent="0.25">
      <c r="A156" s="4" t="s">
        <v>174</v>
      </c>
      <c r="B156" s="4" t="s">
        <v>7</v>
      </c>
      <c r="C156" s="4" t="s">
        <v>8</v>
      </c>
      <c r="D156" s="4" t="s">
        <v>9</v>
      </c>
      <c r="E156" s="5">
        <v>-0.2</v>
      </c>
      <c r="F156" s="5">
        <v>0</v>
      </c>
      <c r="G156" s="12">
        <v>4.3499999999999996</v>
      </c>
      <c r="H156" s="12"/>
      <c r="I156" s="12"/>
      <c r="J156" s="19">
        <f t="shared" si="4"/>
        <v>4.1499999999999995</v>
      </c>
      <c r="K156" s="19">
        <f t="shared" si="5"/>
        <v>31711.109999999986</v>
      </c>
    </row>
    <row r="157" spans="1:11" ht="15" customHeight="1" x14ac:dyDescent="0.25">
      <c r="A157" s="2" t="s">
        <v>175</v>
      </c>
      <c r="B157" s="2" t="s">
        <v>7</v>
      </c>
      <c r="C157" s="2" t="s">
        <v>8</v>
      </c>
      <c r="D157" s="2" t="s">
        <v>9</v>
      </c>
      <c r="E157" s="3">
        <v>-0.2</v>
      </c>
      <c r="F157" s="3">
        <v>0</v>
      </c>
      <c r="G157" s="11">
        <v>4.8</v>
      </c>
      <c r="H157" s="11"/>
      <c r="I157" s="11"/>
      <c r="J157" s="19">
        <f t="shared" si="4"/>
        <v>4.5999999999999996</v>
      </c>
      <c r="K157" s="19">
        <f t="shared" si="5"/>
        <v>31715.709999999985</v>
      </c>
    </row>
    <row r="158" spans="1:11" ht="15" customHeight="1" x14ac:dyDescent="0.25">
      <c r="A158" s="4" t="s">
        <v>176</v>
      </c>
      <c r="B158" s="4" t="s">
        <v>7</v>
      </c>
      <c r="C158" s="4" t="s">
        <v>8</v>
      </c>
      <c r="D158" s="4" t="s">
        <v>9</v>
      </c>
      <c r="E158" s="5">
        <v>-0.2</v>
      </c>
      <c r="F158" s="5">
        <v>0</v>
      </c>
      <c r="G158" s="12">
        <v>5.25</v>
      </c>
      <c r="H158" s="12"/>
      <c r="I158" s="12"/>
      <c r="J158" s="19">
        <f t="shared" si="4"/>
        <v>5.05</v>
      </c>
      <c r="K158" s="19">
        <f t="shared" si="5"/>
        <v>31720.759999999984</v>
      </c>
    </row>
    <row r="159" spans="1:11" ht="15" customHeight="1" x14ac:dyDescent="0.25">
      <c r="A159" s="2" t="s">
        <v>177</v>
      </c>
      <c r="B159" s="2" t="s">
        <v>7</v>
      </c>
      <c r="C159" s="2" t="s">
        <v>8</v>
      </c>
      <c r="D159" s="2" t="s">
        <v>9</v>
      </c>
      <c r="E159" s="3">
        <v>-0.2</v>
      </c>
      <c r="F159" s="3">
        <v>0</v>
      </c>
      <c r="G159" s="11">
        <v>-35</v>
      </c>
      <c r="H159" s="11"/>
      <c r="I159" s="11"/>
      <c r="J159" s="19">
        <f t="shared" si="4"/>
        <v>-35.200000000000003</v>
      </c>
      <c r="K159" s="19">
        <f t="shared" si="5"/>
        <v>31685.559999999983</v>
      </c>
    </row>
    <row r="160" spans="1:11" ht="15" customHeight="1" x14ac:dyDescent="0.25">
      <c r="A160" s="4" t="s">
        <v>178</v>
      </c>
      <c r="B160" s="4" t="s">
        <v>7</v>
      </c>
      <c r="C160" s="4" t="s">
        <v>8</v>
      </c>
      <c r="D160" s="4" t="s">
        <v>11</v>
      </c>
      <c r="E160" s="5">
        <v>-0.28000000000000003</v>
      </c>
      <c r="F160" s="5">
        <v>0</v>
      </c>
      <c r="G160" s="12">
        <v>-55.16</v>
      </c>
      <c r="H160" s="12"/>
      <c r="I160" s="12"/>
      <c r="J160" s="19">
        <f t="shared" si="4"/>
        <v>-55.44</v>
      </c>
      <c r="K160" s="19">
        <f t="shared" si="5"/>
        <v>31630.119999999984</v>
      </c>
    </row>
    <row r="161" spans="1:11" ht="15" customHeight="1" x14ac:dyDescent="0.25">
      <c r="A161" s="2" t="s">
        <v>179</v>
      </c>
      <c r="B161" s="2" t="s">
        <v>7</v>
      </c>
      <c r="C161" s="2" t="s">
        <v>8</v>
      </c>
      <c r="D161" s="2" t="s">
        <v>13</v>
      </c>
      <c r="E161" s="3">
        <v>-0.42</v>
      </c>
      <c r="F161" s="3">
        <v>0</v>
      </c>
      <c r="G161" s="11">
        <v>-55.6</v>
      </c>
      <c r="H161" s="11"/>
      <c r="I161" s="11"/>
      <c r="J161" s="19">
        <f t="shared" si="4"/>
        <v>-56.02</v>
      </c>
      <c r="K161" s="19">
        <f t="shared" si="5"/>
        <v>31574.099999999984</v>
      </c>
    </row>
    <row r="162" spans="1:11" ht="15" customHeight="1" x14ac:dyDescent="0.25">
      <c r="A162" s="4" t="s">
        <v>180</v>
      </c>
      <c r="B162" s="4" t="s">
        <v>7</v>
      </c>
      <c r="C162" s="4" t="s">
        <v>8</v>
      </c>
      <c r="D162" s="4" t="s">
        <v>15</v>
      </c>
      <c r="E162" s="5">
        <v>-0.57999999999999996</v>
      </c>
      <c r="F162" s="5">
        <v>0</v>
      </c>
      <c r="G162" s="12">
        <v>-43.4</v>
      </c>
      <c r="H162" s="12"/>
      <c r="I162" s="12"/>
      <c r="J162" s="19">
        <f t="shared" si="4"/>
        <v>-43.98</v>
      </c>
      <c r="K162" s="19">
        <f t="shared" si="5"/>
        <v>31530.119999999984</v>
      </c>
    </row>
    <row r="163" spans="1:11" ht="15" customHeight="1" x14ac:dyDescent="0.25">
      <c r="A163" s="2" t="s">
        <v>181</v>
      </c>
      <c r="B163" s="2" t="s">
        <v>7</v>
      </c>
      <c r="C163" s="2" t="s">
        <v>8</v>
      </c>
      <c r="D163" s="2" t="s">
        <v>29</v>
      </c>
      <c r="E163" s="3">
        <v>-0.78</v>
      </c>
      <c r="F163" s="3">
        <v>0</v>
      </c>
      <c r="G163" s="11">
        <v>-1.33</v>
      </c>
      <c r="H163" s="11"/>
      <c r="I163" s="11"/>
      <c r="J163" s="19">
        <f t="shared" si="4"/>
        <v>-2.1100000000000003</v>
      </c>
      <c r="K163" s="19">
        <f t="shared" si="5"/>
        <v>31528.009999999984</v>
      </c>
    </row>
    <row r="164" spans="1:11" ht="15" customHeight="1" x14ac:dyDescent="0.25">
      <c r="A164" s="4" t="s">
        <v>182</v>
      </c>
      <c r="B164" s="4" t="s">
        <v>7</v>
      </c>
      <c r="C164" s="4" t="s">
        <v>8</v>
      </c>
      <c r="D164" s="4" t="s">
        <v>40</v>
      </c>
      <c r="E164" s="5">
        <v>-1.1200000000000001</v>
      </c>
      <c r="F164" s="5">
        <v>0</v>
      </c>
      <c r="G164" s="12">
        <v>36.450000000000003</v>
      </c>
      <c r="H164" s="12"/>
      <c r="I164" s="12"/>
      <c r="J164" s="19">
        <f t="shared" si="4"/>
        <v>35.330000000000005</v>
      </c>
      <c r="K164" s="19">
        <f t="shared" si="5"/>
        <v>31563.339999999986</v>
      </c>
    </row>
    <row r="165" spans="1:11" ht="15" customHeight="1" x14ac:dyDescent="0.25">
      <c r="A165" s="2" t="s">
        <v>183</v>
      </c>
      <c r="B165" s="2" t="s">
        <v>7</v>
      </c>
      <c r="C165" s="2" t="s">
        <v>8</v>
      </c>
      <c r="D165" s="2" t="s">
        <v>40</v>
      </c>
      <c r="E165" s="3">
        <v>-1.1200000000000001</v>
      </c>
      <c r="F165" s="3">
        <v>0</v>
      </c>
      <c r="G165" s="11">
        <v>48.87</v>
      </c>
      <c r="H165" s="11"/>
      <c r="I165" s="11"/>
      <c r="J165" s="19">
        <f t="shared" si="4"/>
        <v>47.75</v>
      </c>
      <c r="K165" s="19">
        <f t="shared" si="5"/>
        <v>31611.089999999986</v>
      </c>
    </row>
    <row r="166" spans="1:11" ht="15" customHeight="1" x14ac:dyDescent="0.25">
      <c r="A166" s="4" t="s">
        <v>184</v>
      </c>
      <c r="B166" s="4" t="s">
        <v>7</v>
      </c>
      <c r="C166" s="4" t="s">
        <v>8</v>
      </c>
      <c r="D166" s="4" t="s">
        <v>42</v>
      </c>
      <c r="E166" s="5">
        <v>-1.57</v>
      </c>
      <c r="F166" s="5">
        <v>0</v>
      </c>
      <c r="G166" s="12">
        <v>46.74</v>
      </c>
      <c r="H166" s="12"/>
      <c r="I166" s="12"/>
      <c r="J166" s="19">
        <f t="shared" si="4"/>
        <v>45.17</v>
      </c>
      <c r="K166" s="19">
        <f t="shared" si="5"/>
        <v>31656.259999999984</v>
      </c>
    </row>
    <row r="167" spans="1:11" ht="15" customHeight="1" x14ac:dyDescent="0.25">
      <c r="A167" s="2" t="s">
        <v>185</v>
      </c>
      <c r="B167" s="2" t="s">
        <v>7</v>
      </c>
      <c r="C167" s="2" t="s">
        <v>8</v>
      </c>
      <c r="D167" s="2" t="s">
        <v>123</v>
      </c>
      <c r="E167" s="3">
        <v>-2.2000000000000002</v>
      </c>
      <c r="F167" s="3">
        <v>0</v>
      </c>
      <c r="G167" s="11">
        <v>57.24</v>
      </c>
      <c r="H167" s="11"/>
      <c r="I167" s="11"/>
      <c r="J167" s="19">
        <f t="shared" si="4"/>
        <v>55.04</v>
      </c>
      <c r="K167" s="19">
        <f t="shared" si="5"/>
        <v>31711.299999999985</v>
      </c>
    </row>
    <row r="168" spans="1:11" ht="15" customHeight="1" x14ac:dyDescent="0.25">
      <c r="A168" s="4" t="s">
        <v>186</v>
      </c>
      <c r="B168" s="4" t="s">
        <v>7</v>
      </c>
      <c r="C168" s="4" t="s">
        <v>8</v>
      </c>
      <c r="D168" s="4" t="s">
        <v>94</v>
      </c>
      <c r="E168" s="5">
        <v>-2.2400000000000002</v>
      </c>
      <c r="F168" s="5">
        <v>0</v>
      </c>
      <c r="G168" s="12">
        <v>59.4</v>
      </c>
      <c r="H168" s="12"/>
      <c r="I168" s="12"/>
      <c r="J168" s="19">
        <f t="shared" si="4"/>
        <v>57.16</v>
      </c>
      <c r="K168" s="19">
        <f t="shared" si="5"/>
        <v>31768.459999999985</v>
      </c>
    </row>
    <row r="169" spans="1:11" ht="15" customHeight="1" x14ac:dyDescent="0.25">
      <c r="A169" s="2" t="s">
        <v>187</v>
      </c>
      <c r="B169" s="2" t="s">
        <v>7</v>
      </c>
      <c r="C169" s="2" t="s">
        <v>8</v>
      </c>
      <c r="D169" s="2" t="s">
        <v>188</v>
      </c>
      <c r="E169" s="3">
        <v>-0.34</v>
      </c>
      <c r="F169" s="3">
        <v>0</v>
      </c>
      <c r="G169" s="11">
        <v>7.76</v>
      </c>
      <c r="H169" s="11"/>
      <c r="I169" s="11"/>
      <c r="J169" s="19">
        <f t="shared" si="4"/>
        <v>7.42</v>
      </c>
      <c r="K169" s="19">
        <f t="shared" si="5"/>
        <v>31775.879999999983</v>
      </c>
    </row>
    <row r="170" spans="1:11" ht="15" customHeight="1" x14ac:dyDescent="0.25">
      <c r="A170" s="4" t="s">
        <v>189</v>
      </c>
      <c r="B170" s="4" t="s">
        <v>7</v>
      </c>
      <c r="C170" s="4" t="s">
        <v>8</v>
      </c>
      <c r="D170" s="4" t="s">
        <v>188</v>
      </c>
      <c r="E170" s="5">
        <v>-0.33</v>
      </c>
      <c r="F170" s="5">
        <v>0</v>
      </c>
      <c r="G170" s="12">
        <v>-37.76</v>
      </c>
      <c r="H170" s="12"/>
      <c r="I170" s="12"/>
      <c r="J170" s="19">
        <f t="shared" si="4"/>
        <v>-38.089999999999996</v>
      </c>
      <c r="K170" s="19">
        <f t="shared" si="5"/>
        <v>31737.789999999983</v>
      </c>
    </row>
    <row r="171" spans="1:11" ht="15" customHeight="1" x14ac:dyDescent="0.25">
      <c r="A171" s="2" t="s">
        <v>190</v>
      </c>
      <c r="B171" s="2" t="s">
        <v>7</v>
      </c>
      <c r="C171" s="2" t="s">
        <v>8</v>
      </c>
      <c r="D171" s="2" t="s">
        <v>191</v>
      </c>
      <c r="E171" s="3">
        <v>-0.46</v>
      </c>
      <c r="F171" s="3">
        <v>0</v>
      </c>
      <c r="G171" s="11">
        <v>-105.27</v>
      </c>
      <c r="H171" s="11"/>
      <c r="I171" s="11"/>
      <c r="J171" s="19">
        <f t="shared" si="4"/>
        <v>-105.72999999999999</v>
      </c>
      <c r="K171" s="19">
        <f t="shared" si="5"/>
        <v>31632.059999999983</v>
      </c>
    </row>
    <row r="172" spans="1:11" ht="15" customHeight="1" x14ac:dyDescent="0.25">
      <c r="A172" s="4" t="s">
        <v>192</v>
      </c>
      <c r="B172" s="4" t="s">
        <v>7</v>
      </c>
      <c r="C172" s="4" t="s">
        <v>8</v>
      </c>
      <c r="D172" s="4" t="s">
        <v>193</v>
      </c>
      <c r="E172" s="5">
        <v>-0.66</v>
      </c>
      <c r="F172" s="5">
        <v>0</v>
      </c>
      <c r="G172" s="12">
        <v>-103.68</v>
      </c>
      <c r="H172" s="12"/>
      <c r="I172" s="12"/>
      <c r="J172" s="19">
        <f t="shared" si="4"/>
        <v>-104.34</v>
      </c>
      <c r="K172" s="19">
        <f t="shared" si="5"/>
        <v>31527.719999999983</v>
      </c>
    </row>
    <row r="173" spans="1:11" ht="15" customHeight="1" x14ac:dyDescent="0.25">
      <c r="A173" s="2" t="s">
        <v>194</v>
      </c>
      <c r="B173" s="2" t="s">
        <v>7</v>
      </c>
      <c r="C173" s="2" t="s">
        <v>8</v>
      </c>
      <c r="D173" s="2" t="s">
        <v>195</v>
      </c>
      <c r="E173" s="3">
        <v>-0.92</v>
      </c>
      <c r="F173" s="3">
        <v>0</v>
      </c>
      <c r="G173" s="11">
        <v>40.26</v>
      </c>
      <c r="H173" s="11"/>
      <c r="I173" s="11"/>
      <c r="J173" s="19">
        <f t="shared" si="4"/>
        <v>39.339999999999996</v>
      </c>
      <c r="K173" s="19">
        <f t="shared" si="5"/>
        <v>31567.059999999983</v>
      </c>
    </row>
    <row r="174" spans="1:11" ht="15" customHeight="1" x14ac:dyDescent="0.25">
      <c r="A174" s="4" t="s">
        <v>196</v>
      </c>
      <c r="B174" s="4" t="s">
        <v>7</v>
      </c>
      <c r="C174" s="4" t="s">
        <v>8</v>
      </c>
      <c r="D174" s="4" t="s">
        <v>195</v>
      </c>
      <c r="E174" s="5">
        <v>-0.92</v>
      </c>
      <c r="F174" s="5">
        <v>0</v>
      </c>
      <c r="G174" s="12">
        <v>-84.04</v>
      </c>
      <c r="H174" s="12"/>
      <c r="I174" s="12"/>
      <c r="J174" s="19">
        <f t="shared" si="4"/>
        <v>-84.960000000000008</v>
      </c>
      <c r="K174" s="19">
        <f t="shared" si="5"/>
        <v>31482.099999999984</v>
      </c>
    </row>
    <row r="175" spans="1:11" ht="15" customHeight="1" x14ac:dyDescent="0.25">
      <c r="A175" s="2" t="s">
        <v>197</v>
      </c>
      <c r="B175" s="2" t="s">
        <v>7</v>
      </c>
      <c r="C175" s="2" t="s">
        <v>8</v>
      </c>
      <c r="D175" s="2" t="s">
        <v>198</v>
      </c>
      <c r="E175" s="3">
        <v>-1.24</v>
      </c>
      <c r="F175" s="3">
        <v>0</v>
      </c>
      <c r="G175" s="11">
        <v>-18.600000000000001</v>
      </c>
      <c r="H175" s="11"/>
      <c r="I175" s="11"/>
      <c r="J175" s="19">
        <f t="shared" si="4"/>
        <v>-19.84</v>
      </c>
      <c r="K175" s="19">
        <f t="shared" si="5"/>
        <v>31462.259999999984</v>
      </c>
    </row>
    <row r="176" spans="1:11" ht="15" customHeight="1" x14ac:dyDescent="0.25">
      <c r="A176" s="4" t="s">
        <v>199</v>
      </c>
      <c r="B176" s="4" t="s">
        <v>7</v>
      </c>
      <c r="C176" s="4" t="s">
        <v>8</v>
      </c>
      <c r="D176" s="4" t="s">
        <v>200</v>
      </c>
      <c r="E176" s="5">
        <v>-1.74</v>
      </c>
      <c r="F176" s="5">
        <v>0</v>
      </c>
      <c r="G176" s="12">
        <v>53.76</v>
      </c>
      <c r="H176" s="12"/>
      <c r="I176" s="12"/>
      <c r="J176" s="19">
        <f t="shared" si="4"/>
        <v>52.019999999999996</v>
      </c>
      <c r="K176" s="19">
        <f t="shared" si="5"/>
        <v>31514.279999999984</v>
      </c>
    </row>
    <row r="177" spans="1:11" ht="15" customHeight="1" x14ac:dyDescent="0.25">
      <c r="A177" s="2" t="s">
        <v>201</v>
      </c>
      <c r="B177" s="2" t="s">
        <v>7</v>
      </c>
      <c r="C177" s="2" t="s">
        <v>8</v>
      </c>
      <c r="D177" s="2" t="s">
        <v>202</v>
      </c>
      <c r="E177" s="3">
        <v>-2.46</v>
      </c>
      <c r="F177" s="3">
        <v>0</v>
      </c>
      <c r="G177" s="11">
        <v>95.58</v>
      </c>
      <c r="H177" s="11"/>
      <c r="I177" s="11"/>
      <c r="J177" s="19">
        <f t="shared" si="4"/>
        <v>93.12</v>
      </c>
      <c r="K177" s="19">
        <f t="shared" si="5"/>
        <v>31607.399999999983</v>
      </c>
    </row>
    <row r="178" spans="1:11" ht="15" customHeight="1" x14ac:dyDescent="0.25">
      <c r="A178" s="4" t="s">
        <v>203</v>
      </c>
      <c r="B178" s="4" t="s">
        <v>7</v>
      </c>
      <c r="C178" s="4" t="s">
        <v>8</v>
      </c>
      <c r="D178" s="4" t="s">
        <v>204</v>
      </c>
      <c r="E178" s="5">
        <v>-3.46</v>
      </c>
      <c r="F178" s="5">
        <v>0</v>
      </c>
      <c r="G178" s="12">
        <v>87.98</v>
      </c>
      <c r="H178" s="12"/>
      <c r="I178" s="12"/>
      <c r="J178" s="19">
        <f t="shared" si="4"/>
        <v>84.52000000000001</v>
      </c>
      <c r="K178" s="19">
        <f t="shared" si="5"/>
        <v>31691.919999999984</v>
      </c>
    </row>
    <row r="179" spans="1:11" ht="15" customHeight="1" x14ac:dyDescent="0.25">
      <c r="A179" s="2" t="s">
        <v>205</v>
      </c>
      <c r="B179" s="2" t="s">
        <v>7</v>
      </c>
      <c r="C179" s="2" t="s">
        <v>8</v>
      </c>
      <c r="D179" s="2" t="s">
        <v>206</v>
      </c>
      <c r="E179" s="3">
        <v>-4.84</v>
      </c>
      <c r="F179" s="3">
        <v>0</v>
      </c>
      <c r="G179" s="11">
        <v>113.68</v>
      </c>
      <c r="H179" s="11"/>
      <c r="I179" s="11"/>
      <c r="J179" s="19">
        <f t="shared" si="4"/>
        <v>108.84</v>
      </c>
      <c r="K179" s="19">
        <f t="shared" si="5"/>
        <v>31800.759999999984</v>
      </c>
    </row>
    <row r="180" spans="1:11" ht="15" customHeight="1" x14ac:dyDescent="0.25">
      <c r="A180" s="4" t="s">
        <v>207</v>
      </c>
      <c r="B180" s="4" t="s">
        <v>7</v>
      </c>
      <c r="C180" s="4" t="s">
        <v>8</v>
      </c>
      <c r="D180" s="4" t="s">
        <v>208</v>
      </c>
      <c r="E180" s="5">
        <v>-5</v>
      </c>
      <c r="F180" s="5">
        <v>0</v>
      </c>
      <c r="G180" s="12">
        <v>106.8</v>
      </c>
      <c r="H180" s="12"/>
      <c r="I180" s="12"/>
      <c r="J180" s="19">
        <f t="shared" si="4"/>
        <v>101.8</v>
      </c>
      <c r="K180" s="19">
        <f t="shared" si="5"/>
        <v>31902.559999999983</v>
      </c>
    </row>
    <row r="181" spans="1:11" ht="15" customHeight="1" x14ac:dyDescent="0.25">
      <c r="A181" s="2" t="s">
        <v>209</v>
      </c>
      <c r="B181" s="2" t="s">
        <v>7</v>
      </c>
      <c r="C181" s="2" t="s">
        <v>8</v>
      </c>
      <c r="D181" s="2" t="s">
        <v>188</v>
      </c>
      <c r="E181" s="3">
        <v>-0.34</v>
      </c>
      <c r="F181" s="3">
        <v>0</v>
      </c>
      <c r="G181" s="11">
        <v>7.76</v>
      </c>
      <c r="H181" s="11"/>
      <c r="I181" s="11"/>
      <c r="J181" s="19">
        <f t="shared" si="4"/>
        <v>7.42</v>
      </c>
      <c r="K181" s="19">
        <f t="shared" si="5"/>
        <v>31909.979999999981</v>
      </c>
    </row>
    <row r="182" spans="1:11" ht="15" customHeight="1" x14ac:dyDescent="0.25">
      <c r="A182" s="4" t="s">
        <v>210</v>
      </c>
      <c r="B182" s="4" t="s">
        <v>7</v>
      </c>
      <c r="C182" s="4" t="s">
        <v>8</v>
      </c>
      <c r="D182" s="4" t="s">
        <v>188</v>
      </c>
      <c r="E182" s="5">
        <v>-0.34</v>
      </c>
      <c r="F182" s="5">
        <v>0</v>
      </c>
      <c r="G182" s="12">
        <v>-1.44</v>
      </c>
      <c r="H182" s="12"/>
      <c r="I182" s="12"/>
      <c r="J182" s="19">
        <f t="shared" si="4"/>
        <v>-1.78</v>
      </c>
      <c r="K182" s="19">
        <f t="shared" si="5"/>
        <v>31908.199999999983</v>
      </c>
    </row>
    <row r="183" spans="1:11" ht="15" customHeight="1" x14ac:dyDescent="0.25">
      <c r="A183" s="2" t="s">
        <v>211</v>
      </c>
      <c r="B183" s="2" t="s">
        <v>7</v>
      </c>
      <c r="C183" s="2" t="s">
        <v>8</v>
      </c>
      <c r="D183" s="2" t="s">
        <v>191</v>
      </c>
      <c r="E183" s="3">
        <v>-0.46</v>
      </c>
      <c r="F183" s="3">
        <v>0</v>
      </c>
      <c r="G183" s="11">
        <v>18.809999999999999</v>
      </c>
      <c r="H183" s="11"/>
      <c r="I183" s="11"/>
      <c r="J183" s="19">
        <f t="shared" si="4"/>
        <v>18.349999999999998</v>
      </c>
      <c r="K183" s="19">
        <f t="shared" si="5"/>
        <v>31926.549999999981</v>
      </c>
    </row>
    <row r="184" spans="1:11" ht="15" customHeight="1" x14ac:dyDescent="0.25">
      <c r="A184" s="4" t="s">
        <v>212</v>
      </c>
      <c r="B184" s="4" t="s">
        <v>7</v>
      </c>
      <c r="C184" s="4" t="s">
        <v>8</v>
      </c>
      <c r="D184" s="4" t="s">
        <v>188</v>
      </c>
      <c r="E184" s="5">
        <v>-0.34</v>
      </c>
      <c r="F184" s="5">
        <v>0</v>
      </c>
      <c r="G184" s="12">
        <v>9.1999999999999993</v>
      </c>
      <c r="H184" s="12"/>
      <c r="I184" s="12"/>
      <c r="J184" s="19">
        <f t="shared" si="4"/>
        <v>8.86</v>
      </c>
      <c r="K184" s="19">
        <f t="shared" si="5"/>
        <v>31935.409999999982</v>
      </c>
    </row>
    <row r="185" spans="1:11" ht="15" customHeight="1" x14ac:dyDescent="0.25">
      <c r="A185" s="2" t="s">
        <v>213</v>
      </c>
      <c r="B185" s="2" t="s">
        <v>7</v>
      </c>
      <c r="C185" s="2" t="s">
        <v>8</v>
      </c>
      <c r="D185" s="2" t="s">
        <v>188</v>
      </c>
      <c r="E185" s="3">
        <v>-0.34</v>
      </c>
      <c r="F185" s="3">
        <v>0</v>
      </c>
      <c r="G185" s="11">
        <v>-3.68</v>
      </c>
      <c r="H185" s="11"/>
      <c r="I185" s="11"/>
      <c r="J185" s="19">
        <f t="shared" si="4"/>
        <v>-4.0200000000000005</v>
      </c>
      <c r="K185" s="19">
        <f t="shared" si="5"/>
        <v>31931.389999999981</v>
      </c>
    </row>
    <row r="186" spans="1:11" ht="15" customHeight="1" x14ac:dyDescent="0.25">
      <c r="A186" s="4" t="s">
        <v>215</v>
      </c>
      <c r="B186" s="4" t="s">
        <v>7</v>
      </c>
      <c r="C186" s="4" t="s">
        <v>8</v>
      </c>
      <c r="D186" s="4" t="s">
        <v>191</v>
      </c>
      <c r="E186" s="5">
        <v>-0.46</v>
      </c>
      <c r="F186" s="5">
        <v>0</v>
      </c>
      <c r="G186" s="12">
        <v>16.059999999999999</v>
      </c>
      <c r="H186" s="12"/>
      <c r="I186" s="12"/>
      <c r="J186" s="19">
        <f t="shared" si="4"/>
        <v>15.599999999999998</v>
      </c>
      <c r="K186" s="19">
        <f t="shared" si="5"/>
        <v>31946.98999999998</v>
      </c>
    </row>
    <row r="187" spans="1:11" ht="15" customHeight="1" x14ac:dyDescent="0.25">
      <c r="A187" s="2" t="s">
        <v>216</v>
      </c>
      <c r="B187" s="2" t="s">
        <v>7</v>
      </c>
      <c r="C187" s="2" t="s">
        <v>8</v>
      </c>
      <c r="D187" s="2" t="s">
        <v>193</v>
      </c>
      <c r="E187" s="3">
        <v>-0.66</v>
      </c>
      <c r="F187" s="3">
        <v>0</v>
      </c>
      <c r="G187" s="11">
        <v>54.24</v>
      </c>
      <c r="H187" s="11"/>
      <c r="I187" s="11"/>
      <c r="J187" s="19">
        <f t="shared" si="4"/>
        <v>53.580000000000005</v>
      </c>
      <c r="K187" s="19">
        <f t="shared" si="5"/>
        <v>32000.569999999982</v>
      </c>
    </row>
    <row r="188" spans="1:11" ht="15" customHeight="1" x14ac:dyDescent="0.25">
      <c r="A188" s="4" t="s">
        <v>217</v>
      </c>
      <c r="B188" s="4" t="s">
        <v>7</v>
      </c>
      <c r="C188" s="4" t="s">
        <v>34</v>
      </c>
      <c r="D188" s="4" t="s">
        <v>188</v>
      </c>
      <c r="E188" s="5">
        <v>-0.34</v>
      </c>
      <c r="F188" s="5">
        <v>-0.96</v>
      </c>
      <c r="G188" s="12">
        <v>-20.079999999999998</v>
      </c>
      <c r="H188" s="12"/>
      <c r="I188" s="12"/>
      <c r="J188" s="19">
        <f t="shared" si="4"/>
        <v>-21.38</v>
      </c>
      <c r="K188" s="19">
        <f t="shared" si="5"/>
        <v>31979.189999999981</v>
      </c>
    </row>
    <row r="189" spans="1:11" ht="15" customHeight="1" x14ac:dyDescent="0.25">
      <c r="A189" s="2" t="s">
        <v>214</v>
      </c>
      <c r="B189" s="2" t="s">
        <v>7</v>
      </c>
      <c r="C189" s="2" t="s">
        <v>34</v>
      </c>
      <c r="D189" s="2" t="s">
        <v>191</v>
      </c>
      <c r="E189" s="3">
        <v>-0.46</v>
      </c>
      <c r="F189" s="3">
        <v>0</v>
      </c>
      <c r="G189" s="11">
        <v>8.58</v>
      </c>
      <c r="H189" s="11"/>
      <c r="I189" s="11"/>
      <c r="J189" s="19">
        <f t="shared" si="4"/>
        <v>8.1199999999999992</v>
      </c>
      <c r="K189" s="19">
        <f t="shared" si="5"/>
        <v>31987.309999999979</v>
      </c>
    </row>
    <row r="190" spans="1:11" ht="15" customHeight="1" x14ac:dyDescent="0.25">
      <c r="A190" s="4" t="s">
        <v>218</v>
      </c>
      <c r="B190" s="4" t="s">
        <v>7</v>
      </c>
      <c r="C190" s="4" t="s">
        <v>8</v>
      </c>
      <c r="D190" s="4" t="s">
        <v>188</v>
      </c>
      <c r="E190" s="5">
        <v>-0.34</v>
      </c>
      <c r="F190" s="5">
        <v>0</v>
      </c>
      <c r="G190" s="12">
        <v>7.68</v>
      </c>
      <c r="H190" s="12"/>
      <c r="I190" s="12"/>
      <c r="J190" s="19">
        <f t="shared" si="4"/>
        <v>7.34</v>
      </c>
      <c r="K190" s="19">
        <f t="shared" si="5"/>
        <v>31994.64999999998</v>
      </c>
    </row>
    <row r="191" spans="1:11" ht="15" customHeight="1" x14ac:dyDescent="0.25">
      <c r="A191" s="2" t="s">
        <v>219</v>
      </c>
      <c r="B191" s="2" t="s">
        <v>7</v>
      </c>
      <c r="C191" s="2" t="s">
        <v>34</v>
      </c>
      <c r="D191" s="2" t="s">
        <v>193</v>
      </c>
      <c r="E191" s="3">
        <v>-0.66</v>
      </c>
      <c r="F191" s="3">
        <v>0</v>
      </c>
      <c r="G191" s="11">
        <v>46.08</v>
      </c>
      <c r="H191" s="11"/>
      <c r="I191" s="11"/>
      <c r="J191" s="19">
        <f t="shared" si="4"/>
        <v>45.42</v>
      </c>
      <c r="K191" s="19">
        <f t="shared" si="5"/>
        <v>32040.069999999978</v>
      </c>
    </row>
    <row r="192" spans="1:11" ht="15" customHeight="1" x14ac:dyDescent="0.25">
      <c r="A192" s="4" t="s">
        <v>220</v>
      </c>
      <c r="B192" s="4" t="s">
        <v>7</v>
      </c>
      <c r="C192" s="4" t="s">
        <v>8</v>
      </c>
      <c r="D192" s="4" t="s">
        <v>188</v>
      </c>
      <c r="E192" s="5">
        <v>-0.34</v>
      </c>
      <c r="F192" s="5">
        <v>0</v>
      </c>
      <c r="G192" s="12">
        <v>-106.72</v>
      </c>
      <c r="H192" s="12"/>
      <c r="I192" s="12"/>
      <c r="J192" s="19">
        <f t="shared" si="4"/>
        <v>-107.06</v>
      </c>
      <c r="K192" s="19">
        <f t="shared" si="5"/>
        <v>31933.009999999977</v>
      </c>
    </row>
    <row r="193" spans="1:11" ht="15" customHeight="1" x14ac:dyDescent="0.25">
      <c r="A193" s="2" t="s">
        <v>221</v>
      </c>
      <c r="B193" s="2" t="s">
        <v>7</v>
      </c>
      <c r="C193" s="2" t="s">
        <v>8</v>
      </c>
      <c r="D193" s="2" t="s">
        <v>191</v>
      </c>
      <c r="E193" s="3">
        <v>-0.46</v>
      </c>
      <c r="F193" s="3">
        <v>0</v>
      </c>
      <c r="G193" s="11">
        <v>-116.16</v>
      </c>
      <c r="H193" s="11"/>
      <c r="I193" s="11"/>
      <c r="J193" s="19">
        <f t="shared" si="4"/>
        <v>-116.61999999999999</v>
      </c>
      <c r="K193" s="19">
        <f t="shared" si="5"/>
        <v>31816.389999999978</v>
      </c>
    </row>
    <row r="194" spans="1:11" ht="15" customHeight="1" x14ac:dyDescent="0.25">
      <c r="A194" s="4" t="s">
        <v>222</v>
      </c>
      <c r="B194" s="4" t="s">
        <v>7</v>
      </c>
      <c r="C194" s="4" t="s">
        <v>8</v>
      </c>
      <c r="D194" s="4" t="s">
        <v>193</v>
      </c>
      <c r="E194" s="5">
        <v>-0.67</v>
      </c>
      <c r="F194" s="5">
        <v>0</v>
      </c>
      <c r="G194" s="12">
        <v>-128.63999999999999</v>
      </c>
      <c r="H194" s="12"/>
      <c r="I194" s="12"/>
      <c r="J194" s="19">
        <f t="shared" si="4"/>
        <v>-129.30999999999997</v>
      </c>
      <c r="K194" s="19">
        <f t="shared" si="5"/>
        <v>31687.079999999976</v>
      </c>
    </row>
    <row r="195" spans="1:11" ht="15" customHeight="1" x14ac:dyDescent="0.25">
      <c r="A195" s="2" t="s">
        <v>223</v>
      </c>
      <c r="B195" s="2" t="s">
        <v>7</v>
      </c>
      <c r="C195" s="2" t="s">
        <v>8</v>
      </c>
      <c r="D195" s="2" t="s">
        <v>195</v>
      </c>
      <c r="E195" s="3">
        <v>-0.92</v>
      </c>
      <c r="F195" s="3">
        <v>0</v>
      </c>
      <c r="G195" s="11">
        <v>-115.94</v>
      </c>
      <c r="H195" s="11"/>
      <c r="I195" s="11"/>
      <c r="J195" s="19">
        <f t="shared" si="4"/>
        <v>-116.86</v>
      </c>
      <c r="K195" s="19">
        <f t="shared" si="5"/>
        <v>31570.219999999976</v>
      </c>
    </row>
    <row r="196" spans="1:11" ht="15" customHeight="1" x14ac:dyDescent="0.25">
      <c r="A196" s="4" t="s">
        <v>224</v>
      </c>
      <c r="B196" s="4" t="s">
        <v>7</v>
      </c>
      <c r="C196" s="4" t="s">
        <v>8</v>
      </c>
      <c r="D196" s="4" t="s">
        <v>225</v>
      </c>
      <c r="E196" s="5">
        <v>-1.3</v>
      </c>
      <c r="F196" s="5">
        <v>0</v>
      </c>
      <c r="G196" s="12">
        <v>-118.73</v>
      </c>
      <c r="H196" s="12"/>
      <c r="I196" s="12"/>
      <c r="J196" s="19">
        <f t="shared" ref="J196:J234" si="6">E196+F196+G196</f>
        <v>-120.03</v>
      </c>
      <c r="K196" s="19">
        <f t="shared" ref="K196:K234" si="7">K195+J196</f>
        <v>31450.189999999977</v>
      </c>
    </row>
    <row r="197" spans="1:11" ht="15" customHeight="1" x14ac:dyDescent="0.25">
      <c r="A197" s="2" t="s">
        <v>226</v>
      </c>
      <c r="B197" s="2" t="s">
        <v>7</v>
      </c>
      <c r="C197" s="2" t="s">
        <v>8</v>
      </c>
      <c r="D197" s="2" t="s">
        <v>227</v>
      </c>
      <c r="E197" s="3">
        <v>-1.8</v>
      </c>
      <c r="F197" s="3">
        <v>0</v>
      </c>
      <c r="G197" s="11">
        <v>-161.25</v>
      </c>
      <c r="H197" s="11"/>
      <c r="I197" s="11"/>
      <c r="J197" s="19">
        <f t="shared" si="6"/>
        <v>-163.05000000000001</v>
      </c>
      <c r="K197" s="19">
        <f t="shared" si="7"/>
        <v>31287.139999999978</v>
      </c>
    </row>
    <row r="198" spans="1:11" ht="15" customHeight="1" x14ac:dyDescent="0.25">
      <c r="A198" s="4" t="s">
        <v>228</v>
      </c>
      <c r="B198" s="4" t="s">
        <v>7</v>
      </c>
      <c r="C198" s="4" t="s">
        <v>8</v>
      </c>
      <c r="D198" s="4" t="s">
        <v>229</v>
      </c>
      <c r="E198" s="5">
        <v>-2.5099999999999998</v>
      </c>
      <c r="F198" s="5">
        <v>0</v>
      </c>
      <c r="G198" s="12">
        <v>-180</v>
      </c>
      <c r="H198" s="12"/>
      <c r="I198" s="12"/>
      <c r="J198" s="19">
        <f t="shared" si="6"/>
        <v>-182.51</v>
      </c>
      <c r="K198" s="19">
        <f t="shared" si="7"/>
        <v>31104.629999999979</v>
      </c>
    </row>
    <row r="199" spans="1:11" ht="15" customHeight="1" x14ac:dyDescent="0.25">
      <c r="A199" s="2" t="s">
        <v>230</v>
      </c>
      <c r="B199" s="2" t="s">
        <v>7</v>
      </c>
      <c r="C199" s="2" t="s">
        <v>8</v>
      </c>
      <c r="D199" s="2" t="s">
        <v>231</v>
      </c>
      <c r="E199" s="3">
        <v>-3.52</v>
      </c>
      <c r="F199" s="3">
        <v>0</v>
      </c>
      <c r="G199" s="11">
        <v>-145.32</v>
      </c>
      <c r="H199" s="11"/>
      <c r="I199" s="11"/>
      <c r="J199" s="19">
        <f t="shared" si="6"/>
        <v>-148.84</v>
      </c>
      <c r="K199" s="19">
        <f t="shared" si="7"/>
        <v>30955.789999999979</v>
      </c>
    </row>
    <row r="200" spans="1:11" ht="15" customHeight="1" x14ac:dyDescent="0.25">
      <c r="A200" s="4" t="s">
        <v>232</v>
      </c>
      <c r="B200" s="4" t="s">
        <v>7</v>
      </c>
      <c r="C200" s="4" t="s">
        <v>8</v>
      </c>
      <c r="D200" s="4" t="s">
        <v>233</v>
      </c>
      <c r="E200" s="5">
        <v>-4.9400000000000004</v>
      </c>
      <c r="F200" s="5">
        <v>0</v>
      </c>
      <c r="G200" s="12">
        <v>77.88</v>
      </c>
      <c r="H200" s="12"/>
      <c r="I200" s="12"/>
      <c r="J200" s="19">
        <f t="shared" si="6"/>
        <v>72.94</v>
      </c>
      <c r="K200" s="19">
        <f t="shared" si="7"/>
        <v>31028.729999999978</v>
      </c>
    </row>
    <row r="201" spans="1:11" ht="15" customHeight="1" x14ac:dyDescent="0.25">
      <c r="A201" s="2" t="s">
        <v>234</v>
      </c>
      <c r="B201" s="2" t="s">
        <v>7</v>
      </c>
      <c r="C201" s="2" t="s">
        <v>8</v>
      </c>
      <c r="D201" s="2" t="s">
        <v>235</v>
      </c>
      <c r="E201" s="3">
        <v>-6.92</v>
      </c>
      <c r="F201" s="3">
        <v>0</v>
      </c>
      <c r="G201" s="11">
        <v>110.55</v>
      </c>
      <c r="H201" s="11"/>
      <c r="I201" s="11"/>
      <c r="J201" s="19">
        <f t="shared" si="6"/>
        <v>103.63</v>
      </c>
      <c r="K201" s="19">
        <f t="shared" si="7"/>
        <v>31132.359999999979</v>
      </c>
    </row>
    <row r="202" spans="1:11" ht="15" customHeight="1" x14ac:dyDescent="0.25">
      <c r="A202" s="4" t="s">
        <v>236</v>
      </c>
      <c r="B202" s="4" t="s">
        <v>7</v>
      </c>
      <c r="C202" s="4" t="s">
        <v>8</v>
      </c>
      <c r="D202" s="4" t="s">
        <v>237</v>
      </c>
      <c r="E202" s="5">
        <v>-6.79</v>
      </c>
      <c r="F202" s="5">
        <v>0</v>
      </c>
      <c r="G202" s="12">
        <v>123.12</v>
      </c>
      <c r="H202" s="12"/>
      <c r="I202" s="12"/>
      <c r="J202" s="19">
        <f t="shared" si="6"/>
        <v>116.33</v>
      </c>
      <c r="K202" s="19">
        <f t="shared" si="7"/>
        <v>31248.689999999981</v>
      </c>
    </row>
    <row r="203" spans="1:11" ht="15" customHeight="1" x14ac:dyDescent="0.25">
      <c r="A203" s="2" t="s">
        <v>238</v>
      </c>
      <c r="B203" s="2" t="s">
        <v>7</v>
      </c>
      <c r="C203" s="2" t="s">
        <v>8</v>
      </c>
      <c r="D203" s="2" t="s">
        <v>239</v>
      </c>
      <c r="E203" s="3">
        <v>-7.08</v>
      </c>
      <c r="F203" s="3">
        <v>0</v>
      </c>
      <c r="G203" s="11">
        <v>133.51</v>
      </c>
      <c r="H203" s="11"/>
      <c r="I203" s="11"/>
      <c r="J203" s="19">
        <f t="shared" si="6"/>
        <v>126.42999999999999</v>
      </c>
      <c r="K203" s="19">
        <f t="shared" si="7"/>
        <v>31375.119999999981</v>
      </c>
    </row>
    <row r="204" spans="1:11" ht="15" customHeight="1" x14ac:dyDescent="0.25">
      <c r="A204" s="4" t="s">
        <v>240</v>
      </c>
      <c r="B204" s="4" t="s">
        <v>7</v>
      </c>
      <c r="C204" s="4" t="s">
        <v>8</v>
      </c>
      <c r="D204" s="4" t="s">
        <v>241</v>
      </c>
      <c r="E204" s="5">
        <v>-6.95</v>
      </c>
      <c r="F204" s="5">
        <v>0</v>
      </c>
      <c r="G204" s="12">
        <v>139.44</v>
      </c>
      <c r="H204" s="12"/>
      <c r="I204" s="12"/>
      <c r="J204" s="19">
        <f t="shared" si="6"/>
        <v>132.49</v>
      </c>
      <c r="K204" s="19">
        <f t="shared" si="7"/>
        <v>31507.609999999982</v>
      </c>
    </row>
    <row r="205" spans="1:11" ht="15" customHeight="1" x14ac:dyDescent="0.25">
      <c r="A205" s="2" t="s">
        <v>242</v>
      </c>
      <c r="B205" s="2" t="s">
        <v>7</v>
      </c>
      <c r="C205" s="2" t="s">
        <v>8</v>
      </c>
      <c r="D205" s="2" t="s">
        <v>243</v>
      </c>
      <c r="E205" s="3">
        <v>-6.99</v>
      </c>
      <c r="F205" s="3">
        <v>0</v>
      </c>
      <c r="G205" s="11">
        <v>153.63999999999999</v>
      </c>
      <c r="H205" s="11"/>
      <c r="I205" s="11"/>
      <c r="J205" s="19">
        <f t="shared" si="6"/>
        <v>146.64999999999998</v>
      </c>
      <c r="K205" s="19">
        <f t="shared" si="7"/>
        <v>31654.259999999984</v>
      </c>
    </row>
    <row r="206" spans="1:11" ht="15" customHeight="1" x14ac:dyDescent="0.25">
      <c r="A206" s="4" t="s">
        <v>244</v>
      </c>
      <c r="B206" s="4" t="s">
        <v>7</v>
      </c>
      <c r="C206" s="4" t="s">
        <v>8</v>
      </c>
      <c r="D206" s="4" t="s">
        <v>245</v>
      </c>
      <c r="E206" s="5">
        <v>-9.76</v>
      </c>
      <c r="F206" s="5">
        <v>0</v>
      </c>
      <c r="G206" s="12">
        <v>111.84</v>
      </c>
      <c r="H206" s="12"/>
      <c r="I206" s="12"/>
      <c r="J206" s="19">
        <f t="shared" si="6"/>
        <v>102.08</v>
      </c>
      <c r="K206" s="19">
        <f t="shared" si="7"/>
        <v>31756.339999999986</v>
      </c>
    </row>
    <row r="207" spans="1:11" ht="15" customHeight="1" x14ac:dyDescent="0.25">
      <c r="A207" s="2" t="s">
        <v>246</v>
      </c>
      <c r="B207" s="2" t="s">
        <v>7</v>
      </c>
      <c r="C207" s="2" t="s">
        <v>8</v>
      </c>
      <c r="D207" s="2" t="s">
        <v>247</v>
      </c>
      <c r="E207" s="3">
        <v>-9.67</v>
      </c>
      <c r="F207" s="3">
        <v>0</v>
      </c>
      <c r="G207" s="11">
        <v>127.05</v>
      </c>
      <c r="H207" s="11"/>
      <c r="I207" s="11"/>
      <c r="J207" s="19">
        <f t="shared" si="6"/>
        <v>117.38</v>
      </c>
      <c r="K207" s="19">
        <f t="shared" si="7"/>
        <v>31873.719999999987</v>
      </c>
    </row>
    <row r="208" spans="1:11" ht="15" customHeight="1" x14ac:dyDescent="0.25">
      <c r="A208" s="4" t="s">
        <v>248</v>
      </c>
      <c r="B208" s="4" t="s">
        <v>7</v>
      </c>
      <c r="C208" s="4" t="s">
        <v>8</v>
      </c>
      <c r="D208" s="4" t="s">
        <v>249</v>
      </c>
      <c r="E208" s="5">
        <v>-13.57</v>
      </c>
      <c r="F208" s="5">
        <v>0</v>
      </c>
      <c r="G208" s="12">
        <v>178.2</v>
      </c>
      <c r="H208" s="12"/>
      <c r="I208" s="12"/>
      <c r="J208" s="19">
        <f t="shared" si="6"/>
        <v>164.63</v>
      </c>
      <c r="K208" s="19">
        <f t="shared" si="7"/>
        <v>32038.349999999988</v>
      </c>
    </row>
    <row r="209" spans="1:11" ht="15" customHeight="1" x14ac:dyDescent="0.25">
      <c r="A209" s="2" t="s">
        <v>250</v>
      </c>
      <c r="B209" s="2" t="s">
        <v>7</v>
      </c>
      <c r="C209" s="2" t="s">
        <v>8</v>
      </c>
      <c r="D209" s="2" t="s">
        <v>251</v>
      </c>
      <c r="E209" s="3">
        <v>-13.53</v>
      </c>
      <c r="F209" s="3">
        <v>0</v>
      </c>
      <c r="G209" s="11">
        <v>193.8</v>
      </c>
      <c r="H209" s="11"/>
      <c r="I209" s="11"/>
      <c r="J209" s="19">
        <f t="shared" si="6"/>
        <v>180.27</v>
      </c>
      <c r="K209" s="19">
        <f t="shared" si="7"/>
        <v>32218.619999999988</v>
      </c>
    </row>
    <row r="210" spans="1:11" ht="15" customHeight="1" x14ac:dyDescent="0.25">
      <c r="A210" s="4" t="s">
        <v>252</v>
      </c>
      <c r="B210" s="4" t="s">
        <v>7</v>
      </c>
      <c r="C210" s="4" t="s">
        <v>34</v>
      </c>
      <c r="D210" s="4" t="s">
        <v>188</v>
      </c>
      <c r="E210" s="5">
        <v>-0.34</v>
      </c>
      <c r="F210" s="5">
        <v>0</v>
      </c>
      <c r="G210" s="12">
        <v>6.56</v>
      </c>
      <c r="H210" s="12"/>
      <c r="I210" s="12"/>
      <c r="J210" s="19">
        <f t="shared" si="6"/>
        <v>6.22</v>
      </c>
      <c r="K210" s="19">
        <f t="shared" si="7"/>
        <v>32224.839999999989</v>
      </c>
    </row>
    <row r="211" spans="1:11" ht="15" customHeight="1" x14ac:dyDescent="0.25">
      <c r="A211" s="2" t="s">
        <v>253</v>
      </c>
      <c r="B211" s="2" t="s">
        <v>7</v>
      </c>
      <c r="C211" s="2" t="s">
        <v>8</v>
      </c>
      <c r="D211" s="2" t="s">
        <v>188</v>
      </c>
      <c r="E211" s="3">
        <v>-0.34</v>
      </c>
      <c r="F211" s="3">
        <v>0</v>
      </c>
      <c r="G211" s="11">
        <v>7.92</v>
      </c>
      <c r="H211" s="11"/>
      <c r="I211" s="11"/>
      <c r="J211" s="19">
        <f t="shared" si="6"/>
        <v>7.58</v>
      </c>
      <c r="K211" s="19">
        <f t="shared" si="7"/>
        <v>32232.419999999991</v>
      </c>
    </row>
    <row r="212" spans="1:11" ht="15" customHeight="1" x14ac:dyDescent="0.25">
      <c r="A212" s="4" t="s">
        <v>254</v>
      </c>
      <c r="B212" s="4" t="s">
        <v>7</v>
      </c>
      <c r="C212" s="4" t="s">
        <v>34</v>
      </c>
      <c r="D212" s="4" t="s">
        <v>188</v>
      </c>
      <c r="E212" s="5">
        <v>-0.34</v>
      </c>
      <c r="F212" s="5">
        <v>-0.96</v>
      </c>
      <c r="G212" s="12">
        <v>3.68</v>
      </c>
      <c r="H212" s="12"/>
      <c r="I212" s="12"/>
      <c r="J212" s="19">
        <f t="shared" si="6"/>
        <v>2.38</v>
      </c>
      <c r="K212" s="19">
        <f t="shared" si="7"/>
        <v>32234.799999999992</v>
      </c>
    </row>
    <row r="213" spans="1:11" ht="15" customHeight="1" x14ac:dyDescent="0.25">
      <c r="A213" s="2" t="s">
        <v>255</v>
      </c>
      <c r="B213" s="2" t="s">
        <v>7</v>
      </c>
      <c r="C213" s="2" t="s">
        <v>8</v>
      </c>
      <c r="D213" s="2" t="s">
        <v>188</v>
      </c>
      <c r="E213" s="3">
        <v>-0.34</v>
      </c>
      <c r="F213" s="3">
        <v>0</v>
      </c>
      <c r="G213" s="11">
        <v>-10.8</v>
      </c>
      <c r="H213" s="11"/>
      <c r="I213" s="11"/>
      <c r="J213" s="19">
        <f t="shared" si="6"/>
        <v>-11.14</v>
      </c>
      <c r="K213" s="19">
        <f t="shared" si="7"/>
        <v>32223.659999999993</v>
      </c>
    </row>
    <row r="214" spans="1:11" ht="15" customHeight="1" x14ac:dyDescent="0.25">
      <c r="A214" s="4" t="s">
        <v>256</v>
      </c>
      <c r="B214" s="4" t="s">
        <v>7</v>
      </c>
      <c r="C214" s="4" t="s">
        <v>8</v>
      </c>
      <c r="D214" s="4" t="s">
        <v>191</v>
      </c>
      <c r="E214" s="5">
        <v>-0.46</v>
      </c>
      <c r="F214" s="5">
        <v>0</v>
      </c>
      <c r="G214" s="12">
        <v>6.27</v>
      </c>
      <c r="H214" s="12"/>
      <c r="I214" s="12"/>
      <c r="J214" s="19">
        <f t="shared" si="6"/>
        <v>5.81</v>
      </c>
      <c r="K214" s="19">
        <f t="shared" si="7"/>
        <v>32229.469999999994</v>
      </c>
    </row>
    <row r="215" spans="1:11" ht="15" customHeight="1" x14ac:dyDescent="0.25">
      <c r="A215" s="2" t="s">
        <v>257</v>
      </c>
      <c r="B215" s="2" t="s">
        <v>7</v>
      </c>
      <c r="C215" s="2" t="s">
        <v>8</v>
      </c>
      <c r="D215" s="2" t="s">
        <v>193</v>
      </c>
      <c r="E215" s="3">
        <v>-0.66</v>
      </c>
      <c r="F215" s="3">
        <v>0</v>
      </c>
      <c r="G215" s="11">
        <v>39.68</v>
      </c>
      <c r="H215" s="11"/>
      <c r="I215" s="11"/>
      <c r="J215" s="19">
        <f t="shared" si="6"/>
        <v>39.020000000000003</v>
      </c>
      <c r="K215" s="19">
        <f t="shared" si="7"/>
        <v>32268.489999999994</v>
      </c>
    </row>
    <row r="216" spans="1:11" ht="15" customHeight="1" x14ac:dyDescent="0.25">
      <c r="A216" s="4" t="s">
        <v>258</v>
      </c>
      <c r="B216" s="4" t="s">
        <v>7</v>
      </c>
      <c r="C216" s="4" t="s">
        <v>8</v>
      </c>
      <c r="D216" s="4" t="s">
        <v>188</v>
      </c>
      <c r="E216" s="5">
        <v>-0.34</v>
      </c>
      <c r="F216" s="5">
        <v>0</v>
      </c>
      <c r="G216" s="12">
        <v>8</v>
      </c>
      <c r="H216" s="12"/>
      <c r="I216" s="12"/>
      <c r="J216" s="19">
        <f t="shared" si="6"/>
        <v>7.66</v>
      </c>
      <c r="K216" s="19">
        <f t="shared" si="7"/>
        <v>32276.149999999994</v>
      </c>
    </row>
    <row r="217" spans="1:11" ht="15" customHeight="1" x14ac:dyDescent="0.25">
      <c r="A217" s="2" t="s">
        <v>259</v>
      </c>
      <c r="B217" s="2" t="s">
        <v>7</v>
      </c>
      <c r="C217" s="2" t="s">
        <v>8</v>
      </c>
      <c r="D217" s="2" t="s">
        <v>188</v>
      </c>
      <c r="E217" s="3">
        <v>-0.34</v>
      </c>
      <c r="F217" s="3">
        <v>0</v>
      </c>
      <c r="G217" s="11">
        <v>7.76</v>
      </c>
      <c r="H217" s="11"/>
      <c r="I217" s="11"/>
      <c r="J217" s="19">
        <f t="shared" si="6"/>
        <v>7.42</v>
      </c>
      <c r="K217" s="19">
        <f t="shared" si="7"/>
        <v>32283.569999999992</v>
      </c>
    </row>
    <row r="218" spans="1:11" ht="15" customHeight="1" x14ac:dyDescent="0.25">
      <c r="A218" s="4" t="s">
        <v>260</v>
      </c>
      <c r="B218" s="4" t="s">
        <v>7</v>
      </c>
      <c r="C218" s="4" t="s">
        <v>8</v>
      </c>
      <c r="D218" s="4" t="s">
        <v>188</v>
      </c>
      <c r="E218" s="5">
        <v>-0.34</v>
      </c>
      <c r="F218" s="5">
        <v>0</v>
      </c>
      <c r="G218" s="12">
        <v>-1.36</v>
      </c>
      <c r="H218" s="12"/>
      <c r="I218" s="12"/>
      <c r="J218" s="19">
        <f t="shared" si="6"/>
        <v>-1.7000000000000002</v>
      </c>
      <c r="K218" s="19">
        <f t="shared" si="7"/>
        <v>32281.869999999992</v>
      </c>
    </row>
    <row r="219" spans="1:11" ht="15" customHeight="1" x14ac:dyDescent="0.25">
      <c r="A219" s="2" t="s">
        <v>261</v>
      </c>
      <c r="B219" s="2" t="s">
        <v>7</v>
      </c>
      <c r="C219" s="2" t="s">
        <v>8</v>
      </c>
      <c r="D219" s="2" t="s">
        <v>191</v>
      </c>
      <c r="E219" s="3">
        <v>-0.46</v>
      </c>
      <c r="F219" s="3">
        <v>0</v>
      </c>
      <c r="G219" s="11">
        <v>19.25</v>
      </c>
      <c r="H219" s="11"/>
      <c r="I219" s="11"/>
      <c r="J219" s="19">
        <f t="shared" si="6"/>
        <v>18.79</v>
      </c>
      <c r="K219" s="19">
        <f t="shared" si="7"/>
        <v>32300.659999999993</v>
      </c>
    </row>
    <row r="220" spans="1:11" ht="15" customHeight="1" x14ac:dyDescent="0.25">
      <c r="A220" s="4" t="s">
        <v>262</v>
      </c>
      <c r="B220" s="4" t="s">
        <v>7</v>
      </c>
      <c r="C220" s="4" t="s">
        <v>8</v>
      </c>
      <c r="D220" s="4" t="s">
        <v>188</v>
      </c>
      <c r="E220" s="5">
        <v>-0.34</v>
      </c>
      <c r="F220" s="5">
        <v>0</v>
      </c>
      <c r="G220" s="12">
        <v>-0.4</v>
      </c>
      <c r="H220" s="12"/>
      <c r="I220" s="12"/>
      <c r="J220" s="19">
        <f t="shared" si="6"/>
        <v>-0.74</v>
      </c>
      <c r="K220" s="19">
        <f t="shared" si="7"/>
        <v>32299.919999999991</v>
      </c>
    </row>
    <row r="221" spans="1:11" ht="15" customHeight="1" x14ac:dyDescent="0.25">
      <c r="A221" s="2" t="s">
        <v>263</v>
      </c>
      <c r="B221" s="2" t="s">
        <v>7</v>
      </c>
      <c r="C221" s="2" t="s">
        <v>8</v>
      </c>
      <c r="D221" s="2" t="s">
        <v>191</v>
      </c>
      <c r="E221" s="3">
        <v>-0.46</v>
      </c>
      <c r="F221" s="3">
        <v>0</v>
      </c>
      <c r="G221" s="11">
        <v>19.14</v>
      </c>
      <c r="H221" s="11"/>
      <c r="I221" s="11"/>
      <c r="J221" s="19">
        <f t="shared" si="6"/>
        <v>18.68</v>
      </c>
      <c r="K221" s="19">
        <f t="shared" si="7"/>
        <v>32318.599999999991</v>
      </c>
    </row>
    <row r="222" spans="1:11" ht="15" customHeight="1" x14ac:dyDescent="0.25">
      <c r="A222" s="4" t="s">
        <v>264</v>
      </c>
      <c r="B222" s="4" t="s">
        <v>7</v>
      </c>
      <c r="C222" s="4" t="s">
        <v>8</v>
      </c>
      <c r="D222" s="4" t="s">
        <v>188</v>
      </c>
      <c r="E222" s="5">
        <v>-0.34</v>
      </c>
      <c r="F222" s="5">
        <v>0</v>
      </c>
      <c r="G222" s="12">
        <v>7.68</v>
      </c>
      <c r="H222" s="12"/>
      <c r="I222" s="12"/>
      <c r="J222" s="19">
        <f t="shared" si="6"/>
        <v>7.34</v>
      </c>
      <c r="K222" s="19">
        <f t="shared" si="7"/>
        <v>32325.939999999991</v>
      </c>
    </row>
    <row r="223" spans="1:11" ht="15" customHeight="1" x14ac:dyDescent="0.25">
      <c r="A223" s="2" t="s">
        <v>265</v>
      </c>
      <c r="B223" s="2" t="s">
        <v>7</v>
      </c>
      <c r="C223" s="2" t="s">
        <v>8</v>
      </c>
      <c r="D223" s="2" t="s">
        <v>188</v>
      </c>
      <c r="E223" s="3">
        <v>-0.34</v>
      </c>
      <c r="F223" s="3">
        <v>0</v>
      </c>
      <c r="G223" s="11">
        <v>-1.6</v>
      </c>
      <c r="H223" s="11"/>
      <c r="I223" s="11"/>
      <c r="J223" s="19">
        <f t="shared" si="6"/>
        <v>-1.9400000000000002</v>
      </c>
      <c r="K223" s="19">
        <f t="shared" si="7"/>
        <v>32323.999999999993</v>
      </c>
    </row>
    <row r="224" spans="1:11" ht="15" customHeight="1" x14ac:dyDescent="0.25">
      <c r="A224" s="4" t="s">
        <v>266</v>
      </c>
      <c r="B224" s="4" t="s">
        <v>7</v>
      </c>
      <c r="C224" s="4" t="s">
        <v>8</v>
      </c>
      <c r="D224" s="4" t="s">
        <v>191</v>
      </c>
      <c r="E224" s="5">
        <v>-0.46</v>
      </c>
      <c r="F224" s="5">
        <v>0</v>
      </c>
      <c r="G224" s="12">
        <v>19.690000000000001</v>
      </c>
      <c r="H224" s="12"/>
      <c r="I224" s="12"/>
      <c r="J224" s="19">
        <f t="shared" si="6"/>
        <v>19.23</v>
      </c>
      <c r="K224" s="19">
        <f t="shared" si="7"/>
        <v>32343.229999999992</v>
      </c>
    </row>
    <row r="225" spans="1:11" ht="15" customHeight="1" x14ac:dyDescent="0.25">
      <c r="A225" s="2" t="s">
        <v>267</v>
      </c>
      <c r="B225" s="2" t="s">
        <v>7</v>
      </c>
      <c r="C225" s="2" t="s">
        <v>8</v>
      </c>
      <c r="D225" s="2" t="s">
        <v>188</v>
      </c>
      <c r="E225" s="3">
        <v>-0.34</v>
      </c>
      <c r="F225" s="3">
        <v>0</v>
      </c>
      <c r="G225" s="11">
        <v>7.68</v>
      </c>
      <c r="H225" s="11"/>
      <c r="I225" s="11"/>
      <c r="J225" s="19">
        <f t="shared" si="6"/>
        <v>7.34</v>
      </c>
      <c r="K225" s="19">
        <f t="shared" si="7"/>
        <v>32350.569999999992</v>
      </c>
    </row>
    <row r="226" spans="1:11" ht="15" customHeight="1" x14ac:dyDescent="0.25">
      <c r="A226" s="4" t="s">
        <v>268</v>
      </c>
      <c r="B226" s="4" t="s">
        <v>7</v>
      </c>
      <c r="C226" s="4" t="s">
        <v>8</v>
      </c>
      <c r="D226" s="4" t="s">
        <v>188</v>
      </c>
      <c r="E226" s="5">
        <v>-0.34</v>
      </c>
      <c r="F226" s="5">
        <v>0</v>
      </c>
      <c r="G226" s="12">
        <v>7.92</v>
      </c>
      <c r="H226" s="12"/>
      <c r="I226" s="12"/>
      <c r="J226" s="19">
        <f t="shared" si="6"/>
        <v>7.58</v>
      </c>
      <c r="K226" s="19">
        <f t="shared" si="7"/>
        <v>32358.149999999994</v>
      </c>
    </row>
    <row r="227" spans="1:11" ht="15" customHeight="1" x14ac:dyDescent="0.25">
      <c r="A227" s="2" t="s">
        <v>269</v>
      </c>
      <c r="B227" s="2" t="s">
        <v>7</v>
      </c>
      <c r="C227" s="2" t="s">
        <v>8</v>
      </c>
      <c r="D227" s="2" t="s">
        <v>188</v>
      </c>
      <c r="E227" s="3">
        <v>-0.34</v>
      </c>
      <c r="F227" s="3">
        <v>0</v>
      </c>
      <c r="G227" s="11">
        <v>7.52</v>
      </c>
      <c r="H227" s="11"/>
      <c r="I227" s="11"/>
      <c r="J227" s="19">
        <f t="shared" si="6"/>
        <v>7.18</v>
      </c>
      <c r="K227" s="19">
        <f t="shared" si="7"/>
        <v>32365.329999999994</v>
      </c>
    </row>
    <row r="228" spans="1:11" ht="15" customHeight="1" x14ac:dyDescent="0.25">
      <c r="A228" s="4" t="s">
        <v>270</v>
      </c>
      <c r="B228" s="4" t="s">
        <v>7</v>
      </c>
      <c r="C228" s="4" t="s">
        <v>8</v>
      </c>
      <c r="D228" s="4" t="s">
        <v>271</v>
      </c>
      <c r="E228" s="5">
        <v>-0.24</v>
      </c>
      <c r="F228" s="5">
        <v>0</v>
      </c>
      <c r="G228" s="12">
        <v>-24.48</v>
      </c>
      <c r="H228" s="12"/>
      <c r="I228" s="12"/>
      <c r="J228" s="19">
        <f t="shared" si="6"/>
        <v>-24.72</v>
      </c>
      <c r="K228" s="19">
        <f t="shared" si="7"/>
        <v>32340.609999999993</v>
      </c>
    </row>
    <row r="229" spans="1:11" ht="15" customHeight="1" x14ac:dyDescent="0.25">
      <c r="A229" s="2" t="s">
        <v>272</v>
      </c>
      <c r="B229" s="2" t="s">
        <v>7</v>
      </c>
      <c r="C229" s="2" t="s">
        <v>8</v>
      </c>
      <c r="D229" s="2" t="s">
        <v>188</v>
      </c>
      <c r="E229" s="3">
        <v>-0.34</v>
      </c>
      <c r="F229" s="3">
        <v>0</v>
      </c>
      <c r="G229" s="11">
        <v>-13.6</v>
      </c>
      <c r="H229" s="11"/>
      <c r="I229" s="11"/>
      <c r="J229" s="19">
        <f t="shared" si="6"/>
        <v>-13.94</v>
      </c>
      <c r="K229" s="19">
        <f t="shared" si="7"/>
        <v>32326.669999999995</v>
      </c>
    </row>
    <row r="230" spans="1:11" ht="15" customHeight="1" x14ac:dyDescent="0.25">
      <c r="A230" s="4" t="s">
        <v>273</v>
      </c>
      <c r="B230" s="4" t="s">
        <v>7</v>
      </c>
      <c r="C230" s="4" t="s">
        <v>8</v>
      </c>
      <c r="D230" s="4" t="s">
        <v>274</v>
      </c>
      <c r="E230" s="5">
        <v>-0.5</v>
      </c>
      <c r="F230" s="5">
        <v>0</v>
      </c>
      <c r="G230" s="12">
        <v>2.64</v>
      </c>
      <c r="H230" s="12"/>
      <c r="I230" s="12"/>
      <c r="J230" s="19">
        <f t="shared" si="6"/>
        <v>2.14</v>
      </c>
      <c r="K230" s="19">
        <f t="shared" si="7"/>
        <v>32328.809999999994</v>
      </c>
    </row>
    <row r="231" spans="1:11" ht="15" customHeight="1" x14ac:dyDescent="0.25">
      <c r="A231" s="2" t="s">
        <v>275</v>
      </c>
      <c r="B231" s="2" t="s">
        <v>7</v>
      </c>
      <c r="C231" s="2" t="s">
        <v>8</v>
      </c>
      <c r="D231" s="2" t="s">
        <v>193</v>
      </c>
      <c r="E231" s="3">
        <v>-0.66</v>
      </c>
      <c r="F231" s="3">
        <v>0</v>
      </c>
      <c r="G231" s="11">
        <v>26.08</v>
      </c>
      <c r="H231" s="11"/>
      <c r="I231" s="11"/>
      <c r="J231" s="19">
        <f t="shared" si="6"/>
        <v>25.419999999999998</v>
      </c>
      <c r="K231" s="19">
        <f t="shared" si="7"/>
        <v>32354.229999999992</v>
      </c>
    </row>
    <row r="232" spans="1:11" ht="15" customHeight="1" x14ac:dyDescent="0.25">
      <c r="A232" s="4" t="s">
        <v>276</v>
      </c>
      <c r="B232" s="4" t="s">
        <v>7</v>
      </c>
      <c r="C232" s="4" t="s">
        <v>8</v>
      </c>
      <c r="D232" s="4" t="s">
        <v>193</v>
      </c>
      <c r="E232" s="5">
        <v>-0.66</v>
      </c>
      <c r="F232" s="5">
        <v>0</v>
      </c>
      <c r="G232" s="12">
        <v>44.16</v>
      </c>
      <c r="H232" s="12"/>
      <c r="I232" s="12"/>
      <c r="J232" s="19">
        <f t="shared" si="6"/>
        <v>43.5</v>
      </c>
      <c r="K232" s="19">
        <f t="shared" si="7"/>
        <v>32397.729999999992</v>
      </c>
    </row>
    <row r="233" spans="1:11" ht="15" customHeight="1" x14ac:dyDescent="0.25">
      <c r="A233" s="2" t="s">
        <v>277</v>
      </c>
      <c r="B233" s="2" t="s">
        <v>7</v>
      </c>
      <c r="C233" s="2" t="s">
        <v>8</v>
      </c>
      <c r="D233" s="2" t="s">
        <v>271</v>
      </c>
      <c r="E233" s="3">
        <v>-0.24</v>
      </c>
      <c r="F233" s="3">
        <v>0</v>
      </c>
      <c r="G233" s="11">
        <v>5.64</v>
      </c>
      <c r="H233" s="11"/>
      <c r="I233" s="11"/>
      <c r="J233" s="19">
        <f t="shared" si="6"/>
        <v>5.3999999999999995</v>
      </c>
      <c r="K233" s="19">
        <f t="shared" si="7"/>
        <v>32403.129999999994</v>
      </c>
    </row>
    <row r="234" spans="1:11" ht="15" customHeight="1" x14ac:dyDescent="0.25">
      <c r="A234" s="4" t="s">
        <v>278</v>
      </c>
      <c r="B234" s="4" t="s">
        <v>7</v>
      </c>
      <c r="C234" s="4" t="s">
        <v>8</v>
      </c>
      <c r="D234" s="4" t="s">
        <v>271</v>
      </c>
      <c r="E234" s="5">
        <v>-0.24</v>
      </c>
      <c r="F234" s="5">
        <v>0</v>
      </c>
      <c r="G234" s="12">
        <v>5.94</v>
      </c>
      <c r="H234" s="12"/>
      <c r="I234" s="12"/>
      <c r="J234" s="19">
        <f t="shared" si="6"/>
        <v>5.7</v>
      </c>
      <c r="K234" s="19">
        <f t="shared" si="7"/>
        <v>32408.829999999994</v>
      </c>
    </row>
    <row r="235" spans="1:11" ht="19.95" customHeight="1" x14ac:dyDescent="0.25">
      <c r="A235" s="14"/>
      <c r="B235" s="14"/>
      <c r="C235" s="14"/>
      <c r="D235" s="14"/>
      <c r="E235" s="6"/>
      <c r="F235" s="6"/>
      <c r="G235" s="6"/>
      <c r="H235" s="14"/>
      <c r="I235" s="14"/>
    </row>
    <row r="236" spans="1:11" ht="15" customHeight="1" x14ac:dyDescent="0.25">
      <c r="A236" s="13"/>
      <c r="B236" s="13"/>
      <c r="C236" s="15"/>
      <c r="D236" s="15"/>
      <c r="E236" s="7"/>
    </row>
    <row r="237" spans="1:11" ht="15" customHeight="1" x14ac:dyDescent="0.25">
      <c r="A237" s="13"/>
      <c r="B237" s="13"/>
      <c r="C237" s="15"/>
      <c r="D237" s="15"/>
      <c r="E237" s="7"/>
    </row>
    <row r="238" spans="1:11" ht="15" customHeight="1" x14ac:dyDescent="0.25">
      <c r="A238" s="13"/>
      <c r="B238" s="13"/>
      <c r="C238" s="15"/>
      <c r="D238" s="15"/>
      <c r="E238" s="8"/>
    </row>
    <row r="239" spans="1:11" ht="15" customHeight="1" x14ac:dyDescent="0.25">
      <c r="A239" s="13"/>
      <c r="B239" s="13"/>
      <c r="C239" s="15"/>
      <c r="D239" s="15"/>
    </row>
    <row r="260" spans="1:9" ht="25.05" customHeight="1" x14ac:dyDescent="0.25">
      <c r="A260" s="9"/>
      <c r="B260" s="9"/>
      <c r="C260" s="9"/>
      <c r="D260" s="9"/>
      <c r="E260" s="9"/>
      <c r="F260" s="9"/>
      <c r="G260" s="9"/>
      <c r="H260" s="9"/>
      <c r="I260" s="9"/>
    </row>
    <row r="261" spans="1:9" ht="15" customHeight="1" x14ac:dyDescent="0.25">
      <c r="A261" s="13"/>
      <c r="B261" s="13"/>
      <c r="C261" s="15"/>
      <c r="D261" s="4"/>
      <c r="E261" s="4"/>
      <c r="F261" s="15"/>
      <c r="G261" s="15"/>
      <c r="H261" s="15"/>
    </row>
    <row r="262" spans="1:9" ht="15" customHeight="1" x14ac:dyDescent="0.25">
      <c r="A262" s="13"/>
      <c r="B262" s="13"/>
      <c r="C262" s="15"/>
      <c r="D262" s="4"/>
    </row>
    <row r="263" spans="1:9" ht="15" customHeight="1" x14ac:dyDescent="0.25">
      <c r="A263" s="13"/>
      <c r="B263" s="13"/>
      <c r="C263" s="15"/>
      <c r="D263" s="4"/>
    </row>
    <row r="264" spans="1:9" ht="15" customHeight="1" x14ac:dyDescent="0.25">
      <c r="A264" s="13"/>
      <c r="B264" s="13"/>
    </row>
    <row r="265" spans="1:9" ht="15" customHeight="1" x14ac:dyDescent="0.25">
      <c r="A265" s="13"/>
      <c r="B265" s="13"/>
      <c r="C265" s="15"/>
      <c r="D265" s="4"/>
      <c r="E265" s="4"/>
      <c r="F265" s="16"/>
      <c r="G265" s="16"/>
      <c r="H265" s="16"/>
    </row>
    <row r="266" spans="1:9" ht="15" customHeight="1" x14ac:dyDescent="0.25">
      <c r="A266" s="13"/>
      <c r="B266" s="13"/>
      <c r="C266" s="17"/>
      <c r="D266" s="4"/>
      <c r="E266" s="4"/>
      <c r="F266" s="16"/>
      <c r="G266" s="16"/>
      <c r="H266" s="16"/>
    </row>
    <row r="267" spans="1:9" ht="15" customHeight="1" x14ac:dyDescent="0.25">
      <c r="D267" s="4"/>
      <c r="E267" s="4"/>
      <c r="F267" s="16"/>
      <c r="G267" s="16"/>
      <c r="H267" s="16"/>
    </row>
    <row r="268" spans="1:9" ht="15" customHeight="1" x14ac:dyDescent="0.25">
      <c r="D268" s="4"/>
      <c r="E268" s="4"/>
      <c r="F268" s="15"/>
      <c r="G268" s="15"/>
      <c r="H268" s="15"/>
    </row>
    <row r="269" spans="1:9" ht="15" customHeight="1" x14ac:dyDescent="0.25">
      <c r="D269" s="4"/>
      <c r="E269" s="4"/>
      <c r="F269" s="15"/>
      <c r="G269" s="15"/>
      <c r="H269" s="15"/>
    </row>
    <row r="270" spans="1:9" ht="15" customHeight="1" x14ac:dyDescent="0.25">
      <c r="D270" s="4"/>
      <c r="E270" s="4"/>
      <c r="F270" s="16"/>
      <c r="G270" s="16"/>
      <c r="H270" s="16"/>
    </row>
    <row r="271" spans="1:9" ht="15" customHeight="1" x14ac:dyDescent="0.25">
      <c r="D271" s="4"/>
      <c r="E271" s="4"/>
      <c r="F271" s="16"/>
      <c r="G271" s="16"/>
      <c r="H271" s="16"/>
    </row>
    <row r="272" spans="1:9" ht="15" customHeight="1" x14ac:dyDescent="0.25">
      <c r="D272" s="4"/>
      <c r="E272" s="4"/>
      <c r="F272" s="17"/>
      <c r="G272" s="17"/>
      <c r="H272" s="17"/>
    </row>
  </sheetData>
  <mergeCells count="264">
    <mergeCell ref="F272:H272"/>
    <mergeCell ref="F267:H267"/>
    <mergeCell ref="F268:H268"/>
    <mergeCell ref="F269:H269"/>
    <mergeCell ref="F270:H270"/>
    <mergeCell ref="F271:H271"/>
    <mergeCell ref="A262:B262"/>
    <mergeCell ref="C262"/>
    <mergeCell ref="A263:B263"/>
    <mergeCell ref="C263"/>
    <mergeCell ref="A264:B264"/>
    <mergeCell ref="A265:B265"/>
    <mergeCell ref="C265"/>
    <mergeCell ref="F265:H265"/>
    <mergeCell ref="A266:B266"/>
    <mergeCell ref="C266"/>
    <mergeCell ref="F266:H266"/>
    <mergeCell ref="A237:B237"/>
    <mergeCell ref="C237:D237"/>
    <mergeCell ref="A238:B238"/>
    <mergeCell ref="C238:D238"/>
    <mergeCell ref="A239:B239"/>
    <mergeCell ref="C239:D239"/>
    <mergeCell ref="A260:I260"/>
    <mergeCell ref="A261:B261"/>
    <mergeCell ref="C261"/>
    <mergeCell ref="F261:H261"/>
    <mergeCell ref="A235:D235"/>
    <mergeCell ref="H235:I235"/>
    <mergeCell ref="A236:B236"/>
    <mergeCell ref="C236:D236"/>
    <mergeCell ref="G230:I230"/>
    <mergeCell ref="G231:I231"/>
    <mergeCell ref="G232:I232"/>
    <mergeCell ref="G233:I233"/>
    <mergeCell ref="G234:I234"/>
    <mergeCell ref="G213:I213"/>
    <mergeCell ref="G214:I214"/>
    <mergeCell ref="G215:I215"/>
    <mergeCell ref="G216:I216"/>
    <mergeCell ref="G217:I217"/>
    <mergeCell ref="G218:I218"/>
    <mergeCell ref="G219:I219"/>
    <mergeCell ref="G220:I220"/>
    <mergeCell ref="G221:I221"/>
    <mergeCell ref="G222:I222"/>
    <mergeCell ref="G223:I223"/>
    <mergeCell ref="G224:I224"/>
    <mergeCell ref="G225:I225"/>
    <mergeCell ref="G226:I226"/>
    <mergeCell ref="G227:I227"/>
    <mergeCell ref="G228:I228"/>
    <mergeCell ref="G229:I229"/>
    <mergeCell ref="G196:I196"/>
    <mergeCell ref="G197:I197"/>
    <mergeCell ref="G198:I198"/>
    <mergeCell ref="G199:I199"/>
    <mergeCell ref="G200:I200"/>
    <mergeCell ref="G201:I201"/>
    <mergeCell ref="G202:I202"/>
    <mergeCell ref="G203:I203"/>
    <mergeCell ref="G204:I204"/>
    <mergeCell ref="G205:I205"/>
    <mergeCell ref="G206:I206"/>
    <mergeCell ref="G207:I207"/>
    <mergeCell ref="G208:I208"/>
    <mergeCell ref="G209:I209"/>
    <mergeCell ref="G210:I210"/>
    <mergeCell ref="G211:I211"/>
    <mergeCell ref="G212:I212"/>
    <mergeCell ref="G179:I179"/>
    <mergeCell ref="G180:I180"/>
    <mergeCell ref="G181:I181"/>
    <mergeCell ref="G182:I182"/>
    <mergeCell ref="G183:I183"/>
    <mergeCell ref="G184:I184"/>
    <mergeCell ref="G185:I185"/>
    <mergeCell ref="G186:I186"/>
    <mergeCell ref="G187:I187"/>
    <mergeCell ref="G188:I188"/>
    <mergeCell ref="G189:I189"/>
    <mergeCell ref="G190:I190"/>
    <mergeCell ref="G191:I191"/>
    <mergeCell ref="G192:I192"/>
    <mergeCell ref="G193:I193"/>
    <mergeCell ref="G194:I194"/>
    <mergeCell ref="G195:I195"/>
    <mergeCell ref="G162:I162"/>
    <mergeCell ref="G163:I163"/>
    <mergeCell ref="G164:I164"/>
    <mergeCell ref="G165:I165"/>
    <mergeCell ref="G166:I166"/>
    <mergeCell ref="G167:I167"/>
    <mergeCell ref="G168:I168"/>
    <mergeCell ref="G169:I169"/>
    <mergeCell ref="G170:I170"/>
    <mergeCell ref="G171:I171"/>
    <mergeCell ref="G172:I172"/>
    <mergeCell ref="G173:I173"/>
    <mergeCell ref="G174:I174"/>
    <mergeCell ref="G175:I175"/>
    <mergeCell ref="G176:I176"/>
    <mergeCell ref="G177:I177"/>
    <mergeCell ref="G178:I178"/>
    <mergeCell ref="G145:I145"/>
    <mergeCell ref="G146:I146"/>
    <mergeCell ref="G147:I147"/>
    <mergeCell ref="G148:I148"/>
    <mergeCell ref="G149:I149"/>
    <mergeCell ref="G150:I150"/>
    <mergeCell ref="G151:I151"/>
    <mergeCell ref="G152:I152"/>
    <mergeCell ref="G153:I153"/>
    <mergeCell ref="G154:I154"/>
    <mergeCell ref="G155:I155"/>
    <mergeCell ref="G156:I156"/>
    <mergeCell ref="G157:I157"/>
    <mergeCell ref="G158:I158"/>
    <mergeCell ref="G159:I159"/>
    <mergeCell ref="G160:I160"/>
    <mergeCell ref="G161:I161"/>
    <mergeCell ref="G128:I128"/>
    <mergeCell ref="G129:I129"/>
    <mergeCell ref="G130:I130"/>
    <mergeCell ref="G131:I131"/>
    <mergeCell ref="G132:I132"/>
    <mergeCell ref="G133:I133"/>
    <mergeCell ref="G134:I134"/>
    <mergeCell ref="G135:I135"/>
    <mergeCell ref="G136:I136"/>
    <mergeCell ref="G137:I137"/>
    <mergeCell ref="G138:I138"/>
    <mergeCell ref="G139:I139"/>
    <mergeCell ref="G140:I140"/>
    <mergeCell ref="G141:I141"/>
    <mergeCell ref="G142:I142"/>
    <mergeCell ref="G143:I143"/>
    <mergeCell ref="G144:I144"/>
    <mergeCell ref="G111:I111"/>
    <mergeCell ref="G112:I112"/>
    <mergeCell ref="G113:I113"/>
    <mergeCell ref="G114:I114"/>
    <mergeCell ref="G115:I115"/>
    <mergeCell ref="G116:I116"/>
    <mergeCell ref="G117:I117"/>
    <mergeCell ref="G118:I118"/>
    <mergeCell ref="G119:I119"/>
    <mergeCell ref="G120:I120"/>
    <mergeCell ref="G121:I121"/>
    <mergeCell ref="G122:I122"/>
    <mergeCell ref="G123:I123"/>
    <mergeCell ref="G124:I124"/>
    <mergeCell ref="G125:I125"/>
    <mergeCell ref="G126:I126"/>
    <mergeCell ref="G127:I127"/>
    <mergeCell ref="G94:I94"/>
    <mergeCell ref="G95:I95"/>
    <mergeCell ref="G96:I96"/>
    <mergeCell ref="G97:I97"/>
    <mergeCell ref="G98:I98"/>
    <mergeCell ref="G99:I99"/>
    <mergeCell ref="G100:I100"/>
    <mergeCell ref="G101:I101"/>
    <mergeCell ref="G102:I102"/>
    <mergeCell ref="G103:I103"/>
    <mergeCell ref="G104:I104"/>
    <mergeCell ref="G105:I105"/>
    <mergeCell ref="G106:I106"/>
    <mergeCell ref="G107:I107"/>
    <mergeCell ref="G108:I108"/>
    <mergeCell ref="G109:I109"/>
    <mergeCell ref="G110:I110"/>
    <mergeCell ref="G77:I77"/>
    <mergeCell ref="G78:I78"/>
    <mergeCell ref="G79:I79"/>
    <mergeCell ref="G80:I80"/>
    <mergeCell ref="G81:I81"/>
    <mergeCell ref="G82:I82"/>
    <mergeCell ref="G83:I83"/>
    <mergeCell ref="G84:I84"/>
    <mergeCell ref="G85:I85"/>
    <mergeCell ref="G86:I86"/>
    <mergeCell ref="G87:I87"/>
    <mergeCell ref="G88:I88"/>
    <mergeCell ref="G89:I89"/>
    <mergeCell ref="G90:I90"/>
    <mergeCell ref="G91:I91"/>
    <mergeCell ref="G92:I92"/>
    <mergeCell ref="G93:I93"/>
    <mergeCell ref="G60:I60"/>
    <mergeCell ref="G61:I61"/>
    <mergeCell ref="G62:I62"/>
    <mergeCell ref="G63:I63"/>
    <mergeCell ref="G64:I64"/>
    <mergeCell ref="G65:I65"/>
    <mergeCell ref="G66:I66"/>
    <mergeCell ref="G67:I67"/>
    <mergeCell ref="G68:I68"/>
    <mergeCell ref="G69:I69"/>
    <mergeCell ref="G70:I70"/>
    <mergeCell ref="G71:I71"/>
    <mergeCell ref="G72:I72"/>
    <mergeCell ref="G73:I73"/>
    <mergeCell ref="G74:I74"/>
    <mergeCell ref="G75:I75"/>
    <mergeCell ref="G76:I76"/>
    <mergeCell ref="G43:I43"/>
    <mergeCell ref="G44:I44"/>
    <mergeCell ref="G45:I45"/>
    <mergeCell ref="G46:I46"/>
    <mergeCell ref="G47:I47"/>
    <mergeCell ref="G48:I48"/>
    <mergeCell ref="G49:I49"/>
    <mergeCell ref="G50:I50"/>
    <mergeCell ref="G51:I51"/>
    <mergeCell ref="G52:I52"/>
    <mergeCell ref="G53:I53"/>
    <mergeCell ref="G54:I54"/>
    <mergeCell ref="G55:I55"/>
    <mergeCell ref="G56:I56"/>
    <mergeCell ref="G57:I57"/>
    <mergeCell ref="G58:I58"/>
    <mergeCell ref="G59:I59"/>
    <mergeCell ref="G26:I26"/>
    <mergeCell ref="G27:I27"/>
    <mergeCell ref="G28:I28"/>
    <mergeCell ref="G29:I29"/>
    <mergeCell ref="G30:I30"/>
    <mergeCell ref="G31:I31"/>
    <mergeCell ref="G32:I32"/>
    <mergeCell ref="G33:I33"/>
    <mergeCell ref="G34:I34"/>
    <mergeCell ref="G35:I35"/>
    <mergeCell ref="G36:I36"/>
    <mergeCell ref="G37:I37"/>
    <mergeCell ref="G38:I38"/>
    <mergeCell ref="G39:I39"/>
    <mergeCell ref="G40:I40"/>
    <mergeCell ref="G41:I41"/>
    <mergeCell ref="G42:I42"/>
    <mergeCell ref="G9:I9"/>
    <mergeCell ref="G10:I10"/>
    <mergeCell ref="G11:I11"/>
    <mergeCell ref="G12:I12"/>
    <mergeCell ref="G13:I13"/>
    <mergeCell ref="G14:I14"/>
    <mergeCell ref="G15:I15"/>
    <mergeCell ref="G16:I16"/>
    <mergeCell ref="G17:I17"/>
    <mergeCell ref="G18:I18"/>
    <mergeCell ref="G19:I19"/>
    <mergeCell ref="G20:I20"/>
    <mergeCell ref="G21:I21"/>
    <mergeCell ref="G22:I22"/>
    <mergeCell ref="G23:I23"/>
    <mergeCell ref="G24:I24"/>
    <mergeCell ref="G25:I25"/>
    <mergeCell ref="G1:I1"/>
    <mergeCell ref="G3:I3"/>
    <mergeCell ref="G4:I4"/>
    <mergeCell ref="G5:I5"/>
    <mergeCell ref="G6:I6"/>
    <mergeCell ref="G7:I7"/>
    <mergeCell ref="G8:I8"/>
  </mergeCells>
  <phoneticPr fontId="4" type="noConversion"/>
  <pageMargins left="0.7" right="0.7" top="0.7" bottom="0.7" header="0.3" footer="0.3"/>
  <pageSetup paperSize="9" orientation="landscape" horizontalDpi="360" verticalDpi="36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MetaTrader 5</dc:title>
  <dc:subject>7749950:Luis Alberto Garcia Rodriguez</dc:subject>
  <dc:creator>RoboForex Ltd</dc:creator>
  <dc:description>Trade history report contains client positions and orders history</dc:description>
  <cp:lastModifiedBy>samuel tamayo</cp:lastModifiedBy>
  <dcterms:created xsi:type="dcterms:W3CDTF">2022-11-30T18:48:00Z</dcterms:created>
  <dcterms:modified xsi:type="dcterms:W3CDTF">2022-11-30T17:56:01Z</dcterms:modified>
  <cp:category>Reports</cp:category>
</cp:coreProperties>
</file>