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amue\Documents\QuantResearch\Recolección de datos\"/>
    </mc:Choice>
  </mc:AlternateContent>
  <xr:revisionPtr revIDLastSave="0" documentId="13_ncr:1_{98AF99F9-0CA8-42D2-B730-95C9E8E5ED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" sheetId="1" r:id="rId1"/>
    <sheet name="DeepAtlas" sheetId="4" r:id="rId2"/>
    <sheet name="DeepAtlasMT5" sheetId="5" r:id="rId3"/>
    <sheet name="72116376" sheetId="6" r:id="rId4"/>
    <sheet name="7369598" sheetId="7" r:id="rId5"/>
    <sheet name="profits" sheetId="8" r:id="rId6"/>
    <sheet name="fees" sheetId="9" r:id="rId7"/>
  </sheets>
  <definedNames>
    <definedName name="_xlnm._FilterDatabase" localSheetId="1" hidden="1">DeepAtlas!$A$1:$H$238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I7" i="1"/>
  <c r="I3" i="1"/>
  <c r="I4" i="1" s="1"/>
  <c r="I5" i="1" s="1"/>
  <c r="I6" i="1" s="1"/>
  <c r="C7" i="1"/>
  <c r="C5" i="1"/>
  <c r="C6" i="1"/>
  <c r="C4" i="1"/>
  <c r="C3" i="1"/>
  <c r="C2" i="1"/>
</calcChain>
</file>

<file path=xl/sharedStrings.xml><?xml version="1.0" encoding="utf-8"?>
<sst xmlns="http://schemas.openxmlformats.org/spreadsheetml/2006/main" count="582" uniqueCount="15">
  <si>
    <t>datetime</t>
  </si>
  <si>
    <t>Balance</t>
  </si>
  <si>
    <t>d_ret</t>
  </si>
  <si>
    <t>max_dd</t>
  </si>
  <si>
    <t>mdate</t>
  </si>
  <si>
    <t>ret_1</t>
  </si>
  <si>
    <t>m_ret</t>
  </si>
  <si>
    <t>ARR x 80dias</t>
  </si>
  <si>
    <t>2022-07</t>
  </si>
  <si>
    <t>2022-08</t>
  </si>
  <si>
    <t>2022-09</t>
  </si>
  <si>
    <t>2022-10</t>
  </si>
  <si>
    <t>2022-11</t>
  </si>
  <si>
    <t>2022-12</t>
  </si>
  <si>
    <t>ARR x 80dias acu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</si>
</sst>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yyyy\-mm\-dd\ hh:mm:ss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4" fillId="0" borderId="4" xfId="0" applyFont="1" applyBorder="1" applyAlignment="1">
      <alignment horizontal="center" vertical="top"/>
    </xf>
    <xf numFmtId="22" fontId="0" fillId="0" borderId="0" xfId="0" applyNumberFormat="1"/>
    <xf numFmtId="167" fontId="0" fillId="0" borderId="0" xfId="1" applyNumberFormat="1" applyFont="1"/>
    <xf numFmtId="0" fontId="6" fillId="0" borderId="5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I9" sqref="I9"/>
    </sheetView>
  </sheetViews>
  <sheetFormatPr baseColWidth="10" defaultColWidth="9.109375" defaultRowHeight="14.4" x14ac:dyDescent="0.3"/>
  <cols>
    <col min="1" max="1" width="18" bestFit="1" customWidth="1"/>
    <col min="2" max="2" width="11.5546875" bestFit="1" customWidth="1"/>
    <col min="8" max="8" width="12" bestFit="1" customWidth="1"/>
    <col min="9" max="9" width="15" bestFit="1" customWidth="1"/>
    <col min="11" max="11" width="9" bestFit="1" customWidth="1"/>
  </cols>
  <sheetData>
    <row r="1" spans="1:1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11" t="s">
        <v>14</v>
      </c>
    </row>
    <row r="2" spans="1:11" ht="15.6" customHeight="1" x14ac:dyDescent="0.3">
      <c r="A2" s="7">
        <v>44773.552233796298</v>
      </c>
      <c r="B2">
        <v>15877.12</v>
      </c>
      <c r="C2">
        <f>0*100</f>
        <v>0</v>
      </c>
      <c r="D2">
        <v>0</v>
      </c>
      <c r="E2" t="s">
        <v>8</v>
      </c>
      <c r="G2">
        <v>0</v>
      </c>
      <c r="H2">
        <v>0</v>
      </c>
      <c r="I2">
        <v>0</v>
      </c>
    </row>
    <row r="3" spans="1:11" x14ac:dyDescent="0.3">
      <c r="A3" s="7">
        <v>44804.64947016204</v>
      </c>
      <c r="B3" s="6">
        <v>16198.257096230011</v>
      </c>
      <c r="C3" s="3">
        <f>0.0202264073226133*100</f>
        <v>2.0226407322613298</v>
      </c>
      <c r="D3">
        <v>0</v>
      </c>
      <c r="E3" t="s">
        <v>9</v>
      </c>
      <c r="F3">
        <v>1.020226407322613</v>
      </c>
      <c r="G3">
        <v>2.0226407322613271E-2</v>
      </c>
      <c r="H3">
        <f>0.0809056292904531*100</f>
        <v>8.0905629290453103</v>
      </c>
      <c r="I3" s="6">
        <f>C3+I2</f>
        <v>2.0226407322613298</v>
      </c>
    </row>
    <row r="4" spans="1:11" x14ac:dyDescent="0.3">
      <c r="A4" s="7">
        <v>44834.507818749997</v>
      </c>
      <c r="B4" s="6">
        <v>46086</v>
      </c>
      <c r="C4" s="3">
        <f>0.017*100</f>
        <v>1.7000000000000002</v>
      </c>
      <c r="D4">
        <v>-1</v>
      </c>
      <c r="E4" t="s">
        <v>10</v>
      </c>
      <c r="F4">
        <v>2.8451209118495888</v>
      </c>
      <c r="G4" s="3">
        <v>1.7000000000000001E-2</v>
      </c>
      <c r="H4">
        <f t="shared" ref="H4:H7" si="0">0.0809056292904531*100</f>
        <v>8.0905629290453103</v>
      </c>
      <c r="I4" s="6">
        <f t="shared" ref="I4:I7" si="1">C4+I3</f>
        <v>3.72264073226133</v>
      </c>
      <c r="K4" s="10"/>
    </row>
    <row r="5" spans="1:11" x14ac:dyDescent="0.3">
      <c r="A5" s="7">
        <v>44865.680503402778</v>
      </c>
      <c r="B5" s="6">
        <v>47114.802000000003</v>
      </c>
      <c r="C5" s="3">
        <f>0.0223235*100</f>
        <v>2.2323499999999998</v>
      </c>
      <c r="D5">
        <v>-1.39453998715465</v>
      </c>
      <c r="E5" t="s">
        <v>11</v>
      </c>
      <c r="F5">
        <v>1.022323525582606</v>
      </c>
      <c r="G5">
        <v>2.2323525582606418E-2</v>
      </c>
      <c r="H5">
        <f t="shared" si="0"/>
        <v>8.0905629290453103</v>
      </c>
      <c r="I5" s="6">
        <f t="shared" si="1"/>
        <v>5.9549907322613294</v>
      </c>
    </row>
    <row r="6" spans="1:11" x14ac:dyDescent="0.3">
      <c r="A6" s="7">
        <v>44895.673780740741</v>
      </c>
      <c r="B6">
        <v>46976.37</v>
      </c>
      <c r="C6" s="3">
        <f>+-0.00293818490418363*100</f>
        <v>-0.293818490418363</v>
      </c>
      <c r="D6">
        <v>-0.293818490418363</v>
      </c>
      <c r="E6" t="s">
        <v>12</v>
      </c>
      <c r="F6">
        <v>0.99706181509581637</v>
      </c>
      <c r="G6">
        <v>-2.9381849041836272E-3</v>
      </c>
      <c r="H6">
        <f t="shared" si="0"/>
        <v>8.0905629290453103</v>
      </c>
      <c r="I6" s="6">
        <f t="shared" si="1"/>
        <v>5.6611722418429666</v>
      </c>
    </row>
    <row r="7" spans="1:11" x14ac:dyDescent="0.3">
      <c r="A7" s="7">
        <v>44925.463110682867</v>
      </c>
      <c r="B7">
        <v>11010.220000000001</v>
      </c>
      <c r="C7" s="3">
        <f>0.0202*100</f>
        <v>2.02</v>
      </c>
      <c r="D7">
        <v>-0.77447342344768833</v>
      </c>
      <c r="E7" t="s">
        <v>13</v>
      </c>
      <c r="F7">
        <v>0.22619116802767031</v>
      </c>
      <c r="G7">
        <v>2.0199999999999999E-2</v>
      </c>
      <c r="H7">
        <f t="shared" si="0"/>
        <v>8.0905629290453103</v>
      </c>
      <c r="I7" s="6">
        <f t="shared" si="1"/>
        <v>7.6811722418429671</v>
      </c>
    </row>
    <row r="11" spans="1:11" x14ac:dyDescent="0.3">
      <c r="A11" s="9"/>
    </row>
    <row r="12" spans="1:11" x14ac:dyDescent="0.3">
      <c r="A12" s="9"/>
    </row>
    <row r="13" spans="1:11" x14ac:dyDescent="0.3">
      <c r="A13" s="9"/>
    </row>
    <row r="14" spans="1:11" x14ac:dyDescent="0.3">
      <c r="A14" s="9"/>
    </row>
    <row r="15" spans="1:11" x14ac:dyDescent="0.3">
      <c r="A1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6"/>
  <sheetViews>
    <sheetView workbookViewId="0">
      <selection activeCell="E2" sqref="E2"/>
    </sheetView>
  </sheetViews>
  <sheetFormatPr baseColWidth="10" defaultColWidth="9.109375" defaultRowHeight="14.4" x14ac:dyDescent="0.3"/>
  <cols>
    <col min="2" max="2" width="18" bestFit="1" customWidth="1"/>
    <col min="3" max="3" width="9.5546875" bestFit="1" customWidth="1"/>
    <col min="8" max="8" width="12" bestFit="1" customWidth="1"/>
    <col min="14" max="14" width="11.33203125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7</v>
      </c>
    </row>
    <row r="2" spans="1:8" x14ac:dyDescent="0.3">
      <c r="A2" s="8">
        <v>0</v>
      </c>
      <c r="B2" s="7">
        <v>44900.408368055563</v>
      </c>
      <c r="C2" s="1">
        <v>9895.6699999999983</v>
      </c>
      <c r="D2">
        <v>0</v>
      </c>
      <c r="E2">
        <v>-6.9520107338965076E-3</v>
      </c>
      <c r="F2" s="3">
        <v>4.4316352505691332E-2</v>
      </c>
      <c r="G2" t="s">
        <v>13</v>
      </c>
      <c r="H2" s="6">
        <v>0.1772654100227653</v>
      </c>
    </row>
    <row r="3" spans="1:8" x14ac:dyDescent="0.3">
      <c r="A3" s="8">
        <v>1</v>
      </c>
      <c r="B3" s="7">
        <v>44900.408379629633</v>
      </c>
      <c r="C3" s="1">
        <v>9897.6099999999988</v>
      </c>
      <c r="D3">
        <v>1.960453410432272E-2</v>
      </c>
      <c r="E3">
        <v>-6.9520107338965076E-3</v>
      </c>
      <c r="F3" s="3">
        <v>4.4316352505691332E-2</v>
      </c>
      <c r="G3" t="s">
        <v>13</v>
      </c>
      <c r="H3" s="6">
        <v>0.1772654100227653</v>
      </c>
    </row>
    <row r="4" spans="1:8" x14ac:dyDescent="0.3">
      <c r="A4" s="8">
        <v>2</v>
      </c>
      <c r="B4" s="7">
        <v>44900.516018518523</v>
      </c>
      <c r="C4" s="1">
        <v>9899.5299999999988</v>
      </c>
      <c r="D4">
        <v>1.9398622495736539E-2</v>
      </c>
      <c r="E4">
        <v>-6.9520107338965076E-3</v>
      </c>
      <c r="F4" s="3">
        <v>4.4316352505691332E-2</v>
      </c>
      <c r="G4" t="s">
        <v>13</v>
      </c>
      <c r="H4" s="6">
        <v>0.1772654100227653</v>
      </c>
    </row>
    <row r="5" spans="1:8" x14ac:dyDescent="0.3">
      <c r="A5" s="8">
        <v>3</v>
      </c>
      <c r="B5" s="7">
        <v>44900.709224537037</v>
      </c>
      <c r="C5" s="1">
        <v>9899.489999999998</v>
      </c>
      <c r="D5">
        <v>-4.040595866783292E-4</v>
      </c>
      <c r="E5">
        <v>-6.9520107338965076E-3</v>
      </c>
      <c r="F5" s="3">
        <v>4.4316352505691332E-2</v>
      </c>
      <c r="G5" t="s">
        <v>13</v>
      </c>
      <c r="H5" s="6">
        <v>0.1772654100227653</v>
      </c>
    </row>
    <row r="6" spans="1:8" x14ac:dyDescent="0.3">
      <c r="A6" s="8">
        <v>4</v>
      </c>
      <c r="B6" s="7">
        <v>44900.710219907407</v>
      </c>
      <c r="C6" s="1">
        <v>9904.909999999998</v>
      </c>
      <c r="D6">
        <v>5.4750295217220746E-2</v>
      </c>
      <c r="E6">
        <v>-6.9520107338965076E-3</v>
      </c>
      <c r="F6" s="3">
        <v>4.4316352505691332E-2</v>
      </c>
      <c r="G6" t="s">
        <v>13</v>
      </c>
      <c r="H6" s="6">
        <v>0.1772654100227653</v>
      </c>
    </row>
    <row r="7" spans="1:8" x14ac:dyDescent="0.3">
      <c r="A7" s="8">
        <v>5</v>
      </c>
      <c r="B7" s="7">
        <v>44901.1875</v>
      </c>
      <c r="C7" s="1">
        <v>9906.8299999999981</v>
      </c>
      <c r="D7">
        <v>1.9384325551663469E-2</v>
      </c>
      <c r="E7">
        <v>-6.9520107338965076E-3</v>
      </c>
      <c r="F7" s="3">
        <v>4.4316352505691332E-2</v>
      </c>
      <c r="G7" t="s">
        <v>13</v>
      </c>
      <c r="H7" s="6">
        <v>0.1772654100227653</v>
      </c>
    </row>
    <row r="8" spans="1:8" x14ac:dyDescent="0.3">
      <c r="A8" s="8">
        <v>6</v>
      </c>
      <c r="B8" s="7">
        <v>44910.043819444443</v>
      </c>
      <c r="C8" s="1">
        <v>9898.5199999999986</v>
      </c>
      <c r="D8">
        <v>-8.3881524160600573E-2</v>
      </c>
      <c r="E8">
        <v>-6.9520107338965076E-3</v>
      </c>
      <c r="F8" s="3">
        <v>4.4316352505691332E-2</v>
      </c>
      <c r="G8" t="s">
        <v>13</v>
      </c>
      <c r="H8" s="6">
        <v>0.1772654100227653</v>
      </c>
    </row>
    <row r="9" spans="1:8" x14ac:dyDescent="0.3">
      <c r="A9" s="8">
        <v>7</v>
      </c>
      <c r="B9" s="7">
        <v>44910.162754629629</v>
      </c>
      <c r="C9" s="1">
        <v>9898.0299999999988</v>
      </c>
      <c r="D9">
        <v>-4.9502349846242133E-3</v>
      </c>
      <c r="E9">
        <v>-6.9520107338965076E-3</v>
      </c>
      <c r="F9" s="3">
        <v>4.4316352505691332E-2</v>
      </c>
      <c r="G9" t="s">
        <v>13</v>
      </c>
      <c r="H9" s="6">
        <v>0.1772654100227653</v>
      </c>
    </row>
    <row r="10" spans="1:8" x14ac:dyDescent="0.3">
      <c r="A10" s="8">
        <v>8</v>
      </c>
      <c r="B10" s="7">
        <v>44910.411099537043</v>
      </c>
      <c r="C10" s="1">
        <v>9904.82</v>
      </c>
      <c r="D10">
        <v>6.8599509195266251E-2</v>
      </c>
      <c r="E10">
        <v>-6.9520107338965076E-3</v>
      </c>
      <c r="F10" s="3">
        <v>4.4316352505691332E-2</v>
      </c>
      <c r="G10" t="s">
        <v>13</v>
      </c>
      <c r="H10" s="6">
        <v>0.1772654100227653</v>
      </c>
    </row>
    <row r="11" spans="1:8" x14ac:dyDescent="0.3">
      <c r="A11" s="8">
        <v>9</v>
      </c>
      <c r="B11" s="7">
        <v>44910.452881944453</v>
      </c>
      <c r="C11" s="1">
        <v>9912.91</v>
      </c>
      <c r="D11">
        <v>8.1677405545987902E-2</v>
      </c>
      <c r="E11">
        <v>-6.9520107338965076E-3</v>
      </c>
      <c r="F11" s="3">
        <v>4.4316352505691332E-2</v>
      </c>
      <c r="G11" t="s">
        <v>13</v>
      </c>
      <c r="H11" s="6">
        <v>0.1772654100227653</v>
      </c>
    </row>
    <row r="12" spans="1:8" x14ac:dyDescent="0.3">
      <c r="A12" s="8">
        <v>10</v>
      </c>
      <c r="B12" s="7">
        <v>44910.798645833333</v>
      </c>
      <c r="C12" s="1">
        <v>9914.85</v>
      </c>
      <c r="D12">
        <v>1.9570438952842831E-2</v>
      </c>
      <c r="E12">
        <v>-6.9520107338965076E-3</v>
      </c>
      <c r="F12" s="3">
        <v>4.4316352505691332E-2</v>
      </c>
      <c r="G12" t="s">
        <v>13</v>
      </c>
      <c r="H12" s="6">
        <v>0.1772654100227653</v>
      </c>
    </row>
    <row r="13" spans="1:8" x14ac:dyDescent="0.3">
      <c r="A13" s="8">
        <v>11</v>
      </c>
      <c r="B13" s="7">
        <v>44914.740983796299</v>
      </c>
      <c r="C13" s="1">
        <v>9916.77</v>
      </c>
      <c r="D13">
        <v>1.9364892055850898E-2</v>
      </c>
      <c r="E13">
        <v>-6.9520107338965076E-3</v>
      </c>
      <c r="F13" s="3">
        <v>4.4316352505691332E-2</v>
      </c>
      <c r="G13" t="s">
        <v>13</v>
      </c>
      <c r="H13" s="6">
        <v>0.1772654100227653</v>
      </c>
    </row>
    <row r="14" spans="1:8" x14ac:dyDescent="0.3">
      <c r="A14" s="8">
        <v>12</v>
      </c>
      <c r="B14" s="7">
        <v>44917.650011574071</v>
      </c>
      <c r="C14" s="1">
        <v>9916.5500000000011</v>
      </c>
      <c r="D14">
        <v>-2.2184642781808432E-3</v>
      </c>
      <c r="E14">
        <v>-6.9520107338965076E-3</v>
      </c>
      <c r="F14" s="3">
        <v>4.4316352505691332E-2</v>
      </c>
      <c r="G14" t="s">
        <v>13</v>
      </c>
      <c r="H14" s="6">
        <v>0.1772654100227653</v>
      </c>
    </row>
    <row r="15" spans="1:8" x14ac:dyDescent="0.3">
      <c r="A15" s="8">
        <v>13</v>
      </c>
      <c r="B15" s="7">
        <v>44917.690925925926</v>
      </c>
      <c r="C15" s="1">
        <v>9921.85</v>
      </c>
      <c r="D15">
        <v>5.3446006927804213E-2</v>
      </c>
      <c r="E15">
        <v>-6.9520107338965076E-3</v>
      </c>
      <c r="F15" s="3">
        <v>4.4316352505691332E-2</v>
      </c>
      <c r="G15" t="s">
        <v>13</v>
      </c>
      <c r="H15" s="6">
        <v>0.1772654100227653</v>
      </c>
    </row>
    <row r="16" spans="1:8" x14ac:dyDescent="0.3">
      <c r="A16" s="8">
        <v>14</v>
      </c>
      <c r="B16" s="7">
        <v>44922.042361111111</v>
      </c>
      <c r="C16" s="1">
        <v>9923.7800000000007</v>
      </c>
      <c r="D16">
        <v>1.9452017516896618E-2</v>
      </c>
      <c r="E16">
        <v>-6.9520107338965076E-3</v>
      </c>
      <c r="F16" s="3">
        <v>4.4316352505691332E-2</v>
      </c>
      <c r="G16" t="s">
        <v>13</v>
      </c>
      <c r="H16" s="6">
        <v>0.1772654100227653</v>
      </c>
    </row>
    <row r="17" spans="1:8" x14ac:dyDescent="0.3">
      <c r="A17" s="8">
        <v>15</v>
      </c>
      <c r="B17" s="7">
        <v>44922.417361111111</v>
      </c>
      <c r="C17" s="1">
        <v>9925.85</v>
      </c>
      <c r="D17">
        <v>2.0858987200433891E-2</v>
      </c>
      <c r="E17">
        <v>-6.9520107338965076E-3</v>
      </c>
      <c r="F17" s="3">
        <v>4.4316352505691332E-2</v>
      </c>
      <c r="G17" t="s">
        <v>13</v>
      </c>
      <c r="H17" s="6">
        <v>0.1772654100227653</v>
      </c>
    </row>
    <row r="18" spans="1:8" x14ac:dyDescent="0.3">
      <c r="A18" s="8">
        <v>16</v>
      </c>
      <c r="B18" s="7">
        <v>44922.623622685183</v>
      </c>
      <c r="C18" s="1">
        <v>9925.66</v>
      </c>
      <c r="D18">
        <v>-1.914193746632709E-3</v>
      </c>
      <c r="E18">
        <v>-6.9520107338965076E-3</v>
      </c>
      <c r="F18" s="3">
        <v>4.4316352505691332E-2</v>
      </c>
      <c r="G18" t="s">
        <v>13</v>
      </c>
      <c r="H18" s="6">
        <v>0.1772654100227653</v>
      </c>
    </row>
    <row r="19" spans="1:8" x14ac:dyDescent="0.3">
      <c r="A19" s="8">
        <v>17</v>
      </c>
      <c r="B19" s="7">
        <v>44922.678101851852</v>
      </c>
      <c r="C19" s="1">
        <v>9931.08</v>
      </c>
      <c r="D19">
        <v>5.4605940562146849E-2</v>
      </c>
      <c r="E19">
        <v>-6.9520107338965076E-3</v>
      </c>
      <c r="F19" s="3">
        <v>4.4316352505691332E-2</v>
      </c>
      <c r="G19" t="s">
        <v>13</v>
      </c>
      <c r="H19" s="6">
        <v>0.1772654100227653</v>
      </c>
    </row>
    <row r="20" spans="1:8" x14ac:dyDescent="0.3">
      <c r="A20" s="8">
        <v>18</v>
      </c>
      <c r="B20" s="7">
        <v>44923.747916666667</v>
      </c>
      <c r="C20" s="1">
        <v>9932.98</v>
      </c>
      <c r="D20">
        <v>1.9131856756771089E-2</v>
      </c>
      <c r="E20">
        <v>-6.9520107338965076E-3</v>
      </c>
      <c r="F20" s="3">
        <v>4.4316352505691332E-2</v>
      </c>
      <c r="G20" t="s">
        <v>13</v>
      </c>
      <c r="H20" s="6">
        <v>0.1772654100227653</v>
      </c>
    </row>
    <row r="21" spans="1:8" x14ac:dyDescent="0.3">
      <c r="A21" s="8">
        <v>19</v>
      </c>
      <c r="B21" s="7">
        <v>44925.333368055559</v>
      </c>
      <c r="C21" s="1">
        <v>9934.89</v>
      </c>
      <c r="D21">
        <v>1.9228871899468199E-2</v>
      </c>
      <c r="E21">
        <v>-6.9520107338965076E-3</v>
      </c>
      <c r="F21" s="3">
        <v>4.4316352505691332E-2</v>
      </c>
      <c r="G21" t="s">
        <v>13</v>
      </c>
      <c r="H21" s="6">
        <v>0.1772654100227653</v>
      </c>
    </row>
    <row r="22" spans="1:8" x14ac:dyDescent="0.3">
      <c r="A22" s="8">
        <v>20</v>
      </c>
      <c r="B22" s="7">
        <v>44896.020138888889</v>
      </c>
      <c r="C22" s="1">
        <v>9932.07</v>
      </c>
      <c r="D22">
        <v>-2.8384813520831997E-2</v>
      </c>
      <c r="E22">
        <v>-6.9520107338965076E-3</v>
      </c>
      <c r="F22" s="3">
        <v>4.4316352505691332E-2</v>
      </c>
      <c r="G22" t="s">
        <v>13</v>
      </c>
      <c r="H22" s="6">
        <v>0.1772654100227653</v>
      </c>
    </row>
    <row r="23" spans="1:8" x14ac:dyDescent="0.3">
      <c r="A23" s="8">
        <v>21</v>
      </c>
      <c r="B23" s="7">
        <v>44896.071944444448</v>
      </c>
      <c r="C23" s="1">
        <v>9933.5299999999988</v>
      </c>
      <c r="D23">
        <v>1.469985612263525E-2</v>
      </c>
      <c r="E23">
        <v>-6.9520107338965076E-3</v>
      </c>
      <c r="F23" s="3">
        <v>4.4316352505691332E-2</v>
      </c>
      <c r="G23" t="s">
        <v>13</v>
      </c>
      <c r="H23" s="6">
        <v>0.1772654100227653</v>
      </c>
    </row>
    <row r="24" spans="1:8" x14ac:dyDescent="0.3">
      <c r="A24" s="8">
        <v>22</v>
      </c>
      <c r="B24" s="7">
        <v>44896.131192129629</v>
      </c>
      <c r="C24" s="1">
        <v>9943.56</v>
      </c>
      <c r="D24">
        <v>0.1009711552690806</v>
      </c>
      <c r="E24">
        <v>-6.9520107338965076E-3</v>
      </c>
      <c r="F24" s="3">
        <v>4.4316352505691332E-2</v>
      </c>
      <c r="G24" t="s">
        <v>13</v>
      </c>
      <c r="H24" s="6">
        <v>0.1772654100227653</v>
      </c>
    </row>
    <row r="25" spans="1:8" x14ac:dyDescent="0.3">
      <c r="A25" s="8">
        <v>23</v>
      </c>
      <c r="B25" s="7">
        <v>44896.187523148154</v>
      </c>
      <c r="C25" s="1">
        <v>9943.16</v>
      </c>
      <c r="D25">
        <v>-4.0227041421703191E-3</v>
      </c>
      <c r="E25">
        <v>-6.9520107338965076E-3</v>
      </c>
      <c r="F25" s="3">
        <v>4.4316352505691332E-2</v>
      </c>
      <c r="G25" t="s">
        <v>13</v>
      </c>
      <c r="H25" s="6">
        <v>0.1772654100227653</v>
      </c>
    </row>
    <row r="26" spans="1:8" x14ac:dyDescent="0.3">
      <c r="A26" s="8">
        <v>24</v>
      </c>
      <c r="B26" s="7">
        <v>44896.319571759261</v>
      </c>
      <c r="C26" s="1">
        <v>9948.369999999999</v>
      </c>
      <c r="D26">
        <v>5.2397829261519036E-2</v>
      </c>
      <c r="E26">
        <v>-6.9520107338965076E-3</v>
      </c>
      <c r="F26" s="3">
        <v>4.4316352505691332E-2</v>
      </c>
      <c r="G26" t="s">
        <v>13</v>
      </c>
      <c r="H26" s="6">
        <v>0.1772654100227653</v>
      </c>
    </row>
    <row r="27" spans="1:8" x14ac:dyDescent="0.3">
      <c r="A27" s="8">
        <v>25</v>
      </c>
      <c r="B27" s="7">
        <v>44896.443749999999</v>
      </c>
      <c r="C27" s="1">
        <v>9947.99</v>
      </c>
      <c r="D27">
        <v>-3.8197212206547695E-3</v>
      </c>
      <c r="E27">
        <v>-6.9520107338965076E-3</v>
      </c>
      <c r="F27" s="3">
        <v>4.4316352505691332E-2</v>
      </c>
      <c r="G27" t="s">
        <v>13</v>
      </c>
      <c r="H27" s="6">
        <v>0.1772654100227653</v>
      </c>
    </row>
    <row r="28" spans="1:8" x14ac:dyDescent="0.3">
      <c r="A28" s="8">
        <v>26</v>
      </c>
      <c r="B28" s="7">
        <v>44896.456203703703</v>
      </c>
      <c r="C28" s="1">
        <v>9952.84</v>
      </c>
      <c r="D28">
        <v>4.8753567303538858E-2</v>
      </c>
      <c r="E28">
        <v>-6.9520107338965076E-3</v>
      </c>
      <c r="F28" s="3">
        <v>4.4316352505691332E-2</v>
      </c>
      <c r="G28" t="s">
        <v>13</v>
      </c>
      <c r="H28" s="6">
        <v>0.1772654100227653</v>
      </c>
    </row>
    <row r="29" spans="1:8" x14ac:dyDescent="0.3">
      <c r="A29" s="8">
        <v>27</v>
      </c>
      <c r="B29" s="7">
        <v>44896.565983796303</v>
      </c>
      <c r="C29" s="1">
        <v>9954.7800000000007</v>
      </c>
      <c r="D29">
        <v>1.9491923913173E-2</v>
      </c>
      <c r="E29">
        <v>-6.9520107338965076E-3</v>
      </c>
      <c r="F29" s="3">
        <v>4.4316352505691332E-2</v>
      </c>
      <c r="G29" t="s">
        <v>13</v>
      </c>
      <c r="H29" s="6">
        <v>0.1772654100227653</v>
      </c>
    </row>
    <row r="30" spans="1:8" x14ac:dyDescent="0.3">
      <c r="A30" s="8">
        <v>28</v>
      </c>
      <c r="B30" s="7">
        <v>44896.586828703701</v>
      </c>
      <c r="C30" s="1">
        <v>9946.2000000000007</v>
      </c>
      <c r="D30">
        <v>-8.6189750049725511E-2</v>
      </c>
      <c r="E30">
        <v>-6.9520107338965076E-3</v>
      </c>
      <c r="F30" s="3">
        <v>4.4316352505691332E-2</v>
      </c>
      <c r="G30" t="s">
        <v>13</v>
      </c>
      <c r="H30" s="6">
        <v>0.1772654100227653</v>
      </c>
    </row>
    <row r="31" spans="1:8" x14ac:dyDescent="0.3">
      <c r="A31" s="8">
        <v>29</v>
      </c>
      <c r="B31" s="7">
        <v>44896.639652777783</v>
      </c>
      <c r="C31" s="1">
        <v>9937.25</v>
      </c>
      <c r="D31">
        <v>-8.9984114536212356E-2</v>
      </c>
      <c r="E31">
        <v>-6.9520107338965076E-3</v>
      </c>
      <c r="F31" s="3">
        <v>4.4316352505691332E-2</v>
      </c>
      <c r="G31" t="s">
        <v>13</v>
      </c>
      <c r="H31" s="6">
        <v>0.1772654100227653</v>
      </c>
    </row>
    <row r="32" spans="1:8" x14ac:dyDescent="0.3">
      <c r="A32" s="8">
        <v>30</v>
      </c>
      <c r="B32" s="7">
        <v>44896.648368055547</v>
      </c>
      <c r="C32" s="1">
        <v>9936.48</v>
      </c>
      <c r="D32">
        <v>-7.7486226068623765E-3</v>
      </c>
      <c r="E32">
        <v>-6.9520107338965076E-3</v>
      </c>
      <c r="F32" s="3">
        <v>4.4316352505691332E-2</v>
      </c>
      <c r="G32" t="s">
        <v>13</v>
      </c>
      <c r="H32" s="6">
        <v>0.1772654100227653</v>
      </c>
    </row>
    <row r="33" spans="1:8" x14ac:dyDescent="0.3">
      <c r="A33" s="8">
        <v>31</v>
      </c>
      <c r="B33" s="7">
        <v>44896.652951388889</v>
      </c>
      <c r="C33" s="1">
        <v>9944.57</v>
      </c>
      <c r="D33">
        <v>8.1417161811825345E-2</v>
      </c>
      <c r="E33">
        <v>-6.9520107338965076E-3</v>
      </c>
      <c r="F33" s="3">
        <v>4.4316352505691332E-2</v>
      </c>
      <c r="G33" t="s">
        <v>13</v>
      </c>
      <c r="H33" s="6">
        <v>0.1772654100227653</v>
      </c>
    </row>
    <row r="34" spans="1:8" x14ac:dyDescent="0.3">
      <c r="A34" s="8">
        <v>32</v>
      </c>
      <c r="B34" s="7">
        <v>44896.665127314824</v>
      </c>
      <c r="C34" s="1">
        <v>9952.42</v>
      </c>
      <c r="D34">
        <v>7.8937550844337956E-2</v>
      </c>
      <c r="E34">
        <v>-6.9520107338965076E-3</v>
      </c>
      <c r="F34" s="3">
        <v>4.4316352505691332E-2</v>
      </c>
      <c r="G34" t="s">
        <v>13</v>
      </c>
      <c r="H34" s="6">
        <v>0.1772654100227653</v>
      </c>
    </row>
    <row r="35" spans="1:8" x14ac:dyDescent="0.3">
      <c r="A35" s="8">
        <v>33</v>
      </c>
      <c r="B35" s="7">
        <v>44896.699594907397</v>
      </c>
      <c r="C35" s="1">
        <v>9965.92</v>
      </c>
      <c r="D35">
        <v>0.13564540081709711</v>
      </c>
      <c r="E35">
        <v>-6.9520107338965076E-3</v>
      </c>
      <c r="F35" s="3">
        <v>4.4316352505691332E-2</v>
      </c>
      <c r="G35" t="s">
        <v>13</v>
      </c>
      <c r="H35" s="6">
        <v>0.1772654100227653</v>
      </c>
    </row>
    <row r="36" spans="1:8" x14ac:dyDescent="0.3">
      <c r="A36" s="8">
        <v>34</v>
      </c>
      <c r="B36" s="7">
        <v>44896.775000000001</v>
      </c>
      <c r="C36" s="1">
        <v>9968.1</v>
      </c>
      <c r="D36">
        <v>2.1874548461164881E-2</v>
      </c>
      <c r="E36">
        <v>-6.9520107338965076E-3</v>
      </c>
      <c r="F36" s="3">
        <v>4.4316352505691332E-2</v>
      </c>
      <c r="G36" t="s">
        <v>13</v>
      </c>
      <c r="H36" s="6">
        <v>0.1772654100227653</v>
      </c>
    </row>
    <row r="37" spans="1:8" x14ac:dyDescent="0.3">
      <c r="A37" s="8">
        <v>35</v>
      </c>
      <c r="B37" s="7">
        <v>44896.809733796297</v>
      </c>
      <c r="C37" s="1">
        <v>9965.36</v>
      </c>
      <c r="D37">
        <v>-2.7487685717431098E-2</v>
      </c>
      <c r="E37">
        <v>-6.9520107338965076E-3</v>
      </c>
      <c r="F37" s="3">
        <v>4.4316352505691332E-2</v>
      </c>
      <c r="G37" t="s">
        <v>13</v>
      </c>
      <c r="H37" s="6">
        <v>0.1772654100227653</v>
      </c>
    </row>
    <row r="38" spans="1:8" x14ac:dyDescent="0.3">
      <c r="A38" s="8">
        <v>36</v>
      </c>
      <c r="B38" s="7">
        <v>44896.837233796286</v>
      </c>
      <c r="C38" s="1">
        <v>9967.0300000000007</v>
      </c>
      <c r="D38">
        <v>1.675804988479079E-2</v>
      </c>
      <c r="E38">
        <v>-6.9520107338965076E-3</v>
      </c>
      <c r="F38" s="3">
        <v>4.4316352505691332E-2</v>
      </c>
      <c r="G38" t="s">
        <v>13</v>
      </c>
      <c r="H38" s="6">
        <v>0.1772654100227653</v>
      </c>
    </row>
    <row r="39" spans="1:8" x14ac:dyDescent="0.3">
      <c r="A39" s="8">
        <v>37</v>
      </c>
      <c r="B39" s="7">
        <v>44897.050416666672</v>
      </c>
      <c r="C39" s="1">
        <v>9976.8200000000015</v>
      </c>
      <c r="D39">
        <v>9.8223844013722861E-2</v>
      </c>
      <c r="E39">
        <v>-6.9520107338965076E-3</v>
      </c>
      <c r="F39" s="3">
        <v>4.4316352505691332E-2</v>
      </c>
      <c r="G39" t="s">
        <v>13</v>
      </c>
      <c r="H39" s="6">
        <v>0.1772654100227653</v>
      </c>
    </row>
    <row r="40" spans="1:8" x14ac:dyDescent="0.3">
      <c r="A40" s="8">
        <v>38</v>
      </c>
      <c r="B40" s="7">
        <v>44897.229178240741</v>
      </c>
      <c r="C40" s="1">
        <v>9976.4800000000014</v>
      </c>
      <c r="D40">
        <v>-3.4078995110653487E-3</v>
      </c>
      <c r="E40">
        <v>-6.9520107338965076E-3</v>
      </c>
      <c r="F40" s="3">
        <v>4.4316352505691332E-2</v>
      </c>
      <c r="G40" t="s">
        <v>13</v>
      </c>
      <c r="H40" s="6">
        <v>0.1772654100227653</v>
      </c>
    </row>
    <row r="41" spans="1:8" x14ac:dyDescent="0.3">
      <c r="A41" s="8">
        <v>39</v>
      </c>
      <c r="B41" s="7">
        <v>44897.402453703697</v>
      </c>
      <c r="C41" s="1">
        <v>9981.8700000000008</v>
      </c>
      <c r="D41">
        <v>5.4027071672568816E-2</v>
      </c>
      <c r="E41">
        <v>-6.9520107338965076E-3</v>
      </c>
      <c r="F41" s="3">
        <v>4.4316352505691332E-2</v>
      </c>
      <c r="G41" t="s">
        <v>13</v>
      </c>
      <c r="H41" s="6">
        <v>0.1772654100227653</v>
      </c>
    </row>
    <row r="42" spans="1:8" x14ac:dyDescent="0.3">
      <c r="A42" s="8">
        <v>40</v>
      </c>
      <c r="B42" s="7">
        <v>44897.445844907408</v>
      </c>
      <c r="C42" s="1">
        <v>9983.8100000000013</v>
      </c>
      <c r="D42">
        <v>1.9435236083031878E-2</v>
      </c>
      <c r="E42">
        <v>-6.9520107338965076E-3</v>
      </c>
      <c r="F42" s="3">
        <v>4.4316352505691332E-2</v>
      </c>
      <c r="G42" t="s">
        <v>13</v>
      </c>
      <c r="H42" s="6">
        <v>0.1772654100227653</v>
      </c>
    </row>
    <row r="43" spans="1:8" x14ac:dyDescent="0.3">
      <c r="A43" s="8">
        <v>41</v>
      </c>
      <c r="B43" s="7">
        <v>44897.519444444442</v>
      </c>
      <c r="C43" s="1">
        <v>9982.5500000000011</v>
      </c>
      <c r="D43">
        <v>-1.2620432480192619E-2</v>
      </c>
      <c r="E43">
        <v>-6.9520107338965076E-3</v>
      </c>
      <c r="F43" s="3">
        <v>4.4316352505691332E-2</v>
      </c>
      <c r="G43" t="s">
        <v>13</v>
      </c>
      <c r="H43" s="6">
        <v>0.1772654100227653</v>
      </c>
    </row>
    <row r="44" spans="1:8" x14ac:dyDescent="0.3">
      <c r="A44" s="8">
        <v>42</v>
      </c>
      <c r="B44" s="7">
        <v>44900.07640046296</v>
      </c>
      <c r="C44" s="1">
        <v>9979.51</v>
      </c>
      <c r="D44">
        <v>-3.0453140730579698E-2</v>
      </c>
      <c r="E44">
        <v>-6.9520107338965076E-3</v>
      </c>
      <c r="F44" s="3">
        <v>4.4316352505691332E-2</v>
      </c>
      <c r="G44" t="s">
        <v>13</v>
      </c>
      <c r="H44" s="6">
        <v>0.1772654100227653</v>
      </c>
    </row>
    <row r="45" spans="1:8" x14ac:dyDescent="0.3">
      <c r="A45" s="8">
        <v>43</v>
      </c>
      <c r="B45" s="7">
        <v>44900.143101851849</v>
      </c>
      <c r="C45" s="1">
        <v>9981.6</v>
      </c>
      <c r="D45">
        <v>2.094291202674459E-2</v>
      </c>
      <c r="E45">
        <v>-6.9520107338965076E-3</v>
      </c>
      <c r="F45" s="3">
        <v>4.4316352505691332E-2</v>
      </c>
      <c r="G45" t="s">
        <v>13</v>
      </c>
      <c r="H45" s="6">
        <v>0.1772654100227653</v>
      </c>
    </row>
    <row r="46" spans="1:8" x14ac:dyDescent="0.3">
      <c r="A46" s="8">
        <v>44</v>
      </c>
      <c r="B46" s="7">
        <v>44900.258055555547</v>
      </c>
      <c r="C46" s="1">
        <v>9992.0300000000007</v>
      </c>
      <c r="D46">
        <v>0.1044922657690073</v>
      </c>
      <c r="E46">
        <v>-6.9520107338965076E-3</v>
      </c>
      <c r="F46" s="3">
        <v>4.4316352505691332E-2</v>
      </c>
      <c r="G46" t="s">
        <v>13</v>
      </c>
      <c r="H46" s="6">
        <v>0.1772654100227653</v>
      </c>
    </row>
    <row r="47" spans="1:8" x14ac:dyDescent="0.3">
      <c r="A47" s="8">
        <v>45</v>
      </c>
      <c r="B47" s="7">
        <v>44900.471539351849</v>
      </c>
      <c r="C47" s="1">
        <v>9993.93</v>
      </c>
      <c r="D47">
        <v>1.9015155078583309E-2</v>
      </c>
      <c r="E47">
        <v>-6.9520107338965076E-3</v>
      </c>
      <c r="F47" s="3">
        <v>4.4316352505691332E-2</v>
      </c>
      <c r="G47" t="s">
        <v>13</v>
      </c>
      <c r="H47" s="6">
        <v>0.1772654100227653</v>
      </c>
    </row>
    <row r="48" spans="1:8" x14ac:dyDescent="0.3">
      <c r="A48" s="8">
        <v>46</v>
      </c>
      <c r="B48" s="7">
        <v>44900.499305555553</v>
      </c>
      <c r="C48" s="1">
        <v>9995.89</v>
      </c>
      <c r="D48">
        <v>1.9611904425986808E-2</v>
      </c>
      <c r="E48">
        <v>-6.9520107338965076E-3</v>
      </c>
      <c r="F48" s="3">
        <v>4.4316352505691332E-2</v>
      </c>
      <c r="G48" t="s">
        <v>13</v>
      </c>
      <c r="H48" s="6">
        <v>0.1772654100227653</v>
      </c>
    </row>
    <row r="49" spans="1:8" x14ac:dyDescent="0.3">
      <c r="A49" s="8">
        <v>47</v>
      </c>
      <c r="B49" s="7">
        <v>44900.552106481482</v>
      </c>
      <c r="C49" s="1">
        <v>9993.57</v>
      </c>
      <c r="D49">
        <v>-2.320953912057222E-2</v>
      </c>
      <c r="E49">
        <v>-6.9520107338965076E-3</v>
      </c>
      <c r="F49" s="3">
        <v>4.4316352505691332E-2</v>
      </c>
      <c r="G49" t="s">
        <v>13</v>
      </c>
      <c r="H49" s="6">
        <v>0.1772654100227653</v>
      </c>
    </row>
    <row r="50" spans="1:8" x14ac:dyDescent="0.3">
      <c r="A50" s="8">
        <v>48</v>
      </c>
      <c r="B50" s="7">
        <v>44900.573182870372</v>
      </c>
      <c r="C50" s="1">
        <v>9995.48</v>
      </c>
      <c r="D50">
        <v>1.911228920195018E-2</v>
      </c>
      <c r="E50">
        <v>-6.9520107338965076E-3</v>
      </c>
      <c r="F50" s="3">
        <v>4.4316352505691332E-2</v>
      </c>
      <c r="G50" t="s">
        <v>13</v>
      </c>
      <c r="H50" s="6">
        <v>0.1772654100227653</v>
      </c>
    </row>
    <row r="51" spans="1:8" x14ac:dyDescent="0.3">
      <c r="A51" s="8">
        <v>49</v>
      </c>
      <c r="B51" s="7">
        <v>44900.621562499997</v>
      </c>
      <c r="C51" s="1">
        <v>10005.39</v>
      </c>
      <c r="D51">
        <v>9.9144813455676051E-2</v>
      </c>
      <c r="E51">
        <v>-6.9520107338965076E-3</v>
      </c>
      <c r="F51" s="3">
        <v>4.4316352505691332E-2</v>
      </c>
      <c r="G51" t="s">
        <v>13</v>
      </c>
      <c r="H51" s="6">
        <v>0.1772654100227653</v>
      </c>
    </row>
    <row r="52" spans="1:8" x14ac:dyDescent="0.3">
      <c r="A52" s="8">
        <v>50</v>
      </c>
      <c r="B52" s="7">
        <v>44900.802777777782</v>
      </c>
      <c r="C52" s="1">
        <v>10007.31</v>
      </c>
      <c r="D52">
        <v>1.9189656775009389E-2</v>
      </c>
      <c r="E52">
        <v>-6.9520107338965076E-3</v>
      </c>
      <c r="F52" s="3">
        <v>4.4316352505691332E-2</v>
      </c>
      <c r="G52" t="s">
        <v>13</v>
      </c>
      <c r="H52" s="6">
        <v>0.1772654100227653</v>
      </c>
    </row>
    <row r="53" spans="1:8" x14ac:dyDescent="0.3">
      <c r="A53" s="8">
        <v>51</v>
      </c>
      <c r="B53" s="7">
        <v>44900.843761574077</v>
      </c>
      <c r="C53" s="1">
        <v>10009.209999999999</v>
      </c>
      <c r="D53">
        <v>1.8986121145436741E-2</v>
      </c>
      <c r="E53">
        <v>-6.9520107338965076E-3</v>
      </c>
      <c r="F53" s="3">
        <v>4.4316352505691332E-2</v>
      </c>
      <c r="G53" t="s">
        <v>13</v>
      </c>
      <c r="H53" s="6">
        <v>0.1772654100227653</v>
      </c>
    </row>
    <row r="54" spans="1:8" x14ac:dyDescent="0.3">
      <c r="A54" s="8">
        <v>52</v>
      </c>
      <c r="B54" s="7">
        <v>44900.916678240741</v>
      </c>
      <c r="C54" s="1">
        <v>10011.030000000001</v>
      </c>
      <c r="D54">
        <v>1.818325322378023E-2</v>
      </c>
      <c r="E54">
        <v>-6.9520107338965076E-3</v>
      </c>
      <c r="F54" s="3">
        <v>4.4316352505691332E-2</v>
      </c>
      <c r="G54" t="s">
        <v>13</v>
      </c>
      <c r="H54" s="6">
        <v>0.1772654100227653</v>
      </c>
    </row>
    <row r="55" spans="1:8" x14ac:dyDescent="0.3">
      <c r="A55" s="8">
        <v>53</v>
      </c>
      <c r="B55" s="7">
        <v>44900.995844907397</v>
      </c>
      <c r="C55" s="1">
        <v>10010.709999999999</v>
      </c>
      <c r="D55">
        <v>-3.1964742888579423E-3</v>
      </c>
      <c r="E55">
        <v>-6.9520107338965076E-3</v>
      </c>
      <c r="F55" s="3">
        <v>4.4316352505691332E-2</v>
      </c>
      <c r="G55" t="s">
        <v>13</v>
      </c>
      <c r="H55" s="6">
        <v>0.1772654100227653</v>
      </c>
    </row>
    <row r="56" spans="1:8" x14ac:dyDescent="0.3">
      <c r="A56" s="8">
        <v>54</v>
      </c>
      <c r="B56" s="7">
        <v>44901.134930555563</v>
      </c>
      <c r="C56" s="1">
        <v>10015.950000000001</v>
      </c>
      <c r="D56">
        <v>5.2343939640642212E-2</v>
      </c>
      <c r="E56">
        <v>-6.9520107338965076E-3</v>
      </c>
      <c r="F56" s="3">
        <v>4.4316352505691332E-2</v>
      </c>
      <c r="G56" t="s">
        <v>13</v>
      </c>
      <c r="H56" s="6">
        <v>0.1772654100227653</v>
      </c>
    </row>
    <row r="57" spans="1:8" x14ac:dyDescent="0.3">
      <c r="A57" s="8">
        <v>55</v>
      </c>
      <c r="B57" s="7">
        <v>44901.218055555553</v>
      </c>
      <c r="C57" s="1">
        <v>10017.85</v>
      </c>
      <c r="D57">
        <v>1.8969743259500398E-2</v>
      </c>
      <c r="E57">
        <v>-6.9520107338965076E-3</v>
      </c>
      <c r="F57" s="3">
        <v>4.4316352505691332E-2</v>
      </c>
      <c r="G57" t="s">
        <v>13</v>
      </c>
      <c r="H57" s="6">
        <v>0.1772654100227653</v>
      </c>
    </row>
    <row r="58" spans="1:8" x14ac:dyDescent="0.3">
      <c r="A58" s="8">
        <v>56</v>
      </c>
      <c r="B58" s="7">
        <v>44901.2653125</v>
      </c>
      <c r="C58" s="1">
        <v>10019.69</v>
      </c>
      <c r="D58">
        <v>1.8367214522085902E-2</v>
      </c>
      <c r="E58">
        <v>-6.9520107338965076E-3</v>
      </c>
      <c r="F58" s="3">
        <v>4.4316352505691332E-2</v>
      </c>
      <c r="G58" t="s">
        <v>13</v>
      </c>
      <c r="H58" s="6">
        <v>0.1772654100227653</v>
      </c>
    </row>
    <row r="59" spans="1:8" x14ac:dyDescent="0.3">
      <c r="A59" s="8">
        <v>57</v>
      </c>
      <c r="B59" s="7">
        <v>44901.332662037043</v>
      </c>
      <c r="C59" s="1">
        <v>10021.59</v>
      </c>
      <c r="D59">
        <v>1.896266251750767E-2</v>
      </c>
      <c r="E59">
        <v>-6.9520107338965076E-3</v>
      </c>
      <c r="F59" s="3">
        <v>4.4316352505691332E-2</v>
      </c>
      <c r="G59" t="s">
        <v>13</v>
      </c>
      <c r="H59" s="6">
        <v>0.1772654100227653</v>
      </c>
    </row>
    <row r="60" spans="1:8" x14ac:dyDescent="0.3">
      <c r="A60" s="8">
        <v>58</v>
      </c>
      <c r="B60" s="7">
        <v>44901.363206018519</v>
      </c>
      <c r="C60" s="1">
        <v>10023.51</v>
      </c>
      <c r="D60">
        <v>1.9158636503791023E-2</v>
      </c>
      <c r="E60">
        <v>-6.9520107338965076E-3</v>
      </c>
      <c r="F60" s="3">
        <v>4.4316352505691332E-2</v>
      </c>
      <c r="G60" t="s">
        <v>13</v>
      </c>
      <c r="H60" s="6">
        <v>0.1772654100227653</v>
      </c>
    </row>
    <row r="61" spans="1:8" x14ac:dyDescent="0.3">
      <c r="A61" s="8">
        <v>59</v>
      </c>
      <c r="B61" s="7">
        <v>44901.413888888892</v>
      </c>
      <c r="C61" s="1">
        <v>10025.41</v>
      </c>
      <c r="D61">
        <v>1.8955435770506852E-2</v>
      </c>
      <c r="E61">
        <v>-6.9520107338965076E-3</v>
      </c>
      <c r="F61" s="3">
        <v>4.4316352505691332E-2</v>
      </c>
      <c r="G61" t="s">
        <v>13</v>
      </c>
      <c r="H61" s="6">
        <v>0.1772654100227653</v>
      </c>
    </row>
    <row r="62" spans="1:8" x14ac:dyDescent="0.3">
      <c r="A62" s="8">
        <v>60</v>
      </c>
      <c r="B62" s="7">
        <v>44901.464583333327</v>
      </c>
      <c r="C62" s="1">
        <v>10027.31</v>
      </c>
      <c r="D62">
        <v>1.895184336599964E-2</v>
      </c>
      <c r="E62">
        <v>-6.9520107338965076E-3</v>
      </c>
      <c r="F62" s="3">
        <v>4.4316352505691332E-2</v>
      </c>
      <c r="G62" t="s">
        <v>13</v>
      </c>
      <c r="H62" s="6">
        <v>0.1772654100227653</v>
      </c>
    </row>
    <row r="63" spans="1:8" x14ac:dyDescent="0.3">
      <c r="A63" s="8">
        <v>61</v>
      </c>
      <c r="B63" s="7">
        <v>44901.486840277779</v>
      </c>
      <c r="C63" s="1">
        <v>10024.41</v>
      </c>
      <c r="D63">
        <v>-2.892101670337599E-2</v>
      </c>
      <c r="E63">
        <v>-6.9520107338965076E-3</v>
      </c>
      <c r="F63" s="3">
        <v>4.4316352505691332E-2</v>
      </c>
      <c r="G63" t="s">
        <v>13</v>
      </c>
      <c r="H63" s="6">
        <v>0.1772654100227653</v>
      </c>
    </row>
    <row r="64" spans="1:8" x14ac:dyDescent="0.3">
      <c r="A64" s="8">
        <v>62</v>
      </c>
      <c r="B64" s="7">
        <v>44901.556134259263</v>
      </c>
      <c r="C64" s="1">
        <v>10026.08</v>
      </c>
      <c r="D64">
        <v>1.6659334564339552E-2</v>
      </c>
      <c r="E64">
        <v>-6.9520107338965076E-3</v>
      </c>
      <c r="F64" s="3">
        <v>4.4316352505691332E-2</v>
      </c>
      <c r="G64" t="s">
        <v>13</v>
      </c>
      <c r="H64" s="6">
        <v>0.1772654100227653</v>
      </c>
    </row>
    <row r="65" spans="1:8" x14ac:dyDescent="0.3">
      <c r="A65" s="8">
        <v>63</v>
      </c>
      <c r="B65" s="7">
        <v>44901.609027777777</v>
      </c>
      <c r="C65" s="1">
        <v>10035.870000000001</v>
      </c>
      <c r="D65">
        <v>9.7645340950802684E-2</v>
      </c>
      <c r="E65">
        <v>-6.9520107338965076E-3</v>
      </c>
      <c r="F65" s="3">
        <v>4.4316352505691332E-2</v>
      </c>
      <c r="G65" t="s">
        <v>13</v>
      </c>
      <c r="H65" s="6">
        <v>0.1772654100227653</v>
      </c>
    </row>
    <row r="66" spans="1:8" x14ac:dyDescent="0.3">
      <c r="A66" s="8">
        <v>64</v>
      </c>
      <c r="B66" s="7">
        <v>44901.738900462973</v>
      </c>
      <c r="C66" s="1">
        <v>10035.49</v>
      </c>
      <c r="D66">
        <v>-3.7864181182012402E-3</v>
      </c>
      <c r="E66">
        <v>-6.9520107338965076E-3</v>
      </c>
      <c r="F66" s="3">
        <v>4.4316352505691332E-2</v>
      </c>
      <c r="G66" t="s">
        <v>13</v>
      </c>
      <c r="H66" s="6">
        <v>0.1772654100227653</v>
      </c>
    </row>
    <row r="67" spans="1:8" x14ac:dyDescent="0.3">
      <c r="A67" s="8">
        <v>65</v>
      </c>
      <c r="B67" s="7">
        <v>44901.757581018523</v>
      </c>
      <c r="C67" s="1">
        <v>10040.64</v>
      </c>
      <c r="D67">
        <v>5.1317872869183212E-2</v>
      </c>
      <c r="E67">
        <v>-6.9520107338965076E-3</v>
      </c>
      <c r="F67" s="3">
        <v>4.4316352505691332E-2</v>
      </c>
      <c r="G67" t="s">
        <v>13</v>
      </c>
      <c r="H67" s="6">
        <v>0.1772654100227653</v>
      </c>
    </row>
    <row r="68" spans="1:8" x14ac:dyDescent="0.3">
      <c r="A68" s="8">
        <v>66</v>
      </c>
      <c r="B68" s="7">
        <v>44901.932673611111</v>
      </c>
      <c r="C68" s="1">
        <v>10042.58</v>
      </c>
      <c r="D68">
        <v>1.9321477515377161E-2</v>
      </c>
      <c r="E68">
        <v>-6.9520107338965076E-3</v>
      </c>
      <c r="F68" s="3">
        <v>4.4316352505691332E-2</v>
      </c>
      <c r="G68" t="s">
        <v>13</v>
      </c>
      <c r="H68" s="6">
        <v>0.1772654100227653</v>
      </c>
    </row>
    <row r="69" spans="1:8" x14ac:dyDescent="0.3">
      <c r="A69" s="8">
        <v>67</v>
      </c>
      <c r="B69" s="7">
        <v>44902.154872685183</v>
      </c>
      <c r="C69" s="1">
        <v>10044.5</v>
      </c>
      <c r="D69">
        <v>1.9118593030875711E-2</v>
      </c>
      <c r="E69">
        <v>-6.9520107338965076E-3</v>
      </c>
      <c r="F69" s="3">
        <v>4.4316352505691332E-2</v>
      </c>
      <c r="G69" t="s">
        <v>13</v>
      </c>
      <c r="H69" s="6">
        <v>0.1772654100227653</v>
      </c>
    </row>
    <row r="70" spans="1:8" x14ac:dyDescent="0.3">
      <c r="A70" s="8">
        <v>68</v>
      </c>
      <c r="B70" s="7">
        <v>44902.396527777782</v>
      </c>
      <c r="C70" s="1">
        <v>10031.06</v>
      </c>
      <c r="D70">
        <v>-0.13380456966499701</v>
      </c>
      <c r="E70">
        <v>-6.9520107338965076E-3</v>
      </c>
      <c r="F70" s="3">
        <v>4.4316352505691332E-2</v>
      </c>
      <c r="G70" t="s">
        <v>13</v>
      </c>
      <c r="H70" s="6">
        <v>0.1772654100227653</v>
      </c>
    </row>
    <row r="71" spans="1:8" x14ac:dyDescent="0.3">
      <c r="A71" s="8">
        <v>69</v>
      </c>
      <c r="B71" s="7">
        <v>44902.453842592593</v>
      </c>
      <c r="C71" s="1">
        <v>10018</v>
      </c>
      <c r="D71">
        <v>-0.13019561242779701</v>
      </c>
      <c r="E71">
        <v>-6.9520107338965076E-3</v>
      </c>
      <c r="F71" s="3">
        <v>4.4316352505691332E-2</v>
      </c>
      <c r="G71" t="s">
        <v>13</v>
      </c>
      <c r="H71" s="6">
        <v>0.1772654100227653</v>
      </c>
    </row>
    <row r="72" spans="1:8" x14ac:dyDescent="0.3">
      <c r="A72" s="8">
        <v>70</v>
      </c>
      <c r="B72" s="7">
        <v>44902.513506944437</v>
      </c>
      <c r="C72" s="1">
        <v>10010.950000000001</v>
      </c>
      <c r="D72">
        <v>-7.0373328009576408E-2</v>
      </c>
      <c r="E72">
        <v>-6.9520107338965076E-3</v>
      </c>
      <c r="F72" s="3">
        <v>4.4316352505691332E-2</v>
      </c>
      <c r="G72" t="s">
        <v>13</v>
      </c>
      <c r="H72" s="6">
        <v>0.1772654100227653</v>
      </c>
    </row>
    <row r="73" spans="1:8" x14ac:dyDescent="0.3">
      <c r="A73" s="8">
        <v>71</v>
      </c>
      <c r="B73" s="7">
        <v>44902.609884259262</v>
      </c>
      <c r="C73" s="1">
        <v>10008.290000000001</v>
      </c>
      <c r="D73">
        <v>-2.6570904859180011E-2</v>
      </c>
      <c r="E73">
        <v>-6.9520107338965076E-3</v>
      </c>
      <c r="F73" s="3">
        <v>4.4316352505691332E-2</v>
      </c>
      <c r="G73" t="s">
        <v>13</v>
      </c>
      <c r="H73" s="6">
        <v>0.1772654100227653</v>
      </c>
    </row>
    <row r="74" spans="1:8" x14ac:dyDescent="0.3">
      <c r="A74" s="8">
        <v>72</v>
      </c>
      <c r="B74" s="7">
        <v>44902.624236111107</v>
      </c>
      <c r="C74" s="1">
        <v>10021.709999999999</v>
      </c>
      <c r="D74">
        <v>0.13408884035135399</v>
      </c>
      <c r="E74">
        <v>-6.9520107338965076E-3</v>
      </c>
      <c r="F74" s="3">
        <v>4.4316352505691332E-2</v>
      </c>
      <c r="G74" t="s">
        <v>13</v>
      </c>
      <c r="H74" s="6">
        <v>0.1772654100227653</v>
      </c>
    </row>
    <row r="75" spans="1:8" x14ac:dyDescent="0.3">
      <c r="A75" s="8">
        <v>73</v>
      </c>
      <c r="B75" s="7">
        <v>44902.625879629632</v>
      </c>
      <c r="C75" s="1">
        <v>10035.99</v>
      </c>
      <c r="D75">
        <v>0.14249065279279269</v>
      </c>
      <c r="E75">
        <v>-6.9520107338965076E-3</v>
      </c>
      <c r="F75" s="3">
        <v>4.4316352505691332E-2</v>
      </c>
      <c r="G75" t="s">
        <v>13</v>
      </c>
      <c r="H75" s="6">
        <v>0.1772654100227653</v>
      </c>
    </row>
    <row r="76" spans="1:8" x14ac:dyDescent="0.3">
      <c r="A76" s="8">
        <v>74</v>
      </c>
      <c r="B76" s="7">
        <v>44902.66133101852</v>
      </c>
      <c r="C76" s="1">
        <v>10051.49</v>
      </c>
      <c r="D76">
        <v>0.15444415548440121</v>
      </c>
      <c r="E76">
        <v>-6.9520107338965076E-3</v>
      </c>
      <c r="F76" s="3">
        <v>4.4316352505691332E-2</v>
      </c>
      <c r="G76" t="s">
        <v>13</v>
      </c>
      <c r="H76" s="6">
        <v>0.1772654100227653</v>
      </c>
    </row>
    <row r="77" spans="1:8" x14ac:dyDescent="0.3">
      <c r="A77" s="8">
        <v>75</v>
      </c>
      <c r="B77" s="7">
        <v>44902.778506944444</v>
      </c>
      <c r="C77" s="1">
        <v>10050.969999999999</v>
      </c>
      <c r="D77">
        <v>-5.1733623572247636E-3</v>
      </c>
      <c r="E77">
        <v>-6.9520107338965076E-3</v>
      </c>
      <c r="F77" s="3">
        <v>4.4316352505691332E-2</v>
      </c>
      <c r="G77" t="s">
        <v>13</v>
      </c>
      <c r="H77" s="6">
        <v>0.1772654100227653</v>
      </c>
    </row>
    <row r="78" spans="1:8" x14ac:dyDescent="0.3">
      <c r="A78" s="8">
        <v>76</v>
      </c>
      <c r="B78" s="7">
        <v>44902.810335648152</v>
      </c>
      <c r="C78" s="1">
        <v>10056.06</v>
      </c>
      <c r="D78">
        <v>5.0641878346069369E-2</v>
      </c>
      <c r="E78">
        <v>-6.9520107338965076E-3</v>
      </c>
      <c r="F78" s="3">
        <v>4.4316352505691332E-2</v>
      </c>
      <c r="G78" t="s">
        <v>13</v>
      </c>
      <c r="H78" s="6">
        <v>0.1772654100227653</v>
      </c>
    </row>
    <row r="79" spans="1:8" x14ac:dyDescent="0.3">
      <c r="A79" s="8">
        <v>77</v>
      </c>
      <c r="B79" s="7">
        <v>44903.019467592603</v>
      </c>
      <c r="C79" s="1">
        <v>10057.92</v>
      </c>
      <c r="D79">
        <v>1.8496309687887617E-2</v>
      </c>
      <c r="E79">
        <v>-6.9520107338965076E-3</v>
      </c>
      <c r="F79" s="3">
        <v>4.4316352505691332E-2</v>
      </c>
      <c r="G79" t="s">
        <v>13</v>
      </c>
      <c r="H79" s="6">
        <v>0.1772654100227653</v>
      </c>
    </row>
    <row r="80" spans="1:8" x14ac:dyDescent="0.3">
      <c r="A80" s="8">
        <v>78</v>
      </c>
      <c r="B80" s="7">
        <v>44903.248622685183</v>
      </c>
      <c r="C80" s="1">
        <v>10059.74</v>
      </c>
      <c r="D80">
        <v>1.8095192644196352E-2</v>
      </c>
      <c r="E80">
        <v>-6.9520107338965076E-3</v>
      </c>
      <c r="F80" s="3">
        <v>4.4316352505691332E-2</v>
      </c>
      <c r="G80" t="s">
        <v>13</v>
      </c>
      <c r="H80" s="6">
        <v>0.1772654100227653</v>
      </c>
    </row>
    <row r="81" spans="1:8" x14ac:dyDescent="0.3">
      <c r="A81" s="8">
        <v>79</v>
      </c>
      <c r="B81" s="7">
        <v>44903.330567129633</v>
      </c>
      <c r="C81" s="1">
        <v>10059.379999999999</v>
      </c>
      <c r="D81">
        <v>-3.5786213162580793E-3</v>
      </c>
      <c r="E81">
        <v>-6.9520107338965076E-3</v>
      </c>
      <c r="F81" s="3">
        <v>4.4316352505691332E-2</v>
      </c>
      <c r="G81" t="s">
        <v>13</v>
      </c>
      <c r="H81" s="6">
        <v>0.1772654100227653</v>
      </c>
    </row>
    <row r="82" spans="1:8" x14ac:dyDescent="0.3">
      <c r="A82" s="8">
        <v>80</v>
      </c>
      <c r="B82" s="7">
        <v>44903.396226851852</v>
      </c>
      <c r="C82" s="1">
        <v>10064.59</v>
      </c>
      <c r="D82">
        <v>5.179245639392871E-2</v>
      </c>
      <c r="E82">
        <v>-6.9520107338965076E-3</v>
      </c>
      <c r="F82" s="3">
        <v>4.4316352505691332E-2</v>
      </c>
      <c r="G82" t="s">
        <v>13</v>
      </c>
      <c r="H82" s="6">
        <v>0.1772654100227653</v>
      </c>
    </row>
    <row r="83" spans="1:8" x14ac:dyDescent="0.3">
      <c r="A83" s="8">
        <v>81</v>
      </c>
      <c r="B83" s="7">
        <v>44903.527824074074</v>
      </c>
      <c r="C83" s="1">
        <v>10056.49</v>
      </c>
      <c r="D83">
        <v>-8.0480178526898261E-2</v>
      </c>
      <c r="E83">
        <v>-6.9520107338965076E-3</v>
      </c>
      <c r="F83" s="3">
        <v>4.4316352505691332E-2</v>
      </c>
      <c r="G83" t="s">
        <v>13</v>
      </c>
      <c r="H83" s="6">
        <v>0.1772654100227653</v>
      </c>
    </row>
    <row r="84" spans="1:8" x14ac:dyDescent="0.3">
      <c r="A84" s="8">
        <v>82</v>
      </c>
      <c r="B84" s="7">
        <v>44903.598344907397</v>
      </c>
      <c r="C84" s="1">
        <v>10044.209999999999</v>
      </c>
      <c r="D84">
        <v>-0.12211019948312749</v>
      </c>
      <c r="E84">
        <v>-6.9520107338965076E-3</v>
      </c>
      <c r="F84" s="3">
        <v>4.4316352505691332E-2</v>
      </c>
      <c r="G84" t="s">
        <v>13</v>
      </c>
      <c r="H84" s="6">
        <v>0.1772654100227653</v>
      </c>
    </row>
    <row r="85" spans="1:8" x14ac:dyDescent="0.3">
      <c r="A85" s="8">
        <v>83</v>
      </c>
      <c r="B85" s="7">
        <v>44903.702187499999</v>
      </c>
      <c r="C85" s="1">
        <v>10049.56</v>
      </c>
      <c r="D85">
        <v>5.3264517567841452E-2</v>
      </c>
      <c r="E85">
        <v>-6.9520107338965076E-3</v>
      </c>
      <c r="F85" s="3">
        <v>4.4316352505691332E-2</v>
      </c>
      <c r="G85" t="s">
        <v>13</v>
      </c>
      <c r="H85" s="6">
        <v>0.1772654100227653</v>
      </c>
    </row>
    <row r="86" spans="1:8" x14ac:dyDescent="0.3">
      <c r="A86" s="8">
        <v>84</v>
      </c>
      <c r="B86" s="7">
        <v>44903.776655092603</v>
      </c>
      <c r="C86" s="1">
        <v>10058</v>
      </c>
      <c r="D86">
        <v>8.3983776404150667E-2</v>
      </c>
      <c r="E86">
        <v>-6.9520107338965076E-3</v>
      </c>
      <c r="F86" s="3">
        <v>4.4316352505691332E-2</v>
      </c>
      <c r="G86" t="s">
        <v>13</v>
      </c>
      <c r="H86" s="6">
        <v>0.1772654100227653</v>
      </c>
    </row>
    <row r="87" spans="1:8" x14ac:dyDescent="0.3">
      <c r="A87" s="8">
        <v>85</v>
      </c>
      <c r="B87" s="7">
        <v>44903.860243055547</v>
      </c>
      <c r="C87" s="1">
        <v>10076.950000000001</v>
      </c>
      <c r="D87">
        <v>0.18840723801949449</v>
      </c>
      <c r="E87">
        <v>-6.9520107338965076E-3</v>
      </c>
      <c r="F87" s="3">
        <v>4.4316352505691332E-2</v>
      </c>
      <c r="G87" t="s">
        <v>13</v>
      </c>
      <c r="H87" s="6">
        <v>0.1772654100227653</v>
      </c>
    </row>
    <row r="88" spans="1:8" x14ac:dyDescent="0.3">
      <c r="A88" s="8">
        <v>86</v>
      </c>
      <c r="B88" s="7">
        <v>44904.133935185193</v>
      </c>
      <c r="C88" s="1">
        <v>10089.41</v>
      </c>
      <c r="D88">
        <v>0.1236485246031593</v>
      </c>
      <c r="E88">
        <v>-6.9520107338965076E-3</v>
      </c>
      <c r="F88" s="3">
        <v>4.4316352505691332E-2</v>
      </c>
      <c r="G88" t="s">
        <v>13</v>
      </c>
      <c r="H88" s="6">
        <v>0.1772654100227653</v>
      </c>
    </row>
    <row r="89" spans="1:8" x14ac:dyDescent="0.3">
      <c r="A89" s="8">
        <v>87</v>
      </c>
      <c r="B89" s="7">
        <v>44907.143055555563</v>
      </c>
      <c r="C89" s="1">
        <v>10081.17</v>
      </c>
      <c r="D89">
        <v>-8.1669790403993137E-2</v>
      </c>
      <c r="E89">
        <v>-6.9520107338965076E-3</v>
      </c>
      <c r="F89" s="3">
        <v>4.4316352505691332E-2</v>
      </c>
      <c r="G89" t="s">
        <v>13</v>
      </c>
      <c r="H89" s="6">
        <v>0.1772654100227653</v>
      </c>
    </row>
    <row r="90" spans="1:8" x14ac:dyDescent="0.3">
      <c r="A90" s="8">
        <v>88</v>
      </c>
      <c r="B90" s="7">
        <v>44907.396655092591</v>
      </c>
      <c r="C90" s="1">
        <v>10076.99</v>
      </c>
      <c r="D90">
        <v>-4.1463441247402422E-2</v>
      </c>
      <c r="E90">
        <v>-6.9520107338965076E-3</v>
      </c>
      <c r="F90" s="3">
        <v>4.4316352505691332E-2</v>
      </c>
      <c r="G90" t="s">
        <v>13</v>
      </c>
      <c r="H90" s="6">
        <v>0.1772654100227653</v>
      </c>
    </row>
    <row r="91" spans="1:8" x14ac:dyDescent="0.3">
      <c r="A91" s="8">
        <v>89</v>
      </c>
      <c r="B91" s="7">
        <v>44907.487743055557</v>
      </c>
      <c r="C91" s="1">
        <v>10079.26</v>
      </c>
      <c r="D91">
        <v>2.25265679533404E-2</v>
      </c>
      <c r="E91">
        <v>-6.9520107338965076E-3</v>
      </c>
      <c r="F91" s="3">
        <v>4.4316352505691332E-2</v>
      </c>
      <c r="G91" t="s">
        <v>13</v>
      </c>
      <c r="H91" s="6">
        <v>0.1772654100227653</v>
      </c>
    </row>
    <row r="92" spans="1:8" x14ac:dyDescent="0.3">
      <c r="A92" s="8">
        <v>90</v>
      </c>
      <c r="B92" s="7">
        <v>44907.566157407397</v>
      </c>
      <c r="C92" s="1">
        <v>10087.65</v>
      </c>
      <c r="D92">
        <v>8.3240237874604439E-2</v>
      </c>
      <c r="E92">
        <v>-6.9520107338965076E-3</v>
      </c>
      <c r="F92" s="3">
        <v>4.4316352505691332E-2</v>
      </c>
      <c r="G92" t="s">
        <v>13</v>
      </c>
      <c r="H92" s="6">
        <v>0.1772654100227653</v>
      </c>
    </row>
    <row r="93" spans="1:8" x14ac:dyDescent="0.3">
      <c r="A93" s="8">
        <v>91</v>
      </c>
      <c r="B93" s="7">
        <v>44907.651747685188</v>
      </c>
      <c r="C93" s="1">
        <v>10102.64</v>
      </c>
      <c r="D93">
        <v>0.1485975425396413</v>
      </c>
      <c r="E93">
        <v>-6.9520107338965076E-3</v>
      </c>
      <c r="F93" s="3">
        <v>4.4316352505691332E-2</v>
      </c>
      <c r="G93" t="s">
        <v>13</v>
      </c>
      <c r="H93" s="6">
        <v>0.1772654100227653</v>
      </c>
    </row>
    <row r="94" spans="1:8" x14ac:dyDescent="0.3">
      <c r="A94" s="8">
        <v>92</v>
      </c>
      <c r="B94" s="7">
        <v>44907.775023148148</v>
      </c>
      <c r="C94" s="1">
        <v>10104.040000000001</v>
      </c>
      <c r="D94">
        <v>1.385776391120697E-2</v>
      </c>
      <c r="E94">
        <v>-6.9520107338965076E-3</v>
      </c>
      <c r="F94" s="3">
        <v>4.4316352505691332E-2</v>
      </c>
      <c r="G94" t="s">
        <v>13</v>
      </c>
      <c r="H94" s="6">
        <v>0.1772654100227653</v>
      </c>
    </row>
    <row r="95" spans="1:8" x14ac:dyDescent="0.3">
      <c r="A95" s="8">
        <v>93</v>
      </c>
      <c r="B95" s="7">
        <v>44907.904166666667</v>
      </c>
      <c r="C95" s="1">
        <v>10101.34</v>
      </c>
      <c r="D95">
        <v>-2.6721984473543348E-2</v>
      </c>
      <c r="E95">
        <v>-6.9520107338965076E-3</v>
      </c>
      <c r="F95" s="3">
        <v>4.4316352505691332E-2</v>
      </c>
      <c r="G95" t="s">
        <v>13</v>
      </c>
      <c r="H95" s="6">
        <v>0.1772654100227653</v>
      </c>
    </row>
    <row r="96" spans="1:8" x14ac:dyDescent="0.3">
      <c r="A96" s="8">
        <v>94</v>
      </c>
      <c r="B96" s="7">
        <v>44908.053402777783</v>
      </c>
      <c r="C96" s="1">
        <v>10103.01</v>
      </c>
      <c r="D96">
        <v>1.6532460049845099E-2</v>
      </c>
      <c r="E96">
        <v>-6.9520107338965076E-3</v>
      </c>
      <c r="F96" s="3">
        <v>4.4316352505691332E-2</v>
      </c>
      <c r="G96" t="s">
        <v>13</v>
      </c>
      <c r="H96" s="6">
        <v>0.1772654100227653</v>
      </c>
    </row>
    <row r="97" spans="1:8" x14ac:dyDescent="0.3">
      <c r="A97" s="8">
        <v>95</v>
      </c>
      <c r="B97" s="7">
        <v>44908.378483796303</v>
      </c>
      <c r="C97" s="1">
        <v>10112.76</v>
      </c>
      <c r="D97">
        <v>9.6505892798282034E-2</v>
      </c>
      <c r="E97">
        <v>-6.9520107338965076E-3</v>
      </c>
      <c r="F97" s="3">
        <v>4.4316352505691332E-2</v>
      </c>
      <c r="G97" t="s">
        <v>13</v>
      </c>
      <c r="H97" s="6">
        <v>0.1772654100227653</v>
      </c>
    </row>
    <row r="98" spans="1:8" x14ac:dyDescent="0.3">
      <c r="A98" s="8">
        <v>96</v>
      </c>
      <c r="B98" s="7">
        <v>44908.519467592603</v>
      </c>
      <c r="C98" s="1">
        <v>10098.32</v>
      </c>
      <c r="D98">
        <v>-0.14278990107547959</v>
      </c>
      <c r="E98">
        <v>-6.9520107338965076E-3</v>
      </c>
      <c r="F98" s="3">
        <v>4.4316352505691332E-2</v>
      </c>
      <c r="G98" t="s">
        <v>13</v>
      </c>
      <c r="H98" s="6">
        <v>0.1772654100227653</v>
      </c>
    </row>
    <row r="99" spans="1:8" x14ac:dyDescent="0.3">
      <c r="A99" s="8">
        <v>97</v>
      </c>
      <c r="B99" s="7">
        <v>44908.638784722221</v>
      </c>
      <c r="C99" s="1">
        <v>10077.1</v>
      </c>
      <c r="D99">
        <v>-0.21013396287699049</v>
      </c>
      <c r="E99">
        <v>-6.9520107338965076E-3</v>
      </c>
      <c r="F99" s="3">
        <v>4.4316352505691332E-2</v>
      </c>
      <c r="G99" t="s">
        <v>13</v>
      </c>
      <c r="H99" s="6">
        <v>0.1772654100227653</v>
      </c>
    </row>
    <row r="100" spans="1:8" x14ac:dyDescent="0.3">
      <c r="A100" s="8">
        <v>98</v>
      </c>
      <c r="B100" s="7">
        <v>44908.646087962959</v>
      </c>
      <c r="C100" s="1">
        <v>10072.209999999999</v>
      </c>
      <c r="D100">
        <v>-4.8525865576398708E-2</v>
      </c>
      <c r="E100">
        <v>-6.9520107338965076E-3</v>
      </c>
      <c r="F100" s="3">
        <v>4.4316352505691332E-2</v>
      </c>
      <c r="G100" t="s">
        <v>13</v>
      </c>
      <c r="H100" s="6">
        <v>0.1772654100227653</v>
      </c>
    </row>
    <row r="101" spans="1:8" x14ac:dyDescent="0.3">
      <c r="A101" s="8">
        <v>99</v>
      </c>
      <c r="B101" s="7">
        <v>44908.647418981483</v>
      </c>
      <c r="C101" s="1">
        <v>10087.200000000001</v>
      </c>
      <c r="D101">
        <v>0.14882533227562611</v>
      </c>
      <c r="E101">
        <v>-6.9520107338965076E-3</v>
      </c>
      <c r="F101" s="3">
        <v>4.4316352505691332E-2</v>
      </c>
      <c r="G101" t="s">
        <v>13</v>
      </c>
      <c r="H101" s="6">
        <v>0.1772654100227653</v>
      </c>
    </row>
    <row r="102" spans="1:8" x14ac:dyDescent="0.3">
      <c r="A102" s="8">
        <v>100</v>
      </c>
      <c r="B102" s="7">
        <v>44908.654409722221</v>
      </c>
      <c r="C102" s="1">
        <v>10091.68</v>
      </c>
      <c r="D102">
        <v>4.4412721072251138E-2</v>
      </c>
      <c r="E102">
        <v>-6.9520107338965076E-3</v>
      </c>
      <c r="F102" s="3">
        <v>4.4316352505691332E-2</v>
      </c>
      <c r="G102" t="s">
        <v>13</v>
      </c>
      <c r="H102" s="6">
        <v>0.1772654100227653</v>
      </c>
    </row>
    <row r="103" spans="1:8" x14ac:dyDescent="0.3">
      <c r="A103" s="8">
        <v>101</v>
      </c>
      <c r="B103" s="7">
        <v>44908.659166666657</v>
      </c>
      <c r="C103" s="1">
        <v>10113.74</v>
      </c>
      <c r="D103">
        <v>0.21859591267261452</v>
      </c>
      <c r="E103">
        <v>-6.9520107338965076E-3</v>
      </c>
      <c r="F103" s="3">
        <v>4.4316352505691332E-2</v>
      </c>
      <c r="G103" t="s">
        <v>13</v>
      </c>
      <c r="H103" s="6">
        <v>0.1772654100227653</v>
      </c>
    </row>
    <row r="104" spans="1:8" x14ac:dyDescent="0.3">
      <c r="A104" s="8">
        <v>102</v>
      </c>
      <c r="B104" s="7">
        <v>44908.760381944441</v>
      </c>
      <c r="C104" s="1">
        <v>10134.280000000001</v>
      </c>
      <c r="D104">
        <v>0.20309005372889383</v>
      </c>
      <c r="E104">
        <v>-6.9520107338965076E-3</v>
      </c>
      <c r="F104" s="3">
        <v>4.4316352505691332E-2</v>
      </c>
      <c r="G104" t="s">
        <v>13</v>
      </c>
      <c r="H104" s="6">
        <v>0.1772654100227653</v>
      </c>
    </row>
    <row r="105" spans="1:8" x14ac:dyDescent="0.3">
      <c r="A105" s="8">
        <v>103</v>
      </c>
      <c r="B105" s="7">
        <v>44908.850034722222</v>
      </c>
      <c r="C105" s="1">
        <v>10131.5</v>
      </c>
      <c r="D105">
        <v>-2.7431647832909523E-2</v>
      </c>
      <c r="E105">
        <v>-6.9520107338965076E-3</v>
      </c>
      <c r="F105" s="3">
        <v>4.4316352505691332E-2</v>
      </c>
      <c r="G105" t="s">
        <v>13</v>
      </c>
      <c r="H105" s="6">
        <v>0.1772654100227653</v>
      </c>
    </row>
    <row r="106" spans="1:8" x14ac:dyDescent="0.3">
      <c r="A106" s="8">
        <v>104</v>
      </c>
      <c r="B106" s="7">
        <v>44909.438854166663</v>
      </c>
      <c r="C106" s="1">
        <v>10133.26</v>
      </c>
      <c r="D106">
        <v>1.7371563934265311E-2</v>
      </c>
      <c r="E106">
        <v>-6.9520107338965076E-3</v>
      </c>
      <c r="F106" s="3">
        <v>4.4316352505691332E-2</v>
      </c>
      <c r="G106" t="s">
        <v>13</v>
      </c>
      <c r="H106" s="6">
        <v>0.1772654100227653</v>
      </c>
    </row>
    <row r="107" spans="1:8" x14ac:dyDescent="0.3">
      <c r="A107" s="8">
        <v>105</v>
      </c>
      <c r="B107" s="7">
        <v>44909.487662037027</v>
      </c>
      <c r="C107" s="1">
        <v>10143.209999999999</v>
      </c>
      <c r="D107">
        <v>9.8191500070066162E-2</v>
      </c>
      <c r="E107">
        <v>-6.9520107338965076E-3</v>
      </c>
      <c r="F107" s="3">
        <v>4.4316352505691332E-2</v>
      </c>
      <c r="G107" t="s">
        <v>13</v>
      </c>
      <c r="H107" s="6">
        <v>0.1772654100227653</v>
      </c>
    </row>
    <row r="108" spans="1:8" x14ac:dyDescent="0.3">
      <c r="A108" s="8">
        <v>106</v>
      </c>
      <c r="B108" s="7">
        <v>44910.097222222219</v>
      </c>
      <c r="C108" s="1">
        <v>10145.14</v>
      </c>
      <c r="D108">
        <v>1.902750707123424E-2</v>
      </c>
      <c r="E108">
        <v>-6.9520107338965076E-3</v>
      </c>
      <c r="F108" s="3">
        <v>4.4316352505691332E-2</v>
      </c>
      <c r="G108" t="s">
        <v>13</v>
      </c>
      <c r="H108" s="6">
        <v>0.1772654100227653</v>
      </c>
    </row>
    <row r="109" spans="1:8" x14ac:dyDescent="0.3">
      <c r="A109" s="8">
        <v>107</v>
      </c>
      <c r="B109" s="7">
        <v>44910.197222222218</v>
      </c>
      <c r="C109" s="1">
        <v>10147.17</v>
      </c>
      <c r="D109">
        <v>2.000958094221517E-2</v>
      </c>
      <c r="E109">
        <v>-6.9520107338965076E-3</v>
      </c>
      <c r="F109" s="3">
        <v>4.4316352505691332E-2</v>
      </c>
      <c r="G109" t="s">
        <v>13</v>
      </c>
      <c r="H109" s="6">
        <v>0.1772654100227653</v>
      </c>
    </row>
    <row r="110" spans="1:8" x14ac:dyDescent="0.3">
      <c r="A110" s="8">
        <v>108</v>
      </c>
      <c r="B110" s="7">
        <v>44910.308333333327</v>
      </c>
      <c r="C110" s="1">
        <v>10149.120000000001</v>
      </c>
      <c r="D110">
        <v>1.9217180750885628E-2</v>
      </c>
      <c r="E110">
        <v>-6.9520107338965076E-3</v>
      </c>
      <c r="F110" s="3">
        <v>4.4316352505691332E-2</v>
      </c>
      <c r="G110" t="s">
        <v>13</v>
      </c>
      <c r="H110" s="6">
        <v>0.1772654100227653</v>
      </c>
    </row>
    <row r="111" spans="1:8" x14ac:dyDescent="0.3">
      <c r="A111" s="8">
        <v>109</v>
      </c>
      <c r="B111" s="7">
        <v>44910.484722222223</v>
      </c>
      <c r="C111" s="1">
        <v>10151.02</v>
      </c>
      <c r="D111">
        <v>1.8720834909813362E-2</v>
      </c>
      <c r="E111">
        <v>-6.9520107338965076E-3</v>
      </c>
      <c r="F111" s="3">
        <v>4.4316352505691332E-2</v>
      </c>
      <c r="G111" t="s">
        <v>13</v>
      </c>
      <c r="H111" s="6">
        <v>0.1772654100227653</v>
      </c>
    </row>
    <row r="112" spans="1:8" x14ac:dyDescent="0.3">
      <c r="A112" s="8">
        <v>110</v>
      </c>
      <c r="B112" s="7">
        <v>44910.574340277781</v>
      </c>
      <c r="C112" s="1">
        <v>10132.620000000001</v>
      </c>
      <c r="D112">
        <v>-0.18126257262816031</v>
      </c>
      <c r="E112">
        <v>-6.9520107338965076E-3</v>
      </c>
      <c r="F112" s="3">
        <v>4.4316352505691332E-2</v>
      </c>
      <c r="G112" t="s">
        <v>13</v>
      </c>
      <c r="H112" s="6">
        <v>0.1772654100227653</v>
      </c>
    </row>
    <row r="113" spans="1:8" x14ac:dyDescent="0.3">
      <c r="A113" s="8">
        <v>111</v>
      </c>
      <c r="B113" s="7">
        <v>44910.636458333327</v>
      </c>
      <c r="C113" s="1">
        <v>10110.08</v>
      </c>
      <c r="D113">
        <v>-0.22244986982636877</v>
      </c>
      <c r="E113">
        <v>-6.9520107338965076E-3</v>
      </c>
      <c r="F113" s="3">
        <v>4.4316352505691332E-2</v>
      </c>
      <c r="G113" t="s">
        <v>13</v>
      </c>
      <c r="H113" s="6">
        <v>0.1772654100227653</v>
      </c>
    </row>
    <row r="114" spans="1:8" x14ac:dyDescent="0.3">
      <c r="A114" s="8">
        <v>112</v>
      </c>
      <c r="B114" s="7">
        <v>44910.655104166668</v>
      </c>
      <c r="C114" s="1">
        <v>10090.51</v>
      </c>
      <c r="D114">
        <v>-0.19356919035259379</v>
      </c>
      <c r="E114">
        <v>-6.9520107338965076E-3</v>
      </c>
      <c r="F114" s="3">
        <v>4.4316352505691332E-2</v>
      </c>
      <c r="G114" t="s">
        <v>13</v>
      </c>
      <c r="H114" s="6">
        <v>0.1772654100227653</v>
      </c>
    </row>
    <row r="115" spans="1:8" x14ac:dyDescent="0.3">
      <c r="A115" s="8">
        <v>113</v>
      </c>
      <c r="B115" s="7">
        <v>44910.6718287037</v>
      </c>
      <c r="C115" s="1">
        <v>10080.450000000001</v>
      </c>
      <c r="D115">
        <v>-9.9697636690310176E-2</v>
      </c>
      <c r="E115">
        <v>-6.9520107338965076E-3</v>
      </c>
      <c r="F115" s="3">
        <v>4.4316352505691332E-2</v>
      </c>
      <c r="G115" t="s">
        <v>13</v>
      </c>
      <c r="H115" s="6">
        <v>0.1772654100227653</v>
      </c>
    </row>
    <row r="116" spans="1:8" x14ac:dyDescent="0.3">
      <c r="A116" s="8">
        <v>114</v>
      </c>
      <c r="B116" s="7">
        <v>44910.67328703704</v>
      </c>
      <c r="C116" s="1">
        <v>10087.629999999999</v>
      </c>
      <c r="D116">
        <v>7.122697895431962E-2</v>
      </c>
      <c r="E116">
        <v>-6.9520107338965076E-3</v>
      </c>
      <c r="F116" s="3">
        <v>4.4316352505691332E-2</v>
      </c>
      <c r="G116" t="s">
        <v>13</v>
      </c>
      <c r="H116" s="6">
        <v>0.1772654100227653</v>
      </c>
    </row>
    <row r="117" spans="1:8" x14ac:dyDescent="0.3">
      <c r="A117" s="8">
        <v>115</v>
      </c>
      <c r="B117" s="7">
        <v>44910.674305555563</v>
      </c>
      <c r="C117" s="1">
        <v>10100.58</v>
      </c>
      <c r="D117">
        <v>0.12837504944174241</v>
      </c>
      <c r="E117">
        <v>-6.9520107338965076E-3</v>
      </c>
      <c r="F117" s="3">
        <v>4.4316352505691332E-2</v>
      </c>
      <c r="G117" t="s">
        <v>13</v>
      </c>
      <c r="H117" s="6">
        <v>0.1772654100227653</v>
      </c>
    </row>
    <row r="118" spans="1:8" x14ac:dyDescent="0.3">
      <c r="A118" s="8">
        <v>116</v>
      </c>
      <c r="B118" s="7">
        <v>44910.675150462957</v>
      </c>
      <c r="C118" s="1">
        <v>10112.84</v>
      </c>
      <c r="D118">
        <v>0.12137916832499759</v>
      </c>
      <c r="E118">
        <v>-6.9520107338965076E-3</v>
      </c>
      <c r="F118" s="3">
        <v>4.4316352505691332E-2</v>
      </c>
      <c r="G118" t="s">
        <v>13</v>
      </c>
      <c r="H118" s="6">
        <v>0.1772654100227653</v>
      </c>
    </row>
    <row r="119" spans="1:8" x14ac:dyDescent="0.3">
      <c r="A119" s="8">
        <v>117</v>
      </c>
      <c r="B119" s="7">
        <v>44910.676377314812</v>
      </c>
      <c r="C119" s="1">
        <v>10132.52</v>
      </c>
      <c r="D119">
        <v>0.1946040874769128</v>
      </c>
      <c r="E119">
        <v>-6.9520107338965076E-3</v>
      </c>
      <c r="F119" s="3">
        <v>4.4316352505691332E-2</v>
      </c>
      <c r="G119" t="s">
        <v>13</v>
      </c>
      <c r="H119" s="6">
        <v>0.1772654100227653</v>
      </c>
    </row>
    <row r="120" spans="1:8" x14ac:dyDescent="0.3">
      <c r="A120" s="8">
        <v>118</v>
      </c>
      <c r="B120" s="7">
        <v>44910.677222222221</v>
      </c>
      <c r="C120" s="1">
        <v>10151.31</v>
      </c>
      <c r="D120">
        <v>0.18544251578087589</v>
      </c>
      <c r="E120">
        <v>-6.9520107338965076E-3</v>
      </c>
      <c r="F120" s="3">
        <v>4.4316352505691332E-2</v>
      </c>
      <c r="G120" t="s">
        <v>13</v>
      </c>
      <c r="H120" s="6">
        <v>0.1772654100227653</v>
      </c>
    </row>
    <row r="121" spans="1:8" x14ac:dyDescent="0.3">
      <c r="A121" s="8">
        <v>119</v>
      </c>
      <c r="B121" s="7">
        <v>44910.679155092592</v>
      </c>
      <c r="C121" s="1">
        <v>10173.94</v>
      </c>
      <c r="D121">
        <v>0.22292689317928721</v>
      </c>
      <c r="E121">
        <v>-6.9520107338965076E-3</v>
      </c>
      <c r="F121" s="3">
        <v>4.4316352505691332E-2</v>
      </c>
      <c r="G121" t="s">
        <v>13</v>
      </c>
      <c r="H121" s="6">
        <v>0.1772654100227653</v>
      </c>
    </row>
    <row r="122" spans="1:8" x14ac:dyDescent="0.3">
      <c r="A122" s="8">
        <v>120</v>
      </c>
      <c r="B122" s="7">
        <v>44910.859027777777</v>
      </c>
      <c r="C122" s="1">
        <v>10171.14</v>
      </c>
      <c r="D122">
        <v>-2.7521294601695612E-2</v>
      </c>
      <c r="E122">
        <v>-6.9520107338965076E-3</v>
      </c>
      <c r="F122" s="3">
        <v>4.4316352505691332E-2</v>
      </c>
      <c r="G122" t="s">
        <v>13</v>
      </c>
      <c r="H122" s="6">
        <v>0.1772654100227653</v>
      </c>
    </row>
    <row r="123" spans="1:8" x14ac:dyDescent="0.3">
      <c r="A123" s="8">
        <v>121</v>
      </c>
      <c r="B123" s="7">
        <v>44910.901412037027</v>
      </c>
      <c r="C123" s="1">
        <v>10172.450000000001</v>
      </c>
      <c r="D123">
        <v>1.287957888691516E-2</v>
      </c>
      <c r="E123">
        <v>-6.9520107338965076E-3</v>
      </c>
      <c r="F123" s="3">
        <v>4.4316352505691332E-2</v>
      </c>
      <c r="G123" t="s">
        <v>13</v>
      </c>
      <c r="H123" s="6">
        <v>0.1772654100227653</v>
      </c>
    </row>
    <row r="124" spans="1:8" x14ac:dyDescent="0.3">
      <c r="A124" s="8">
        <v>122</v>
      </c>
      <c r="B124" s="7">
        <v>44911.172233796293</v>
      </c>
      <c r="C124" s="1">
        <v>10182</v>
      </c>
      <c r="D124">
        <v>9.388102177940727E-2</v>
      </c>
      <c r="E124">
        <v>-6.9520107338965076E-3</v>
      </c>
      <c r="F124" s="3">
        <v>4.4316352505691332E-2</v>
      </c>
      <c r="G124" t="s">
        <v>13</v>
      </c>
      <c r="H124" s="6">
        <v>0.1772654100227653</v>
      </c>
    </row>
    <row r="125" spans="1:8" x14ac:dyDescent="0.3">
      <c r="A125" s="8">
        <v>123</v>
      </c>
      <c r="B125" s="7">
        <v>44911.553472222222</v>
      </c>
      <c r="C125" s="1">
        <v>10183.93</v>
      </c>
      <c r="D125">
        <v>1.8955018660382631E-2</v>
      </c>
      <c r="E125">
        <v>-6.9520107338965076E-3</v>
      </c>
      <c r="F125" s="3">
        <v>4.4316352505691332E-2</v>
      </c>
      <c r="G125" t="s">
        <v>13</v>
      </c>
      <c r="H125" s="6">
        <v>0.1772654100227653</v>
      </c>
    </row>
    <row r="126" spans="1:8" x14ac:dyDescent="0.3">
      <c r="A126" s="8">
        <v>124</v>
      </c>
      <c r="B126" s="7">
        <v>44911.64167824074</v>
      </c>
      <c r="C126" s="1">
        <v>10183.120000000001</v>
      </c>
      <c r="D126">
        <v>-7.953707458707715E-3</v>
      </c>
      <c r="E126">
        <v>-6.9520107338965076E-3</v>
      </c>
      <c r="F126" s="3">
        <v>4.4316352505691332E-2</v>
      </c>
      <c r="G126" t="s">
        <v>13</v>
      </c>
      <c r="H126" s="6">
        <v>0.1772654100227653</v>
      </c>
    </row>
    <row r="127" spans="1:8" x14ac:dyDescent="0.3">
      <c r="A127" s="8">
        <v>125</v>
      </c>
      <c r="B127" s="7">
        <v>44911.700555555559</v>
      </c>
      <c r="C127" s="1">
        <v>10188.09</v>
      </c>
      <c r="D127">
        <v>4.8806259771061462E-2</v>
      </c>
      <c r="E127">
        <v>-6.9520107338965076E-3</v>
      </c>
      <c r="F127" s="3">
        <v>4.4316352505691332E-2</v>
      </c>
      <c r="G127" t="s">
        <v>13</v>
      </c>
      <c r="H127" s="6">
        <v>0.1772654100227653</v>
      </c>
    </row>
    <row r="128" spans="1:8" x14ac:dyDescent="0.3">
      <c r="A128" s="8">
        <v>126</v>
      </c>
      <c r="B128" s="7">
        <v>44914.088900462957</v>
      </c>
      <c r="C128" s="1">
        <v>10180.09</v>
      </c>
      <c r="D128">
        <v>-7.8523059768809134E-2</v>
      </c>
      <c r="E128">
        <v>-6.9520107338965076E-3</v>
      </c>
      <c r="F128" s="3">
        <v>4.4316352505691332E-2</v>
      </c>
      <c r="G128" t="s">
        <v>13</v>
      </c>
      <c r="H128" s="6">
        <v>0.1772654100227653</v>
      </c>
    </row>
    <row r="129" spans="1:8" x14ac:dyDescent="0.3">
      <c r="A129" s="8">
        <v>127</v>
      </c>
      <c r="B129" s="7">
        <v>44914.168379629627</v>
      </c>
      <c r="C129" s="1">
        <v>10176.09</v>
      </c>
      <c r="D129">
        <v>-3.9292383466160707E-2</v>
      </c>
      <c r="E129">
        <v>-6.9520107338965076E-3</v>
      </c>
      <c r="F129" s="3">
        <v>4.4316352505691332E-2</v>
      </c>
      <c r="G129" t="s">
        <v>13</v>
      </c>
      <c r="H129" s="6">
        <v>0.1772654100227653</v>
      </c>
    </row>
    <row r="130" spans="1:8" x14ac:dyDescent="0.3">
      <c r="A130" s="8">
        <v>128</v>
      </c>
      <c r="B130" s="7">
        <v>44914.363449074073</v>
      </c>
      <c r="C130" s="1">
        <v>10178.52</v>
      </c>
      <c r="D130">
        <v>2.3879505782686831E-2</v>
      </c>
      <c r="E130">
        <v>-6.9520107338965076E-3</v>
      </c>
      <c r="F130" s="3">
        <v>4.4316352505691332E-2</v>
      </c>
      <c r="G130" t="s">
        <v>13</v>
      </c>
      <c r="H130" s="6">
        <v>0.1772654100227653</v>
      </c>
    </row>
    <row r="131" spans="1:8" x14ac:dyDescent="0.3">
      <c r="A131" s="8">
        <v>129</v>
      </c>
      <c r="B131" s="7">
        <v>44914.432268518518</v>
      </c>
      <c r="C131" s="1">
        <v>10187.01</v>
      </c>
      <c r="D131">
        <v>8.3410947760564902E-2</v>
      </c>
      <c r="E131">
        <v>-6.9520107338965076E-3</v>
      </c>
      <c r="F131" s="3">
        <v>4.4316352505691332E-2</v>
      </c>
      <c r="G131" t="s">
        <v>13</v>
      </c>
      <c r="H131" s="6">
        <v>0.1772654100227653</v>
      </c>
    </row>
    <row r="132" spans="1:8" x14ac:dyDescent="0.3">
      <c r="A132" s="8">
        <v>130</v>
      </c>
      <c r="B132" s="7">
        <v>44914.466099537043</v>
      </c>
      <c r="C132" s="1">
        <v>10202.23</v>
      </c>
      <c r="D132">
        <v>0.14940595915777791</v>
      </c>
      <c r="E132">
        <v>-6.9520107338965076E-3</v>
      </c>
      <c r="F132" s="3">
        <v>4.4316352505691332E-2</v>
      </c>
      <c r="G132" t="s">
        <v>13</v>
      </c>
      <c r="H132" s="6">
        <v>0.1772654100227653</v>
      </c>
    </row>
    <row r="133" spans="1:8" x14ac:dyDescent="0.3">
      <c r="A133" s="8">
        <v>131</v>
      </c>
      <c r="B133" s="7">
        <v>44914.610474537039</v>
      </c>
      <c r="C133" s="1">
        <v>10204.25</v>
      </c>
      <c r="D133">
        <v>1.9799592834113262E-2</v>
      </c>
      <c r="E133">
        <v>-6.9520107338965076E-3</v>
      </c>
      <c r="F133" s="3">
        <v>4.4316352505691332E-2</v>
      </c>
      <c r="G133" t="s">
        <v>13</v>
      </c>
      <c r="H133" s="6">
        <v>0.1772654100227653</v>
      </c>
    </row>
    <row r="134" spans="1:8" x14ac:dyDescent="0.3">
      <c r="A134" s="8">
        <v>132</v>
      </c>
      <c r="B134" s="7">
        <v>44914.722928240742</v>
      </c>
      <c r="C134" s="1">
        <v>10206.209999999999</v>
      </c>
      <c r="D134">
        <v>1.9207683073219069E-2</v>
      </c>
      <c r="E134">
        <v>-6.9520107338965076E-3</v>
      </c>
      <c r="F134" s="3">
        <v>4.4316352505691332E-2</v>
      </c>
      <c r="G134" t="s">
        <v>13</v>
      </c>
      <c r="H134" s="6">
        <v>0.1772654100227653</v>
      </c>
    </row>
    <row r="135" spans="1:8" x14ac:dyDescent="0.3">
      <c r="A135" s="8">
        <v>133</v>
      </c>
      <c r="B135" s="7">
        <v>44914.759039351848</v>
      </c>
      <c r="C135" s="1">
        <v>10203.43</v>
      </c>
      <c r="D135">
        <v>-2.7238318631506157E-2</v>
      </c>
      <c r="E135">
        <v>-6.9520107338965076E-3</v>
      </c>
      <c r="F135" s="3">
        <v>4.4316352505691332E-2</v>
      </c>
      <c r="G135" t="s">
        <v>13</v>
      </c>
      <c r="H135" s="6">
        <v>0.1772654100227653</v>
      </c>
    </row>
    <row r="136" spans="1:8" x14ac:dyDescent="0.3">
      <c r="A136" s="8">
        <v>134</v>
      </c>
      <c r="B136" s="7">
        <v>44914.771863425929</v>
      </c>
      <c r="C136" s="1">
        <v>10204.92</v>
      </c>
      <c r="D136">
        <v>1.4602932543272832E-2</v>
      </c>
      <c r="E136">
        <v>-6.9520107338965076E-3</v>
      </c>
      <c r="F136" s="3">
        <v>4.4316352505691332E-2</v>
      </c>
      <c r="G136" t="s">
        <v>13</v>
      </c>
      <c r="H136" s="6">
        <v>0.1772654100227653</v>
      </c>
    </row>
    <row r="137" spans="1:8" x14ac:dyDescent="0.3">
      <c r="A137" s="8">
        <v>135</v>
      </c>
      <c r="B137" s="7">
        <v>44915.210081018522</v>
      </c>
      <c r="C137" s="1">
        <v>10213.950000000001</v>
      </c>
      <c r="D137">
        <v>8.8486729930270513E-2</v>
      </c>
      <c r="E137">
        <v>-6.9520107338965076E-3</v>
      </c>
      <c r="F137" s="3">
        <v>4.4316352505691332E-2</v>
      </c>
      <c r="G137" t="s">
        <v>13</v>
      </c>
      <c r="H137" s="6">
        <v>0.1772654100227653</v>
      </c>
    </row>
    <row r="138" spans="1:8" x14ac:dyDescent="0.3">
      <c r="A138" s="8">
        <v>136</v>
      </c>
      <c r="B138" s="7">
        <v>44915.34097222222</v>
      </c>
      <c r="C138" s="1">
        <v>10211.15</v>
      </c>
      <c r="D138">
        <v>-2.7413488415350962E-2</v>
      </c>
      <c r="E138">
        <v>-6.9520107338965076E-3</v>
      </c>
      <c r="F138" s="3">
        <v>4.4316352505691332E-2</v>
      </c>
      <c r="G138" t="s">
        <v>13</v>
      </c>
      <c r="H138" s="6">
        <v>0.1772654100227653</v>
      </c>
    </row>
    <row r="139" spans="1:8" x14ac:dyDescent="0.3">
      <c r="A139" s="8">
        <v>137</v>
      </c>
      <c r="B139" s="7">
        <v>44915.412037037036</v>
      </c>
      <c r="C139" s="1">
        <v>10212.82</v>
      </c>
      <c r="D139">
        <v>1.6354671119311881E-2</v>
      </c>
      <c r="E139">
        <v>-6.9520107338965076E-3</v>
      </c>
      <c r="F139" s="3">
        <v>4.4316352505691332E-2</v>
      </c>
      <c r="G139" t="s">
        <v>13</v>
      </c>
      <c r="H139" s="6">
        <v>0.1772654100227653</v>
      </c>
    </row>
    <row r="140" spans="1:8" x14ac:dyDescent="0.3">
      <c r="A140" s="8">
        <v>138</v>
      </c>
      <c r="B140" s="7">
        <v>44915.453252314823</v>
      </c>
      <c r="C140" s="1">
        <v>10222.33</v>
      </c>
      <c r="D140">
        <v>9.3118257249225067E-2</v>
      </c>
      <c r="E140">
        <v>-6.9520107338965076E-3</v>
      </c>
      <c r="F140" s="3">
        <v>4.4316352505691332E-2</v>
      </c>
      <c r="G140" t="s">
        <v>13</v>
      </c>
      <c r="H140" s="6">
        <v>0.1772654100227653</v>
      </c>
    </row>
    <row r="141" spans="1:8" x14ac:dyDescent="0.3">
      <c r="A141" s="8">
        <v>139</v>
      </c>
      <c r="B141" s="7">
        <v>44915.651388888888</v>
      </c>
      <c r="C141" s="1">
        <v>10219.91</v>
      </c>
      <c r="D141">
        <v>-2.3673663440726411E-2</v>
      </c>
      <c r="E141">
        <v>-6.9520107338965076E-3</v>
      </c>
      <c r="F141" s="3">
        <v>4.4316352505691332E-2</v>
      </c>
      <c r="G141" t="s">
        <v>13</v>
      </c>
      <c r="H141" s="6">
        <v>0.1772654100227653</v>
      </c>
    </row>
    <row r="142" spans="1:8" x14ac:dyDescent="0.3">
      <c r="A142" s="8">
        <v>140</v>
      </c>
      <c r="B142" s="7">
        <v>44915.704236111109</v>
      </c>
      <c r="C142" s="1">
        <v>10221.91</v>
      </c>
      <c r="D142">
        <v>1.956964395968264E-2</v>
      </c>
      <c r="E142">
        <v>-6.9520107338965076E-3</v>
      </c>
      <c r="F142" s="3">
        <v>4.4316352505691332E-2</v>
      </c>
      <c r="G142" t="s">
        <v>13</v>
      </c>
      <c r="H142" s="6">
        <v>0.1772654100227653</v>
      </c>
    </row>
    <row r="143" spans="1:8" x14ac:dyDescent="0.3">
      <c r="A143" s="8">
        <v>141</v>
      </c>
      <c r="B143" s="7">
        <v>44915.711886574078</v>
      </c>
      <c r="C143" s="1">
        <v>10232.620000000001</v>
      </c>
      <c r="D143">
        <v>0.10477493932150579</v>
      </c>
      <c r="E143">
        <v>-6.9520107338965076E-3</v>
      </c>
      <c r="F143" s="3">
        <v>4.4316352505691332E-2</v>
      </c>
      <c r="G143" t="s">
        <v>13</v>
      </c>
      <c r="H143" s="6">
        <v>0.1772654100227653</v>
      </c>
    </row>
    <row r="144" spans="1:8" x14ac:dyDescent="0.3">
      <c r="A144" s="8">
        <v>142</v>
      </c>
      <c r="B144" s="7">
        <v>44915.906956018523</v>
      </c>
      <c r="C144" s="1">
        <v>10232.120000000001</v>
      </c>
      <c r="D144">
        <v>-4.8863340962546084E-3</v>
      </c>
      <c r="E144">
        <v>-6.9520107338965076E-3</v>
      </c>
      <c r="F144" s="3">
        <v>4.4316352505691332E-2</v>
      </c>
      <c r="G144" t="s">
        <v>13</v>
      </c>
      <c r="H144" s="6">
        <v>0.1772654100227653</v>
      </c>
    </row>
    <row r="145" spans="1:8" x14ac:dyDescent="0.3">
      <c r="A145" s="8">
        <v>143</v>
      </c>
      <c r="B145" s="7">
        <v>44916.413900462961</v>
      </c>
      <c r="C145" s="1">
        <v>10237.06</v>
      </c>
      <c r="D145">
        <v>4.8279339960832779E-2</v>
      </c>
      <c r="E145">
        <v>-6.9520107338965076E-3</v>
      </c>
      <c r="F145" s="3">
        <v>4.4316352505691332E-2</v>
      </c>
      <c r="G145" t="s">
        <v>13</v>
      </c>
      <c r="H145" s="6">
        <v>0.1772654100227653</v>
      </c>
    </row>
    <row r="146" spans="1:8" x14ac:dyDescent="0.3">
      <c r="A146" s="8">
        <v>144</v>
      </c>
      <c r="B146" s="7">
        <v>44916.453472222223</v>
      </c>
      <c r="C146" s="1">
        <v>10239.01</v>
      </c>
      <c r="D146">
        <v>1.9048437735058599E-2</v>
      </c>
      <c r="E146">
        <v>-6.9520107338965076E-3</v>
      </c>
      <c r="F146" s="3">
        <v>4.4316352505691332E-2</v>
      </c>
      <c r="G146" t="s">
        <v>13</v>
      </c>
      <c r="H146" s="6">
        <v>0.1772654100227653</v>
      </c>
    </row>
    <row r="147" spans="1:8" x14ac:dyDescent="0.3">
      <c r="A147" s="8">
        <v>145</v>
      </c>
      <c r="B147" s="7">
        <v>44916.520150462973</v>
      </c>
      <c r="C147" s="1">
        <v>10240.82</v>
      </c>
      <c r="D147">
        <v>1.7677490304235381E-2</v>
      </c>
      <c r="E147">
        <v>-6.9520107338965076E-3</v>
      </c>
      <c r="F147" s="3">
        <v>4.4316352505691332E-2</v>
      </c>
      <c r="G147" t="s">
        <v>13</v>
      </c>
      <c r="H147" s="6">
        <v>0.1772654100227653</v>
      </c>
    </row>
    <row r="148" spans="1:8" x14ac:dyDescent="0.3">
      <c r="A148" s="8">
        <v>146</v>
      </c>
      <c r="B148" s="7">
        <v>44916.604178240741</v>
      </c>
      <c r="C148" s="1">
        <v>10240.56</v>
      </c>
      <c r="D148">
        <v>-2.5388591929131898E-3</v>
      </c>
      <c r="E148">
        <v>-6.9520107338965076E-3</v>
      </c>
      <c r="F148" s="3">
        <v>4.4316352505691332E-2</v>
      </c>
      <c r="G148" t="s">
        <v>13</v>
      </c>
      <c r="H148" s="6">
        <v>0.1772654100227653</v>
      </c>
    </row>
    <row r="149" spans="1:8" x14ac:dyDescent="0.3">
      <c r="A149" s="8">
        <v>147</v>
      </c>
      <c r="B149" s="7">
        <v>44916.631331018521</v>
      </c>
      <c r="C149" s="1">
        <v>10245.799999999999</v>
      </c>
      <c r="D149">
        <v>5.1169076691115478E-2</v>
      </c>
      <c r="E149">
        <v>-6.9520107338965076E-3</v>
      </c>
      <c r="F149" s="3">
        <v>4.4316352505691332E-2</v>
      </c>
      <c r="G149" t="s">
        <v>13</v>
      </c>
      <c r="H149" s="6">
        <v>0.1772654100227653</v>
      </c>
    </row>
    <row r="150" spans="1:8" x14ac:dyDescent="0.3">
      <c r="A150" s="8">
        <v>148</v>
      </c>
      <c r="B150" s="7">
        <v>44916.731296296297</v>
      </c>
      <c r="C150" s="1">
        <v>10247.75</v>
      </c>
      <c r="D150">
        <v>1.9032188799328331E-2</v>
      </c>
      <c r="E150">
        <v>-6.9520107338965076E-3</v>
      </c>
      <c r="F150" s="3">
        <v>4.4316352505691332E-2</v>
      </c>
      <c r="G150" t="s">
        <v>13</v>
      </c>
      <c r="H150" s="6">
        <v>0.1772654100227653</v>
      </c>
    </row>
    <row r="151" spans="1:8" x14ac:dyDescent="0.3">
      <c r="A151" s="8">
        <v>149</v>
      </c>
      <c r="B151" s="7">
        <v>44916.815983796303</v>
      </c>
      <c r="C151" s="1">
        <v>10239.77</v>
      </c>
      <c r="D151">
        <v>-7.7870752116315778E-2</v>
      </c>
      <c r="E151">
        <v>-6.9520107338965076E-3</v>
      </c>
      <c r="F151" s="3">
        <v>4.4316352505691332E-2</v>
      </c>
      <c r="G151" t="s">
        <v>13</v>
      </c>
      <c r="H151" s="6">
        <v>0.1772654100227653</v>
      </c>
    </row>
    <row r="152" spans="1:8" x14ac:dyDescent="0.3">
      <c r="A152" s="8">
        <v>150</v>
      </c>
      <c r="B152" s="7">
        <v>44917.133668981478</v>
      </c>
      <c r="C152" s="1">
        <v>10239.4</v>
      </c>
      <c r="D152">
        <v>-3.613362409515819E-3</v>
      </c>
      <c r="E152">
        <v>-6.9520107338965076E-3</v>
      </c>
      <c r="F152" s="3">
        <v>4.4316352505691332E-2</v>
      </c>
      <c r="G152" t="s">
        <v>13</v>
      </c>
      <c r="H152" s="6">
        <v>0.1772654100227653</v>
      </c>
    </row>
    <row r="153" spans="1:8" x14ac:dyDescent="0.3">
      <c r="A153" s="8">
        <v>151</v>
      </c>
      <c r="B153" s="7">
        <v>44917.235439814824</v>
      </c>
      <c r="C153" s="1">
        <v>10246.51</v>
      </c>
      <c r="D153">
        <v>6.943766236302551E-2</v>
      </c>
      <c r="E153">
        <v>-6.9520107338965076E-3</v>
      </c>
      <c r="F153">
        <v>4.4316352505691332E-2</v>
      </c>
      <c r="G153" t="s">
        <v>13</v>
      </c>
      <c r="H153">
        <v>0.1772654100227653</v>
      </c>
    </row>
    <row r="154" spans="1:8" x14ac:dyDescent="0.3">
      <c r="A154" s="8">
        <v>152</v>
      </c>
      <c r="B154" s="7">
        <v>44917.434837962966</v>
      </c>
      <c r="C154" s="1">
        <v>10254.75</v>
      </c>
      <c r="D154">
        <v>8.0417625123097025E-2</v>
      </c>
      <c r="E154">
        <v>-6.9520107338965076E-3</v>
      </c>
      <c r="F154" s="3">
        <v>4.4316352505691332E-2</v>
      </c>
      <c r="G154" t="s">
        <v>13</v>
      </c>
      <c r="H154" s="6">
        <v>0.1772654100227653</v>
      </c>
    </row>
    <row r="155" spans="1:8" x14ac:dyDescent="0.3">
      <c r="A155" s="8">
        <v>153</v>
      </c>
      <c r="B155" s="7">
        <v>44917.616666666669</v>
      </c>
      <c r="C155" s="1">
        <v>10256.540000000001</v>
      </c>
      <c r="D155">
        <v>1.745532558083962E-2</v>
      </c>
      <c r="E155">
        <v>-6.9520107338965076E-3</v>
      </c>
      <c r="F155" s="3">
        <v>4.4316352505691332E-2</v>
      </c>
      <c r="G155" t="s">
        <v>13</v>
      </c>
      <c r="H155" s="6">
        <v>0.1772654100227653</v>
      </c>
    </row>
    <row r="156" spans="1:8" x14ac:dyDescent="0.3">
      <c r="A156" s="8">
        <v>154</v>
      </c>
      <c r="B156" s="7">
        <v>44917.708414351851</v>
      </c>
      <c r="C156" s="1">
        <v>10259.08</v>
      </c>
      <c r="D156">
        <v>2.4764686726719283E-2</v>
      </c>
      <c r="E156">
        <v>-6.9520107338965076E-3</v>
      </c>
      <c r="F156" s="3">
        <v>4.4316352505691332E-2</v>
      </c>
      <c r="G156" t="s">
        <v>13</v>
      </c>
      <c r="H156" s="6">
        <v>0.1772654100227653</v>
      </c>
    </row>
    <row r="157" spans="1:8" x14ac:dyDescent="0.3">
      <c r="A157" s="8">
        <v>155</v>
      </c>
      <c r="B157" s="7">
        <v>44917.847314814811</v>
      </c>
      <c r="C157" s="1">
        <v>10260.98</v>
      </c>
      <c r="D157">
        <v>1.8520179197345499E-2</v>
      </c>
      <c r="E157">
        <v>-6.9520107338965076E-3</v>
      </c>
      <c r="F157">
        <v>4.4316352505691332E-2</v>
      </c>
      <c r="G157" t="s">
        <v>13</v>
      </c>
      <c r="H157">
        <v>0.1772654100227653</v>
      </c>
    </row>
    <row r="158" spans="1:8" x14ac:dyDescent="0.3">
      <c r="A158" s="8">
        <v>156</v>
      </c>
      <c r="B158" s="7">
        <v>44917.884745370371</v>
      </c>
      <c r="C158" s="1">
        <v>10262.92</v>
      </c>
      <c r="D158">
        <v>1.8906576174981822E-2</v>
      </c>
      <c r="E158">
        <v>-6.9520107338965076E-3</v>
      </c>
      <c r="F158">
        <v>4.4316352505691332E-2</v>
      </c>
      <c r="G158" t="s">
        <v>13</v>
      </c>
      <c r="H158">
        <v>0.1772654100227653</v>
      </c>
    </row>
    <row r="159" spans="1:8" x14ac:dyDescent="0.3">
      <c r="A159" s="8">
        <v>157</v>
      </c>
      <c r="B159" s="7">
        <v>44917.910439814812</v>
      </c>
      <c r="C159" s="1">
        <v>10259.959999999999</v>
      </c>
      <c r="D159">
        <v>-2.8841694176695583E-2</v>
      </c>
      <c r="E159">
        <v>-6.9520107338965076E-3</v>
      </c>
      <c r="F159" s="3">
        <v>4.4316352505691332E-2</v>
      </c>
      <c r="G159" t="s">
        <v>13</v>
      </c>
      <c r="H159" s="6">
        <v>0.1772654100227653</v>
      </c>
    </row>
    <row r="160" spans="1:8" x14ac:dyDescent="0.3">
      <c r="A160" s="8">
        <v>158</v>
      </c>
      <c r="B160" s="7">
        <v>44917.931539351863</v>
      </c>
      <c r="C160" s="1">
        <v>10260.910000000011</v>
      </c>
      <c r="D160">
        <v>9.2592953578884973E-3</v>
      </c>
      <c r="E160">
        <v>-6.9520107338965076E-3</v>
      </c>
      <c r="F160">
        <v>4.4316352505691332E-2</v>
      </c>
      <c r="G160" t="s">
        <v>13</v>
      </c>
      <c r="H160">
        <v>0.1772654100227653</v>
      </c>
    </row>
    <row r="161" spans="1:8" x14ac:dyDescent="0.3">
      <c r="A161" s="8">
        <v>159</v>
      </c>
      <c r="B161" s="7">
        <v>44918.403715277767</v>
      </c>
      <c r="C161" s="1">
        <v>10270.820000000011</v>
      </c>
      <c r="D161">
        <v>9.6580127883383327E-2</v>
      </c>
      <c r="E161">
        <v>-6.9520107338965076E-3</v>
      </c>
      <c r="F161" s="3">
        <v>4.4316352505691332E-2</v>
      </c>
      <c r="G161" t="s">
        <v>13</v>
      </c>
      <c r="H161" s="6">
        <v>0.1772654100227653</v>
      </c>
    </row>
    <row r="162" spans="1:8" x14ac:dyDescent="0.3">
      <c r="A162" s="8">
        <v>160</v>
      </c>
      <c r="B162" s="7">
        <v>44918.707638888889</v>
      </c>
      <c r="C162" s="1">
        <v>10270.340000000009</v>
      </c>
      <c r="D162">
        <v>-4.6734340588105985E-3</v>
      </c>
      <c r="E162">
        <v>-6.9520107338965076E-3</v>
      </c>
      <c r="F162">
        <v>4.4316352505691332E-2</v>
      </c>
      <c r="G162" t="s">
        <v>13</v>
      </c>
      <c r="H162">
        <v>0.1772654100227653</v>
      </c>
    </row>
    <row r="163" spans="1:8" x14ac:dyDescent="0.3">
      <c r="A163" s="8">
        <v>161</v>
      </c>
      <c r="B163" s="7">
        <v>44918.734884259262</v>
      </c>
      <c r="C163" s="1">
        <v>10275.490000000011</v>
      </c>
      <c r="D163">
        <v>5.0144396388041024E-2</v>
      </c>
      <c r="E163">
        <v>-6.9520107338965076E-3</v>
      </c>
      <c r="F163">
        <v>4.4316352505691332E-2</v>
      </c>
      <c r="G163" t="s">
        <v>13</v>
      </c>
      <c r="H163">
        <v>0.1772654100227653</v>
      </c>
    </row>
    <row r="164" spans="1:8" x14ac:dyDescent="0.3">
      <c r="A164" s="8">
        <v>162</v>
      </c>
      <c r="B164" s="7">
        <v>44918.758333333331</v>
      </c>
      <c r="C164" s="1">
        <v>10277.350000000009</v>
      </c>
      <c r="D164">
        <v>1.8101326554753612E-2</v>
      </c>
      <c r="E164">
        <v>-6.9520107338965076E-3</v>
      </c>
      <c r="F164">
        <v>4.4316352505691332E-2</v>
      </c>
      <c r="G164" t="s">
        <v>13</v>
      </c>
      <c r="H164">
        <v>0.1772654100227653</v>
      </c>
    </row>
    <row r="165" spans="1:8" x14ac:dyDescent="0.3">
      <c r="A165" s="8">
        <v>163</v>
      </c>
      <c r="B165" s="7">
        <v>44918.909722222219</v>
      </c>
      <c r="C165" s="1">
        <v>10274.69000000001</v>
      </c>
      <c r="D165">
        <v>-2.5882158338486061E-2</v>
      </c>
      <c r="E165">
        <v>-6.9520107338965076E-3</v>
      </c>
      <c r="F165">
        <v>4.4316352505691332E-2</v>
      </c>
      <c r="G165" t="s">
        <v>13</v>
      </c>
      <c r="H165">
        <v>0.1772654100227653</v>
      </c>
    </row>
    <row r="166" spans="1:8" x14ac:dyDescent="0.3">
      <c r="A166" s="8">
        <v>164</v>
      </c>
      <c r="B166" s="7">
        <v>44922.041678240741</v>
      </c>
      <c r="C166" s="1">
        <v>10276.06000000001</v>
      </c>
      <c r="D166">
        <v>1.3333735616360981E-2</v>
      </c>
      <c r="E166">
        <v>-6.9520107338965076E-3</v>
      </c>
      <c r="F166">
        <v>4.4316352505691332E-2</v>
      </c>
      <c r="G166" t="s">
        <v>13</v>
      </c>
      <c r="H166">
        <v>0.1772654100227653</v>
      </c>
    </row>
    <row r="167" spans="1:8" x14ac:dyDescent="0.3">
      <c r="A167" s="8">
        <v>165</v>
      </c>
      <c r="B167" s="7">
        <v>44922.168240740742</v>
      </c>
      <c r="C167" s="1">
        <v>10286.05000000001</v>
      </c>
      <c r="D167">
        <v>9.7216248250786563E-2</v>
      </c>
      <c r="E167">
        <v>-6.9520107338965076E-3</v>
      </c>
      <c r="F167">
        <v>4.4316352505691332E-2</v>
      </c>
      <c r="G167" t="s">
        <v>13</v>
      </c>
      <c r="H167">
        <v>0.1772654100227653</v>
      </c>
    </row>
    <row r="168" spans="1:8" x14ac:dyDescent="0.3">
      <c r="A168" s="8">
        <v>166</v>
      </c>
      <c r="B168" s="7">
        <v>44922.695844907408</v>
      </c>
      <c r="C168" s="1">
        <v>10285.44000000001</v>
      </c>
      <c r="D168">
        <v>-5.930361995132305E-3</v>
      </c>
      <c r="E168">
        <v>-6.9520107338965076E-3</v>
      </c>
      <c r="F168">
        <v>4.4316352505691332E-2</v>
      </c>
      <c r="G168" t="s">
        <v>13</v>
      </c>
      <c r="H168">
        <v>0.1772654100227653</v>
      </c>
    </row>
    <row r="169" spans="1:8" x14ac:dyDescent="0.3">
      <c r="A169" s="8">
        <v>167</v>
      </c>
      <c r="B169" s="7">
        <v>44922.721284722233</v>
      </c>
      <c r="C169" s="1">
        <v>10290.650000000011</v>
      </c>
      <c r="D169">
        <v>5.0654128554539213E-2</v>
      </c>
      <c r="E169">
        <v>-6.9520107338965076E-3</v>
      </c>
      <c r="F169">
        <v>4.4316352505691332E-2</v>
      </c>
      <c r="G169" t="s">
        <v>13</v>
      </c>
      <c r="H169">
        <v>0.1772654100227653</v>
      </c>
    </row>
    <row r="170" spans="1:8" x14ac:dyDescent="0.3">
      <c r="A170" s="8">
        <v>168</v>
      </c>
      <c r="B170" s="7">
        <v>44923.126388888893</v>
      </c>
      <c r="C170" s="1">
        <v>10290.219999999999</v>
      </c>
      <c r="D170">
        <v>-4.1785504317104483E-3</v>
      </c>
      <c r="E170">
        <v>-6.9520107338965076E-3</v>
      </c>
      <c r="F170">
        <v>4.4316352505691332E-2</v>
      </c>
      <c r="G170" t="s">
        <v>13</v>
      </c>
      <c r="H170">
        <v>0.1772654100227653</v>
      </c>
    </row>
    <row r="171" spans="1:8" x14ac:dyDescent="0.3">
      <c r="A171" s="8">
        <v>169</v>
      </c>
      <c r="B171" s="7">
        <v>44923.347777777781</v>
      </c>
      <c r="C171" s="1">
        <v>10295.250000000009</v>
      </c>
      <c r="D171">
        <v>4.8881365024278089E-2</v>
      </c>
      <c r="E171">
        <v>-6.9520107338965076E-3</v>
      </c>
      <c r="F171" s="3">
        <v>4.4316352505691332E-2</v>
      </c>
      <c r="G171" t="s">
        <v>13</v>
      </c>
      <c r="H171" s="6">
        <v>0.1772654100227653</v>
      </c>
    </row>
    <row r="172" spans="1:8" x14ac:dyDescent="0.3">
      <c r="A172" s="8">
        <v>170</v>
      </c>
      <c r="B172" s="7">
        <v>44923.481944444437</v>
      </c>
      <c r="C172" s="1">
        <v>10294.86000000001</v>
      </c>
      <c r="D172">
        <v>-3.7881547315432576E-3</v>
      </c>
      <c r="E172">
        <v>-6.9520107338965076E-3</v>
      </c>
      <c r="F172">
        <v>4.4316352505691332E-2</v>
      </c>
      <c r="G172" t="s">
        <v>13</v>
      </c>
      <c r="H172">
        <v>0.1772654100227653</v>
      </c>
    </row>
    <row r="173" spans="1:8" x14ac:dyDescent="0.3">
      <c r="A173" s="8">
        <v>171</v>
      </c>
      <c r="B173" s="7">
        <v>44923.621168981481</v>
      </c>
      <c r="C173" s="1">
        <v>10300.010000000009</v>
      </c>
      <c r="D173">
        <v>5.0024963914019338E-2</v>
      </c>
      <c r="E173">
        <v>-6.9520107338965076E-3</v>
      </c>
      <c r="F173">
        <v>4.4316352505691332E-2</v>
      </c>
      <c r="G173" t="s">
        <v>13</v>
      </c>
      <c r="H173">
        <v>0.1772654100227653</v>
      </c>
    </row>
    <row r="174" spans="1:8" x14ac:dyDescent="0.3">
      <c r="A174" s="8">
        <v>172</v>
      </c>
      <c r="B174" s="7">
        <v>44923.681250000001</v>
      </c>
      <c r="C174" s="1">
        <v>10299.719999999999</v>
      </c>
      <c r="D174">
        <v>-2.8155312470690141E-3</v>
      </c>
      <c r="E174">
        <v>-6.9520107338965076E-3</v>
      </c>
      <c r="F174">
        <v>4.4316352505691332E-2</v>
      </c>
      <c r="G174" t="s">
        <v>13</v>
      </c>
      <c r="H174">
        <v>0.1772654100227653</v>
      </c>
    </row>
    <row r="175" spans="1:8" x14ac:dyDescent="0.3">
      <c r="A175" s="8">
        <v>173</v>
      </c>
      <c r="B175" s="7">
        <v>44923.692280092589</v>
      </c>
      <c r="C175" s="1">
        <v>10304.39</v>
      </c>
      <c r="D175">
        <v>4.5341038397150868E-2</v>
      </c>
      <c r="E175">
        <v>-6.9520107338965076E-3</v>
      </c>
      <c r="F175">
        <v>4.4316352505691332E-2</v>
      </c>
      <c r="G175" t="s">
        <v>13</v>
      </c>
      <c r="H175">
        <v>0.1772654100227653</v>
      </c>
    </row>
    <row r="176" spans="1:8" x14ac:dyDescent="0.3">
      <c r="A176" s="8">
        <v>174</v>
      </c>
      <c r="B176" s="7">
        <v>44923.799305555563</v>
      </c>
      <c r="C176" s="1">
        <v>10306.260000000009</v>
      </c>
      <c r="D176">
        <v>1.8147605049900761E-2</v>
      </c>
      <c r="E176">
        <v>-6.9520107338965076E-3</v>
      </c>
      <c r="F176">
        <v>4.4316352505691332E-2</v>
      </c>
      <c r="G176" t="s">
        <v>13</v>
      </c>
      <c r="H176">
        <v>0.1772654100227653</v>
      </c>
    </row>
    <row r="177" spans="1:8" x14ac:dyDescent="0.3">
      <c r="A177" s="8">
        <v>175</v>
      </c>
      <c r="B177" s="7">
        <v>44923.974305555559</v>
      </c>
      <c r="C177" s="1">
        <v>10305.760000000009</v>
      </c>
      <c r="D177">
        <v>-4.8514203988658799E-3</v>
      </c>
      <c r="E177">
        <v>-6.9520107338965076E-3</v>
      </c>
      <c r="F177">
        <v>4.4316352505691332E-2</v>
      </c>
      <c r="G177" t="s">
        <v>13</v>
      </c>
      <c r="H177">
        <v>0.1772654100227653</v>
      </c>
    </row>
    <row r="178" spans="1:8" x14ac:dyDescent="0.3">
      <c r="A178" s="8">
        <v>176</v>
      </c>
      <c r="B178" s="7">
        <v>44924.123287037037</v>
      </c>
      <c r="C178" s="1">
        <v>10310.88000000001</v>
      </c>
      <c r="D178">
        <v>4.9680955116371273E-2</v>
      </c>
      <c r="E178">
        <v>-6.9520107338965076E-3</v>
      </c>
      <c r="F178">
        <v>4.4316352505691332E-2</v>
      </c>
      <c r="G178" t="s">
        <v>13</v>
      </c>
      <c r="H178">
        <v>0.1772654100227653</v>
      </c>
    </row>
    <row r="179" spans="1:8" x14ac:dyDescent="0.3">
      <c r="A179" s="8">
        <v>177</v>
      </c>
      <c r="B179" s="7">
        <v>44924.415972222218</v>
      </c>
      <c r="C179" s="1">
        <v>10307.98000000001</v>
      </c>
      <c r="D179">
        <v>-2.8125630402053854E-2</v>
      </c>
      <c r="E179">
        <v>-6.9520107338965076E-3</v>
      </c>
      <c r="F179">
        <v>4.4316352505691332E-2</v>
      </c>
      <c r="G179" t="s">
        <v>13</v>
      </c>
      <c r="H179">
        <v>0.1772654100227653</v>
      </c>
    </row>
    <row r="180" spans="1:8" x14ac:dyDescent="0.3">
      <c r="A180" s="8">
        <v>178</v>
      </c>
      <c r="B180" s="7">
        <v>44924.440717592603</v>
      </c>
      <c r="C180" s="1">
        <v>10309.320000000011</v>
      </c>
      <c r="D180">
        <v>1.299963717431574E-2</v>
      </c>
      <c r="E180">
        <v>-6.9520107338965076E-3</v>
      </c>
      <c r="F180">
        <v>4.4316352505691332E-2</v>
      </c>
      <c r="G180" t="s">
        <v>13</v>
      </c>
      <c r="H180">
        <v>0.1772654100227653</v>
      </c>
    </row>
    <row r="181" spans="1:8" x14ac:dyDescent="0.3">
      <c r="A181" s="8">
        <v>179</v>
      </c>
      <c r="B181" s="7">
        <v>44924.655138888891</v>
      </c>
      <c r="C181" s="1">
        <v>10319.03000000001</v>
      </c>
      <c r="D181">
        <v>9.4186619486058554E-2</v>
      </c>
      <c r="E181">
        <v>-6.9520107338965076E-3</v>
      </c>
      <c r="F181">
        <v>4.4316352505691332E-2</v>
      </c>
      <c r="G181" t="s">
        <v>13</v>
      </c>
      <c r="H181">
        <v>0.1772654100227653</v>
      </c>
    </row>
    <row r="182" spans="1:8" x14ac:dyDescent="0.3">
      <c r="A182" s="8">
        <v>180</v>
      </c>
      <c r="B182" s="7">
        <v>44924.73265046296</v>
      </c>
      <c r="C182" s="1">
        <v>10318.64000000001</v>
      </c>
      <c r="D182">
        <v>-3.7794250040912303E-3</v>
      </c>
      <c r="E182">
        <v>-6.9520107338965076E-3</v>
      </c>
      <c r="F182">
        <v>4.4316352505691332E-2</v>
      </c>
      <c r="G182" t="s">
        <v>13</v>
      </c>
      <c r="H182">
        <v>0.1772654100227653</v>
      </c>
    </row>
    <row r="183" spans="1:8" x14ac:dyDescent="0.3">
      <c r="A183" s="8">
        <v>181</v>
      </c>
      <c r="B183" s="7">
        <v>44924.829131944447</v>
      </c>
      <c r="C183" s="1">
        <v>10323.70000000001</v>
      </c>
      <c r="D183">
        <v>4.9037470054180687E-2</v>
      </c>
      <c r="E183">
        <v>-6.9520107338965076E-3</v>
      </c>
      <c r="F183">
        <v>4.4316352505691332E-2</v>
      </c>
      <c r="G183" t="s">
        <v>13</v>
      </c>
      <c r="H183">
        <v>0.1772654100227653</v>
      </c>
    </row>
    <row r="184" spans="1:8" x14ac:dyDescent="0.3">
      <c r="A184" s="8">
        <v>182</v>
      </c>
      <c r="B184" s="7">
        <v>44925.084027777782</v>
      </c>
      <c r="C184" s="1">
        <v>10325.61000000001</v>
      </c>
      <c r="D184">
        <v>1.8501118784919328E-2</v>
      </c>
      <c r="E184">
        <v>-6.9520107338965076E-3</v>
      </c>
      <c r="F184">
        <v>4.4316352505691332E-2</v>
      </c>
      <c r="G184" t="s">
        <v>13</v>
      </c>
      <c r="H184">
        <v>0.1772654100227653</v>
      </c>
    </row>
    <row r="185" spans="1:8" x14ac:dyDescent="0.3">
      <c r="A185" s="8">
        <v>183</v>
      </c>
      <c r="B185" s="7">
        <v>44925.372256944444</v>
      </c>
      <c r="C185" s="1">
        <v>10322.72000000001</v>
      </c>
      <c r="D185">
        <v>-2.7988661202582588E-2</v>
      </c>
      <c r="E185">
        <v>-6.9520107338965076E-3</v>
      </c>
      <c r="F185">
        <v>4.4316352505691332E-2</v>
      </c>
      <c r="G185" t="s">
        <v>13</v>
      </c>
      <c r="H185">
        <v>0.1772654100227653</v>
      </c>
    </row>
    <row r="186" spans="1:8" x14ac:dyDescent="0.3">
      <c r="A186" s="8">
        <v>184</v>
      </c>
      <c r="B186" s="7">
        <v>44925.44195601852</v>
      </c>
      <c r="C186" s="1">
        <v>10324.30000000001</v>
      </c>
      <c r="D186">
        <v>1.5306043368412681E-2</v>
      </c>
      <c r="E186">
        <v>-6.9520107338965076E-3</v>
      </c>
      <c r="F186">
        <v>4.4316352505691332E-2</v>
      </c>
      <c r="G186" t="s">
        <v>13</v>
      </c>
      <c r="H186">
        <v>0.1772654100227653</v>
      </c>
    </row>
    <row r="187" spans="1:8" x14ac:dyDescent="0.3">
      <c r="A187" s="8">
        <v>185</v>
      </c>
      <c r="B187" s="7">
        <v>44925.558668981481</v>
      </c>
      <c r="C187" s="1">
        <v>10334.21000000001</v>
      </c>
      <c r="D187">
        <v>9.5987137142472534E-2</v>
      </c>
      <c r="E187">
        <v>-6.9520107338965076E-3</v>
      </c>
      <c r="F187">
        <v>4.4316352505691332E-2</v>
      </c>
      <c r="G187" t="s">
        <v>13</v>
      </c>
      <c r="H187">
        <v>0.1772654100227653</v>
      </c>
    </row>
    <row r="188" spans="1:8" x14ac:dyDescent="0.3">
      <c r="A188" s="5">
        <v>186</v>
      </c>
      <c r="B188" s="7">
        <v>44893.50980324074</v>
      </c>
      <c r="C188" s="1">
        <v>9956.7800000000007</v>
      </c>
      <c r="D188">
        <v>0.2232601211926033</v>
      </c>
      <c r="E188">
        <v>-1.591418306695036E-2</v>
      </c>
      <c r="F188">
        <v>5.9474348328292008E-2</v>
      </c>
      <c r="G188" t="s">
        <v>12</v>
      </c>
      <c r="H188">
        <v>0.23789739331316809</v>
      </c>
    </row>
    <row r="189" spans="1:8" x14ac:dyDescent="0.3">
      <c r="A189" s="5">
        <v>187</v>
      </c>
      <c r="B189" s="7">
        <v>44893.515277777777</v>
      </c>
      <c r="C189" s="1">
        <v>9997.9700000000012</v>
      </c>
      <c r="D189">
        <v>0.41368795936036484</v>
      </c>
      <c r="E189">
        <v>-1.591418306695036E-2</v>
      </c>
      <c r="F189">
        <v>5.9474348328292008E-2</v>
      </c>
      <c r="G189" t="s">
        <v>12</v>
      </c>
      <c r="H189">
        <v>0.23789739331316809</v>
      </c>
    </row>
    <row r="190" spans="1:8" x14ac:dyDescent="0.3">
      <c r="A190" s="5">
        <v>188</v>
      </c>
      <c r="B190" s="7">
        <v>44893.58699074074</v>
      </c>
      <c r="C190" s="1">
        <v>10023.31</v>
      </c>
      <c r="D190">
        <v>0.25345145064448177</v>
      </c>
      <c r="E190">
        <v>-1.591418306695036E-2</v>
      </c>
      <c r="F190">
        <v>5.9474348328292008E-2</v>
      </c>
      <c r="G190" t="s">
        <v>12</v>
      </c>
      <c r="H190">
        <v>0.23789739331316809</v>
      </c>
    </row>
    <row r="191" spans="1:8" x14ac:dyDescent="0.3">
      <c r="A191" s="5">
        <v>189</v>
      </c>
      <c r="B191" s="7">
        <v>44893.636365740742</v>
      </c>
      <c r="C191" s="1">
        <v>10049.6</v>
      </c>
      <c r="D191">
        <v>0.26228860526114062</v>
      </c>
      <c r="E191">
        <v>-1.591418306695036E-2</v>
      </c>
      <c r="F191">
        <v>5.9474348328292008E-2</v>
      </c>
      <c r="G191" t="s">
        <v>12</v>
      </c>
      <c r="H191">
        <v>0.23789739331316809</v>
      </c>
    </row>
    <row r="192" spans="1:8" x14ac:dyDescent="0.3">
      <c r="A192" s="5">
        <v>190</v>
      </c>
      <c r="B192" s="7">
        <v>44893.660266203697</v>
      </c>
      <c r="C192" s="1">
        <v>10093.08</v>
      </c>
      <c r="D192">
        <v>0.43265403598151664</v>
      </c>
      <c r="E192">
        <v>-1.591418306695036E-2</v>
      </c>
      <c r="F192">
        <v>5.9474348328292008E-2</v>
      </c>
      <c r="G192" t="s">
        <v>12</v>
      </c>
      <c r="H192">
        <v>0.23789739331316809</v>
      </c>
    </row>
    <row r="193" spans="1:8" x14ac:dyDescent="0.3">
      <c r="A193" s="5">
        <v>191</v>
      </c>
      <c r="B193" s="7">
        <v>44893.947222222218</v>
      </c>
      <c r="C193" s="1">
        <v>10090.4</v>
      </c>
      <c r="D193">
        <v>-2.6552846108429666E-2</v>
      </c>
      <c r="E193">
        <v>-1.591418306695036E-2</v>
      </c>
      <c r="F193">
        <v>5.9474348328292008E-2</v>
      </c>
      <c r="G193" t="s">
        <v>12</v>
      </c>
      <c r="H193">
        <v>0.23789739331316809</v>
      </c>
    </row>
    <row r="194" spans="1:8" x14ac:dyDescent="0.3">
      <c r="A194" s="5">
        <v>192</v>
      </c>
      <c r="B194" s="7">
        <v>44894.157013888893</v>
      </c>
      <c r="C194" s="1">
        <v>10092.11</v>
      </c>
      <c r="D194">
        <v>1.6946800919681589E-2</v>
      </c>
      <c r="E194">
        <v>-1.591418306695036E-2</v>
      </c>
      <c r="F194">
        <v>5.9474348328292008E-2</v>
      </c>
      <c r="G194" t="s">
        <v>12</v>
      </c>
      <c r="H194">
        <v>0.23789739331316809</v>
      </c>
    </row>
    <row r="195" spans="1:8" x14ac:dyDescent="0.3">
      <c r="A195" s="5">
        <v>193</v>
      </c>
      <c r="B195" s="7">
        <v>44894.230914351851</v>
      </c>
      <c r="C195" s="1">
        <v>10101.98</v>
      </c>
      <c r="D195">
        <v>9.7799171828305553E-2</v>
      </c>
      <c r="E195">
        <v>-1.591418306695036E-2</v>
      </c>
      <c r="F195">
        <v>5.9474348328292008E-2</v>
      </c>
      <c r="G195" t="s">
        <v>12</v>
      </c>
      <c r="H195">
        <v>0.23789739331316809</v>
      </c>
    </row>
    <row r="196" spans="1:8" x14ac:dyDescent="0.3">
      <c r="A196" s="5">
        <v>194</v>
      </c>
      <c r="B196" s="7">
        <v>44894.443055555559</v>
      </c>
      <c r="C196" s="1">
        <v>10103.86</v>
      </c>
      <c r="D196">
        <v>1.8610213047343119E-2</v>
      </c>
      <c r="E196">
        <v>-1.591418306695036E-2</v>
      </c>
      <c r="F196">
        <v>5.9474348328292008E-2</v>
      </c>
      <c r="G196" t="s">
        <v>12</v>
      </c>
      <c r="H196">
        <v>0.23789739331316809</v>
      </c>
    </row>
    <row r="197" spans="1:8" x14ac:dyDescent="0.3">
      <c r="A197" s="5">
        <v>195</v>
      </c>
      <c r="B197" s="7">
        <v>44894.50277777778</v>
      </c>
      <c r="C197" s="1">
        <v>10103.5</v>
      </c>
      <c r="D197">
        <v>-3.5629947366722092E-3</v>
      </c>
      <c r="E197">
        <v>-1.591418306695036E-2</v>
      </c>
      <c r="F197">
        <v>5.9474348328292008E-2</v>
      </c>
      <c r="G197" t="s">
        <v>12</v>
      </c>
      <c r="H197">
        <v>0.23789739331316809</v>
      </c>
    </row>
    <row r="198" spans="1:8" x14ac:dyDescent="0.3">
      <c r="A198" s="5">
        <v>196</v>
      </c>
      <c r="B198" s="7">
        <v>44894.535034722219</v>
      </c>
      <c r="C198" s="1">
        <v>10108.84</v>
      </c>
      <c r="D198">
        <v>5.2852971742467503E-2</v>
      </c>
      <c r="E198">
        <v>-1.591418306695036E-2</v>
      </c>
      <c r="F198">
        <v>5.9474348328292008E-2</v>
      </c>
      <c r="G198" t="s">
        <v>12</v>
      </c>
      <c r="H198">
        <v>0.23789739331316809</v>
      </c>
    </row>
    <row r="199" spans="1:8" x14ac:dyDescent="0.3">
      <c r="A199" s="5">
        <v>197</v>
      </c>
      <c r="B199" s="7">
        <v>44894.622928240737</v>
      </c>
      <c r="C199" s="1">
        <v>10111.36</v>
      </c>
      <c r="D199">
        <v>2.4928676287294671E-2</v>
      </c>
      <c r="E199">
        <v>-1.591418306695036E-2</v>
      </c>
      <c r="F199">
        <v>5.9474348328292008E-2</v>
      </c>
      <c r="G199" t="s">
        <v>12</v>
      </c>
      <c r="H199">
        <v>0.23789739331316809</v>
      </c>
    </row>
    <row r="200" spans="1:8" x14ac:dyDescent="0.3">
      <c r="A200" s="5">
        <v>198</v>
      </c>
      <c r="B200" s="7">
        <v>44894.695879629631</v>
      </c>
      <c r="C200" s="1">
        <v>10110.82</v>
      </c>
      <c r="D200">
        <v>-5.3405278815255031E-3</v>
      </c>
      <c r="E200">
        <v>-1.591418306695036E-2</v>
      </c>
      <c r="F200">
        <v>5.9474348328292008E-2</v>
      </c>
      <c r="G200" t="s">
        <v>12</v>
      </c>
      <c r="H200">
        <v>0.23789739331316809</v>
      </c>
    </row>
    <row r="201" spans="1:8" x14ac:dyDescent="0.3">
      <c r="A201" s="5">
        <v>199</v>
      </c>
      <c r="B201" s="7">
        <v>44894.715405092589</v>
      </c>
      <c r="C201" s="1">
        <v>10116.19</v>
      </c>
      <c r="D201">
        <v>5.3111419251861136E-2</v>
      </c>
      <c r="E201">
        <v>-1.591418306695036E-2</v>
      </c>
      <c r="F201">
        <v>5.9474348328292008E-2</v>
      </c>
      <c r="G201" t="s">
        <v>12</v>
      </c>
      <c r="H201">
        <v>0.23789739331316809</v>
      </c>
    </row>
    <row r="202" spans="1:8" x14ac:dyDescent="0.3">
      <c r="A202" s="5">
        <v>200</v>
      </c>
      <c r="B202" s="7">
        <v>44894.775729166657</v>
      </c>
      <c r="C202" s="1">
        <v>10118.209999999999</v>
      </c>
      <c r="D202">
        <v>1.9967991902092311E-2</v>
      </c>
      <c r="E202">
        <v>-1.591418306695036E-2</v>
      </c>
      <c r="F202">
        <v>5.9474348328292008E-2</v>
      </c>
      <c r="G202" t="s">
        <v>12</v>
      </c>
      <c r="H202">
        <v>0.23789739331316809</v>
      </c>
    </row>
    <row r="203" spans="1:8" x14ac:dyDescent="0.3">
      <c r="A203" s="5">
        <v>201</v>
      </c>
      <c r="B203" s="7">
        <v>44894.875092592592</v>
      </c>
      <c r="C203" s="1">
        <v>10120.01</v>
      </c>
      <c r="D203">
        <v>1.77897078633471E-2</v>
      </c>
      <c r="E203">
        <v>-1.591418306695036E-2</v>
      </c>
      <c r="F203">
        <v>5.9474348328292008E-2</v>
      </c>
      <c r="G203" t="s">
        <v>12</v>
      </c>
      <c r="H203">
        <v>0.23789739331316809</v>
      </c>
    </row>
    <row r="204" spans="1:8" x14ac:dyDescent="0.3">
      <c r="A204" s="4"/>
      <c r="B204" s="7"/>
      <c r="C204" s="1"/>
    </row>
    <row r="205" spans="1:8" x14ac:dyDescent="0.3">
      <c r="A205" s="4"/>
      <c r="B205" s="7"/>
      <c r="C205" s="1"/>
    </row>
    <row r="206" spans="1:8" x14ac:dyDescent="0.3">
      <c r="A206" s="4"/>
      <c r="B206" s="7"/>
      <c r="C206" s="1"/>
    </row>
    <row r="207" spans="1:8" x14ac:dyDescent="0.3">
      <c r="A207" s="4"/>
      <c r="B207" s="7"/>
      <c r="C207" s="1"/>
    </row>
    <row r="208" spans="1:8" x14ac:dyDescent="0.3">
      <c r="A208" s="4"/>
      <c r="B208" s="7"/>
      <c r="C208" s="1"/>
    </row>
    <row r="209" spans="1:8" x14ac:dyDescent="0.3">
      <c r="A209" s="4"/>
      <c r="B209" s="7"/>
      <c r="C209" s="1"/>
    </row>
    <row r="210" spans="1:8" x14ac:dyDescent="0.3">
      <c r="A210" s="4"/>
      <c r="B210" s="7"/>
      <c r="C210" s="1"/>
    </row>
    <row r="211" spans="1:8" x14ac:dyDescent="0.3">
      <c r="A211" s="4"/>
      <c r="B211" s="7"/>
      <c r="C211" s="1"/>
    </row>
    <row r="212" spans="1:8" x14ac:dyDescent="0.3">
      <c r="A212" s="4"/>
      <c r="B212" s="7"/>
      <c r="C212" s="1"/>
    </row>
    <row r="213" spans="1:8" x14ac:dyDescent="0.3">
      <c r="A213" s="4"/>
      <c r="B213" s="7"/>
      <c r="C213" s="1"/>
      <c r="F213" s="3"/>
      <c r="H213" s="6"/>
    </row>
    <row r="214" spans="1:8" x14ac:dyDescent="0.3">
      <c r="A214" s="4"/>
      <c r="B214" s="7"/>
      <c r="C214" s="1"/>
    </row>
    <row r="215" spans="1:8" x14ac:dyDescent="0.3">
      <c r="A215" s="4"/>
      <c r="B215" s="7"/>
      <c r="C215" s="1"/>
    </row>
    <row r="216" spans="1:8" x14ac:dyDescent="0.3">
      <c r="A216" s="4"/>
      <c r="B216" s="7"/>
      <c r="C216" s="1"/>
    </row>
    <row r="217" spans="1:8" x14ac:dyDescent="0.3">
      <c r="A217" s="4"/>
      <c r="B217" s="7"/>
      <c r="C217" s="1"/>
    </row>
    <row r="218" spans="1:8" x14ac:dyDescent="0.3">
      <c r="A218" s="4"/>
      <c r="B218" s="7"/>
      <c r="C218" s="1"/>
    </row>
    <row r="219" spans="1:8" x14ac:dyDescent="0.3">
      <c r="A219" s="4"/>
      <c r="B219" s="7"/>
      <c r="C219" s="1"/>
    </row>
    <row r="220" spans="1:8" x14ac:dyDescent="0.3">
      <c r="A220" s="4"/>
      <c r="B220" s="7"/>
      <c r="C220" s="1"/>
      <c r="F220" s="3"/>
      <c r="H220" s="6"/>
    </row>
    <row r="221" spans="1:8" x14ac:dyDescent="0.3">
      <c r="A221" s="4"/>
      <c r="B221" s="7"/>
      <c r="C221" s="1"/>
    </row>
    <row r="222" spans="1:8" x14ac:dyDescent="0.3">
      <c r="A222" s="4"/>
      <c r="B222" s="7"/>
      <c r="C222" s="1"/>
    </row>
    <row r="223" spans="1:8" x14ac:dyDescent="0.3">
      <c r="A223" s="4"/>
      <c r="B223" s="7"/>
      <c r="C223" s="1"/>
    </row>
    <row r="224" spans="1:8" x14ac:dyDescent="0.3">
      <c r="A224" s="4"/>
      <c r="B224" s="7"/>
      <c r="C224" s="1"/>
    </row>
    <row r="225" spans="1:8" x14ac:dyDescent="0.3">
      <c r="A225" s="4"/>
      <c r="B225" s="7"/>
      <c r="C225" s="1"/>
      <c r="F225" s="3"/>
      <c r="H225" s="6"/>
    </row>
    <row r="226" spans="1:8" x14ac:dyDescent="0.3">
      <c r="A226" s="4"/>
      <c r="B226" s="7"/>
      <c r="C226" s="1"/>
    </row>
    <row r="227" spans="1:8" x14ac:dyDescent="0.3">
      <c r="A227" s="4"/>
      <c r="B227" s="7"/>
      <c r="C227" s="1"/>
    </row>
    <row r="228" spans="1:8" x14ac:dyDescent="0.3">
      <c r="A228" s="4"/>
      <c r="B228" s="7"/>
      <c r="C228" s="1"/>
      <c r="F228" s="3"/>
      <c r="H228" s="6"/>
    </row>
    <row r="229" spans="1:8" x14ac:dyDescent="0.3">
      <c r="A229" s="4"/>
      <c r="B229" s="7"/>
      <c r="C229" s="1"/>
    </row>
    <row r="230" spans="1:8" x14ac:dyDescent="0.3">
      <c r="A230" s="4"/>
      <c r="B230" s="7"/>
      <c r="C230" s="1"/>
    </row>
    <row r="231" spans="1:8" x14ac:dyDescent="0.3">
      <c r="A231" s="4"/>
      <c r="B231" s="7"/>
      <c r="C231" s="1"/>
    </row>
    <row r="232" spans="1:8" x14ac:dyDescent="0.3">
      <c r="A232" s="4"/>
      <c r="B232" s="7"/>
      <c r="C232" s="1"/>
    </row>
    <row r="233" spans="1:8" x14ac:dyDescent="0.3">
      <c r="A233" s="4"/>
      <c r="B233" s="7"/>
      <c r="C233" s="1"/>
    </row>
    <row r="234" spans="1:8" x14ac:dyDescent="0.3">
      <c r="A234" s="4"/>
      <c r="B234" s="7"/>
      <c r="C234" s="1"/>
    </row>
    <row r="235" spans="1:8" x14ac:dyDescent="0.3">
      <c r="A235" s="4"/>
      <c r="B235" s="7"/>
      <c r="C235" s="1"/>
    </row>
    <row r="236" spans="1:8" x14ac:dyDescent="0.3">
      <c r="A236" s="4"/>
      <c r="B236" s="7"/>
      <c r="C236" s="1"/>
    </row>
    <row r="237" spans="1:8" x14ac:dyDescent="0.3">
      <c r="A237" s="4"/>
      <c r="B237" s="7"/>
      <c r="C237" s="1"/>
    </row>
    <row r="238" spans="1:8" x14ac:dyDescent="0.3">
      <c r="A238" s="4"/>
      <c r="B238" s="7"/>
      <c r="C238" s="1"/>
    </row>
    <row r="239" spans="1:8" x14ac:dyDescent="0.3">
      <c r="A239" s="2"/>
      <c r="B239" s="7"/>
      <c r="C239" s="1"/>
    </row>
    <row r="240" spans="1:8" x14ac:dyDescent="0.3">
      <c r="A240" s="2"/>
      <c r="B240" s="7"/>
      <c r="C240" s="1"/>
    </row>
    <row r="241" spans="1:8" x14ac:dyDescent="0.3">
      <c r="A241" s="2"/>
      <c r="B241" s="7"/>
      <c r="C241" s="1"/>
    </row>
    <row r="242" spans="1:8" x14ac:dyDescent="0.3">
      <c r="A242" s="2"/>
      <c r="B242" s="7"/>
      <c r="C242" s="1"/>
    </row>
    <row r="243" spans="1:8" x14ac:dyDescent="0.3">
      <c r="A243" s="2"/>
      <c r="B243" s="7"/>
      <c r="C243" s="1"/>
    </row>
    <row r="244" spans="1:8" x14ac:dyDescent="0.3">
      <c r="A244" s="2"/>
      <c r="B244" s="7"/>
      <c r="C244" s="1"/>
    </row>
    <row r="245" spans="1:8" x14ac:dyDescent="0.3">
      <c r="A245" s="2"/>
      <c r="B245" s="7"/>
      <c r="C245" s="1"/>
      <c r="F245" s="3"/>
      <c r="H245" s="6"/>
    </row>
    <row r="246" spans="1:8" x14ac:dyDescent="0.3">
      <c r="A246" s="2"/>
      <c r="B246" s="7"/>
      <c r="C246" s="1"/>
    </row>
    <row r="247" spans="1:8" x14ac:dyDescent="0.3">
      <c r="A247" s="2"/>
      <c r="B247" s="7"/>
      <c r="C247" s="1"/>
    </row>
    <row r="248" spans="1:8" x14ac:dyDescent="0.3">
      <c r="A248" s="2"/>
      <c r="B248" s="7"/>
      <c r="C248" s="1"/>
    </row>
    <row r="249" spans="1:8" x14ac:dyDescent="0.3">
      <c r="A249" s="2"/>
      <c r="B249" s="7"/>
      <c r="C249" s="1"/>
    </row>
    <row r="250" spans="1:8" x14ac:dyDescent="0.3">
      <c r="A250" s="2"/>
      <c r="B250" s="7"/>
      <c r="C250" s="1"/>
    </row>
    <row r="251" spans="1:8" x14ac:dyDescent="0.3">
      <c r="A251" s="2"/>
      <c r="B251" s="7"/>
      <c r="C251" s="1"/>
    </row>
    <row r="252" spans="1:8" x14ac:dyDescent="0.3">
      <c r="A252" s="2"/>
      <c r="B252" s="7"/>
      <c r="C252" s="1"/>
    </row>
    <row r="253" spans="1:8" x14ac:dyDescent="0.3">
      <c r="A253" s="2"/>
      <c r="B253" s="7"/>
      <c r="C253" s="1"/>
    </row>
    <row r="254" spans="1:8" x14ac:dyDescent="0.3">
      <c r="A254" s="2"/>
      <c r="B254" s="7"/>
      <c r="C254" s="1"/>
      <c r="F254" s="3"/>
      <c r="H254" s="6"/>
    </row>
    <row r="255" spans="1:8" x14ac:dyDescent="0.3">
      <c r="A255" s="2"/>
      <c r="B255" s="7"/>
      <c r="C255" s="1"/>
    </row>
    <row r="256" spans="1:8" x14ac:dyDescent="0.3">
      <c r="A256" s="2"/>
      <c r="B256" s="7"/>
      <c r="C256" s="1"/>
    </row>
    <row r="257" spans="1:8" x14ac:dyDescent="0.3">
      <c r="A257" s="2"/>
      <c r="B257" s="7"/>
      <c r="C257" s="1"/>
    </row>
    <row r="258" spans="1:8" x14ac:dyDescent="0.3">
      <c r="A258" s="2"/>
      <c r="B258" s="7"/>
      <c r="C258" s="1"/>
    </row>
    <row r="259" spans="1:8" x14ac:dyDescent="0.3">
      <c r="A259" s="2"/>
      <c r="B259" s="7"/>
      <c r="C259" s="1"/>
    </row>
    <row r="260" spans="1:8" x14ac:dyDescent="0.3">
      <c r="A260" s="2"/>
      <c r="B260" s="7"/>
      <c r="C260" s="1"/>
    </row>
    <row r="261" spans="1:8" x14ac:dyDescent="0.3">
      <c r="A261" s="2"/>
      <c r="B261" s="7"/>
      <c r="C261" s="1"/>
    </row>
    <row r="262" spans="1:8" x14ac:dyDescent="0.3">
      <c r="A262" s="2"/>
      <c r="B262" s="7"/>
      <c r="C262" s="1"/>
    </row>
    <row r="263" spans="1:8" x14ac:dyDescent="0.3">
      <c r="A263" s="2"/>
      <c r="B263" s="7"/>
      <c r="C263" s="1"/>
      <c r="F263" s="3"/>
      <c r="H263" s="6"/>
    </row>
    <row r="264" spans="1:8" x14ac:dyDescent="0.3">
      <c r="A264" s="2"/>
      <c r="B264" s="7"/>
      <c r="C264" s="1"/>
      <c r="F264" s="3"/>
      <c r="H264" s="6"/>
    </row>
    <row r="265" spans="1:8" x14ac:dyDescent="0.3">
      <c r="A265" s="2"/>
      <c r="B265" s="7"/>
      <c r="C265" s="1"/>
    </row>
    <row r="266" spans="1:8" x14ac:dyDescent="0.3">
      <c r="A266" s="2"/>
      <c r="B266" s="7"/>
      <c r="C266" s="1"/>
      <c r="F266" s="3"/>
      <c r="H266" s="6"/>
    </row>
    <row r="267" spans="1:8" x14ac:dyDescent="0.3">
      <c r="A267" s="2"/>
      <c r="B267" s="7"/>
      <c r="C267" s="1"/>
      <c r="F267" s="3"/>
      <c r="H267" s="6"/>
    </row>
    <row r="268" spans="1:8" x14ac:dyDescent="0.3">
      <c r="A268" s="2"/>
      <c r="B268" s="7"/>
      <c r="C268" s="1"/>
    </row>
    <row r="269" spans="1:8" x14ac:dyDescent="0.3">
      <c r="A269" s="2"/>
      <c r="B269" s="7"/>
      <c r="C269" s="1"/>
    </row>
    <row r="270" spans="1:8" x14ac:dyDescent="0.3">
      <c r="A270" s="2"/>
      <c r="B270" s="7"/>
      <c r="C270" s="1"/>
    </row>
    <row r="271" spans="1:8" x14ac:dyDescent="0.3">
      <c r="A271" s="2"/>
      <c r="B271" s="7"/>
      <c r="C271" s="1"/>
    </row>
    <row r="272" spans="1:8" x14ac:dyDescent="0.3">
      <c r="A272" s="2"/>
      <c r="B272" s="7"/>
      <c r="C272" s="1"/>
    </row>
    <row r="273" spans="1:8" x14ac:dyDescent="0.3">
      <c r="A273" s="2"/>
      <c r="B273" s="7"/>
      <c r="C273" s="1"/>
      <c r="F273" s="3"/>
      <c r="H273" s="6"/>
    </row>
    <row r="274" spans="1:8" x14ac:dyDescent="0.3">
      <c r="A274" s="2"/>
      <c r="B274" s="7"/>
      <c r="C274" s="1"/>
    </row>
    <row r="275" spans="1:8" x14ac:dyDescent="0.3">
      <c r="A275" s="2"/>
      <c r="B275" s="7"/>
      <c r="C275" s="1"/>
    </row>
    <row r="276" spans="1:8" x14ac:dyDescent="0.3">
      <c r="A276" s="2"/>
      <c r="B276" s="7"/>
      <c r="C276" s="1"/>
    </row>
    <row r="277" spans="1:8" x14ac:dyDescent="0.3">
      <c r="A277" s="2"/>
      <c r="B277" s="7"/>
      <c r="C277" s="1"/>
    </row>
    <row r="278" spans="1:8" x14ac:dyDescent="0.3">
      <c r="A278" s="2"/>
      <c r="B278" s="7"/>
      <c r="C278" s="1"/>
    </row>
    <row r="279" spans="1:8" x14ac:dyDescent="0.3">
      <c r="A279" s="2"/>
      <c r="B279" s="7"/>
      <c r="C279" s="1"/>
    </row>
    <row r="280" spans="1:8" x14ac:dyDescent="0.3">
      <c r="A280" s="2"/>
      <c r="B280" s="7"/>
      <c r="C280" s="1"/>
      <c r="F280" s="3"/>
      <c r="H280" s="6"/>
    </row>
    <row r="281" spans="1:8" x14ac:dyDescent="0.3">
      <c r="A281" s="2"/>
      <c r="B281" s="7"/>
      <c r="C281" s="1"/>
      <c r="F281" s="3"/>
      <c r="H281" s="6"/>
    </row>
    <row r="282" spans="1:8" x14ac:dyDescent="0.3">
      <c r="A282" s="2"/>
      <c r="B282" s="7"/>
      <c r="C282" s="1"/>
      <c r="F282" s="3"/>
      <c r="H282" s="6"/>
    </row>
    <row r="283" spans="1:8" x14ac:dyDescent="0.3">
      <c r="A283" s="2"/>
      <c r="B283" s="7"/>
      <c r="C283" s="1"/>
    </row>
    <row r="284" spans="1:8" x14ac:dyDescent="0.3">
      <c r="A284" s="2"/>
      <c r="B284" s="7"/>
      <c r="C284" s="1"/>
    </row>
    <row r="285" spans="1:8" x14ac:dyDescent="0.3">
      <c r="A285" s="2"/>
      <c r="B285" s="7"/>
      <c r="C285" s="1"/>
    </row>
    <row r="286" spans="1:8" x14ac:dyDescent="0.3">
      <c r="A286" s="2"/>
      <c r="B286" s="7"/>
      <c r="C286" s="1"/>
    </row>
    <row r="287" spans="1:8" x14ac:dyDescent="0.3">
      <c r="A287" s="2"/>
      <c r="B287" s="7"/>
      <c r="C287" s="1"/>
    </row>
    <row r="288" spans="1:8" x14ac:dyDescent="0.3">
      <c r="A288" s="2"/>
      <c r="B288" s="7"/>
      <c r="C288" s="1"/>
    </row>
    <row r="289" spans="1:3" x14ac:dyDescent="0.3">
      <c r="A289" s="2"/>
      <c r="B289" s="7"/>
      <c r="C289" s="1"/>
    </row>
    <row r="290" spans="1:3" x14ac:dyDescent="0.3">
      <c r="A290" s="2"/>
      <c r="B290" s="7"/>
      <c r="C290" s="1"/>
    </row>
    <row r="291" spans="1:3" x14ac:dyDescent="0.3">
      <c r="A291" s="2"/>
      <c r="B291" s="7"/>
      <c r="C291" s="1"/>
    </row>
    <row r="292" spans="1:3" x14ac:dyDescent="0.3">
      <c r="A292" s="2"/>
      <c r="B292" s="7"/>
      <c r="C292" s="1"/>
    </row>
    <row r="293" spans="1:3" x14ac:dyDescent="0.3">
      <c r="A293" s="2"/>
      <c r="B293" s="7"/>
      <c r="C293" s="1"/>
    </row>
    <row r="294" spans="1:3" x14ac:dyDescent="0.3">
      <c r="A294" s="2"/>
      <c r="B294" s="7"/>
      <c r="C294" s="1"/>
    </row>
    <row r="295" spans="1:3" x14ac:dyDescent="0.3">
      <c r="A295" s="2"/>
      <c r="B295" s="7"/>
      <c r="C295" s="1"/>
    </row>
    <row r="296" spans="1:3" x14ac:dyDescent="0.3">
      <c r="A296" s="2"/>
      <c r="B296" s="7"/>
      <c r="C296" s="1"/>
    </row>
  </sheetData>
  <autoFilter ref="A1:H238" xr:uid="{00000000-0009-0000-0000-000003000000}"/>
  <conditionalFormatting sqref="L3:L173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64"/>
  <sheetViews>
    <sheetView workbookViewId="0">
      <selection activeCell="F6" sqref="F6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7</v>
      </c>
    </row>
    <row r="2" spans="1:8" x14ac:dyDescent="0.3">
      <c r="A2" s="8">
        <v>0</v>
      </c>
      <c r="B2" s="7">
        <v>44896.008784722217</v>
      </c>
      <c r="C2">
        <v>32445.74</v>
      </c>
      <c r="D2">
        <v>0</v>
      </c>
      <c r="E2">
        <v>-1</v>
      </c>
      <c r="F2">
        <v>-1</v>
      </c>
      <c r="G2" t="s">
        <v>13</v>
      </c>
      <c r="H2">
        <v>-4</v>
      </c>
    </row>
    <row r="3" spans="1:8" x14ac:dyDescent="0.3">
      <c r="A3" s="8">
        <v>1</v>
      </c>
      <c r="B3" s="7">
        <v>44896.008796296293</v>
      </c>
      <c r="C3">
        <v>32449.06</v>
      </c>
      <c r="D3">
        <v>1.023246811446832E-2</v>
      </c>
      <c r="E3">
        <v>-1</v>
      </c>
      <c r="F3">
        <v>-1</v>
      </c>
      <c r="G3" t="s">
        <v>13</v>
      </c>
      <c r="H3">
        <v>-4</v>
      </c>
    </row>
    <row r="4" spans="1:8" x14ac:dyDescent="0.3">
      <c r="A4" s="8">
        <v>2</v>
      </c>
      <c r="B4" s="7">
        <v>44896.095312500001</v>
      </c>
      <c r="C4">
        <v>32448.73</v>
      </c>
      <c r="D4">
        <v>-1.016978612022879E-3</v>
      </c>
      <c r="E4">
        <v>-1</v>
      </c>
      <c r="F4">
        <v>-1</v>
      </c>
      <c r="G4" t="s">
        <v>13</v>
      </c>
      <c r="H4">
        <v>-4</v>
      </c>
    </row>
    <row r="5" spans="1:8" x14ac:dyDescent="0.3">
      <c r="A5" s="8">
        <v>3</v>
      </c>
      <c r="B5" s="7">
        <v>44896.321805555563</v>
      </c>
      <c r="C5">
        <v>32448.25</v>
      </c>
      <c r="D5">
        <v>-1.4792566611965259E-3</v>
      </c>
      <c r="E5">
        <v>-1</v>
      </c>
      <c r="F5">
        <v>-1</v>
      </c>
      <c r="G5" t="s">
        <v>13</v>
      </c>
      <c r="H5">
        <v>-4</v>
      </c>
    </row>
    <row r="6" spans="1:8" x14ac:dyDescent="0.3">
      <c r="A6" s="8">
        <v>4</v>
      </c>
      <c r="B6" s="7">
        <v>44896.36645833333</v>
      </c>
      <c r="C6">
        <v>32447.58</v>
      </c>
      <c r="D6">
        <v>-2.0648263003297811E-3</v>
      </c>
      <c r="E6">
        <v>-1</v>
      </c>
      <c r="F6">
        <v>-1</v>
      </c>
      <c r="G6" t="s">
        <v>13</v>
      </c>
      <c r="H6">
        <v>-4</v>
      </c>
    </row>
    <row r="7" spans="1:8" x14ac:dyDescent="0.3">
      <c r="A7" s="8">
        <v>5</v>
      </c>
      <c r="B7" s="7">
        <v>44896.375451388893</v>
      </c>
      <c r="C7">
        <v>32446.639999999999</v>
      </c>
      <c r="D7">
        <v>-2.8969802986944519E-3</v>
      </c>
      <c r="E7">
        <v>-1</v>
      </c>
      <c r="F7">
        <v>-1</v>
      </c>
      <c r="G7" t="s">
        <v>13</v>
      </c>
      <c r="H7">
        <v>-4</v>
      </c>
    </row>
    <row r="8" spans="1:8" x14ac:dyDescent="0.3">
      <c r="A8" s="8">
        <v>6</v>
      </c>
      <c r="B8" s="7">
        <v>44896.38208333333</v>
      </c>
      <c r="C8">
        <v>32492.5</v>
      </c>
      <c r="D8">
        <v>0.14133975043333361</v>
      </c>
      <c r="E8">
        <v>-1</v>
      </c>
      <c r="F8">
        <v>-1</v>
      </c>
      <c r="G8" t="s">
        <v>13</v>
      </c>
      <c r="H8">
        <v>-4</v>
      </c>
    </row>
    <row r="9" spans="1:8" x14ac:dyDescent="0.3">
      <c r="A9" s="8">
        <v>7</v>
      </c>
      <c r="B9" s="7">
        <v>44896.382094907407</v>
      </c>
      <c r="C9">
        <v>32446.71</v>
      </c>
      <c r="D9">
        <v>-0.14092482880665452</v>
      </c>
      <c r="E9">
        <v>-1</v>
      </c>
      <c r="F9">
        <v>-1</v>
      </c>
      <c r="G9" t="s">
        <v>13</v>
      </c>
      <c r="H9">
        <v>-4</v>
      </c>
    </row>
    <row r="10" spans="1:8" x14ac:dyDescent="0.3">
      <c r="A10" s="8">
        <v>8</v>
      </c>
      <c r="B10" s="7">
        <v>44896.388240740736</v>
      </c>
      <c r="C10">
        <v>32445.81</v>
      </c>
      <c r="D10">
        <v>-2.7737789131676571E-3</v>
      </c>
      <c r="E10">
        <v>-1</v>
      </c>
      <c r="F10">
        <v>-1</v>
      </c>
      <c r="G10" t="s">
        <v>13</v>
      </c>
      <c r="H10">
        <v>-4</v>
      </c>
    </row>
    <row r="11" spans="1:8" x14ac:dyDescent="0.3">
      <c r="A11" s="8">
        <v>9</v>
      </c>
      <c r="B11" s="7">
        <v>44896.390694444453</v>
      </c>
      <c r="C11">
        <v>32444.55</v>
      </c>
      <c r="D11">
        <v>-3.8833981953367855E-3</v>
      </c>
      <c r="E11">
        <v>-1</v>
      </c>
      <c r="F11">
        <v>-1</v>
      </c>
      <c r="G11" t="s">
        <v>13</v>
      </c>
      <c r="H11">
        <v>-4</v>
      </c>
    </row>
    <row r="12" spans="1:8" x14ac:dyDescent="0.3">
      <c r="A12" s="8">
        <v>10</v>
      </c>
      <c r="B12" s="7">
        <v>44896.393599537027</v>
      </c>
      <c r="C12">
        <v>32495.5</v>
      </c>
      <c r="D12">
        <v>0.1570371603243137</v>
      </c>
      <c r="E12">
        <v>-1</v>
      </c>
      <c r="F12">
        <v>-1</v>
      </c>
      <c r="G12" t="s">
        <v>13</v>
      </c>
      <c r="H12">
        <v>-4</v>
      </c>
    </row>
    <row r="13" spans="1:8" x14ac:dyDescent="0.3">
      <c r="A13" s="8">
        <v>11</v>
      </c>
      <c r="B13" s="7">
        <v>44896.393611111111</v>
      </c>
      <c r="C13">
        <v>32445.25</v>
      </c>
      <c r="D13">
        <v>-0.1546367958640382</v>
      </c>
      <c r="E13">
        <v>-1</v>
      </c>
      <c r="F13">
        <v>-1</v>
      </c>
      <c r="G13" t="s">
        <v>13</v>
      </c>
      <c r="H13">
        <v>-4</v>
      </c>
    </row>
    <row r="14" spans="1:8" x14ac:dyDescent="0.3">
      <c r="A14" s="8">
        <v>12</v>
      </c>
      <c r="B14" s="7">
        <v>44896.396203703713</v>
      </c>
      <c r="C14">
        <v>32489.5</v>
      </c>
      <c r="D14">
        <v>0.13638360006471559</v>
      </c>
      <c r="E14">
        <v>-1</v>
      </c>
      <c r="F14">
        <v>-1</v>
      </c>
      <c r="G14" t="s">
        <v>13</v>
      </c>
      <c r="H14">
        <v>-4</v>
      </c>
    </row>
    <row r="15" spans="1:8" x14ac:dyDescent="0.3">
      <c r="A15" s="8">
        <v>13</v>
      </c>
      <c r="B15" s="7">
        <v>44896.396203703713</v>
      </c>
      <c r="C15">
        <v>32445.93</v>
      </c>
      <c r="D15">
        <v>-0.13410486464857649</v>
      </c>
      <c r="E15">
        <v>-1</v>
      </c>
      <c r="F15">
        <v>-1</v>
      </c>
      <c r="G15" t="s">
        <v>13</v>
      </c>
      <c r="H15">
        <v>-4</v>
      </c>
    </row>
    <row r="16" spans="1:8" x14ac:dyDescent="0.3">
      <c r="A16" s="8">
        <v>14</v>
      </c>
      <c r="B16" s="7">
        <v>44896.40425925926</v>
      </c>
      <c r="C16">
        <v>32435.360000000001</v>
      </c>
      <c r="D16">
        <v>-3.257727548571232E-2</v>
      </c>
      <c r="E16">
        <v>-1</v>
      </c>
      <c r="F16">
        <v>-1</v>
      </c>
      <c r="G16" t="s">
        <v>13</v>
      </c>
      <c r="H16">
        <v>-4</v>
      </c>
    </row>
    <row r="17" spans="1:8" x14ac:dyDescent="0.3">
      <c r="A17" s="8">
        <v>15</v>
      </c>
      <c r="B17" s="7">
        <v>44896.40425925926</v>
      </c>
      <c r="C17">
        <v>32464.09</v>
      </c>
      <c r="D17">
        <v>8.8576171190934971E-2</v>
      </c>
      <c r="E17">
        <v>-1</v>
      </c>
      <c r="F17">
        <v>-1</v>
      </c>
      <c r="G17" t="s">
        <v>13</v>
      </c>
      <c r="H17">
        <v>-4</v>
      </c>
    </row>
    <row r="18" spans="1:8" x14ac:dyDescent="0.3">
      <c r="A18" s="8">
        <v>16</v>
      </c>
      <c r="B18" s="7">
        <v>44896.404270833344</v>
      </c>
      <c r="C18">
        <v>32515.58</v>
      </c>
      <c r="D18">
        <v>0.15860601667874169</v>
      </c>
      <c r="E18">
        <v>-1</v>
      </c>
      <c r="F18">
        <v>-1</v>
      </c>
      <c r="G18" t="s">
        <v>13</v>
      </c>
      <c r="H18">
        <v>-4</v>
      </c>
    </row>
    <row r="19" spans="1:8" x14ac:dyDescent="0.3">
      <c r="A19" s="8">
        <v>17</v>
      </c>
      <c r="B19" s="7">
        <v>44896.443749999999</v>
      </c>
      <c r="C19">
        <v>32515.45</v>
      </c>
      <c r="D19">
        <v>-3.9980833803632276E-4</v>
      </c>
      <c r="E19">
        <v>-1</v>
      </c>
      <c r="F19">
        <v>-1</v>
      </c>
      <c r="G19" t="s">
        <v>13</v>
      </c>
      <c r="H19">
        <v>-4</v>
      </c>
    </row>
    <row r="20" spans="1:8" x14ac:dyDescent="0.3">
      <c r="A20" s="8">
        <v>18</v>
      </c>
      <c r="B20" s="7">
        <v>44896.456157407411</v>
      </c>
      <c r="C20">
        <v>32515.279999999999</v>
      </c>
      <c r="D20">
        <v>-5.2282837851302943E-4</v>
      </c>
      <c r="E20">
        <v>-1</v>
      </c>
      <c r="F20">
        <v>-1</v>
      </c>
      <c r="G20" t="s">
        <v>13</v>
      </c>
      <c r="H20">
        <v>-4</v>
      </c>
    </row>
    <row r="21" spans="1:8" x14ac:dyDescent="0.3">
      <c r="A21" s="8">
        <v>19</v>
      </c>
      <c r="B21" s="7">
        <v>44896.539375</v>
      </c>
      <c r="C21">
        <v>32514.43</v>
      </c>
      <c r="D21">
        <v>-2.6141555600878159E-3</v>
      </c>
      <c r="E21">
        <v>-1</v>
      </c>
      <c r="F21">
        <v>-1</v>
      </c>
      <c r="G21" t="s">
        <v>13</v>
      </c>
      <c r="H21">
        <v>-4</v>
      </c>
    </row>
    <row r="22" spans="1:8" x14ac:dyDescent="0.3">
      <c r="A22" s="8">
        <v>20</v>
      </c>
      <c r="B22" s="7">
        <v>44896.539386574077</v>
      </c>
      <c r="C22">
        <v>32530.18</v>
      </c>
      <c r="D22">
        <v>4.8440031087726432E-2</v>
      </c>
      <c r="E22">
        <v>-1</v>
      </c>
      <c r="F22">
        <v>-1</v>
      </c>
      <c r="G22" t="s">
        <v>13</v>
      </c>
      <c r="H22">
        <v>-4</v>
      </c>
    </row>
    <row r="23" spans="1:8" x14ac:dyDescent="0.3">
      <c r="A23" s="8">
        <v>21</v>
      </c>
      <c r="B23" s="7">
        <v>44896.565972222219</v>
      </c>
      <c r="C23">
        <v>32530.05</v>
      </c>
      <c r="D23">
        <v>-3.9962889846201222E-4</v>
      </c>
      <c r="E23">
        <v>-1</v>
      </c>
      <c r="F23">
        <v>-1</v>
      </c>
      <c r="G23" t="s">
        <v>13</v>
      </c>
      <c r="H23">
        <v>-4</v>
      </c>
    </row>
    <row r="24" spans="1:8" x14ac:dyDescent="0.3">
      <c r="A24" s="8">
        <v>22</v>
      </c>
      <c r="B24" s="7">
        <v>44896.576527777783</v>
      </c>
      <c r="C24">
        <v>32536.16</v>
      </c>
      <c r="D24">
        <v>1.8782633288294551E-2</v>
      </c>
      <c r="E24">
        <v>-1</v>
      </c>
      <c r="F24">
        <v>-1</v>
      </c>
      <c r="G24" t="s">
        <v>13</v>
      </c>
      <c r="H24">
        <v>-4</v>
      </c>
    </row>
    <row r="25" spans="1:8" x14ac:dyDescent="0.3">
      <c r="A25" s="8">
        <v>23</v>
      </c>
      <c r="B25" s="7">
        <v>44896.586828703701</v>
      </c>
      <c r="C25">
        <v>32536.03</v>
      </c>
      <c r="D25">
        <v>-3.9955544846037583E-4</v>
      </c>
      <c r="E25">
        <v>-1</v>
      </c>
      <c r="F25">
        <v>-1</v>
      </c>
      <c r="G25" t="s">
        <v>13</v>
      </c>
      <c r="H25">
        <v>-4</v>
      </c>
    </row>
    <row r="26" spans="1:8" x14ac:dyDescent="0.3">
      <c r="A26" s="8">
        <v>24</v>
      </c>
      <c r="B26" s="7">
        <v>44896.639687499999</v>
      </c>
      <c r="C26">
        <v>32535.86</v>
      </c>
      <c r="D26">
        <v>-5.2249767411582937E-4</v>
      </c>
      <c r="E26">
        <v>-1</v>
      </c>
      <c r="F26">
        <v>-1</v>
      </c>
      <c r="G26" t="s">
        <v>13</v>
      </c>
      <c r="H26">
        <v>-4</v>
      </c>
    </row>
    <row r="27" spans="1:8" x14ac:dyDescent="0.3">
      <c r="A27" s="8">
        <v>25</v>
      </c>
      <c r="B27" s="7">
        <v>44896.648206018523</v>
      </c>
      <c r="C27">
        <v>32535.61</v>
      </c>
      <c r="D27">
        <v>-7.6838294730263712E-4</v>
      </c>
      <c r="E27">
        <v>-1</v>
      </c>
      <c r="F27">
        <v>-1</v>
      </c>
      <c r="G27" t="s">
        <v>13</v>
      </c>
      <c r="H27">
        <v>-4</v>
      </c>
    </row>
    <row r="28" spans="1:8" x14ac:dyDescent="0.3">
      <c r="A28" s="8">
        <v>26</v>
      </c>
      <c r="B28" s="7">
        <v>44896.654247685183</v>
      </c>
      <c r="C28">
        <v>32535.27</v>
      </c>
      <c r="D28">
        <v>-1.0450088380076221E-3</v>
      </c>
      <c r="E28">
        <v>-1</v>
      </c>
      <c r="F28">
        <v>-1</v>
      </c>
      <c r="G28" t="s">
        <v>13</v>
      </c>
      <c r="H28">
        <v>-4</v>
      </c>
    </row>
    <row r="29" spans="1:8" x14ac:dyDescent="0.3">
      <c r="A29" s="8">
        <v>27</v>
      </c>
      <c r="B29" s="7">
        <v>44896.660740740743</v>
      </c>
      <c r="C29">
        <v>32563.89</v>
      </c>
      <c r="D29">
        <v>8.7966074970324826E-2</v>
      </c>
      <c r="E29">
        <v>-1</v>
      </c>
      <c r="F29">
        <v>-1</v>
      </c>
      <c r="G29" t="s">
        <v>13</v>
      </c>
      <c r="H29">
        <v>-4</v>
      </c>
    </row>
    <row r="30" spans="1:8" x14ac:dyDescent="0.3">
      <c r="A30" s="8">
        <v>28</v>
      </c>
      <c r="B30" s="7">
        <v>44896.660740740743</v>
      </c>
      <c r="C30">
        <v>32537.54</v>
      </c>
      <c r="D30">
        <v>-8.0917851030692933E-2</v>
      </c>
      <c r="E30">
        <v>-1</v>
      </c>
      <c r="F30">
        <v>-1</v>
      </c>
      <c r="G30" t="s">
        <v>13</v>
      </c>
      <c r="H30">
        <v>-4</v>
      </c>
    </row>
    <row r="31" spans="1:8" x14ac:dyDescent="0.3">
      <c r="A31" s="8">
        <v>29</v>
      </c>
      <c r="B31" s="7">
        <v>44896.665034722217</v>
      </c>
      <c r="C31">
        <v>32537.200000000001</v>
      </c>
      <c r="D31">
        <v>-1.0449468521578349E-3</v>
      </c>
      <c r="E31">
        <v>-1</v>
      </c>
      <c r="F31">
        <v>-1</v>
      </c>
      <c r="G31" t="s">
        <v>13</v>
      </c>
      <c r="H31">
        <v>-4</v>
      </c>
    </row>
    <row r="32" spans="1:8" x14ac:dyDescent="0.3">
      <c r="A32" s="8">
        <v>30</v>
      </c>
      <c r="B32" s="7">
        <v>44896.703020833331</v>
      </c>
      <c r="C32">
        <v>32536.74</v>
      </c>
      <c r="D32">
        <v>-1.413766396618499E-3</v>
      </c>
      <c r="E32">
        <v>-1</v>
      </c>
      <c r="F32">
        <v>-1</v>
      </c>
      <c r="G32" t="s">
        <v>13</v>
      </c>
      <c r="H32">
        <v>-4</v>
      </c>
    </row>
    <row r="33" spans="1:8" x14ac:dyDescent="0.3">
      <c r="A33" s="8">
        <v>31</v>
      </c>
      <c r="B33" s="7">
        <v>44896.718124999999</v>
      </c>
      <c r="C33">
        <v>32587.1</v>
      </c>
      <c r="D33">
        <v>0.15477887458914541</v>
      </c>
      <c r="E33">
        <v>-1</v>
      </c>
      <c r="F33">
        <v>-1</v>
      </c>
      <c r="G33" t="s">
        <v>13</v>
      </c>
      <c r="H33">
        <v>-4</v>
      </c>
    </row>
    <row r="34" spans="1:8" x14ac:dyDescent="0.3">
      <c r="A34" s="8">
        <v>32</v>
      </c>
      <c r="B34" s="7">
        <v>44896.718136574083</v>
      </c>
      <c r="C34">
        <v>32555.73</v>
      </c>
      <c r="D34">
        <v>-9.6265086491276186E-2</v>
      </c>
      <c r="E34">
        <v>-1</v>
      </c>
      <c r="F34">
        <v>-1</v>
      </c>
      <c r="G34" t="s">
        <v>13</v>
      </c>
      <c r="H34">
        <v>-4</v>
      </c>
    </row>
    <row r="35" spans="1:8" x14ac:dyDescent="0.3">
      <c r="A35" s="8">
        <v>33</v>
      </c>
      <c r="B35" s="7">
        <v>44896.731168981481</v>
      </c>
      <c r="C35">
        <v>32555</v>
      </c>
      <c r="D35">
        <v>-2.2423088040124379E-3</v>
      </c>
      <c r="E35">
        <v>-1</v>
      </c>
      <c r="F35">
        <v>-1</v>
      </c>
      <c r="G35" t="s">
        <v>13</v>
      </c>
      <c r="H35">
        <v>-4</v>
      </c>
    </row>
    <row r="36" spans="1:8" x14ac:dyDescent="0.3">
      <c r="A36" s="8">
        <v>34</v>
      </c>
      <c r="B36" s="7">
        <v>44896.731180555558</v>
      </c>
      <c r="C36">
        <v>32584.74</v>
      </c>
      <c r="D36">
        <v>9.1353094762713916E-2</v>
      </c>
      <c r="E36">
        <v>-1</v>
      </c>
      <c r="F36">
        <v>-1</v>
      </c>
      <c r="G36" t="s">
        <v>13</v>
      </c>
      <c r="H36">
        <v>-4</v>
      </c>
    </row>
    <row r="37" spans="1:8" x14ac:dyDescent="0.3">
      <c r="A37" s="8">
        <v>35</v>
      </c>
      <c r="B37" s="7">
        <v>44896.753657407397</v>
      </c>
      <c r="C37">
        <v>17032.740000000002</v>
      </c>
      <c r="D37">
        <v>-47.727862797125283</v>
      </c>
      <c r="E37">
        <v>-1</v>
      </c>
      <c r="F37">
        <v>-1</v>
      </c>
      <c r="G37" t="s">
        <v>13</v>
      </c>
      <c r="H37">
        <v>-4</v>
      </c>
    </row>
    <row r="38" spans="1:8" x14ac:dyDescent="0.3">
      <c r="A38" s="8">
        <v>36</v>
      </c>
      <c r="B38" s="7">
        <v>44896.809733796297</v>
      </c>
      <c r="C38">
        <v>17032.66</v>
      </c>
      <c r="D38">
        <v>-4.6968367979349779E-4</v>
      </c>
      <c r="E38">
        <v>-1</v>
      </c>
      <c r="F38">
        <v>-1</v>
      </c>
      <c r="G38" t="s">
        <v>13</v>
      </c>
      <c r="H38">
        <v>-4</v>
      </c>
    </row>
    <row r="39" spans="1:8" x14ac:dyDescent="0.3">
      <c r="A39" s="8">
        <v>37</v>
      </c>
      <c r="B39" s="7">
        <v>44896.837233796286</v>
      </c>
      <c r="C39">
        <v>17032.53</v>
      </c>
      <c r="D39">
        <v>-7.6323956446078256E-4</v>
      </c>
      <c r="E39">
        <v>-1</v>
      </c>
      <c r="F39">
        <v>-1</v>
      </c>
      <c r="G39" t="s">
        <v>13</v>
      </c>
      <c r="H39">
        <v>-4</v>
      </c>
    </row>
    <row r="40" spans="1:8" x14ac:dyDescent="0.3">
      <c r="A40" s="8">
        <v>38</v>
      </c>
      <c r="B40" s="7">
        <v>44897.050405092603</v>
      </c>
      <c r="C40">
        <v>17032.36</v>
      </c>
      <c r="D40">
        <v>-9.9809012518159435E-4</v>
      </c>
      <c r="E40">
        <v>-1</v>
      </c>
      <c r="F40">
        <v>-1</v>
      </c>
      <c r="G40" t="s">
        <v>13</v>
      </c>
      <c r="H40">
        <v>-4</v>
      </c>
    </row>
    <row r="41" spans="1:8" x14ac:dyDescent="0.3">
      <c r="A41" s="8">
        <v>39</v>
      </c>
      <c r="B41" s="7">
        <v>44897.126979166656</v>
      </c>
      <c r="C41">
        <v>17026.88</v>
      </c>
      <c r="D41">
        <v>-3.2174049867428327E-2</v>
      </c>
      <c r="E41">
        <v>-1</v>
      </c>
      <c r="F41">
        <v>-1</v>
      </c>
      <c r="G41" t="s">
        <v>13</v>
      </c>
      <c r="H41">
        <v>-4</v>
      </c>
    </row>
    <row r="42" spans="1:8" x14ac:dyDescent="0.3">
      <c r="A42" s="8">
        <v>40</v>
      </c>
      <c r="B42" s="7">
        <v>44897.12699074074</v>
      </c>
      <c r="C42">
        <v>17030.23</v>
      </c>
      <c r="D42">
        <v>1.9674773064703999E-2</v>
      </c>
      <c r="E42">
        <v>-1</v>
      </c>
      <c r="F42">
        <v>-1</v>
      </c>
      <c r="G42" t="s">
        <v>13</v>
      </c>
      <c r="H42">
        <v>-4</v>
      </c>
    </row>
    <row r="43" spans="1:8" x14ac:dyDescent="0.3">
      <c r="A43" s="8">
        <v>41</v>
      </c>
      <c r="B43" s="7">
        <v>44897.12699074074</v>
      </c>
      <c r="C43">
        <v>17049.98</v>
      </c>
      <c r="D43">
        <v>0.1159702481998259</v>
      </c>
      <c r="E43">
        <v>-1</v>
      </c>
      <c r="F43">
        <v>-1</v>
      </c>
      <c r="G43" t="s">
        <v>13</v>
      </c>
      <c r="H43">
        <v>-4</v>
      </c>
    </row>
    <row r="44" spans="1:8" x14ac:dyDescent="0.3">
      <c r="A44" s="8">
        <v>42</v>
      </c>
      <c r="B44" s="7">
        <v>44897.229166666657</v>
      </c>
      <c r="C44">
        <v>17049.900000000001</v>
      </c>
      <c r="D44">
        <v>-4.6920876152212188E-4</v>
      </c>
      <c r="E44">
        <v>-1</v>
      </c>
      <c r="F44">
        <v>-1</v>
      </c>
      <c r="G44" t="s">
        <v>13</v>
      </c>
      <c r="H44">
        <v>-4</v>
      </c>
    </row>
    <row r="45" spans="1:8" x14ac:dyDescent="0.3">
      <c r="A45" s="8">
        <v>43</v>
      </c>
      <c r="B45" s="7">
        <v>44897.402465277781</v>
      </c>
      <c r="C45">
        <v>17049.77</v>
      </c>
      <c r="D45">
        <v>-7.6246781506306149E-4</v>
      </c>
      <c r="E45">
        <v>-1</v>
      </c>
      <c r="F45">
        <v>-1</v>
      </c>
      <c r="G45" t="s">
        <v>13</v>
      </c>
      <c r="H45">
        <v>-4</v>
      </c>
    </row>
    <row r="46" spans="1:8" x14ac:dyDescent="0.3">
      <c r="A46" s="8">
        <v>44</v>
      </c>
      <c r="B46" s="7">
        <v>44897.417337962957</v>
      </c>
      <c r="C46">
        <v>17049.09</v>
      </c>
      <c r="D46">
        <v>-3.9883235961601935E-3</v>
      </c>
      <c r="E46">
        <v>-1</v>
      </c>
      <c r="F46">
        <v>-1</v>
      </c>
      <c r="G46" t="s">
        <v>13</v>
      </c>
      <c r="H46">
        <v>-4</v>
      </c>
    </row>
    <row r="47" spans="1:8" x14ac:dyDescent="0.3">
      <c r="A47" s="8">
        <v>45</v>
      </c>
      <c r="B47" s="7">
        <v>44897.417337962957</v>
      </c>
      <c r="C47">
        <v>17059.939999999999</v>
      </c>
      <c r="D47">
        <v>6.3639760245259858E-2</v>
      </c>
      <c r="E47">
        <v>-1</v>
      </c>
      <c r="F47">
        <v>-1</v>
      </c>
      <c r="G47" t="s">
        <v>13</v>
      </c>
      <c r="H47">
        <v>-4</v>
      </c>
    </row>
    <row r="48" spans="1:8" x14ac:dyDescent="0.3">
      <c r="A48" s="8">
        <v>46</v>
      </c>
      <c r="B48" s="7">
        <v>44897.445856481478</v>
      </c>
      <c r="C48">
        <v>17059.86</v>
      </c>
      <c r="D48">
        <v>-4.6893482625876004E-4</v>
      </c>
      <c r="E48">
        <v>-1</v>
      </c>
      <c r="F48">
        <v>-1</v>
      </c>
      <c r="G48" t="s">
        <v>13</v>
      </c>
      <c r="H48">
        <v>-4</v>
      </c>
    </row>
    <row r="49" spans="1:8" x14ac:dyDescent="0.3">
      <c r="A49" s="8">
        <v>47</v>
      </c>
      <c r="B49" s="7">
        <v>44897.458634259259</v>
      </c>
      <c r="C49">
        <v>17063.939999999999</v>
      </c>
      <c r="D49">
        <v>2.3915788288997319E-2</v>
      </c>
      <c r="E49">
        <v>-1</v>
      </c>
      <c r="F49">
        <v>-1</v>
      </c>
      <c r="G49" t="s">
        <v>13</v>
      </c>
      <c r="H49">
        <v>-4</v>
      </c>
    </row>
    <row r="50" spans="1:8" x14ac:dyDescent="0.3">
      <c r="A50" s="8">
        <v>48</v>
      </c>
      <c r="B50" s="7">
        <v>44897.519444444442</v>
      </c>
      <c r="C50">
        <v>17063.86</v>
      </c>
      <c r="D50">
        <v>-4.6882490208899341E-4</v>
      </c>
      <c r="E50">
        <v>-1</v>
      </c>
      <c r="F50">
        <v>-1</v>
      </c>
      <c r="G50" t="s">
        <v>13</v>
      </c>
      <c r="H50">
        <v>-4</v>
      </c>
    </row>
    <row r="51" spans="1:8" x14ac:dyDescent="0.3">
      <c r="A51" s="8">
        <v>49</v>
      </c>
      <c r="B51" s="7">
        <v>44897.64638888889</v>
      </c>
      <c r="C51">
        <v>17084.62</v>
      </c>
      <c r="D51">
        <v>0.1216606324711877</v>
      </c>
      <c r="E51">
        <v>-1</v>
      </c>
      <c r="F51">
        <v>-1</v>
      </c>
      <c r="G51" t="s">
        <v>13</v>
      </c>
      <c r="H51">
        <v>-4</v>
      </c>
    </row>
    <row r="52" spans="1:8" x14ac:dyDescent="0.3">
      <c r="A52" s="8">
        <v>50</v>
      </c>
      <c r="B52" s="7">
        <v>44897.647534722222</v>
      </c>
      <c r="C52">
        <v>17084.54</v>
      </c>
      <c r="D52">
        <v>-4.6825741514266994E-4</v>
      </c>
      <c r="E52">
        <v>-1</v>
      </c>
      <c r="F52">
        <v>-1</v>
      </c>
      <c r="G52" t="s">
        <v>13</v>
      </c>
      <c r="H52">
        <v>-4</v>
      </c>
    </row>
    <row r="53" spans="1:8" x14ac:dyDescent="0.3">
      <c r="A53" s="8">
        <v>51</v>
      </c>
      <c r="B53" s="7">
        <v>44897.65016203704</v>
      </c>
      <c r="C53">
        <v>17084.41</v>
      </c>
      <c r="D53">
        <v>-7.609218626969394E-4</v>
      </c>
      <c r="E53">
        <v>-1</v>
      </c>
      <c r="F53">
        <v>-1</v>
      </c>
      <c r="G53" t="s">
        <v>13</v>
      </c>
      <c r="H53">
        <v>-4</v>
      </c>
    </row>
    <row r="54" spans="1:8" x14ac:dyDescent="0.3">
      <c r="A54" s="8">
        <v>52</v>
      </c>
      <c r="B54" s="7">
        <v>44897.66642361111</v>
      </c>
      <c r="C54">
        <v>17083.45</v>
      </c>
      <c r="D54">
        <v>-5.6191580511066866E-3</v>
      </c>
      <c r="E54">
        <v>-1</v>
      </c>
      <c r="F54">
        <v>-1</v>
      </c>
      <c r="G54" t="s">
        <v>13</v>
      </c>
      <c r="H54">
        <v>-4</v>
      </c>
    </row>
    <row r="55" spans="1:8" x14ac:dyDescent="0.3">
      <c r="A55" s="8">
        <v>53</v>
      </c>
      <c r="B55" s="7">
        <v>44897.666435185187</v>
      </c>
      <c r="C55">
        <v>17093.64</v>
      </c>
      <c r="D55">
        <v>5.9648373133058818E-2</v>
      </c>
      <c r="E55">
        <v>-1</v>
      </c>
      <c r="F55">
        <v>-1</v>
      </c>
      <c r="G55" t="s">
        <v>13</v>
      </c>
      <c r="H55">
        <v>-4</v>
      </c>
    </row>
    <row r="56" spans="1:8" x14ac:dyDescent="0.3">
      <c r="A56" s="8">
        <v>54</v>
      </c>
      <c r="B56" s="7">
        <v>44897.683379629627</v>
      </c>
      <c r="C56">
        <v>17093.560000000001</v>
      </c>
      <c r="D56">
        <v>-4.6801032429488743E-4</v>
      </c>
      <c r="E56">
        <v>-1</v>
      </c>
      <c r="F56">
        <v>-1</v>
      </c>
      <c r="G56" t="s">
        <v>13</v>
      </c>
      <c r="H56">
        <v>-4</v>
      </c>
    </row>
    <row r="57" spans="1:8" x14ac:dyDescent="0.3">
      <c r="A57" s="8">
        <v>55</v>
      </c>
      <c r="B57" s="7">
        <v>44897.701377314806</v>
      </c>
      <c r="C57">
        <v>17097.080000000002</v>
      </c>
      <c r="D57">
        <v>2.0592550644815692E-2</v>
      </c>
      <c r="E57">
        <v>-1</v>
      </c>
      <c r="F57">
        <v>-1</v>
      </c>
      <c r="G57" t="s">
        <v>13</v>
      </c>
      <c r="H57">
        <v>-4</v>
      </c>
    </row>
    <row r="58" spans="1:8" x14ac:dyDescent="0.3">
      <c r="A58" s="8">
        <v>56</v>
      </c>
      <c r="B58" s="7">
        <v>44897.74181712963</v>
      </c>
      <c r="C58">
        <v>17097</v>
      </c>
      <c r="D58">
        <v>-4.6791615879726578E-4</v>
      </c>
      <c r="E58">
        <v>-1</v>
      </c>
      <c r="F58">
        <v>-1</v>
      </c>
      <c r="G58" t="s">
        <v>13</v>
      </c>
      <c r="H58">
        <v>-4</v>
      </c>
    </row>
    <row r="59" spans="1:8" x14ac:dyDescent="0.3">
      <c r="A59" s="8">
        <v>57</v>
      </c>
      <c r="B59" s="7">
        <v>44897.771944444437</v>
      </c>
      <c r="C59">
        <v>17096.87</v>
      </c>
      <c r="D59">
        <v>-7.6036731591067053E-4</v>
      </c>
      <c r="E59">
        <v>-1</v>
      </c>
      <c r="F59">
        <v>-1</v>
      </c>
      <c r="G59" t="s">
        <v>13</v>
      </c>
      <c r="H59">
        <v>-4</v>
      </c>
    </row>
    <row r="60" spans="1:8" x14ac:dyDescent="0.3">
      <c r="A60" s="8">
        <v>58</v>
      </c>
      <c r="B60" s="7">
        <v>44897.777696759258</v>
      </c>
      <c r="C60">
        <v>17096.7</v>
      </c>
      <c r="D60">
        <v>-9.9433405060800339E-4</v>
      </c>
      <c r="E60">
        <v>-1</v>
      </c>
      <c r="F60">
        <v>-1</v>
      </c>
      <c r="G60" t="s">
        <v>13</v>
      </c>
      <c r="H60">
        <v>-4</v>
      </c>
    </row>
    <row r="61" spans="1:8" x14ac:dyDescent="0.3">
      <c r="A61" s="8">
        <v>59</v>
      </c>
      <c r="B61" s="7">
        <v>44897.801874999997</v>
      </c>
      <c r="C61">
        <v>17096.47</v>
      </c>
      <c r="D61">
        <v>-1.3452888569132069E-3</v>
      </c>
      <c r="E61">
        <v>-1</v>
      </c>
      <c r="F61">
        <v>-1</v>
      </c>
      <c r="G61" t="s">
        <v>13</v>
      </c>
      <c r="H61">
        <v>-4</v>
      </c>
    </row>
    <row r="62" spans="1:8" x14ac:dyDescent="0.3">
      <c r="A62" s="8">
        <v>60</v>
      </c>
      <c r="B62" s="7">
        <v>44897.875162037039</v>
      </c>
      <c r="C62">
        <v>17114.060000000001</v>
      </c>
      <c r="D62">
        <v>0.10288673626777101</v>
      </c>
      <c r="E62">
        <v>-1</v>
      </c>
      <c r="F62">
        <v>-1</v>
      </c>
      <c r="G62" t="s">
        <v>13</v>
      </c>
      <c r="H62">
        <v>-4</v>
      </c>
    </row>
    <row r="63" spans="1:8" x14ac:dyDescent="0.3">
      <c r="A63" s="8">
        <v>61</v>
      </c>
      <c r="B63" s="7">
        <v>44897.875162037039</v>
      </c>
      <c r="C63">
        <v>17097.22</v>
      </c>
      <c r="D63">
        <v>-9.8398626626294838E-2</v>
      </c>
      <c r="E63">
        <v>-1</v>
      </c>
      <c r="F63">
        <v>-1</v>
      </c>
      <c r="G63" t="s">
        <v>13</v>
      </c>
      <c r="H63">
        <v>-4</v>
      </c>
    </row>
    <row r="64" spans="1:8" x14ac:dyDescent="0.3">
      <c r="A64" s="8">
        <v>62</v>
      </c>
      <c r="B64" s="7">
        <v>44897.915081018517</v>
      </c>
      <c r="C64">
        <v>17096.97</v>
      </c>
      <c r="D64">
        <v>-1.46222602270818E-3</v>
      </c>
      <c r="E64">
        <v>-1</v>
      </c>
      <c r="F64">
        <v>-1</v>
      </c>
      <c r="G64" t="s">
        <v>13</v>
      </c>
      <c r="H64">
        <v>-4</v>
      </c>
    </row>
    <row r="65" spans="1:8" x14ac:dyDescent="0.3">
      <c r="A65" s="8">
        <v>63</v>
      </c>
      <c r="B65" s="7">
        <v>44900.142858796287</v>
      </c>
      <c r="C65">
        <v>17096.63</v>
      </c>
      <c r="D65">
        <v>-1.988656469542605E-3</v>
      </c>
      <c r="E65">
        <v>-1</v>
      </c>
      <c r="F65">
        <v>-1</v>
      </c>
      <c r="G65" t="s">
        <v>13</v>
      </c>
      <c r="H65">
        <v>-4</v>
      </c>
    </row>
    <row r="66" spans="1:8" x14ac:dyDescent="0.3">
      <c r="A66" s="8">
        <v>64</v>
      </c>
      <c r="B66" s="7">
        <v>44900.221493055556</v>
      </c>
      <c r="C66">
        <v>17096.14</v>
      </c>
      <c r="D66">
        <v>-2.866061908113338E-3</v>
      </c>
      <c r="E66">
        <v>-1</v>
      </c>
      <c r="F66">
        <v>-1</v>
      </c>
      <c r="G66" t="s">
        <v>13</v>
      </c>
      <c r="H66">
        <v>-4</v>
      </c>
    </row>
    <row r="67" spans="1:8" x14ac:dyDescent="0.3">
      <c r="A67" s="8">
        <v>65</v>
      </c>
      <c r="B67" s="7">
        <v>44900.237743055557</v>
      </c>
      <c r="C67">
        <v>17095.46</v>
      </c>
      <c r="D67">
        <v>-3.9775060335256462E-3</v>
      </c>
      <c r="E67">
        <v>-1</v>
      </c>
      <c r="F67">
        <v>-1</v>
      </c>
      <c r="G67" t="s">
        <v>13</v>
      </c>
      <c r="H67">
        <v>-4</v>
      </c>
    </row>
    <row r="68" spans="1:8" x14ac:dyDescent="0.3">
      <c r="A68" s="8">
        <v>66</v>
      </c>
      <c r="B68" s="7">
        <v>44900.375451388893</v>
      </c>
      <c r="C68">
        <v>17141.18</v>
      </c>
      <c r="D68">
        <v>0.26743942543809851</v>
      </c>
      <c r="E68">
        <v>-1</v>
      </c>
      <c r="F68">
        <v>-1</v>
      </c>
      <c r="G68" t="s">
        <v>13</v>
      </c>
      <c r="H68">
        <v>-4</v>
      </c>
    </row>
    <row r="69" spans="1:8" x14ac:dyDescent="0.3">
      <c r="A69" s="8">
        <v>67</v>
      </c>
      <c r="B69" s="7">
        <v>44900.375451388893</v>
      </c>
      <c r="C69">
        <v>17097.669999999998</v>
      </c>
      <c r="D69">
        <v>-0.25383316667815242</v>
      </c>
      <c r="E69">
        <v>-1</v>
      </c>
      <c r="F69">
        <v>-1</v>
      </c>
      <c r="G69" t="s">
        <v>13</v>
      </c>
      <c r="H69">
        <v>-4</v>
      </c>
    </row>
    <row r="70" spans="1:8" x14ac:dyDescent="0.3">
      <c r="A70" s="8">
        <v>68</v>
      </c>
      <c r="B70" s="7">
        <v>44900.382708333331</v>
      </c>
      <c r="C70">
        <v>17141.8</v>
      </c>
      <c r="D70">
        <v>0.25810534417847203</v>
      </c>
      <c r="E70">
        <v>-1</v>
      </c>
      <c r="F70">
        <v>-1</v>
      </c>
      <c r="G70" t="s">
        <v>13</v>
      </c>
      <c r="H70">
        <v>-4</v>
      </c>
    </row>
    <row r="71" spans="1:8" x14ac:dyDescent="0.3">
      <c r="A71" s="8">
        <v>69</v>
      </c>
      <c r="B71" s="7">
        <v>44900.382708333331</v>
      </c>
      <c r="C71">
        <v>17105.71</v>
      </c>
      <c r="D71">
        <v>-0.21053798317562927</v>
      </c>
      <c r="E71">
        <v>-1</v>
      </c>
      <c r="F71">
        <v>-1</v>
      </c>
      <c r="G71" t="s">
        <v>13</v>
      </c>
      <c r="H71">
        <v>-4</v>
      </c>
    </row>
    <row r="72" spans="1:8" x14ac:dyDescent="0.3">
      <c r="A72" s="8">
        <v>70</v>
      </c>
      <c r="B72" s="7">
        <v>44900.40829861111</v>
      </c>
      <c r="C72">
        <v>17098.259999999998</v>
      </c>
      <c r="D72">
        <v>-4.3552708423100224E-2</v>
      </c>
      <c r="E72">
        <v>-1</v>
      </c>
      <c r="F72">
        <v>-1</v>
      </c>
      <c r="G72" t="s">
        <v>13</v>
      </c>
      <c r="H72">
        <v>-4</v>
      </c>
    </row>
    <row r="73" spans="1:8" x14ac:dyDescent="0.3">
      <c r="A73" s="8">
        <v>71</v>
      </c>
      <c r="B73" s="7">
        <v>44900.40829861111</v>
      </c>
      <c r="C73">
        <v>17130.080000000002</v>
      </c>
      <c r="D73">
        <v>0.18610080791847669</v>
      </c>
      <c r="E73">
        <v>-1</v>
      </c>
      <c r="F73">
        <v>-1</v>
      </c>
      <c r="G73" t="s">
        <v>13</v>
      </c>
      <c r="H73">
        <v>-4</v>
      </c>
    </row>
    <row r="74" spans="1:8" x14ac:dyDescent="0.3">
      <c r="A74" s="8">
        <v>72</v>
      </c>
      <c r="B74" s="7">
        <v>44900.408391203702</v>
      </c>
      <c r="C74">
        <v>17130</v>
      </c>
      <c r="D74">
        <v>-4.6701474833987788E-4</v>
      </c>
      <c r="E74">
        <v>-1</v>
      </c>
      <c r="F74">
        <v>-1</v>
      </c>
      <c r="G74" t="s">
        <v>13</v>
      </c>
      <c r="H74">
        <v>-4</v>
      </c>
    </row>
    <row r="75" spans="1:8" x14ac:dyDescent="0.3">
      <c r="A75" s="8">
        <v>73</v>
      </c>
      <c r="B75" s="7">
        <v>44900.440520833326</v>
      </c>
      <c r="C75">
        <v>17133.8</v>
      </c>
      <c r="D75">
        <v>2.2183304144762769E-2</v>
      </c>
      <c r="E75">
        <v>-1</v>
      </c>
      <c r="F75">
        <v>-1</v>
      </c>
      <c r="G75" t="s">
        <v>13</v>
      </c>
      <c r="H75">
        <v>-4</v>
      </c>
    </row>
    <row r="76" spans="1:8" x14ac:dyDescent="0.3">
      <c r="A76" s="8">
        <v>74</v>
      </c>
      <c r="B76" s="7">
        <v>44900.471562500003</v>
      </c>
      <c r="C76">
        <v>17133.72</v>
      </c>
      <c r="D76">
        <v>-4.6691335254811517E-4</v>
      </c>
      <c r="E76">
        <v>-1</v>
      </c>
      <c r="F76">
        <v>-1</v>
      </c>
      <c r="G76" t="s">
        <v>13</v>
      </c>
      <c r="H76">
        <v>-4</v>
      </c>
    </row>
    <row r="77" spans="1:8" x14ac:dyDescent="0.3">
      <c r="A77" s="8">
        <v>75</v>
      </c>
      <c r="B77" s="7">
        <v>44900.480254629627</v>
      </c>
      <c r="C77">
        <v>17137.52</v>
      </c>
      <c r="D77">
        <v>2.2178487800661451E-2</v>
      </c>
      <c r="E77">
        <v>-1</v>
      </c>
      <c r="F77">
        <v>-1</v>
      </c>
      <c r="G77" t="s">
        <v>13</v>
      </c>
      <c r="H77">
        <v>-4</v>
      </c>
    </row>
    <row r="78" spans="1:8" x14ac:dyDescent="0.3">
      <c r="A78" s="8">
        <v>76</v>
      </c>
      <c r="B78" s="7">
        <v>44900.499305555553</v>
      </c>
      <c r="C78">
        <v>17137.439999999999</v>
      </c>
      <c r="D78">
        <v>-4.6681200081000174E-4</v>
      </c>
      <c r="E78">
        <v>-1</v>
      </c>
      <c r="F78">
        <v>-1</v>
      </c>
      <c r="G78" t="s">
        <v>13</v>
      </c>
      <c r="H78">
        <v>-4</v>
      </c>
    </row>
    <row r="79" spans="1:8" x14ac:dyDescent="0.3">
      <c r="A79" s="8">
        <v>77</v>
      </c>
      <c r="B79" s="7">
        <v>44900.511064814818</v>
      </c>
      <c r="C79">
        <v>17141.16</v>
      </c>
      <c r="D79">
        <v>2.1706859367576208E-2</v>
      </c>
      <c r="E79">
        <v>-1</v>
      </c>
      <c r="F79">
        <v>-1</v>
      </c>
      <c r="G79" t="s">
        <v>13</v>
      </c>
      <c r="H79">
        <v>-4</v>
      </c>
    </row>
    <row r="80" spans="1:8" x14ac:dyDescent="0.3">
      <c r="A80" s="8">
        <v>78</v>
      </c>
      <c r="B80" s="7">
        <v>44900.516041666669</v>
      </c>
      <c r="C80">
        <v>17141.080000000002</v>
      </c>
      <c r="D80">
        <v>-4.6671287122768124E-4</v>
      </c>
      <c r="E80">
        <v>-1</v>
      </c>
      <c r="F80">
        <v>-1</v>
      </c>
      <c r="G80" t="s">
        <v>13</v>
      </c>
      <c r="H80">
        <v>-4</v>
      </c>
    </row>
    <row r="81" spans="1:8" x14ac:dyDescent="0.3">
      <c r="A81" s="8">
        <v>79</v>
      </c>
      <c r="B81" s="7">
        <v>44900.552094907413</v>
      </c>
      <c r="C81">
        <v>17141</v>
      </c>
      <c r="D81">
        <v>-4.6671504947415343E-4</v>
      </c>
      <c r="E81">
        <v>-1</v>
      </c>
      <c r="F81">
        <v>-1</v>
      </c>
      <c r="G81" t="s">
        <v>13</v>
      </c>
      <c r="H81">
        <v>-4</v>
      </c>
    </row>
    <row r="82" spans="1:8" x14ac:dyDescent="0.3">
      <c r="A82" s="8">
        <v>80</v>
      </c>
      <c r="B82" s="7">
        <v>44900.552418981482</v>
      </c>
      <c r="C82">
        <v>17144.72</v>
      </c>
      <c r="D82">
        <v>2.170235108804874E-2</v>
      </c>
      <c r="E82">
        <v>-1</v>
      </c>
      <c r="F82">
        <v>-1</v>
      </c>
      <c r="G82" t="s">
        <v>13</v>
      </c>
      <c r="H82">
        <v>-4</v>
      </c>
    </row>
    <row r="83" spans="1:8" x14ac:dyDescent="0.3">
      <c r="A83" s="8">
        <v>81</v>
      </c>
      <c r="B83" s="7">
        <v>44900.573182870372</v>
      </c>
      <c r="C83">
        <v>17144.59</v>
      </c>
      <c r="D83">
        <v>-7.5825093673875799E-4</v>
      </c>
      <c r="E83">
        <v>-1</v>
      </c>
      <c r="F83">
        <v>-1</v>
      </c>
      <c r="G83" t="s">
        <v>13</v>
      </c>
      <c r="H83">
        <v>-4</v>
      </c>
    </row>
    <row r="84" spans="1:8" x14ac:dyDescent="0.3">
      <c r="A84" s="8">
        <v>82</v>
      </c>
      <c r="B84" s="7">
        <v>44900.621574074074</v>
      </c>
      <c r="C84">
        <v>17144.419999999998</v>
      </c>
      <c r="D84">
        <v>-9.9156643583730997E-4</v>
      </c>
      <c r="E84">
        <v>-1</v>
      </c>
      <c r="F84">
        <v>-1</v>
      </c>
      <c r="G84" t="s">
        <v>13</v>
      </c>
      <c r="H84">
        <v>-4</v>
      </c>
    </row>
    <row r="85" spans="1:8" x14ac:dyDescent="0.3">
      <c r="A85" s="8">
        <v>83</v>
      </c>
      <c r="B85" s="7">
        <v>44900.694178240738</v>
      </c>
      <c r="C85">
        <v>17138.939999999999</v>
      </c>
      <c r="D85">
        <v>-3.1963752637886873E-2</v>
      </c>
      <c r="E85">
        <v>-1</v>
      </c>
      <c r="F85">
        <v>-1</v>
      </c>
      <c r="G85" t="s">
        <v>13</v>
      </c>
      <c r="H85">
        <v>-4</v>
      </c>
    </row>
    <row r="86" spans="1:8" x14ac:dyDescent="0.3">
      <c r="A86" s="8">
        <v>84</v>
      </c>
      <c r="B86" s="7">
        <v>44900.694178240738</v>
      </c>
      <c r="C86">
        <v>17142.169999999998</v>
      </c>
      <c r="D86">
        <v>1.8845972971481832E-2</v>
      </c>
      <c r="E86">
        <v>-1</v>
      </c>
      <c r="F86">
        <v>-1</v>
      </c>
      <c r="G86" t="s">
        <v>13</v>
      </c>
      <c r="H86">
        <v>-4</v>
      </c>
    </row>
    <row r="87" spans="1:8" x14ac:dyDescent="0.3">
      <c r="A87" s="8">
        <v>85</v>
      </c>
      <c r="B87" s="7">
        <v>44900.694189814807</v>
      </c>
      <c r="C87">
        <v>17161.919999999998</v>
      </c>
      <c r="D87">
        <v>0.11521295145247019</v>
      </c>
      <c r="E87">
        <v>-1</v>
      </c>
      <c r="F87">
        <v>-1</v>
      </c>
      <c r="G87" t="s">
        <v>13</v>
      </c>
      <c r="H87">
        <v>-4</v>
      </c>
    </row>
    <row r="88" spans="1:8" x14ac:dyDescent="0.3">
      <c r="A88" s="8">
        <v>86</v>
      </c>
      <c r="B88" s="7">
        <v>44900.709108796298</v>
      </c>
      <c r="C88">
        <v>17161.84</v>
      </c>
      <c r="D88">
        <v>-4.6614830973012999E-4</v>
      </c>
      <c r="E88">
        <v>-1</v>
      </c>
      <c r="F88">
        <v>-1</v>
      </c>
      <c r="G88" t="s">
        <v>13</v>
      </c>
      <c r="H88">
        <v>-4</v>
      </c>
    </row>
    <row r="89" spans="1:8" x14ac:dyDescent="0.3">
      <c r="A89" s="8">
        <v>87</v>
      </c>
      <c r="B89" s="7">
        <v>44900.724479166667</v>
      </c>
      <c r="C89">
        <v>17165.8</v>
      </c>
      <c r="D89">
        <v>2.307444889357857E-2</v>
      </c>
      <c r="E89">
        <v>-1</v>
      </c>
      <c r="F89">
        <v>-1</v>
      </c>
      <c r="G89" t="s">
        <v>13</v>
      </c>
      <c r="H89">
        <v>-4</v>
      </c>
    </row>
    <row r="90" spans="1:8" x14ac:dyDescent="0.3">
      <c r="A90" s="8">
        <v>88</v>
      </c>
      <c r="B90" s="7">
        <v>44900.802777777782</v>
      </c>
      <c r="C90">
        <v>17165.72</v>
      </c>
      <c r="D90">
        <v>-4.6604294584584594E-4</v>
      </c>
      <c r="E90">
        <v>-1</v>
      </c>
      <c r="F90">
        <v>-1</v>
      </c>
      <c r="G90" t="s">
        <v>13</v>
      </c>
      <c r="H90">
        <v>-4</v>
      </c>
    </row>
    <row r="91" spans="1:8" x14ac:dyDescent="0.3">
      <c r="A91" s="8">
        <v>89</v>
      </c>
      <c r="B91" s="7">
        <v>44900.82303240741</v>
      </c>
      <c r="C91">
        <v>17169.439999999999</v>
      </c>
      <c r="D91">
        <v>2.167109797897027E-2</v>
      </c>
      <c r="E91">
        <v>-1</v>
      </c>
      <c r="F91">
        <v>-1</v>
      </c>
      <c r="G91" t="s">
        <v>13</v>
      </c>
      <c r="H91">
        <v>-4</v>
      </c>
    </row>
    <row r="92" spans="1:8" x14ac:dyDescent="0.3">
      <c r="A92" s="8">
        <v>90</v>
      </c>
      <c r="B92" s="7">
        <v>44900.84375</v>
      </c>
      <c r="C92">
        <v>17169.36</v>
      </c>
      <c r="D92">
        <v>-4.6594414260248129E-4</v>
      </c>
      <c r="E92">
        <v>-1</v>
      </c>
      <c r="F92">
        <v>-1</v>
      </c>
      <c r="G92" t="s">
        <v>13</v>
      </c>
      <c r="H92">
        <v>-4</v>
      </c>
    </row>
    <row r="93" spans="1:8" x14ac:dyDescent="0.3">
      <c r="A93" s="8">
        <v>91</v>
      </c>
      <c r="B93" s="7">
        <v>44900.880555555559</v>
      </c>
      <c r="C93">
        <v>17173.2</v>
      </c>
      <c r="D93">
        <v>2.23654230559589E-2</v>
      </c>
      <c r="E93">
        <v>-1</v>
      </c>
      <c r="F93">
        <v>-1</v>
      </c>
      <c r="G93" t="s">
        <v>13</v>
      </c>
      <c r="H93">
        <v>-4</v>
      </c>
    </row>
    <row r="94" spans="1:8" x14ac:dyDescent="0.3">
      <c r="A94" s="8">
        <v>92</v>
      </c>
      <c r="B94" s="7">
        <v>44900.916689814818</v>
      </c>
      <c r="C94">
        <v>17173.12</v>
      </c>
      <c r="D94">
        <v>-4.6584212611833209E-4</v>
      </c>
      <c r="E94">
        <v>-1</v>
      </c>
      <c r="F94">
        <v>-1</v>
      </c>
      <c r="G94" t="s">
        <v>13</v>
      </c>
      <c r="H94">
        <v>-4</v>
      </c>
    </row>
    <row r="95" spans="1:8" x14ac:dyDescent="0.3">
      <c r="A95" s="8">
        <v>93</v>
      </c>
      <c r="B95" s="7">
        <v>44900.935613425929</v>
      </c>
      <c r="C95">
        <v>17176.919999999998</v>
      </c>
      <c r="D95">
        <v>2.2127604069610559E-2</v>
      </c>
      <c r="E95">
        <v>-1</v>
      </c>
      <c r="F95">
        <v>-1</v>
      </c>
      <c r="G95" t="s">
        <v>13</v>
      </c>
      <c r="H95">
        <v>-4</v>
      </c>
    </row>
    <row r="96" spans="1:8" x14ac:dyDescent="0.3">
      <c r="A96" s="8">
        <v>94</v>
      </c>
      <c r="B96" s="7">
        <v>44900.995856481481</v>
      </c>
      <c r="C96">
        <v>17176.84</v>
      </c>
      <c r="D96">
        <v>-4.6574123880871454E-4</v>
      </c>
      <c r="E96">
        <v>-1</v>
      </c>
      <c r="F96">
        <v>-1</v>
      </c>
      <c r="G96" t="s">
        <v>13</v>
      </c>
      <c r="H96">
        <v>-4</v>
      </c>
    </row>
    <row r="97" spans="1:8" x14ac:dyDescent="0.3">
      <c r="A97" s="8">
        <v>95</v>
      </c>
      <c r="B97" s="7">
        <v>44901.134918981479</v>
      </c>
      <c r="C97">
        <v>17176.71</v>
      </c>
      <c r="D97">
        <v>-7.5683303798479429E-4</v>
      </c>
      <c r="E97">
        <v>-1</v>
      </c>
      <c r="F97">
        <v>-1</v>
      </c>
      <c r="G97" t="s">
        <v>13</v>
      </c>
      <c r="H97">
        <v>-4</v>
      </c>
    </row>
    <row r="98" spans="1:8" x14ac:dyDescent="0.3">
      <c r="A98" s="8">
        <v>96</v>
      </c>
      <c r="B98" s="7">
        <v>44901.187222222223</v>
      </c>
      <c r="C98">
        <v>17175.95</v>
      </c>
      <c r="D98">
        <v>-4.4245958626398805E-3</v>
      </c>
      <c r="E98">
        <v>-1</v>
      </c>
      <c r="F98">
        <v>-1</v>
      </c>
      <c r="G98" t="s">
        <v>13</v>
      </c>
      <c r="H98">
        <v>-4</v>
      </c>
    </row>
    <row r="99" spans="1:8" x14ac:dyDescent="0.3">
      <c r="A99" s="8">
        <v>97</v>
      </c>
      <c r="B99" s="7">
        <v>44901.1872337963</v>
      </c>
      <c r="C99">
        <v>17186.32</v>
      </c>
      <c r="D99">
        <v>6.0375117533517653E-2</v>
      </c>
      <c r="E99">
        <v>-1</v>
      </c>
      <c r="F99">
        <v>-1</v>
      </c>
      <c r="G99" t="s">
        <v>13</v>
      </c>
      <c r="H99">
        <v>-4</v>
      </c>
    </row>
    <row r="100" spans="1:8" x14ac:dyDescent="0.3">
      <c r="A100" s="8">
        <v>98</v>
      </c>
      <c r="B100" s="7">
        <v>44901.187534722223</v>
      </c>
      <c r="C100">
        <v>17186.240000000002</v>
      </c>
      <c r="D100">
        <v>-4.6548650320943352E-4</v>
      </c>
      <c r="E100">
        <v>-1</v>
      </c>
      <c r="F100">
        <v>-1</v>
      </c>
      <c r="G100" t="s">
        <v>13</v>
      </c>
      <c r="H100">
        <v>-4</v>
      </c>
    </row>
    <row r="101" spans="1:8" x14ac:dyDescent="0.3">
      <c r="A101" s="8">
        <v>99</v>
      </c>
      <c r="B101" s="7">
        <v>44901.217997685177</v>
      </c>
      <c r="C101">
        <v>17190.32</v>
      </c>
      <c r="D101">
        <v>2.3739922170284981E-2</v>
      </c>
      <c r="E101">
        <v>-1</v>
      </c>
      <c r="F101">
        <v>-1</v>
      </c>
      <c r="G101" t="s">
        <v>13</v>
      </c>
      <c r="H101">
        <v>-4</v>
      </c>
    </row>
    <row r="102" spans="1:8" x14ac:dyDescent="0.3">
      <c r="A102" s="8">
        <v>100</v>
      </c>
      <c r="B102" s="7">
        <v>44901.218055555553</v>
      </c>
      <c r="C102">
        <v>17190.240000000002</v>
      </c>
      <c r="D102">
        <v>-4.6537818957359534E-4</v>
      </c>
      <c r="E102">
        <v>-1</v>
      </c>
      <c r="F102">
        <v>-1</v>
      </c>
      <c r="G102" t="s">
        <v>13</v>
      </c>
      <c r="H102">
        <v>-4</v>
      </c>
    </row>
    <row r="103" spans="1:8" x14ac:dyDescent="0.3">
      <c r="A103" s="8">
        <v>101</v>
      </c>
      <c r="B103" s="7">
        <v>44901.241550925923</v>
      </c>
      <c r="C103">
        <v>17194</v>
      </c>
      <c r="D103">
        <v>2.1872876702122571E-2</v>
      </c>
      <c r="E103">
        <v>-1</v>
      </c>
      <c r="F103">
        <v>-1</v>
      </c>
      <c r="G103" t="s">
        <v>13</v>
      </c>
      <c r="H103">
        <v>-4</v>
      </c>
    </row>
    <row r="104" spans="1:8" x14ac:dyDescent="0.3">
      <c r="A104" s="8">
        <v>102</v>
      </c>
      <c r="B104" s="7">
        <v>44901.2653125</v>
      </c>
      <c r="C104">
        <v>17193.919999999998</v>
      </c>
      <c r="D104">
        <v>-4.6527858555966972E-4</v>
      </c>
      <c r="E104">
        <v>-1</v>
      </c>
      <c r="F104">
        <v>-1</v>
      </c>
      <c r="G104" t="s">
        <v>13</v>
      </c>
      <c r="H104">
        <v>-4</v>
      </c>
    </row>
    <row r="105" spans="1:8" x14ac:dyDescent="0.3">
      <c r="A105" s="8">
        <v>103</v>
      </c>
      <c r="B105" s="7">
        <v>44901.311122685183</v>
      </c>
      <c r="C105">
        <v>17197.64</v>
      </c>
      <c r="D105">
        <v>2.1635554893828509E-2</v>
      </c>
      <c r="E105">
        <v>-1</v>
      </c>
      <c r="F105">
        <v>-1</v>
      </c>
      <c r="G105" t="s">
        <v>13</v>
      </c>
      <c r="H105">
        <v>-4</v>
      </c>
    </row>
    <row r="106" spans="1:8" x14ac:dyDescent="0.3">
      <c r="A106" s="8">
        <v>104</v>
      </c>
      <c r="B106" s="7">
        <v>44901.332650462973</v>
      </c>
      <c r="C106">
        <v>17197.560000000001</v>
      </c>
      <c r="D106">
        <v>-4.6518010610174798E-4</v>
      </c>
      <c r="E106">
        <v>-1</v>
      </c>
      <c r="F106">
        <v>-1</v>
      </c>
      <c r="G106" t="s">
        <v>13</v>
      </c>
      <c r="H106">
        <v>-4</v>
      </c>
    </row>
    <row r="107" spans="1:8" x14ac:dyDescent="0.3">
      <c r="A107" s="8">
        <v>105</v>
      </c>
      <c r="B107" s="7">
        <v>44901.342141203713</v>
      </c>
      <c r="C107">
        <v>17201.36</v>
      </c>
      <c r="D107">
        <v>2.2096157827045097E-2</v>
      </c>
      <c r="E107">
        <v>-1</v>
      </c>
      <c r="F107">
        <v>-1</v>
      </c>
      <c r="G107" t="s">
        <v>13</v>
      </c>
      <c r="H107">
        <v>-4</v>
      </c>
    </row>
    <row r="108" spans="1:8" x14ac:dyDescent="0.3">
      <c r="A108" s="8">
        <v>106</v>
      </c>
      <c r="B108" s="7">
        <v>44901.363206018519</v>
      </c>
      <c r="C108">
        <v>17201.28</v>
      </c>
      <c r="D108">
        <v>-4.6507950535179532E-4</v>
      </c>
      <c r="E108">
        <v>-1</v>
      </c>
      <c r="F108">
        <v>-1</v>
      </c>
      <c r="G108" t="s">
        <v>13</v>
      </c>
      <c r="H108">
        <v>-4</v>
      </c>
    </row>
    <row r="109" spans="1:8" x14ac:dyDescent="0.3">
      <c r="A109" s="8">
        <v>107</v>
      </c>
      <c r="B109" s="7">
        <v>44901.368518518517</v>
      </c>
      <c r="C109">
        <v>17205.12</v>
      </c>
      <c r="D109">
        <v>2.2323920080369319E-2</v>
      </c>
      <c r="E109">
        <v>-1</v>
      </c>
      <c r="F109">
        <v>-1</v>
      </c>
      <c r="G109" t="s">
        <v>13</v>
      </c>
      <c r="H109">
        <v>-4</v>
      </c>
    </row>
    <row r="110" spans="1:8" x14ac:dyDescent="0.3">
      <c r="A110" s="8">
        <v>108</v>
      </c>
      <c r="B110" s="7">
        <v>44901.413888888892</v>
      </c>
      <c r="C110">
        <v>17205.04</v>
      </c>
      <c r="D110">
        <v>-4.6497786704291499E-4</v>
      </c>
      <c r="E110">
        <v>-1</v>
      </c>
      <c r="F110">
        <v>-1</v>
      </c>
      <c r="G110" t="s">
        <v>13</v>
      </c>
      <c r="H110">
        <v>-4</v>
      </c>
    </row>
    <row r="111" spans="1:8" x14ac:dyDescent="0.3">
      <c r="A111" s="8">
        <v>109</v>
      </c>
      <c r="B111" s="7">
        <v>44901.438356481478</v>
      </c>
      <c r="C111">
        <v>17209.240000000002</v>
      </c>
      <c r="D111">
        <v>2.4411451528161272E-2</v>
      </c>
      <c r="E111">
        <v>-1</v>
      </c>
      <c r="F111">
        <v>-1</v>
      </c>
      <c r="G111" t="s">
        <v>13</v>
      </c>
      <c r="H111">
        <v>-4</v>
      </c>
    </row>
    <row r="112" spans="1:8" x14ac:dyDescent="0.3">
      <c r="A112" s="8">
        <v>110</v>
      </c>
      <c r="B112" s="7">
        <v>44901.464583333327</v>
      </c>
      <c r="C112">
        <v>17209.16</v>
      </c>
      <c r="D112">
        <v>-4.6486654844413167E-4</v>
      </c>
      <c r="E112">
        <v>-1</v>
      </c>
      <c r="F112">
        <v>-1</v>
      </c>
      <c r="G112" t="s">
        <v>13</v>
      </c>
      <c r="H112">
        <v>-4</v>
      </c>
    </row>
    <row r="113" spans="1:8" x14ac:dyDescent="0.3">
      <c r="A113" s="8">
        <v>111</v>
      </c>
      <c r="B113" s="7">
        <v>44901.466597222221</v>
      </c>
      <c r="C113">
        <v>17213.16</v>
      </c>
      <c r="D113">
        <v>2.324343547273067E-2</v>
      </c>
      <c r="E113">
        <v>-1</v>
      </c>
      <c r="F113">
        <v>-1</v>
      </c>
      <c r="G113" t="s">
        <v>13</v>
      </c>
      <c r="H113">
        <v>-4</v>
      </c>
    </row>
    <row r="114" spans="1:8" x14ac:dyDescent="0.3">
      <c r="A114" s="8">
        <v>112</v>
      </c>
      <c r="B114" s="7">
        <v>44901.486840277779</v>
      </c>
      <c r="C114">
        <v>17213.080000000002</v>
      </c>
      <c r="D114">
        <v>-4.6476068309431174E-4</v>
      </c>
      <c r="E114">
        <v>-1</v>
      </c>
      <c r="F114">
        <v>-1</v>
      </c>
      <c r="G114" t="s">
        <v>13</v>
      </c>
      <c r="H114">
        <v>-4</v>
      </c>
    </row>
    <row r="115" spans="1:8" x14ac:dyDescent="0.3">
      <c r="A115" s="8">
        <v>113</v>
      </c>
      <c r="B115" s="7">
        <v>44901.556134259263</v>
      </c>
      <c r="C115">
        <v>17212.95</v>
      </c>
      <c r="D115">
        <v>-7.552396201093714E-4</v>
      </c>
      <c r="E115">
        <v>-1</v>
      </c>
      <c r="F115">
        <v>-1</v>
      </c>
      <c r="G115" t="s">
        <v>13</v>
      </c>
      <c r="H115">
        <v>-4</v>
      </c>
    </row>
    <row r="116" spans="1:8" x14ac:dyDescent="0.3">
      <c r="A116" s="8">
        <v>114</v>
      </c>
      <c r="B116" s="7">
        <v>44901.609027777777</v>
      </c>
      <c r="C116">
        <v>17212.78</v>
      </c>
      <c r="D116">
        <v>-9.8762850064826324E-4</v>
      </c>
      <c r="E116">
        <v>-1</v>
      </c>
      <c r="F116">
        <v>-1</v>
      </c>
      <c r="G116" t="s">
        <v>13</v>
      </c>
      <c r="H116">
        <v>-4</v>
      </c>
    </row>
    <row r="117" spans="1:8" x14ac:dyDescent="0.3">
      <c r="A117" s="8">
        <v>115</v>
      </c>
      <c r="B117" s="7">
        <v>44901.659166666657</v>
      </c>
      <c r="C117">
        <v>17207.22</v>
      </c>
      <c r="D117">
        <v>-3.2301580569771282E-2</v>
      </c>
      <c r="E117">
        <v>-1</v>
      </c>
      <c r="F117">
        <v>-1</v>
      </c>
      <c r="G117" t="s">
        <v>13</v>
      </c>
      <c r="H117">
        <v>-4</v>
      </c>
    </row>
    <row r="118" spans="1:8" x14ac:dyDescent="0.3">
      <c r="A118" s="8">
        <v>116</v>
      </c>
      <c r="B118" s="7">
        <v>44901.659166666657</v>
      </c>
      <c r="C118">
        <v>17210.990000000002</v>
      </c>
      <c r="D118">
        <v>2.1909407795095433E-2</v>
      </c>
      <c r="E118">
        <v>-1</v>
      </c>
      <c r="F118">
        <v>-1</v>
      </c>
      <c r="G118" t="s">
        <v>13</v>
      </c>
      <c r="H118">
        <v>-4</v>
      </c>
    </row>
    <row r="119" spans="1:8" x14ac:dyDescent="0.3">
      <c r="A119" s="8">
        <v>117</v>
      </c>
      <c r="B119" s="7">
        <v>44901.659178240741</v>
      </c>
      <c r="C119">
        <v>17231.3</v>
      </c>
      <c r="D119">
        <v>0.1180059950066648</v>
      </c>
      <c r="E119">
        <v>-1</v>
      </c>
      <c r="F119">
        <v>-1</v>
      </c>
      <c r="G119" t="s">
        <v>13</v>
      </c>
      <c r="H119">
        <v>-4</v>
      </c>
    </row>
    <row r="120" spans="1:8" x14ac:dyDescent="0.3">
      <c r="A120" s="8">
        <v>118</v>
      </c>
      <c r="B120" s="7">
        <v>44901.738912037043</v>
      </c>
      <c r="C120">
        <v>17231.22</v>
      </c>
      <c r="D120">
        <v>-4.6427141305871434E-4</v>
      </c>
      <c r="E120">
        <v>-1</v>
      </c>
      <c r="F120">
        <v>-1</v>
      </c>
      <c r="G120" t="s">
        <v>13</v>
      </c>
      <c r="H120">
        <v>-4</v>
      </c>
    </row>
    <row r="121" spans="1:8" x14ac:dyDescent="0.3">
      <c r="A121" s="8">
        <v>119</v>
      </c>
      <c r="B121" s="7">
        <v>44901.757604166669</v>
      </c>
      <c r="C121">
        <v>17231.09</v>
      </c>
      <c r="D121">
        <v>-7.5444454891160362E-4</v>
      </c>
      <c r="E121">
        <v>-1</v>
      </c>
      <c r="F121">
        <v>-1</v>
      </c>
      <c r="G121" t="s">
        <v>13</v>
      </c>
      <c r="H121">
        <v>-4</v>
      </c>
    </row>
    <row r="122" spans="1:8" x14ac:dyDescent="0.3">
      <c r="A122" s="8">
        <v>120</v>
      </c>
      <c r="B122" s="7">
        <v>44901.785277777781</v>
      </c>
      <c r="C122">
        <v>17230.41</v>
      </c>
      <c r="D122">
        <v>-3.9463551057994373E-3</v>
      </c>
      <c r="E122">
        <v>-1</v>
      </c>
      <c r="F122">
        <v>-1</v>
      </c>
      <c r="G122" t="s">
        <v>13</v>
      </c>
      <c r="H122">
        <v>-4</v>
      </c>
    </row>
    <row r="123" spans="1:8" x14ac:dyDescent="0.3">
      <c r="A123" s="8">
        <v>121</v>
      </c>
      <c r="B123" s="7">
        <v>44901.78528935185</v>
      </c>
      <c r="C123">
        <v>17240.72</v>
      </c>
      <c r="D123">
        <v>5.9836068903762474E-2</v>
      </c>
      <c r="E123">
        <v>-1</v>
      </c>
      <c r="F123">
        <v>-1</v>
      </c>
      <c r="G123" t="s">
        <v>13</v>
      </c>
      <c r="H123">
        <v>-4</v>
      </c>
    </row>
    <row r="124" spans="1:8" x14ac:dyDescent="0.3">
      <c r="A124" s="8">
        <v>122</v>
      </c>
      <c r="B124" s="7">
        <v>44901.932673611111</v>
      </c>
      <c r="C124">
        <v>17240.64</v>
      </c>
      <c r="D124">
        <v>-4.6401774405069318E-4</v>
      </c>
      <c r="E124">
        <v>-1</v>
      </c>
      <c r="F124">
        <v>-1</v>
      </c>
      <c r="G124" t="s">
        <v>13</v>
      </c>
      <c r="H124">
        <v>-4</v>
      </c>
    </row>
    <row r="125" spans="1:8" x14ac:dyDescent="0.3">
      <c r="A125" s="8">
        <v>123</v>
      </c>
      <c r="B125" s="7">
        <v>44902.112118055556</v>
      </c>
      <c r="C125">
        <v>17244.36</v>
      </c>
      <c r="D125">
        <v>2.1576925218558248E-2</v>
      </c>
      <c r="E125">
        <v>-1</v>
      </c>
      <c r="F125">
        <v>-1</v>
      </c>
      <c r="G125" t="s">
        <v>13</v>
      </c>
      <c r="H125">
        <v>-4</v>
      </c>
    </row>
    <row r="126" spans="1:8" x14ac:dyDescent="0.3">
      <c r="A126" s="8">
        <v>124</v>
      </c>
      <c r="B126" s="7">
        <v>44902.125</v>
      </c>
      <c r="C126">
        <v>17244.28</v>
      </c>
      <c r="D126">
        <v>-4.6391979755533441E-4</v>
      </c>
      <c r="E126">
        <v>-1</v>
      </c>
      <c r="F126">
        <v>-1</v>
      </c>
      <c r="G126" t="s">
        <v>13</v>
      </c>
      <c r="H126">
        <v>-4</v>
      </c>
    </row>
    <row r="127" spans="1:8" x14ac:dyDescent="0.3">
      <c r="A127" s="8">
        <v>125</v>
      </c>
      <c r="B127" s="7">
        <v>44902.340752314813</v>
      </c>
      <c r="C127">
        <v>17247.96</v>
      </c>
      <c r="D127">
        <v>2.1340409689485359E-2</v>
      </c>
      <c r="E127">
        <v>-1</v>
      </c>
      <c r="F127">
        <v>-1</v>
      </c>
      <c r="G127" t="s">
        <v>13</v>
      </c>
      <c r="H127">
        <v>-4</v>
      </c>
    </row>
    <row r="128" spans="1:8" x14ac:dyDescent="0.3">
      <c r="A128" s="8">
        <v>126</v>
      </c>
      <c r="B128" s="7">
        <v>44902.395138888889</v>
      </c>
      <c r="C128">
        <v>17247.88</v>
      </c>
      <c r="D128">
        <v>-4.6382296803315626E-4</v>
      </c>
      <c r="E128">
        <v>-1</v>
      </c>
      <c r="F128">
        <v>-1</v>
      </c>
      <c r="G128" t="s">
        <v>13</v>
      </c>
      <c r="H128">
        <v>-4</v>
      </c>
    </row>
    <row r="129" spans="1:8" x14ac:dyDescent="0.3">
      <c r="A129" s="8">
        <v>127</v>
      </c>
      <c r="B129" s="7">
        <v>44902.453842592593</v>
      </c>
      <c r="C129">
        <v>17247.75</v>
      </c>
      <c r="D129">
        <v>-7.5371581899075224E-4</v>
      </c>
      <c r="E129">
        <v>-1</v>
      </c>
      <c r="F129">
        <v>-1</v>
      </c>
      <c r="G129" t="s">
        <v>13</v>
      </c>
      <c r="H129">
        <v>-4</v>
      </c>
    </row>
    <row r="130" spans="1:8" x14ac:dyDescent="0.3">
      <c r="A130" s="8">
        <v>128</v>
      </c>
      <c r="B130" s="7">
        <v>44902.513495370367</v>
      </c>
      <c r="C130">
        <v>17247.580000000002</v>
      </c>
      <c r="D130">
        <v>-9.8563580755994806E-4</v>
      </c>
      <c r="E130">
        <v>-1</v>
      </c>
      <c r="F130">
        <v>-1</v>
      </c>
      <c r="G130" t="s">
        <v>13</v>
      </c>
      <c r="H130">
        <v>-4</v>
      </c>
    </row>
    <row r="131" spans="1:8" x14ac:dyDescent="0.3">
      <c r="A131" s="8">
        <v>129</v>
      </c>
      <c r="B131" s="7">
        <v>44902.609895833331</v>
      </c>
      <c r="C131">
        <v>17247.349999999999</v>
      </c>
      <c r="D131">
        <v>-1.333520412738487E-3</v>
      </c>
      <c r="E131">
        <v>-1</v>
      </c>
      <c r="F131">
        <v>-1</v>
      </c>
      <c r="G131" t="s">
        <v>13</v>
      </c>
      <c r="H131">
        <v>-4</v>
      </c>
    </row>
    <row r="132" spans="1:8" x14ac:dyDescent="0.3">
      <c r="A132" s="8">
        <v>130</v>
      </c>
      <c r="B132" s="7">
        <v>44902.624247685177</v>
      </c>
      <c r="C132">
        <v>17247.03</v>
      </c>
      <c r="D132">
        <v>-1.855357489699561E-3</v>
      </c>
      <c r="E132">
        <v>-1</v>
      </c>
      <c r="F132">
        <v>-1</v>
      </c>
      <c r="G132" t="s">
        <v>13</v>
      </c>
      <c r="H132">
        <v>-4</v>
      </c>
    </row>
    <row r="133" spans="1:8" x14ac:dyDescent="0.3">
      <c r="A133" s="8">
        <v>131</v>
      </c>
      <c r="B133" s="7">
        <v>44902.637199074074</v>
      </c>
      <c r="C133">
        <v>17272.810000000001</v>
      </c>
      <c r="D133">
        <v>0.14947501105988531</v>
      </c>
      <c r="E133">
        <v>-1</v>
      </c>
      <c r="F133">
        <v>-1</v>
      </c>
      <c r="G133" t="s">
        <v>13</v>
      </c>
      <c r="H133">
        <v>-4</v>
      </c>
    </row>
    <row r="134" spans="1:8" x14ac:dyDescent="0.3">
      <c r="A134" s="8">
        <v>132</v>
      </c>
      <c r="B134" s="7">
        <v>44902.637199074074</v>
      </c>
      <c r="C134">
        <v>17247.689999999999</v>
      </c>
      <c r="D134">
        <v>-0.1454308824100026</v>
      </c>
      <c r="E134">
        <v>-1</v>
      </c>
      <c r="F134">
        <v>-1</v>
      </c>
      <c r="G134" t="s">
        <v>13</v>
      </c>
      <c r="H134">
        <v>-4</v>
      </c>
    </row>
    <row r="135" spans="1:8" x14ac:dyDescent="0.3">
      <c r="A135" s="8">
        <v>133</v>
      </c>
      <c r="B135" s="7">
        <v>44902.661307870367</v>
      </c>
      <c r="C135">
        <v>17247.349999999999</v>
      </c>
      <c r="D135">
        <v>-1.9712784726566572E-3</v>
      </c>
      <c r="E135">
        <v>-1</v>
      </c>
      <c r="F135">
        <v>-1</v>
      </c>
      <c r="G135" t="s">
        <v>13</v>
      </c>
      <c r="H135">
        <v>-4</v>
      </c>
    </row>
    <row r="136" spans="1:8" x14ac:dyDescent="0.3">
      <c r="A136" s="8">
        <v>134</v>
      </c>
      <c r="B136" s="7">
        <v>44902.686701388891</v>
      </c>
      <c r="C136">
        <v>17273.89</v>
      </c>
      <c r="D136">
        <v>0.1538787118021023</v>
      </c>
      <c r="E136">
        <v>-1</v>
      </c>
      <c r="F136">
        <v>-1</v>
      </c>
      <c r="G136" t="s">
        <v>13</v>
      </c>
      <c r="H136">
        <v>-4</v>
      </c>
    </row>
    <row r="137" spans="1:8" x14ac:dyDescent="0.3">
      <c r="A137" s="8">
        <v>135</v>
      </c>
      <c r="B137" s="7">
        <v>44902.686701388891</v>
      </c>
      <c r="C137">
        <v>17248.439999999999</v>
      </c>
      <c r="D137">
        <v>-0.14733218748064209</v>
      </c>
      <c r="E137">
        <v>-1</v>
      </c>
      <c r="F137">
        <v>-1</v>
      </c>
      <c r="G137" t="s">
        <v>13</v>
      </c>
      <c r="H137">
        <v>-4</v>
      </c>
    </row>
    <row r="138" spans="1:8" x14ac:dyDescent="0.3">
      <c r="A138" s="8">
        <v>136</v>
      </c>
      <c r="B138" s="7">
        <v>44902.740879629629</v>
      </c>
      <c r="C138">
        <v>17248.03</v>
      </c>
      <c r="D138">
        <v>-2.3770265600853162E-3</v>
      </c>
      <c r="E138">
        <v>-1</v>
      </c>
      <c r="F138">
        <v>-1</v>
      </c>
      <c r="G138" t="s">
        <v>13</v>
      </c>
      <c r="H138">
        <v>-4</v>
      </c>
    </row>
    <row r="139" spans="1:8" x14ac:dyDescent="0.3">
      <c r="A139" s="8">
        <v>137</v>
      </c>
      <c r="B139" s="7">
        <v>44902.740879629629</v>
      </c>
      <c r="C139">
        <v>17268.7</v>
      </c>
      <c r="D139">
        <v>0.11983977300598081</v>
      </c>
      <c r="E139">
        <v>-1</v>
      </c>
      <c r="F139">
        <v>-1</v>
      </c>
      <c r="G139" t="s">
        <v>13</v>
      </c>
      <c r="H139">
        <v>-4</v>
      </c>
    </row>
    <row r="140" spans="1:8" x14ac:dyDescent="0.3">
      <c r="A140" s="8">
        <v>138</v>
      </c>
      <c r="B140" s="7">
        <v>44902.778506944444</v>
      </c>
      <c r="C140">
        <v>17268.62</v>
      </c>
      <c r="D140">
        <v>-4.6326590884548924E-4</v>
      </c>
      <c r="E140">
        <v>-1</v>
      </c>
      <c r="F140">
        <v>-1</v>
      </c>
      <c r="G140" t="s">
        <v>13</v>
      </c>
      <c r="H140">
        <v>-4</v>
      </c>
    </row>
    <row r="141" spans="1:8" x14ac:dyDescent="0.3">
      <c r="A141" s="8">
        <v>139</v>
      </c>
      <c r="B141" s="7">
        <v>44902.810335648152</v>
      </c>
      <c r="C141">
        <v>17268.490000000002</v>
      </c>
      <c r="D141">
        <v>-7.5281058936615963E-4</v>
      </c>
      <c r="E141">
        <v>-1</v>
      </c>
      <c r="F141">
        <v>-1</v>
      </c>
      <c r="G141" t="s">
        <v>13</v>
      </c>
      <c r="H141">
        <v>-4</v>
      </c>
    </row>
    <row r="142" spans="1:8" x14ac:dyDescent="0.3">
      <c r="A142" s="8">
        <v>140</v>
      </c>
      <c r="B142" s="7">
        <v>44902.931898148148</v>
      </c>
      <c r="C142">
        <v>17267.61</v>
      </c>
      <c r="D142">
        <v>-5.0959869681732614E-3</v>
      </c>
      <c r="E142">
        <v>-1</v>
      </c>
      <c r="F142">
        <v>-1</v>
      </c>
      <c r="G142" t="s">
        <v>13</v>
      </c>
      <c r="H142">
        <v>-4</v>
      </c>
    </row>
    <row r="143" spans="1:8" x14ac:dyDescent="0.3">
      <c r="A143" s="8">
        <v>141</v>
      </c>
      <c r="B143" s="7">
        <v>44902.931909722232</v>
      </c>
      <c r="C143">
        <v>17277.86</v>
      </c>
      <c r="D143">
        <v>5.9359691352778299E-2</v>
      </c>
      <c r="E143">
        <v>-1</v>
      </c>
      <c r="F143">
        <v>-1</v>
      </c>
      <c r="G143" t="s">
        <v>13</v>
      </c>
      <c r="H143">
        <v>-4</v>
      </c>
    </row>
    <row r="144" spans="1:8" x14ac:dyDescent="0.3">
      <c r="A144" s="8">
        <v>142</v>
      </c>
      <c r="B144" s="7">
        <v>44903.019467592603</v>
      </c>
      <c r="C144">
        <v>17277.78</v>
      </c>
      <c r="D144">
        <v>-4.6302030460854127E-4</v>
      </c>
      <c r="E144">
        <v>-1</v>
      </c>
      <c r="F144">
        <v>-1</v>
      </c>
      <c r="G144" t="s">
        <v>13</v>
      </c>
      <c r="H144">
        <v>-4</v>
      </c>
    </row>
    <row r="145" spans="1:8" x14ac:dyDescent="0.3">
      <c r="A145" s="8">
        <v>143</v>
      </c>
      <c r="B145" s="7">
        <v>44903.136342592603</v>
      </c>
      <c r="C145">
        <v>17281.259999999998</v>
      </c>
      <c r="D145">
        <v>2.0141476509127901E-2</v>
      </c>
      <c r="E145">
        <v>-1</v>
      </c>
      <c r="F145">
        <v>-1</v>
      </c>
      <c r="G145" t="s">
        <v>13</v>
      </c>
      <c r="H145">
        <v>-4</v>
      </c>
    </row>
    <row r="146" spans="1:8" x14ac:dyDescent="0.3">
      <c r="A146" s="8">
        <v>144</v>
      </c>
      <c r="B146" s="7">
        <v>44903.248622685183</v>
      </c>
      <c r="C146">
        <v>17281.18</v>
      </c>
      <c r="D146">
        <v>-4.629292077007463E-4</v>
      </c>
      <c r="E146">
        <v>-1</v>
      </c>
      <c r="F146">
        <v>-1</v>
      </c>
      <c r="G146" t="s">
        <v>13</v>
      </c>
      <c r="H146">
        <v>-4</v>
      </c>
    </row>
    <row r="147" spans="1:8" x14ac:dyDescent="0.3">
      <c r="A147" s="8">
        <v>145</v>
      </c>
      <c r="B147" s="7">
        <v>44903.266747685193</v>
      </c>
      <c r="C147">
        <v>17284.900000000001</v>
      </c>
      <c r="D147">
        <v>2.1526307810004749E-2</v>
      </c>
      <c r="E147">
        <v>-1</v>
      </c>
      <c r="F147">
        <v>-1</v>
      </c>
      <c r="G147" t="s">
        <v>13</v>
      </c>
      <c r="H147">
        <v>-4</v>
      </c>
    </row>
    <row r="148" spans="1:8" x14ac:dyDescent="0.3">
      <c r="A148" s="8">
        <v>146</v>
      </c>
      <c r="B148" s="7">
        <v>44903.330567129633</v>
      </c>
      <c r="C148">
        <v>17284.82</v>
      </c>
      <c r="D148">
        <v>-4.6283172018268804E-4</v>
      </c>
      <c r="E148">
        <v>-1</v>
      </c>
      <c r="F148">
        <v>-1</v>
      </c>
      <c r="G148" t="s">
        <v>13</v>
      </c>
      <c r="H148">
        <v>-4</v>
      </c>
    </row>
    <row r="149" spans="1:8" x14ac:dyDescent="0.3">
      <c r="A149" s="8">
        <v>147</v>
      </c>
      <c r="B149" s="7">
        <v>44903.396226851852</v>
      </c>
      <c r="C149">
        <v>17284.689999999999</v>
      </c>
      <c r="D149">
        <v>-7.5210502626932296E-4</v>
      </c>
      <c r="E149">
        <v>-1</v>
      </c>
      <c r="F149">
        <v>-1</v>
      </c>
      <c r="G149" t="s">
        <v>13</v>
      </c>
      <c r="H149">
        <v>-4</v>
      </c>
    </row>
    <row r="150" spans="1:8" x14ac:dyDescent="0.3">
      <c r="A150" s="8">
        <v>148</v>
      </c>
      <c r="B150" s="7">
        <v>44903.476875</v>
      </c>
      <c r="C150">
        <v>17284.25</v>
      </c>
      <c r="D150">
        <v>-2.5456053883488039E-3</v>
      </c>
      <c r="E150">
        <v>-1</v>
      </c>
      <c r="F150">
        <v>-1</v>
      </c>
      <c r="G150" t="s">
        <v>13</v>
      </c>
      <c r="H150">
        <v>-4</v>
      </c>
    </row>
    <row r="151" spans="1:8" x14ac:dyDescent="0.3">
      <c r="A151" s="8">
        <v>149</v>
      </c>
      <c r="B151" s="7">
        <v>44903.476886574077</v>
      </c>
      <c r="C151">
        <v>17295.04</v>
      </c>
      <c r="D151">
        <v>6.2426775821933234E-2</v>
      </c>
      <c r="E151">
        <v>-1</v>
      </c>
      <c r="F151">
        <v>-1</v>
      </c>
      <c r="G151" t="s">
        <v>13</v>
      </c>
      <c r="H151">
        <v>-4</v>
      </c>
    </row>
    <row r="152" spans="1:8" x14ac:dyDescent="0.3">
      <c r="A152" s="8">
        <v>150</v>
      </c>
      <c r="B152" s="7">
        <v>44903.527824074074</v>
      </c>
      <c r="C152">
        <v>17294.96</v>
      </c>
      <c r="D152">
        <v>-4.6256036413394597E-4</v>
      </c>
      <c r="E152">
        <v>-1</v>
      </c>
      <c r="F152">
        <v>-1</v>
      </c>
      <c r="G152" t="s">
        <v>13</v>
      </c>
      <c r="H152">
        <v>-4</v>
      </c>
    </row>
    <row r="153" spans="1:8" x14ac:dyDescent="0.3">
      <c r="A153" s="8">
        <v>151</v>
      </c>
      <c r="B153" s="7">
        <v>44903.598356481481</v>
      </c>
      <c r="C153">
        <v>17294.830000000002</v>
      </c>
      <c r="D153">
        <v>-7.5166406858784274E-4</v>
      </c>
      <c r="E153">
        <v>-1</v>
      </c>
      <c r="F153">
        <v>-1</v>
      </c>
      <c r="G153" t="s">
        <v>13</v>
      </c>
      <c r="H153">
        <v>-4</v>
      </c>
    </row>
    <row r="154" spans="1:8" x14ac:dyDescent="0.3">
      <c r="A154" s="8">
        <v>152</v>
      </c>
      <c r="B154" s="7">
        <v>44903.702314814807</v>
      </c>
      <c r="C154">
        <v>17294.66</v>
      </c>
      <c r="D154">
        <v>-9.8295270899440013E-4</v>
      </c>
      <c r="E154">
        <v>-1</v>
      </c>
      <c r="F154">
        <v>-1</v>
      </c>
      <c r="G154" t="s">
        <v>13</v>
      </c>
      <c r="H154">
        <v>-4</v>
      </c>
    </row>
    <row r="155" spans="1:8" x14ac:dyDescent="0.3">
      <c r="A155" s="8">
        <v>153</v>
      </c>
      <c r="B155" s="7">
        <v>44903.776828703703</v>
      </c>
      <c r="C155">
        <v>17294.43</v>
      </c>
      <c r="D155">
        <v>-1.329890266699163E-3</v>
      </c>
      <c r="E155">
        <v>-1</v>
      </c>
      <c r="F155">
        <v>-1</v>
      </c>
      <c r="G155" t="s">
        <v>13</v>
      </c>
      <c r="H155">
        <v>-4</v>
      </c>
    </row>
    <row r="156" spans="1:8" x14ac:dyDescent="0.3">
      <c r="A156" s="8">
        <v>154</v>
      </c>
      <c r="B156" s="7">
        <v>44903.814398148148</v>
      </c>
      <c r="C156">
        <v>17311.91</v>
      </c>
      <c r="D156">
        <v>0.1010730044297414</v>
      </c>
      <c r="E156">
        <v>-1</v>
      </c>
      <c r="F156">
        <v>-1</v>
      </c>
      <c r="G156" t="s">
        <v>13</v>
      </c>
      <c r="H156">
        <v>-4</v>
      </c>
    </row>
    <row r="157" spans="1:8" x14ac:dyDescent="0.3">
      <c r="A157" s="8">
        <v>155</v>
      </c>
      <c r="B157" s="7">
        <v>44903.814398148148</v>
      </c>
      <c r="C157">
        <v>17294.990000000002</v>
      </c>
      <c r="D157">
        <v>-9.7736182778207503E-2</v>
      </c>
      <c r="E157">
        <v>-1</v>
      </c>
      <c r="F157">
        <v>-1</v>
      </c>
      <c r="G157" t="s">
        <v>13</v>
      </c>
      <c r="H157">
        <v>-4</v>
      </c>
    </row>
    <row r="158" spans="1:8" x14ac:dyDescent="0.3">
      <c r="A158" s="8">
        <v>156</v>
      </c>
      <c r="B158" s="7">
        <v>44903.860300925917</v>
      </c>
      <c r="C158">
        <v>17294.740000000002</v>
      </c>
      <c r="D158">
        <v>-1.445505316854945E-3</v>
      </c>
      <c r="E158">
        <v>-1</v>
      </c>
      <c r="F158">
        <v>-1</v>
      </c>
      <c r="G158" t="s">
        <v>13</v>
      </c>
      <c r="H158">
        <v>-4</v>
      </c>
    </row>
    <row r="159" spans="1:8" x14ac:dyDescent="0.3">
      <c r="A159" s="8">
        <v>157</v>
      </c>
      <c r="B159" s="7">
        <v>44904.134074074071</v>
      </c>
      <c r="C159">
        <v>17294.400000000001</v>
      </c>
      <c r="D159">
        <v>-1.9659156483387012E-3</v>
      </c>
      <c r="E159">
        <v>-1</v>
      </c>
      <c r="F159">
        <v>-1</v>
      </c>
      <c r="G159" t="s">
        <v>13</v>
      </c>
      <c r="H159">
        <v>-4</v>
      </c>
    </row>
    <row r="160" spans="1:8" x14ac:dyDescent="0.3">
      <c r="A160" s="8">
        <v>158</v>
      </c>
      <c r="B160" s="7">
        <v>44904.455034722218</v>
      </c>
      <c r="C160">
        <v>17319.18</v>
      </c>
      <c r="D160">
        <v>0.14328337496529731</v>
      </c>
      <c r="E160">
        <v>-1</v>
      </c>
      <c r="F160">
        <v>-1</v>
      </c>
      <c r="G160" t="s">
        <v>13</v>
      </c>
      <c r="H160">
        <v>-4</v>
      </c>
    </row>
    <row r="161" spans="1:8" x14ac:dyDescent="0.3">
      <c r="A161" s="8">
        <v>159</v>
      </c>
      <c r="B161" s="7">
        <v>44904.455046296287</v>
      </c>
      <c r="C161">
        <v>17293.849999999999</v>
      </c>
      <c r="D161">
        <v>-0.1462540374313481</v>
      </c>
      <c r="E161">
        <v>-1</v>
      </c>
      <c r="F161">
        <v>-1</v>
      </c>
      <c r="G161" t="s">
        <v>13</v>
      </c>
      <c r="H161">
        <v>-4</v>
      </c>
    </row>
    <row r="162" spans="1:8" x14ac:dyDescent="0.3">
      <c r="A162" s="8">
        <v>160</v>
      </c>
      <c r="B162" s="7">
        <v>44904.646157407413</v>
      </c>
      <c r="C162">
        <v>17324.919999999998</v>
      </c>
      <c r="D162">
        <v>0.17965924302569819</v>
      </c>
      <c r="E162">
        <v>-1</v>
      </c>
      <c r="F162">
        <v>-1</v>
      </c>
      <c r="G162" t="s">
        <v>13</v>
      </c>
      <c r="H162">
        <v>-4</v>
      </c>
    </row>
    <row r="163" spans="1:8" x14ac:dyDescent="0.3">
      <c r="A163" s="8">
        <v>161</v>
      </c>
      <c r="B163" s="7">
        <v>44904.646168981482</v>
      </c>
      <c r="C163">
        <v>17330.43</v>
      </c>
      <c r="D163">
        <v>3.1803898661597614E-2</v>
      </c>
      <c r="E163">
        <v>-1</v>
      </c>
      <c r="F163">
        <v>-1</v>
      </c>
      <c r="G163" t="s">
        <v>13</v>
      </c>
      <c r="H163">
        <v>-4</v>
      </c>
    </row>
    <row r="164" spans="1:8" x14ac:dyDescent="0.3">
      <c r="A164" s="8">
        <v>162</v>
      </c>
      <c r="B164" s="7">
        <v>44907.143055555563</v>
      </c>
      <c r="C164">
        <v>17330.349999999999</v>
      </c>
      <c r="D164">
        <v>-4.6161578218795196E-4</v>
      </c>
      <c r="E164">
        <v>-1</v>
      </c>
      <c r="F164">
        <v>-1</v>
      </c>
      <c r="G164" t="s">
        <v>13</v>
      </c>
      <c r="H164">
        <v>-4</v>
      </c>
    </row>
    <row r="165" spans="1:8" x14ac:dyDescent="0.3">
      <c r="A165" s="8">
        <v>163</v>
      </c>
      <c r="B165" s="7">
        <v>44907.396655092591</v>
      </c>
      <c r="C165">
        <v>17330.22</v>
      </c>
      <c r="D165">
        <v>-7.5012910873972771E-4</v>
      </c>
      <c r="E165">
        <v>-1</v>
      </c>
      <c r="F165">
        <v>-1</v>
      </c>
      <c r="G165" t="s">
        <v>13</v>
      </c>
      <c r="H165">
        <v>-4</v>
      </c>
    </row>
    <row r="166" spans="1:8" x14ac:dyDescent="0.3">
      <c r="A166" s="8">
        <v>164</v>
      </c>
      <c r="B166" s="7">
        <v>44907.487743055557</v>
      </c>
      <c r="C166">
        <v>17330.05</v>
      </c>
      <c r="D166">
        <v>-9.8094542366755633E-4</v>
      </c>
      <c r="E166">
        <v>-1</v>
      </c>
      <c r="F166">
        <v>-1</v>
      </c>
      <c r="G166" t="s">
        <v>13</v>
      </c>
      <c r="H166">
        <v>-4</v>
      </c>
    </row>
    <row r="167" spans="1:8" x14ac:dyDescent="0.3">
      <c r="A167" s="8">
        <v>165</v>
      </c>
      <c r="B167" s="7">
        <v>44907.566157407397</v>
      </c>
      <c r="C167">
        <v>17329.82</v>
      </c>
      <c r="D167">
        <v>-1.327174474397008E-3</v>
      </c>
      <c r="E167">
        <v>-1</v>
      </c>
      <c r="F167">
        <v>-1</v>
      </c>
      <c r="G167" t="s">
        <v>13</v>
      </c>
      <c r="H167">
        <v>-4</v>
      </c>
    </row>
    <row r="168" spans="1:8" x14ac:dyDescent="0.3">
      <c r="A168" s="8">
        <v>166</v>
      </c>
      <c r="B168" s="7">
        <v>44907.622824074067</v>
      </c>
      <c r="C168">
        <v>17347.3</v>
      </c>
      <c r="D168">
        <v>0.1008665987298096</v>
      </c>
      <c r="E168">
        <v>-1</v>
      </c>
      <c r="F168">
        <v>-1</v>
      </c>
      <c r="G168" t="s">
        <v>13</v>
      </c>
      <c r="H168">
        <v>-4</v>
      </c>
    </row>
    <row r="169" spans="1:8" x14ac:dyDescent="0.3">
      <c r="A169" s="8">
        <v>167</v>
      </c>
      <c r="B169" s="7">
        <v>44907.622835648152</v>
      </c>
      <c r="C169">
        <v>17330.7</v>
      </c>
      <c r="D169">
        <v>-9.5692124999269268E-2</v>
      </c>
      <c r="E169">
        <v>-1</v>
      </c>
      <c r="F169">
        <v>-1</v>
      </c>
      <c r="G169" t="s">
        <v>13</v>
      </c>
      <c r="H169">
        <v>-4</v>
      </c>
    </row>
    <row r="170" spans="1:8" x14ac:dyDescent="0.3">
      <c r="A170" s="8">
        <v>168</v>
      </c>
      <c r="B170" s="7">
        <v>44907.651747685188</v>
      </c>
      <c r="C170">
        <v>17330.45</v>
      </c>
      <c r="D170">
        <v>-1.4425268454298919E-3</v>
      </c>
      <c r="E170">
        <v>-1</v>
      </c>
      <c r="F170">
        <v>-1</v>
      </c>
      <c r="G170" t="s">
        <v>13</v>
      </c>
      <c r="H170">
        <v>-4</v>
      </c>
    </row>
    <row r="171" spans="1:8" x14ac:dyDescent="0.3">
      <c r="A171" s="8">
        <v>169</v>
      </c>
      <c r="B171" s="7">
        <v>44907.711076388892</v>
      </c>
      <c r="C171">
        <v>17317.060000000001</v>
      </c>
      <c r="D171">
        <v>-7.7262852378323643E-2</v>
      </c>
      <c r="E171">
        <v>-1</v>
      </c>
      <c r="F171">
        <v>-1</v>
      </c>
      <c r="G171" t="s">
        <v>13</v>
      </c>
      <c r="H171">
        <v>-4</v>
      </c>
    </row>
    <row r="172" spans="1:8" x14ac:dyDescent="0.3">
      <c r="A172" s="8">
        <v>170</v>
      </c>
      <c r="B172" s="7">
        <v>44907.711087962962</v>
      </c>
      <c r="C172">
        <v>17314.810000000001</v>
      </c>
      <c r="D172">
        <v>-1.2992967628455702E-2</v>
      </c>
      <c r="E172">
        <v>-1</v>
      </c>
      <c r="F172">
        <v>-1</v>
      </c>
      <c r="G172" t="s">
        <v>13</v>
      </c>
      <c r="H172">
        <v>-4</v>
      </c>
    </row>
    <row r="173" spans="1:8" x14ac:dyDescent="0.3">
      <c r="A173" s="8">
        <v>171</v>
      </c>
      <c r="B173" s="7">
        <v>44907.711087962962</v>
      </c>
      <c r="C173">
        <v>17334.599999999999</v>
      </c>
      <c r="D173">
        <v>0.1142952189483903</v>
      </c>
      <c r="E173">
        <v>-1</v>
      </c>
      <c r="F173">
        <v>-1</v>
      </c>
      <c r="G173" t="s">
        <v>13</v>
      </c>
      <c r="H173">
        <v>-4</v>
      </c>
    </row>
    <row r="174" spans="1:8" x14ac:dyDescent="0.3">
      <c r="A174" s="8">
        <v>172</v>
      </c>
      <c r="B174" s="7">
        <v>44907.71193287037</v>
      </c>
      <c r="C174">
        <v>18378.47</v>
      </c>
      <c r="D174">
        <v>6.0218868621139343</v>
      </c>
      <c r="E174">
        <v>-1</v>
      </c>
      <c r="F174">
        <v>-1</v>
      </c>
      <c r="G174" t="s">
        <v>13</v>
      </c>
      <c r="H174">
        <v>-4</v>
      </c>
    </row>
    <row r="175" spans="1:8" x14ac:dyDescent="0.3">
      <c r="A175" s="8">
        <v>173</v>
      </c>
      <c r="B175" s="7">
        <v>44907.712291666663</v>
      </c>
      <c r="C175">
        <v>18860.740000000002</v>
      </c>
      <c r="D175">
        <v>2.6241030945448611</v>
      </c>
      <c r="E175">
        <v>-1</v>
      </c>
      <c r="F175">
        <v>-1</v>
      </c>
      <c r="G175" t="s">
        <v>13</v>
      </c>
      <c r="H175">
        <v>-4</v>
      </c>
    </row>
    <row r="176" spans="1:8" x14ac:dyDescent="0.3">
      <c r="A176" s="8">
        <v>174</v>
      </c>
      <c r="B176" s="7">
        <v>44907.712824074071</v>
      </c>
      <c r="C176">
        <v>19318.8</v>
      </c>
      <c r="D176">
        <v>2.4286427785972231</v>
      </c>
      <c r="E176">
        <v>-1</v>
      </c>
      <c r="F176">
        <v>-1</v>
      </c>
      <c r="G176" t="s">
        <v>13</v>
      </c>
      <c r="H176">
        <v>-4</v>
      </c>
    </row>
    <row r="177" spans="1:8" x14ac:dyDescent="0.3">
      <c r="A177" s="8">
        <v>175</v>
      </c>
      <c r="B177" s="7">
        <v>44907.714780092603</v>
      </c>
      <c r="C177">
        <v>20318.8</v>
      </c>
      <c r="D177">
        <v>5.1763049464770061</v>
      </c>
      <c r="E177">
        <v>-1</v>
      </c>
      <c r="F177">
        <v>-1</v>
      </c>
      <c r="G177" t="s">
        <v>13</v>
      </c>
      <c r="H177">
        <v>-4</v>
      </c>
    </row>
    <row r="178" spans="1:8" x14ac:dyDescent="0.3">
      <c r="A178" s="8">
        <v>176</v>
      </c>
      <c r="B178" s="7">
        <v>44907.739976851852</v>
      </c>
      <c r="C178">
        <v>0</v>
      </c>
      <c r="D178">
        <v>-100</v>
      </c>
      <c r="E178">
        <v>-1</v>
      </c>
      <c r="F178">
        <v>-1</v>
      </c>
      <c r="G178" t="s">
        <v>13</v>
      </c>
      <c r="H178">
        <v>-4</v>
      </c>
    </row>
    <row r="179" spans="1:8" x14ac:dyDescent="0.3">
      <c r="A179" s="5">
        <v>177</v>
      </c>
      <c r="B179" s="7">
        <v>44889.196875000001</v>
      </c>
      <c r="C179">
        <v>31800.75999999998</v>
      </c>
      <c r="D179">
        <v>0.34343138566550468</v>
      </c>
      <c r="E179">
        <v>-3.3841374254176097E-2</v>
      </c>
      <c r="F179">
        <v>5.5616826898647893E-2</v>
      </c>
      <c r="G179" t="s">
        <v>12</v>
      </c>
      <c r="H179">
        <v>0.22246730759459149</v>
      </c>
    </row>
    <row r="180" spans="1:8" x14ac:dyDescent="0.3">
      <c r="A180" s="5">
        <v>178</v>
      </c>
      <c r="B180" s="7">
        <v>44889.406585648147</v>
      </c>
      <c r="C180">
        <v>31902.559999999979</v>
      </c>
      <c r="D180">
        <v>0.32011813554140289</v>
      </c>
      <c r="E180">
        <v>-3.3841374254176097E-2</v>
      </c>
      <c r="F180">
        <v>5.5616826898647893E-2</v>
      </c>
      <c r="G180" t="s">
        <v>12</v>
      </c>
      <c r="H180">
        <v>0.22246730759459149</v>
      </c>
    </row>
    <row r="181" spans="1:8" x14ac:dyDescent="0.3">
      <c r="A181" s="5">
        <v>179</v>
      </c>
      <c r="B181" s="7">
        <v>44890.086805555547</v>
      </c>
      <c r="C181">
        <v>31909.979999999981</v>
      </c>
      <c r="D181">
        <v>2.3258321589225688E-2</v>
      </c>
      <c r="E181">
        <v>-3.3841374254176097E-2</v>
      </c>
      <c r="F181">
        <v>5.5616826898647893E-2</v>
      </c>
      <c r="G181" t="s">
        <v>12</v>
      </c>
      <c r="H181">
        <v>0.22246730759459149</v>
      </c>
    </row>
    <row r="182" spans="1:8" x14ac:dyDescent="0.3">
      <c r="A182" s="5">
        <v>180</v>
      </c>
      <c r="B182" s="7">
        <v>44890.116666666669</v>
      </c>
      <c r="C182">
        <v>31908.199999999979</v>
      </c>
      <c r="D182">
        <v>-5.5781921517894517E-3</v>
      </c>
      <c r="E182">
        <v>-3.3841374254176097E-2</v>
      </c>
      <c r="F182">
        <v>5.5616826898647893E-2</v>
      </c>
      <c r="G182" t="s">
        <v>12</v>
      </c>
      <c r="H182">
        <v>0.22246730759459149</v>
      </c>
    </row>
    <row r="183" spans="1:8" x14ac:dyDescent="0.3">
      <c r="A183" s="5">
        <v>181</v>
      </c>
      <c r="B183" s="7">
        <v>44890.251898148148</v>
      </c>
      <c r="C183">
        <v>31926.549999999981</v>
      </c>
      <c r="D183">
        <v>5.7508728163924161E-2</v>
      </c>
      <c r="E183">
        <v>-3.3841374254176097E-2</v>
      </c>
      <c r="F183">
        <v>5.5616826898647893E-2</v>
      </c>
      <c r="G183" t="s">
        <v>12</v>
      </c>
      <c r="H183">
        <v>0.22246730759459149</v>
      </c>
    </row>
    <row r="184" spans="1:8" x14ac:dyDescent="0.3">
      <c r="A184" s="5">
        <v>182</v>
      </c>
      <c r="B184" s="7">
        <v>44890.508333333331</v>
      </c>
      <c r="C184">
        <v>31935.409999999982</v>
      </c>
      <c r="D184">
        <v>2.7751197670911047E-2</v>
      </c>
      <c r="E184">
        <v>-3.3841374254176097E-2</v>
      </c>
      <c r="F184">
        <v>5.5616826898647893E-2</v>
      </c>
      <c r="G184" t="s">
        <v>12</v>
      </c>
      <c r="H184">
        <v>0.22246730759459149</v>
      </c>
    </row>
    <row r="185" spans="1:8" x14ac:dyDescent="0.3">
      <c r="A185" s="5">
        <v>183</v>
      </c>
      <c r="B185" s="7">
        <v>44890.694178240738</v>
      </c>
      <c r="C185">
        <v>31931.389999999981</v>
      </c>
      <c r="D185">
        <v>-1.2587907905359241E-2</v>
      </c>
      <c r="E185">
        <v>-3.3841374254176097E-2</v>
      </c>
      <c r="F185">
        <v>5.5616826898647893E-2</v>
      </c>
      <c r="G185" t="s">
        <v>12</v>
      </c>
      <c r="H185">
        <v>0.22246730759459149</v>
      </c>
    </row>
    <row r="186" spans="1:8" x14ac:dyDescent="0.3">
      <c r="A186" s="5">
        <v>184</v>
      </c>
      <c r="B186" s="7">
        <v>44890.726759259262</v>
      </c>
      <c r="C186">
        <v>31946.98999999998</v>
      </c>
      <c r="D186">
        <v>4.8854747632343098E-2</v>
      </c>
      <c r="E186">
        <v>-3.3841374254176097E-2</v>
      </c>
      <c r="F186">
        <v>5.5616826898647893E-2</v>
      </c>
      <c r="G186" t="s">
        <v>12</v>
      </c>
      <c r="H186">
        <v>0.22246730759459149</v>
      </c>
    </row>
    <row r="187" spans="1:8" x14ac:dyDescent="0.3">
      <c r="A187" s="5">
        <v>185</v>
      </c>
      <c r="B187" s="7">
        <v>44890.752928240741</v>
      </c>
      <c r="C187">
        <v>32000.569999999982</v>
      </c>
      <c r="D187">
        <v>0.16771533092789781</v>
      </c>
      <c r="E187">
        <v>-3.3841374254176097E-2</v>
      </c>
      <c r="F187">
        <v>5.5616826898647893E-2</v>
      </c>
      <c r="G187" t="s">
        <v>12</v>
      </c>
      <c r="H187">
        <v>0.22246730759459149</v>
      </c>
    </row>
    <row r="188" spans="1:8" x14ac:dyDescent="0.3">
      <c r="A188" s="5">
        <v>186</v>
      </c>
      <c r="B188" s="7">
        <v>44890.981956018521</v>
      </c>
      <c r="C188">
        <v>31979.189999999981</v>
      </c>
      <c r="D188">
        <v>-6.6811309923542339E-2</v>
      </c>
      <c r="E188">
        <v>-3.3841374254176097E-2</v>
      </c>
      <c r="F188">
        <v>5.5616826898647893E-2</v>
      </c>
      <c r="G188" t="s">
        <v>12</v>
      </c>
      <c r="H188">
        <v>0.22246730759459149</v>
      </c>
    </row>
    <row r="189" spans="1:8" x14ac:dyDescent="0.3">
      <c r="A189" s="5">
        <v>187</v>
      </c>
      <c r="B189" s="7">
        <v>44893.003946759258</v>
      </c>
      <c r="C189">
        <v>31987.309999999979</v>
      </c>
      <c r="D189">
        <v>2.539151241791604E-2</v>
      </c>
      <c r="E189">
        <v>-3.3841374254176097E-2</v>
      </c>
      <c r="F189">
        <v>5.5616826898647893E-2</v>
      </c>
      <c r="G189" t="s">
        <v>12</v>
      </c>
      <c r="H189">
        <v>0.22246730759459149</v>
      </c>
    </row>
    <row r="190" spans="1:8" x14ac:dyDescent="0.3">
      <c r="A190" s="5">
        <v>188</v>
      </c>
      <c r="B190" s="7">
        <v>44893.085428240738</v>
      </c>
      <c r="C190">
        <v>31994.64999999998</v>
      </c>
      <c r="D190">
        <v>2.2946599760964581E-2</v>
      </c>
      <c r="E190">
        <v>-3.3841374254176097E-2</v>
      </c>
      <c r="F190">
        <v>5.5616826898647893E-2</v>
      </c>
      <c r="G190" t="s">
        <v>12</v>
      </c>
      <c r="H190">
        <v>0.22246730759459149</v>
      </c>
    </row>
    <row r="191" spans="1:8" x14ac:dyDescent="0.3">
      <c r="A191" s="5">
        <v>189</v>
      </c>
      <c r="B191" s="7">
        <v>44893.14943287037</v>
      </c>
      <c r="C191">
        <v>32040.069999999982</v>
      </c>
      <c r="D191">
        <v>0.14196123414382811</v>
      </c>
      <c r="E191">
        <v>-3.3841374254176097E-2</v>
      </c>
      <c r="F191">
        <v>5.5616826898647893E-2</v>
      </c>
      <c r="G191" t="s">
        <v>12</v>
      </c>
      <c r="H191">
        <v>0.22246730759459149</v>
      </c>
    </row>
    <row r="192" spans="1:8" x14ac:dyDescent="0.3">
      <c r="A192" s="5">
        <v>190</v>
      </c>
      <c r="B192" s="7">
        <v>44893.177118055559</v>
      </c>
      <c r="C192">
        <v>31933.00999999998</v>
      </c>
      <c r="D192">
        <v>-0.33414408894862907</v>
      </c>
      <c r="E192">
        <v>-3.3841374254176097E-2</v>
      </c>
      <c r="F192">
        <v>5.5616826898647893E-2</v>
      </c>
      <c r="G192" t="s">
        <v>12</v>
      </c>
      <c r="H192">
        <v>0.22246730759459149</v>
      </c>
    </row>
    <row r="193" spans="1:8" x14ac:dyDescent="0.3">
      <c r="A193" s="5">
        <v>191</v>
      </c>
      <c r="B193" s="7">
        <v>44893.36409722222</v>
      </c>
      <c r="C193">
        <v>31816.389999999981</v>
      </c>
      <c r="D193">
        <v>-0.36520202761969317</v>
      </c>
      <c r="E193">
        <v>-3.3841374254176097E-2</v>
      </c>
      <c r="F193">
        <v>5.5616826898647893E-2</v>
      </c>
      <c r="G193" t="s">
        <v>12</v>
      </c>
      <c r="H193">
        <v>0.22246730759459149</v>
      </c>
    </row>
    <row r="194" spans="1:8" x14ac:dyDescent="0.3">
      <c r="A194" s="5">
        <v>192</v>
      </c>
      <c r="B194" s="7">
        <v>44893.421666666669</v>
      </c>
      <c r="C194">
        <v>31687.07999999998</v>
      </c>
      <c r="D194">
        <v>-0.406425744718375</v>
      </c>
      <c r="E194">
        <v>-3.3841374254176097E-2</v>
      </c>
      <c r="F194">
        <v>5.5616826898647893E-2</v>
      </c>
      <c r="G194" t="s">
        <v>12</v>
      </c>
      <c r="H194">
        <v>0.22246730759459149</v>
      </c>
    </row>
    <row r="195" spans="1:8" x14ac:dyDescent="0.3">
      <c r="A195" s="5">
        <v>193</v>
      </c>
      <c r="B195" s="7">
        <v>44893.437083333331</v>
      </c>
      <c r="C195">
        <v>31570.219999999979</v>
      </c>
      <c r="D195">
        <v>-0.36879384279018268</v>
      </c>
      <c r="E195">
        <v>-3.3841374254176097E-2</v>
      </c>
      <c r="F195">
        <v>5.5616826898647893E-2</v>
      </c>
      <c r="G195" t="s">
        <v>12</v>
      </c>
      <c r="H195">
        <v>0.22246730759459149</v>
      </c>
    </row>
    <row r="196" spans="1:8" x14ac:dyDescent="0.3">
      <c r="A196" s="5">
        <v>194</v>
      </c>
      <c r="B196" s="7">
        <v>44893.444340277783</v>
      </c>
      <c r="C196">
        <v>31450.189999999981</v>
      </c>
      <c r="D196">
        <v>-0.38020007462729039</v>
      </c>
      <c r="E196">
        <v>-3.3841374254176097E-2</v>
      </c>
      <c r="F196">
        <v>5.5616826898647893E-2</v>
      </c>
      <c r="G196" t="s">
        <v>12</v>
      </c>
      <c r="H196">
        <v>0.22246730759459149</v>
      </c>
    </row>
    <row r="197" spans="1:8" x14ac:dyDescent="0.3">
      <c r="A197" s="5">
        <v>195</v>
      </c>
      <c r="B197" s="7">
        <v>44893.445196759261</v>
      </c>
      <c r="C197">
        <v>31287.139999999981</v>
      </c>
      <c r="D197">
        <v>-0.51843883932020107</v>
      </c>
      <c r="E197">
        <v>-3.3841374254176097E-2</v>
      </c>
      <c r="F197">
        <v>5.5616826898647893E-2</v>
      </c>
      <c r="G197" t="s">
        <v>12</v>
      </c>
      <c r="H197">
        <v>0.22246730759459149</v>
      </c>
    </row>
    <row r="198" spans="1:8" x14ac:dyDescent="0.3">
      <c r="A198" s="5">
        <v>196</v>
      </c>
      <c r="B198" s="7">
        <v>44893.454837962963</v>
      </c>
      <c r="C198">
        <v>31104.629999999979</v>
      </c>
      <c r="D198">
        <v>-0.58333871360565226</v>
      </c>
      <c r="E198">
        <v>-3.3841374254176097E-2</v>
      </c>
      <c r="F198">
        <v>5.5616826898647893E-2</v>
      </c>
      <c r="G198" t="s">
        <v>12</v>
      </c>
      <c r="H198">
        <v>0.22246730759459149</v>
      </c>
    </row>
    <row r="199" spans="1:8" x14ac:dyDescent="0.3">
      <c r="A199" s="5">
        <v>197</v>
      </c>
      <c r="B199" s="7">
        <v>44893.465775462973</v>
      </c>
      <c r="C199">
        <v>30955.789999999979</v>
      </c>
      <c r="D199">
        <v>-0.47851397042819599</v>
      </c>
      <c r="E199">
        <v>-3.3841374254176097E-2</v>
      </c>
      <c r="F199">
        <v>5.5616826898647893E-2</v>
      </c>
      <c r="G199" t="s">
        <v>12</v>
      </c>
      <c r="H199">
        <v>0.22246730759459149</v>
      </c>
    </row>
    <row r="200" spans="1:8" x14ac:dyDescent="0.3">
      <c r="A200" s="5">
        <v>198</v>
      </c>
      <c r="B200" s="7">
        <v>44893.51289351852</v>
      </c>
      <c r="C200">
        <v>31028.729999999981</v>
      </c>
      <c r="D200">
        <v>0.23562635616793953</v>
      </c>
      <c r="E200">
        <v>-3.3841374254176097E-2</v>
      </c>
      <c r="F200">
        <v>5.5616826898647893E-2</v>
      </c>
      <c r="G200" t="s">
        <v>12</v>
      </c>
      <c r="H200">
        <v>0.22246730759459149</v>
      </c>
    </row>
    <row r="201" spans="1:8" x14ac:dyDescent="0.3">
      <c r="A201" s="5">
        <v>199</v>
      </c>
      <c r="B201" s="7">
        <v>44893.545486111107</v>
      </c>
      <c r="C201">
        <v>31132.359999999979</v>
      </c>
      <c r="D201">
        <v>0.33398079779611839</v>
      </c>
      <c r="E201">
        <v>-3.3841374254176097E-2</v>
      </c>
      <c r="F201">
        <v>5.5616826898647893E-2</v>
      </c>
      <c r="G201" t="s">
        <v>12</v>
      </c>
      <c r="H201">
        <v>0.22246730759459149</v>
      </c>
    </row>
    <row r="202" spans="1:8" x14ac:dyDescent="0.3">
      <c r="A202" s="5">
        <v>200</v>
      </c>
      <c r="B202" s="7">
        <v>44893.554942129631</v>
      </c>
      <c r="C202">
        <v>31248.689999999981</v>
      </c>
      <c r="D202">
        <v>0.37366264555593892</v>
      </c>
      <c r="E202">
        <v>-3.3841374254176097E-2</v>
      </c>
      <c r="F202">
        <v>5.5616826898647893E-2</v>
      </c>
      <c r="G202" t="s">
        <v>12</v>
      </c>
      <c r="H202">
        <v>0.22246730759459149</v>
      </c>
    </row>
    <row r="203" spans="1:8" x14ac:dyDescent="0.3">
      <c r="A203" s="5">
        <v>201</v>
      </c>
      <c r="B203" s="7">
        <v>44893.573530092603</v>
      </c>
      <c r="C203">
        <v>31375.119999999981</v>
      </c>
      <c r="D203">
        <v>0.40459296053689808</v>
      </c>
      <c r="E203">
        <v>-3.3841374254176097E-2</v>
      </c>
      <c r="F203">
        <v>5.5616826898647893E-2</v>
      </c>
      <c r="G203" t="s">
        <v>12</v>
      </c>
      <c r="H203">
        <v>0.22246730759459149</v>
      </c>
    </row>
    <row r="204" spans="1:8" x14ac:dyDescent="0.3">
      <c r="A204" s="5">
        <v>202</v>
      </c>
      <c r="B204" s="7">
        <v>44893.585231481477</v>
      </c>
      <c r="C204">
        <v>31507.609999999979</v>
      </c>
      <c r="D204">
        <v>0.42227726937777987</v>
      </c>
      <c r="E204">
        <v>-3.3841374254176097E-2</v>
      </c>
      <c r="F204">
        <v>5.5616826898647893E-2</v>
      </c>
      <c r="G204" t="s">
        <v>12</v>
      </c>
      <c r="H204">
        <v>0.22246730759459149</v>
      </c>
    </row>
    <row r="205" spans="1:8" x14ac:dyDescent="0.3">
      <c r="A205" s="5">
        <v>203</v>
      </c>
      <c r="B205" s="7">
        <v>44893.591620370367</v>
      </c>
      <c r="C205">
        <v>31654.25999999998</v>
      </c>
      <c r="D205">
        <v>0.46544311041047948</v>
      </c>
      <c r="E205">
        <v>-3.3841374254176097E-2</v>
      </c>
      <c r="F205">
        <v>5.5616826898647893E-2</v>
      </c>
      <c r="G205" t="s">
        <v>12</v>
      </c>
      <c r="H205">
        <v>0.22246730759459149</v>
      </c>
    </row>
    <row r="206" spans="1:8" x14ac:dyDescent="0.3">
      <c r="A206" s="5">
        <v>204</v>
      </c>
      <c r="B206" s="7">
        <v>44893.607303240737</v>
      </c>
      <c r="C206">
        <v>31756.339999999989</v>
      </c>
      <c r="D206">
        <v>0.32248424066776421</v>
      </c>
      <c r="E206">
        <v>-3.3841374254176097E-2</v>
      </c>
      <c r="F206">
        <v>5.5616826898647893E-2</v>
      </c>
      <c r="G206" t="s">
        <v>12</v>
      </c>
      <c r="H206">
        <v>0.22246730759459149</v>
      </c>
    </row>
    <row r="207" spans="1:8" x14ac:dyDescent="0.3">
      <c r="A207" s="5">
        <v>205</v>
      </c>
      <c r="B207" s="7">
        <v>44893.616527777784</v>
      </c>
      <c r="C207">
        <v>31873.71999999999</v>
      </c>
      <c r="D207">
        <v>0.36962697842384257</v>
      </c>
      <c r="E207">
        <v>-3.3841374254176097E-2</v>
      </c>
      <c r="F207">
        <v>5.5616826898647893E-2</v>
      </c>
      <c r="G207" t="s">
        <v>12</v>
      </c>
      <c r="H207">
        <v>0.22246730759459149</v>
      </c>
    </row>
    <row r="208" spans="1:8" x14ac:dyDescent="0.3">
      <c r="A208" s="5">
        <v>206</v>
      </c>
      <c r="B208" s="7">
        <v>44893.62263888889</v>
      </c>
      <c r="C208">
        <v>32038.349999999991</v>
      </c>
      <c r="D208">
        <v>0.51650701581114067</v>
      </c>
      <c r="E208">
        <v>-3.3841374254176097E-2</v>
      </c>
      <c r="F208">
        <v>5.5616826898647893E-2</v>
      </c>
      <c r="G208" t="s">
        <v>12</v>
      </c>
      <c r="H208">
        <v>0.22246730759459149</v>
      </c>
    </row>
    <row r="209" spans="1:8" x14ac:dyDescent="0.3">
      <c r="A209" s="5">
        <v>207</v>
      </c>
      <c r="B209" s="7">
        <v>44893.626354166663</v>
      </c>
      <c r="C209">
        <v>32218.619999999992</v>
      </c>
      <c r="D209">
        <v>0.56266942585994073</v>
      </c>
      <c r="E209">
        <v>-3.3841374254176097E-2</v>
      </c>
      <c r="F209">
        <v>5.5616826898647893E-2</v>
      </c>
      <c r="G209" t="s">
        <v>12</v>
      </c>
      <c r="H209">
        <v>0.22246730759459149</v>
      </c>
    </row>
    <row r="210" spans="1:8" x14ac:dyDescent="0.3">
      <c r="A210" s="5">
        <v>208</v>
      </c>
      <c r="B210" s="7">
        <v>44893.641018518523</v>
      </c>
      <c r="C210">
        <v>32224.839999999989</v>
      </c>
      <c r="D210">
        <v>1.9305606509534279E-2</v>
      </c>
      <c r="E210">
        <v>-3.3841374254176097E-2</v>
      </c>
      <c r="F210">
        <v>5.5616826898647893E-2</v>
      </c>
      <c r="G210" t="s">
        <v>12</v>
      </c>
      <c r="H210">
        <v>0.22246730759459149</v>
      </c>
    </row>
    <row r="211" spans="1:8" x14ac:dyDescent="0.3">
      <c r="A211" s="5">
        <v>209</v>
      </c>
      <c r="B211" s="7">
        <v>44893.660416666673</v>
      </c>
      <c r="C211">
        <v>32232.419999999991</v>
      </c>
      <c r="D211">
        <v>2.352222695287676E-2</v>
      </c>
      <c r="E211">
        <v>-3.3841374254176097E-2</v>
      </c>
      <c r="F211">
        <v>5.5616826898647893E-2</v>
      </c>
      <c r="G211" t="s">
        <v>12</v>
      </c>
      <c r="H211">
        <v>0.22246730759459149</v>
      </c>
    </row>
    <row r="212" spans="1:8" x14ac:dyDescent="0.3">
      <c r="A212" s="5">
        <v>210</v>
      </c>
      <c r="B212" s="7">
        <v>44893.916712962957</v>
      </c>
      <c r="C212">
        <v>32234.799999999988</v>
      </c>
      <c r="D212">
        <v>7.3838700290096426E-3</v>
      </c>
      <c r="E212">
        <v>-3.3841374254176097E-2</v>
      </c>
      <c r="F212">
        <v>5.5616826898647893E-2</v>
      </c>
      <c r="G212" t="s">
        <v>12</v>
      </c>
      <c r="H212">
        <v>0.22246730759459149</v>
      </c>
    </row>
    <row r="213" spans="1:8" x14ac:dyDescent="0.3">
      <c r="A213" s="5">
        <v>211</v>
      </c>
      <c r="B213" s="7">
        <v>44893.947222222218</v>
      </c>
      <c r="C213">
        <v>32223.659999999989</v>
      </c>
      <c r="D213">
        <v>-3.4558923895910983E-2</v>
      </c>
      <c r="E213">
        <v>-3.3841374254176097E-2</v>
      </c>
      <c r="F213">
        <v>5.5616826898647893E-2</v>
      </c>
      <c r="G213" t="s">
        <v>12</v>
      </c>
      <c r="H213">
        <v>0.22246730759459149</v>
      </c>
    </row>
    <row r="214" spans="1:8" x14ac:dyDescent="0.3">
      <c r="A214" s="5">
        <v>212</v>
      </c>
      <c r="B214" s="7">
        <v>44894.157013888893</v>
      </c>
      <c r="C214">
        <v>32229.46999999999</v>
      </c>
      <c r="D214">
        <v>1.8030229961474301E-2</v>
      </c>
      <c r="E214">
        <v>-3.3841374254176097E-2</v>
      </c>
      <c r="F214">
        <v>5.5616826898647893E-2</v>
      </c>
      <c r="G214" t="s">
        <v>12</v>
      </c>
      <c r="H214">
        <v>0.22246730759459149</v>
      </c>
    </row>
    <row r="215" spans="1:8" x14ac:dyDescent="0.3">
      <c r="A215" s="5">
        <v>213</v>
      </c>
      <c r="B215" s="7">
        <v>44894.230914351851</v>
      </c>
      <c r="C215">
        <v>32268.489999999991</v>
      </c>
      <c r="D215">
        <v>0.1210693194768631</v>
      </c>
      <c r="E215">
        <v>-3.3841374254176097E-2</v>
      </c>
      <c r="F215">
        <v>5.5616826898647893E-2</v>
      </c>
      <c r="G215" t="s">
        <v>12</v>
      </c>
      <c r="H215">
        <v>0.22246730759459149</v>
      </c>
    </row>
    <row r="216" spans="1:8" x14ac:dyDescent="0.3">
      <c r="A216" s="5">
        <v>214</v>
      </c>
      <c r="B216" s="7">
        <v>44894.388194444437</v>
      </c>
      <c r="C216">
        <v>32276.149999999991</v>
      </c>
      <c r="D216">
        <v>2.3738328009770271E-2</v>
      </c>
      <c r="E216">
        <v>-3.3841374254176097E-2</v>
      </c>
      <c r="F216">
        <v>5.5616826898647893E-2</v>
      </c>
      <c r="G216" t="s">
        <v>12</v>
      </c>
      <c r="H216">
        <v>0.22246730759459149</v>
      </c>
    </row>
    <row r="217" spans="1:8" x14ac:dyDescent="0.3">
      <c r="A217" s="5">
        <v>215</v>
      </c>
      <c r="B217" s="7">
        <v>44894.40766203704</v>
      </c>
      <c r="C217">
        <v>32283.569999999989</v>
      </c>
      <c r="D217">
        <v>2.2989111154836369E-2</v>
      </c>
      <c r="E217">
        <v>-3.3841374254176097E-2</v>
      </c>
      <c r="F217">
        <v>5.5616826898647893E-2</v>
      </c>
      <c r="G217" t="s">
        <v>12</v>
      </c>
      <c r="H217">
        <v>0.22246730759459149</v>
      </c>
    </row>
    <row r="218" spans="1:8" x14ac:dyDescent="0.3">
      <c r="A218" s="5">
        <v>216</v>
      </c>
      <c r="B218" s="7">
        <v>44894.438900462963</v>
      </c>
      <c r="C218">
        <v>32281.869999999992</v>
      </c>
      <c r="D218">
        <v>-5.2658364610880248E-3</v>
      </c>
      <c r="E218">
        <v>-3.3841374254176097E-2</v>
      </c>
      <c r="F218">
        <v>5.5616826898647893E-2</v>
      </c>
      <c r="G218" t="s">
        <v>12</v>
      </c>
      <c r="H218">
        <v>0.22246730759459149</v>
      </c>
    </row>
    <row r="219" spans="1:8" x14ac:dyDescent="0.3">
      <c r="A219" s="5">
        <v>217</v>
      </c>
      <c r="B219" s="7">
        <v>44894.451307870368</v>
      </c>
      <c r="C219">
        <v>32300.659999999989</v>
      </c>
      <c r="D219">
        <v>5.8206045684472407E-2</v>
      </c>
      <c r="E219">
        <v>-3.3841374254176097E-2</v>
      </c>
      <c r="F219">
        <v>5.5616826898647893E-2</v>
      </c>
      <c r="G219" t="s">
        <v>12</v>
      </c>
      <c r="H219">
        <v>0.22246730759459149</v>
      </c>
    </row>
    <row r="220" spans="1:8" x14ac:dyDescent="0.3">
      <c r="A220" s="5">
        <v>218</v>
      </c>
      <c r="B220" s="7">
        <v>44894.502789351849</v>
      </c>
      <c r="C220">
        <v>32299.919999999991</v>
      </c>
      <c r="D220">
        <v>-2.2909748593424868E-3</v>
      </c>
      <c r="E220">
        <v>-3.3841374254176097E-2</v>
      </c>
      <c r="F220">
        <v>5.5616826898647893E-2</v>
      </c>
      <c r="G220" t="s">
        <v>12</v>
      </c>
      <c r="H220">
        <v>0.22246730759459149</v>
      </c>
    </row>
    <row r="221" spans="1:8" x14ac:dyDescent="0.3">
      <c r="A221" s="5">
        <v>219</v>
      </c>
      <c r="B221" s="7">
        <v>44894.534930555557</v>
      </c>
      <c r="C221">
        <v>32318.599999999991</v>
      </c>
      <c r="D221">
        <v>5.7832960576997827E-2</v>
      </c>
      <c r="E221">
        <v>-3.3841374254176097E-2</v>
      </c>
      <c r="F221">
        <v>5.5616826898647893E-2</v>
      </c>
      <c r="G221" t="s">
        <v>12</v>
      </c>
      <c r="H221">
        <v>0.22246730759459149</v>
      </c>
    </row>
    <row r="222" spans="1:8" x14ac:dyDescent="0.3">
      <c r="A222" s="5">
        <v>220</v>
      </c>
      <c r="B222" s="7">
        <v>44894.622928240737</v>
      </c>
      <c r="C222">
        <v>32325.939999999991</v>
      </c>
      <c r="D222">
        <v>2.271137982461369E-2</v>
      </c>
      <c r="E222">
        <v>-3.3841374254176097E-2</v>
      </c>
      <c r="F222">
        <v>5.5616826898647893E-2</v>
      </c>
      <c r="G222" t="s">
        <v>12</v>
      </c>
      <c r="H222">
        <v>0.22246730759459149</v>
      </c>
    </row>
    <row r="223" spans="1:8" x14ac:dyDescent="0.3">
      <c r="A223" s="5">
        <v>221</v>
      </c>
      <c r="B223" s="7">
        <v>44894.695914351847</v>
      </c>
      <c r="C223">
        <v>32323.999999999989</v>
      </c>
      <c r="D223">
        <v>-6.0013722725460461E-3</v>
      </c>
      <c r="E223">
        <v>-3.3841374254176097E-2</v>
      </c>
      <c r="F223">
        <v>5.5616826898647893E-2</v>
      </c>
      <c r="G223" t="s">
        <v>12</v>
      </c>
      <c r="H223">
        <v>0.22246730759459149</v>
      </c>
    </row>
    <row r="224" spans="1:8" x14ac:dyDescent="0.3">
      <c r="A224" s="5">
        <v>222</v>
      </c>
      <c r="B224" s="7">
        <v>44894.715497685182</v>
      </c>
      <c r="C224">
        <v>32343.229999999989</v>
      </c>
      <c r="D224">
        <v>5.9491399579258974E-2</v>
      </c>
      <c r="E224">
        <v>-3.3841374254176097E-2</v>
      </c>
      <c r="F224">
        <v>5.5616826898647893E-2</v>
      </c>
      <c r="G224" t="s">
        <v>12</v>
      </c>
      <c r="H224">
        <v>0.22246730759459149</v>
      </c>
    </row>
    <row r="225" spans="1:8" x14ac:dyDescent="0.3">
      <c r="A225" s="5">
        <v>223</v>
      </c>
      <c r="B225" s="7">
        <v>44894.775729166657</v>
      </c>
      <c r="C225">
        <v>32350.569999999989</v>
      </c>
      <c r="D225">
        <v>2.2694084666241572E-2</v>
      </c>
      <c r="E225">
        <v>-3.3841374254176097E-2</v>
      </c>
      <c r="F225">
        <v>5.5616826898647893E-2</v>
      </c>
      <c r="G225" t="s">
        <v>12</v>
      </c>
      <c r="H225">
        <v>0.22246730759459149</v>
      </c>
    </row>
    <row r="226" spans="1:8" x14ac:dyDescent="0.3">
      <c r="A226" s="5">
        <v>224</v>
      </c>
      <c r="B226" s="7">
        <v>44894.875081018523</v>
      </c>
      <c r="C226">
        <v>32358.149999999991</v>
      </c>
      <c r="D226">
        <v>2.343080817432952E-2</v>
      </c>
      <c r="E226">
        <v>-3.3841374254176097E-2</v>
      </c>
      <c r="F226">
        <v>5.5616826898647893E-2</v>
      </c>
      <c r="G226" t="s">
        <v>12</v>
      </c>
      <c r="H226">
        <v>0.22246730759459149</v>
      </c>
    </row>
    <row r="227" spans="1:8" x14ac:dyDescent="0.3">
      <c r="A227" s="5">
        <v>225</v>
      </c>
      <c r="B227" s="7">
        <v>44895.011111111111</v>
      </c>
      <c r="C227">
        <v>32365.329999999991</v>
      </c>
      <c r="D227">
        <v>2.2189154818796911E-2</v>
      </c>
      <c r="E227">
        <v>-3.3841374254176097E-2</v>
      </c>
      <c r="F227">
        <v>5.5616826898647893E-2</v>
      </c>
      <c r="G227" t="s">
        <v>12</v>
      </c>
      <c r="H227">
        <v>0.22246730759459149</v>
      </c>
    </row>
    <row r="228" spans="1:8" x14ac:dyDescent="0.3">
      <c r="A228" s="5">
        <v>226</v>
      </c>
      <c r="B228" s="7">
        <v>44895.083344907413</v>
      </c>
      <c r="C228">
        <v>32340.60999999999</v>
      </c>
      <c r="D228">
        <v>-7.6378025498280433E-2</v>
      </c>
      <c r="E228">
        <v>-3.3841374254176097E-2</v>
      </c>
      <c r="F228">
        <v>5.5616826898647893E-2</v>
      </c>
      <c r="G228" t="s">
        <v>12</v>
      </c>
      <c r="H228">
        <v>0.22246730759459149</v>
      </c>
    </row>
    <row r="229" spans="1:8" x14ac:dyDescent="0.3">
      <c r="A229" s="5">
        <v>227</v>
      </c>
      <c r="B229" s="7">
        <v>44895.124166666668</v>
      </c>
      <c r="C229">
        <v>32326.669999999991</v>
      </c>
      <c r="D229">
        <v>-4.3103701507174456E-2</v>
      </c>
      <c r="E229">
        <v>-3.3841374254176097E-2</v>
      </c>
      <c r="F229">
        <v>5.5616826898647893E-2</v>
      </c>
      <c r="G229" t="s">
        <v>12</v>
      </c>
      <c r="H229">
        <v>0.22246730759459149</v>
      </c>
    </row>
    <row r="230" spans="1:8" x14ac:dyDescent="0.3">
      <c r="A230" s="5">
        <v>228</v>
      </c>
      <c r="B230" s="7">
        <v>44895.454039351847</v>
      </c>
      <c r="C230">
        <v>32328.80999999999</v>
      </c>
      <c r="D230">
        <v>6.6199209507233903E-3</v>
      </c>
      <c r="E230">
        <v>-3.3841374254176097E-2</v>
      </c>
      <c r="F230">
        <v>5.5616826898647893E-2</v>
      </c>
      <c r="G230" t="s">
        <v>12</v>
      </c>
      <c r="H230">
        <v>0.22246730759459149</v>
      </c>
    </row>
    <row r="231" spans="1:8" x14ac:dyDescent="0.3">
      <c r="A231" s="5">
        <v>229</v>
      </c>
      <c r="B231" s="7">
        <v>44895.465729166674</v>
      </c>
      <c r="C231">
        <v>32354.229999999989</v>
      </c>
      <c r="D231">
        <v>7.8629556732834338E-2</v>
      </c>
      <c r="E231">
        <v>-3.3841374254176097E-2</v>
      </c>
      <c r="F231">
        <v>5.5616826898647893E-2</v>
      </c>
      <c r="G231" t="s">
        <v>12</v>
      </c>
      <c r="H231">
        <v>0.22246730759459149</v>
      </c>
    </row>
    <row r="232" spans="1:8" x14ac:dyDescent="0.3">
      <c r="A232" s="5">
        <v>230</v>
      </c>
      <c r="B232" s="7">
        <v>44895.635497685187</v>
      </c>
      <c r="C232">
        <v>32397.729999999989</v>
      </c>
      <c r="D232">
        <v>0.13444918948775092</v>
      </c>
      <c r="E232">
        <v>-3.3841374254176097E-2</v>
      </c>
      <c r="F232">
        <v>5.5616826898647893E-2</v>
      </c>
      <c r="G232" t="s">
        <v>12</v>
      </c>
      <c r="H232">
        <v>0.22246730759459149</v>
      </c>
    </row>
    <row r="233" spans="1:8" x14ac:dyDescent="0.3">
      <c r="A233" s="5">
        <v>231</v>
      </c>
      <c r="B233" s="7">
        <v>44895.676435185182</v>
      </c>
      <c r="C233">
        <v>32403.12999999999</v>
      </c>
      <c r="D233">
        <v>1.6667834443961922E-2</v>
      </c>
      <c r="E233">
        <v>-3.3841374254176097E-2</v>
      </c>
      <c r="F233">
        <v>5.5616826898647893E-2</v>
      </c>
      <c r="G233" t="s">
        <v>12</v>
      </c>
      <c r="H233">
        <v>0.22246730759459149</v>
      </c>
    </row>
    <row r="234" spans="1:8" x14ac:dyDescent="0.3">
      <c r="A234" s="5">
        <v>232</v>
      </c>
      <c r="B234" s="7">
        <v>44895.811805555553</v>
      </c>
      <c r="C234">
        <v>32408.829999999991</v>
      </c>
      <c r="D234">
        <v>1.759089322543872E-2</v>
      </c>
      <c r="E234">
        <v>-3.3841374254176097E-2</v>
      </c>
      <c r="F234">
        <v>5.5616826898647893E-2</v>
      </c>
      <c r="G234" t="s">
        <v>12</v>
      </c>
      <c r="H234">
        <v>0.22246730759459149</v>
      </c>
    </row>
    <row r="235" spans="1:8" x14ac:dyDescent="0.3">
      <c r="A235" s="4"/>
      <c r="B235" s="7"/>
    </row>
    <row r="236" spans="1:8" x14ac:dyDescent="0.3">
      <c r="A236" s="4"/>
      <c r="B236" s="7"/>
    </row>
    <row r="237" spans="1:8" x14ac:dyDescent="0.3">
      <c r="A237" s="4"/>
      <c r="B237" s="7"/>
    </row>
    <row r="238" spans="1:8" x14ac:dyDescent="0.3">
      <c r="A238" s="4"/>
      <c r="B238" s="7"/>
    </row>
    <row r="239" spans="1:8" x14ac:dyDescent="0.3">
      <c r="A239" s="4"/>
      <c r="B239" s="7"/>
    </row>
    <row r="240" spans="1:8" x14ac:dyDescent="0.3">
      <c r="A240" s="4"/>
      <c r="B240" s="7"/>
    </row>
    <row r="241" spans="1:2" x14ac:dyDescent="0.3">
      <c r="A241" s="4"/>
      <c r="B241" s="7"/>
    </row>
    <row r="242" spans="1:2" x14ac:dyDescent="0.3">
      <c r="A242" s="4"/>
      <c r="B242" s="7"/>
    </row>
    <row r="243" spans="1:2" x14ac:dyDescent="0.3">
      <c r="A243" s="4"/>
      <c r="B243" s="7"/>
    </row>
    <row r="244" spans="1:2" x14ac:dyDescent="0.3">
      <c r="A244" s="4"/>
      <c r="B244" s="7"/>
    </row>
    <row r="245" spans="1:2" x14ac:dyDescent="0.3">
      <c r="A245" s="4"/>
      <c r="B245" s="7"/>
    </row>
    <row r="246" spans="1:2" x14ac:dyDescent="0.3">
      <c r="A246" s="4"/>
      <c r="B246" s="7"/>
    </row>
    <row r="247" spans="1:2" x14ac:dyDescent="0.3">
      <c r="A247" s="4"/>
      <c r="B247" s="7"/>
    </row>
    <row r="248" spans="1:2" x14ac:dyDescent="0.3">
      <c r="A248" s="4"/>
      <c r="B248" s="7"/>
    </row>
    <row r="249" spans="1:2" x14ac:dyDescent="0.3">
      <c r="A249" s="4"/>
      <c r="B249" s="7"/>
    </row>
    <row r="250" spans="1:2" x14ac:dyDescent="0.3">
      <c r="A250" s="4"/>
      <c r="B250" s="7"/>
    </row>
    <row r="251" spans="1:2" x14ac:dyDescent="0.3">
      <c r="A251" s="4"/>
      <c r="B251" s="7"/>
    </row>
    <row r="252" spans="1:2" x14ac:dyDescent="0.3">
      <c r="A252" s="4"/>
      <c r="B252" s="7"/>
    </row>
    <row r="253" spans="1:2" x14ac:dyDescent="0.3">
      <c r="A253" s="4"/>
      <c r="B253" s="7"/>
    </row>
    <row r="254" spans="1:2" x14ac:dyDescent="0.3">
      <c r="A254" s="4"/>
      <c r="B254" s="7"/>
    </row>
    <row r="255" spans="1:2" x14ac:dyDescent="0.3">
      <c r="A255" s="4"/>
      <c r="B255" s="7"/>
    </row>
    <row r="256" spans="1:2" x14ac:dyDescent="0.3">
      <c r="A256" s="4"/>
      <c r="B256" s="7"/>
    </row>
    <row r="257" spans="1:2" x14ac:dyDescent="0.3">
      <c r="A257" s="4"/>
      <c r="B257" s="7"/>
    </row>
    <row r="258" spans="1:2" x14ac:dyDescent="0.3">
      <c r="A258" s="4"/>
      <c r="B258" s="7"/>
    </row>
    <row r="259" spans="1:2" x14ac:dyDescent="0.3">
      <c r="A259" s="4"/>
      <c r="B259" s="7"/>
    </row>
    <row r="260" spans="1:2" x14ac:dyDescent="0.3">
      <c r="A260" s="4"/>
      <c r="B260" s="7"/>
    </row>
    <row r="261" spans="1:2" x14ac:dyDescent="0.3">
      <c r="A261" s="4"/>
      <c r="B261" s="7"/>
    </row>
    <row r="262" spans="1:2" x14ac:dyDescent="0.3">
      <c r="A262" s="4"/>
      <c r="B262" s="7"/>
    </row>
    <row r="263" spans="1:2" x14ac:dyDescent="0.3">
      <c r="A263" s="4"/>
      <c r="B263" s="7"/>
    </row>
    <row r="264" spans="1:2" x14ac:dyDescent="0.3">
      <c r="A264" s="4"/>
      <c r="B264" s="7"/>
    </row>
    <row r="265" spans="1:2" x14ac:dyDescent="0.3">
      <c r="A265" s="4"/>
      <c r="B265" s="7"/>
    </row>
    <row r="266" spans="1:2" x14ac:dyDescent="0.3">
      <c r="A266" s="4"/>
      <c r="B266" s="7"/>
    </row>
    <row r="267" spans="1:2" x14ac:dyDescent="0.3">
      <c r="A267" s="4"/>
      <c r="B267" s="7"/>
    </row>
    <row r="268" spans="1:2" x14ac:dyDescent="0.3">
      <c r="A268" s="4"/>
      <c r="B268" s="7"/>
    </row>
    <row r="269" spans="1:2" x14ac:dyDescent="0.3">
      <c r="A269" s="4"/>
      <c r="B269" s="7"/>
    </row>
    <row r="270" spans="1:2" x14ac:dyDescent="0.3">
      <c r="A270" s="4"/>
      <c r="B270" s="7"/>
    </row>
    <row r="271" spans="1:2" x14ac:dyDescent="0.3">
      <c r="A271" s="4"/>
      <c r="B271" s="7"/>
    </row>
    <row r="272" spans="1:2" x14ac:dyDescent="0.3">
      <c r="A272" s="4"/>
      <c r="B272" s="7"/>
    </row>
    <row r="273" spans="1:2" x14ac:dyDescent="0.3">
      <c r="A273" s="4"/>
      <c r="B273" s="7"/>
    </row>
    <row r="274" spans="1:2" x14ac:dyDescent="0.3">
      <c r="A274" s="4"/>
      <c r="B274" s="7"/>
    </row>
    <row r="275" spans="1:2" x14ac:dyDescent="0.3">
      <c r="A275" s="4"/>
      <c r="B275" s="7"/>
    </row>
    <row r="276" spans="1:2" x14ac:dyDescent="0.3">
      <c r="A276" s="4"/>
      <c r="B276" s="7"/>
    </row>
    <row r="277" spans="1:2" x14ac:dyDescent="0.3">
      <c r="A277" s="4"/>
      <c r="B277" s="7"/>
    </row>
    <row r="278" spans="1:2" x14ac:dyDescent="0.3">
      <c r="A278" s="4"/>
      <c r="B278" s="7"/>
    </row>
    <row r="279" spans="1:2" x14ac:dyDescent="0.3">
      <c r="A279" s="4"/>
      <c r="B279" s="7"/>
    </row>
    <row r="280" spans="1:2" x14ac:dyDescent="0.3">
      <c r="A280" s="4"/>
      <c r="B280" s="7"/>
    </row>
    <row r="281" spans="1:2" x14ac:dyDescent="0.3">
      <c r="A281" s="4"/>
      <c r="B281" s="7"/>
    </row>
    <row r="282" spans="1:2" x14ac:dyDescent="0.3">
      <c r="A282" s="4"/>
      <c r="B282" s="7"/>
    </row>
    <row r="283" spans="1:2" x14ac:dyDescent="0.3">
      <c r="A283" s="4"/>
      <c r="B283" s="7"/>
    </row>
    <row r="284" spans="1:2" x14ac:dyDescent="0.3">
      <c r="A284" s="4"/>
      <c r="B284" s="7"/>
    </row>
    <row r="285" spans="1:2" x14ac:dyDescent="0.3">
      <c r="A285" s="4"/>
      <c r="B285" s="7"/>
    </row>
    <row r="286" spans="1:2" x14ac:dyDescent="0.3">
      <c r="A286" s="4"/>
      <c r="B286" s="7"/>
    </row>
    <row r="287" spans="1:2" x14ac:dyDescent="0.3">
      <c r="A287" s="4"/>
      <c r="B287" s="7"/>
    </row>
    <row r="288" spans="1:2" x14ac:dyDescent="0.3">
      <c r="A288" s="4"/>
      <c r="B288" s="7"/>
    </row>
    <row r="289" spans="1:2" x14ac:dyDescent="0.3">
      <c r="A289" s="4"/>
      <c r="B289" s="7"/>
    </row>
    <row r="290" spans="1:2" x14ac:dyDescent="0.3">
      <c r="A290" s="4"/>
      <c r="B290" s="7"/>
    </row>
    <row r="291" spans="1:2" x14ac:dyDescent="0.3">
      <c r="A291" s="4"/>
      <c r="B291" s="7"/>
    </row>
    <row r="292" spans="1:2" x14ac:dyDescent="0.3">
      <c r="A292" s="4"/>
      <c r="B292" s="7"/>
    </row>
    <row r="293" spans="1:2" x14ac:dyDescent="0.3">
      <c r="A293" s="4"/>
      <c r="B293" s="7"/>
    </row>
    <row r="294" spans="1:2" x14ac:dyDescent="0.3">
      <c r="A294" s="4"/>
      <c r="B294" s="7"/>
    </row>
    <row r="295" spans="1:2" x14ac:dyDescent="0.3">
      <c r="A295" s="4"/>
      <c r="B295" s="7"/>
    </row>
    <row r="296" spans="1:2" x14ac:dyDescent="0.3">
      <c r="A296" s="4"/>
      <c r="B296" s="7"/>
    </row>
    <row r="297" spans="1:2" x14ac:dyDescent="0.3">
      <c r="A297" s="4"/>
      <c r="B297" s="7"/>
    </row>
    <row r="298" spans="1:2" x14ac:dyDescent="0.3">
      <c r="A298" s="4"/>
      <c r="B298" s="7"/>
    </row>
    <row r="299" spans="1:2" x14ac:dyDescent="0.3">
      <c r="A299" s="4"/>
      <c r="B299" s="7"/>
    </row>
    <row r="300" spans="1:2" x14ac:dyDescent="0.3">
      <c r="A300" s="4"/>
      <c r="B300" s="7"/>
    </row>
    <row r="301" spans="1:2" x14ac:dyDescent="0.3">
      <c r="A301" s="4"/>
      <c r="B301" s="7"/>
    </row>
    <row r="302" spans="1:2" x14ac:dyDescent="0.3">
      <c r="A302" s="4"/>
      <c r="B302" s="7"/>
    </row>
    <row r="303" spans="1:2" x14ac:dyDescent="0.3">
      <c r="A303" s="4"/>
      <c r="B303" s="7"/>
    </row>
    <row r="304" spans="1:2" x14ac:dyDescent="0.3">
      <c r="A304" s="4"/>
      <c r="B304" s="7"/>
    </row>
    <row r="305" spans="1:2" x14ac:dyDescent="0.3">
      <c r="A305" s="4"/>
      <c r="B305" s="7"/>
    </row>
    <row r="306" spans="1:2" x14ac:dyDescent="0.3">
      <c r="A306" s="4"/>
      <c r="B306" s="7"/>
    </row>
    <row r="307" spans="1:2" x14ac:dyDescent="0.3">
      <c r="A307" s="4"/>
      <c r="B307" s="7"/>
    </row>
    <row r="308" spans="1:2" x14ac:dyDescent="0.3">
      <c r="A308" s="4"/>
      <c r="B308" s="7"/>
    </row>
    <row r="309" spans="1:2" x14ac:dyDescent="0.3">
      <c r="A309" s="4"/>
      <c r="B309" s="7"/>
    </row>
    <row r="310" spans="1:2" x14ac:dyDescent="0.3">
      <c r="A310" s="4"/>
      <c r="B310" s="7"/>
    </row>
    <row r="311" spans="1:2" x14ac:dyDescent="0.3">
      <c r="A311" s="4"/>
      <c r="B311" s="7"/>
    </row>
    <row r="312" spans="1:2" x14ac:dyDescent="0.3">
      <c r="A312" s="4"/>
      <c r="B312" s="7"/>
    </row>
    <row r="313" spans="1:2" x14ac:dyDescent="0.3">
      <c r="A313" s="4"/>
      <c r="B313" s="7"/>
    </row>
    <row r="314" spans="1:2" x14ac:dyDescent="0.3">
      <c r="A314" s="4"/>
      <c r="B314" s="7"/>
    </row>
    <row r="315" spans="1:2" x14ac:dyDescent="0.3">
      <c r="A315" s="4"/>
      <c r="B315" s="7"/>
    </row>
    <row r="316" spans="1:2" x14ac:dyDescent="0.3">
      <c r="A316" s="4"/>
      <c r="B316" s="7"/>
    </row>
    <row r="317" spans="1:2" x14ac:dyDescent="0.3">
      <c r="A317" s="4"/>
      <c r="B317" s="7"/>
    </row>
    <row r="318" spans="1:2" x14ac:dyDescent="0.3">
      <c r="A318" s="4"/>
      <c r="B318" s="7"/>
    </row>
    <row r="319" spans="1:2" x14ac:dyDescent="0.3">
      <c r="A319" s="4"/>
      <c r="B319" s="7"/>
    </row>
    <row r="320" spans="1:2" x14ac:dyDescent="0.3">
      <c r="A320" s="4"/>
      <c r="B320" s="7"/>
    </row>
    <row r="321" spans="1:2" x14ac:dyDescent="0.3">
      <c r="A321" s="4"/>
      <c r="B321" s="7"/>
    </row>
    <row r="322" spans="1:2" x14ac:dyDescent="0.3">
      <c r="A322" s="4"/>
      <c r="B322" s="7"/>
    </row>
    <row r="323" spans="1:2" x14ac:dyDescent="0.3">
      <c r="A323" s="4"/>
      <c r="B323" s="7"/>
    </row>
    <row r="324" spans="1:2" x14ac:dyDescent="0.3">
      <c r="A324" s="4"/>
      <c r="B324" s="7"/>
    </row>
    <row r="325" spans="1:2" x14ac:dyDescent="0.3">
      <c r="A325" s="4"/>
      <c r="B325" s="7"/>
    </row>
    <row r="326" spans="1:2" x14ac:dyDescent="0.3">
      <c r="A326" s="4"/>
      <c r="B326" s="7"/>
    </row>
    <row r="327" spans="1:2" x14ac:dyDescent="0.3">
      <c r="A327" s="4"/>
      <c r="B327" s="7"/>
    </row>
    <row r="328" spans="1:2" x14ac:dyDescent="0.3">
      <c r="A328" s="4"/>
      <c r="B328" s="7"/>
    </row>
    <row r="329" spans="1:2" x14ac:dyDescent="0.3">
      <c r="A329" s="4"/>
      <c r="B329" s="7"/>
    </row>
    <row r="330" spans="1:2" x14ac:dyDescent="0.3">
      <c r="A330" s="4"/>
      <c r="B330" s="7"/>
    </row>
    <row r="331" spans="1:2" x14ac:dyDescent="0.3">
      <c r="A331" s="4"/>
      <c r="B331" s="7"/>
    </row>
    <row r="332" spans="1:2" x14ac:dyDescent="0.3">
      <c r="A332" s="4"/>
      <c r="B332" s="7"/>
    </row>
    <row r="333" spans="1:2" x14ac:dyDescent="0.3">
      <c r="A333" s="4"/>
      <c r="B333" s="7"/>
    </row>
    <row r="334" spans="1:2" x14ac:dyDescent="0.3">
      <c r="A334" s="4"/>
      <c r="B334" s="7"/>
    </row>
    <row r="335" spans="1:2" x14ac:dyDescent="0.3">
      <c r="A335" s="4"/>
      <c r="B335" s="7"/>
    </row>
    <row r="336" spans="1:2" x14ac:dyDescent="0.3">
      <c r="A336" s="4"/>
      <c r="B336" s="7"/>
    </row>
    <row r="337" spans="1:2" x14ac:dyDescent="0.3">
      <c r="A337" s="4"/>
      <c r="B337" s="7"/>
    </row>
    <row r="338" spans="1:2" x14ac:dyDescent="0.3">
      <c r="A338" s="4"/>
      <c r="B338" s="7"/>
    </row>
    <row r="339" spans="1:2" x14ac:dyDescent="0.3">
      <c r="A339" s="4"/>
      <c r="B339" s="7"/>
    </row>
    <row r="340" spans="1:2" x14ac:dyDescent="0.3">
      <c r="A340" s="4"/>
      <c r="B340" s="7"/>
    </row>
    <row r="341" spans="1:2" x14ac:dyDescent="0.3">
      <c r="A341" s="4"/>
      <c r="B341" s="7"/>
    </row>
    <row r="342" spans="1:2" x14ac:dyDescent="0.3">
      <c r="A342" s="4"/>
      <c r="B342" s="7"/>
    </row>
    <row r="343" spans="1:2" x14ac:dyDescent="0.3">
      <c r="A343" s="4"/>
      <c r="B343" s="7"/>
    </row>
    <row r="344" spans="1:2" x14ac:dyDescent="0.3">
      <c r="A344" s="4"/>
      <c r="B344" s="7"/>
    </row>
    <row r="345" spans="1:2" x14ac:dyDescent="0.3">
      <c r="A345" s="4"/>
      <c r="B345" s="7"/>
    </row>
    <row r="346" spans="1:2" x14ac:dyDescent="0.3">
      <c r="A346" s="4"/>
      <c r="B346" s="7"/>
    </row>
    <row r="347" spans="1:2" x14ac:dyDescent="0.3">
      <c r="A347" s="4"/>
      <c r="B347" s="7"/>
    </row>
    <row r="348" spans="1:2" x14ac:dyDescent="0.3">
      <c r="A348" s="4"/>
      <c r="B348" s="7"/>
    </row>
    <row r="349" spans="1:2" x14ac:dyDescent="0.3">
      <c r="A349" s="4"/>
      <c r="B349" s="7"/>
    </row>
    <row r="350" spans="1:2" x14ac:dyDescent="0.3">
      <c r="A350" s="4"/>
      <c r="B350" s="7"/>
    </row>
    <row r="351" spans="1:2" x14ac:dyDescent="0.3">
      <c r="A351" s="4"/>
      <c r="B351" s="7"/>
    </row>
    <row r="352" spans="1:2" x14ac:dyDescent="0.3">
      <c r="A352" s="4"/>
      <c r="B352" s="7"/>
    </row>
    <row r="353" spans="1:2" x14ac:dyDescent="0.3">
      <c r="A353" s="4"/>
      <c r="B353" s="7"/>
    </row>
    <row r="354" spans="1:2" x14ac:dyDescent="0.3">
      <c r="A354" s="4"/>
      <c r="B354" s="7"/>
    </row>
    <row r="355" spans="1:2" x14ac:dyDescent="0.3">
      <c r="A355" s="4"/>
      <c r="B355" s="7"/>
    </row>
    <row r="356" spans="1:2" x14ac:dyDescent="0.3">
      <c r="A356" s="4"/>
      <c r="B356" s="7"/>
    </row>
    <row r="357" spans="1:2" x14ac:dyDescent="0.3">
      <c r="A357" s="4"/>
      <c r="B357" s="7"/>
    </row>
    <row r="358" spans="1:2" x14ac:dyDescent="0.3">
      <c r="A358" s="4"/>
      <c r="B358" s="7"/>
    </row>
    <row r="359" spans="1:2" x14ac:dyDescent="0.3">
      <c r="A359" s="4"/>
      <c r="B359" s="7"/>
    </row>
    <row r="360" spans="1:2" x14ac:dyDescent="0.3">
      <c r="A360" s="4"/>
      <c r="B360" s="7"/>
    </row>
    <row r="361" spans="1:2" x14ac:dyDescent="0.3">
      <c r="A361" s="4"/>
      <c r="B361" s="7"/>
    </row>
    <row r="362" spans="1:2" x14ac:dyDescent="0.3">
      <c r="A362" s="4"/>
      <c r="B362" s="7"/>
    </row>
    <row r="363" spans="1:2" x14ac:dyDescent="0.3">
      <c r="A363" s="4"/>
      <c r="B363" s="7"/>
    </row>
    <row r="364" spans="1:2" x14ac:dyDescent="0.3">
      <c r="A364" s="4"/>
      <c r="B364" s="7"/>
    </row>
    <row r="365" spans="1:2" x14ac:dyDescent="0.3">
      <c r="A365" s="4"/>
      <c r="B365" s="7"/>
    </row>
    <row r="366" spans="1:2" x14ac:dyDescent="0.3">
      <c r="A366" s="4"/>
      <c r="B366" s="7"/>
    </row>
    <row r="367" spans="1:2" x14ac:dyDescent="0.3">
      <c r="A367" s="4"/>
      <c r="B367" s="7"/>
    </row>
    <row r="368" spans="1:2" x14ac:dyDescent="0.3">
      <c r="A368" s="4"/>
      <c r="B368" s="7"/>
    </row>
    <row r="369" spans="1:2" x14ac:dyDescent="0.3">
      <c r="A369" s="4"/>
      <c r="B369" s="7"/>
    </row>
    <row r="370" spans="1:2" x14ac:dyDescent="0.3">
      <c r="A370" s="4"/>
      <c r="B370" s="7"/>
    </row>
    <row r="371" spans="1:2" x14ac:dyDescent="0.3">
      <c r="A371" s="4"/>
      <c r="B371" s="7"/>
    </row>
    <row r="372" spans="1:2" x14ac:dyDescent="0.3">
      <c r="A372" s="4"/>
      <c r="B372" s="7"/>
    </row>
    <row r="373" spans="1:2" x14ac:dyDescent="0.3">
      <c r="A373" s="4"/>
      <c r="B373" s="7"/>
    </row>
    <row r="374" spans="1:2" x14ac:dyDescent="0.3">
      <c r="A374" s="4"/>
      <c r="B374" s="7"/>
    </row>
    <row r="375" spans="1:2" x14ac:dyDescent="0.3">
      <c r="A375" s="4"/>
      <c r="B375" s="7"/>
    </row>
    <row r="376" spans="1:2" x14ac:dyDescent="0.3">
      <c r="A376" s="4"/>
      <c r="B376" s="7"/>
    </row>
    <row r="377" spans="1:2" x14ac:dyDescent="0.3">
      <c r="A377" s="4"/>
      <c r="B377" s="7"/>
    </row>
    <row r="378" spans="1:2" x14ac:dyDescent="0.3">
      <c r="A378" s="4"/>
      <c r="B378" s="7"/>
    </row>
    <row r="379" spans="1:2" x14ac:dyDescent="0.3">
      <c r="A379" s="4"/>
      <c r="B379" s="7"/>
    </row>
    <row r="380" spans="1:2" x14ac:dyDescent="0.3">
      <c r="A380" s="4"/>
      <c r="B380" s="7"/>
    </row>
    <row r="381" spans="1:2" x14ac:dyDescent="0.3">
      <c r="A381" s="4"/>
      <c r="B381" s="7"/>
    </row>
    <row r="382" spans="1:2" x14ac:dyDescent="0.3">
      <c r="A382" s="4"/>
      <c r="B382" s="7"/>
    </row>
    <row r="383" spans="1:2" x14ac:dyDescent="0.3">
      <c r="A383" s="4"/>
      <c r="B383" s="7"/>
    </row>
    <row r="384" spans="1:2" x14ac:dyDescent="0.3">
      <c r="A384" s="4"/>
      <c r="B384" s="7"/>
    </row>
    <row r="385" spans="1:2" x14ac:dyDescent="0.3">
      <c r="A385" s="4"/>
      <c r="B385" s="7"/>
    </row>
    <row r="386" spans="1:2" x14ac:dyDescent="0.3">
      <c r="A386" s="4"/>
      <c r="B386" s="7"/>
    </row>
    <row r="387" spans="1:2" x14ac:dyDescent="0.3">
      <c r="A387" s="4"/>
      <c r="B387" s="7"/>
    </row>
    <row r="388" spans="1:2" x14ac:dyDescent="0.3">
      <c r="A388" s="4"/>
      <c r="B388" s="7"/>
    </row>
    <row r="389" spans="1:2" x14ac:dyDescent="0.3">
      <c r="A389" s="4"/>
      <c r="B389" s="7"/>
    </row>
    <row r="390" spans="1:2" x14ac:dyDescent="0.3">
      <c r="A390" s="4"/>
      <c r="B390" s="7"/>
    </row>
    <row r="391" spans="1:2" x14ac:dyDescent="0.3">
      <c r="A391" s="4"/>
      <c r="B391" s="7"/>
    </row>
    <row r="392" spans="1:2" x14ac:dyDescent="0.3">
      <c r="A392" s="4"/>
      <c r="B392" s="7"/>
    </row>
    <row r="393" spans="1:2" x14ac:dyDescent="0.3">
      <c r="A393" s="4"/>
      <c r="B393" s="7"/>
    </row>
    <row r="394" spans="1:2" x14ac:dyDescent="0.3">
      <c r="A394" s="4"/>
      <c r="B394" s="7"/>
    </row>
    <row r="395" spans="1:2" x14ac:dyDescent="0.3">
      <c r="A395" s="4"/>
      <c r="B395" s="7"/>
    </row>
    <row r="396" spans="1:2" x14ac:dyDescent="0.3">
      <c r="A396" s="4"/>
      <c r="B396" s="7"/>
    </row>
    <row r="397" spans="1:2" x14ac:dyDescent="0.3">
      <c r="A397" s="4"/>
      <c r="B397" s="7"/>
    </row>
    <row r="398" spans="1:2" x14ac:dyDescent="0.3">
      <c r="A398" s="4"/>
      <c r="B398" s="7"/>
    </row>
    <row r="399" spans="1:2" x14ac:dyDescent="0.3">
      <c r="A399" s="4"/>
      <c r="B399" s="7"/>
    </row>
    <row r="400" spans="1:2" x14ac:dyDescent="0.3">
      <c r="A400" s="4"/>
      <c r="B400" s="7"/>
    </row>
    <row r="401" spans="1:2" x14ac:dyDescent="0.3">
      <c r="A401" s="4"/>
      <c r="B401" s="7"/>
    </row>
    <row r="402" spans="1:2" x14ac:dyDescent="0.3">
      <c r="A402" s="4"/>
      <c r="B402" s="7"/>
    </row>
    <row r="403" spans="1:2" x14ac:dyDescent="0.3">
      <c r="A403" s="4"/>
      <c r="B403" s="7"/>
    </row>
    <row r="404" spans="1:2" x14ac:dyDescent="0.3">
      <c r="A404" s="4"/>
      <c r="B404" s="7"/>
    </row>
    <row r="405" spans="1:2" x14ac:dyDescent="0.3">
      <c r="A405" s="4"/>
      <c r="B405" s="7"/>
    </row>
    <row r="406" spans="1:2" x14ac:dyDescent="0.3">
      <c r="A406" s="4"/>
      <c r="B406" s="7"/>
    </row>
    <row r="407" spans="1:2" x14ac:dyDescent="0.3">
      <c r="A407" s="4"/>
      <c r="B407" s="7"/>
    </row>
    <row r="408" spans="1:2" x14ac:dyDescent="0.3">
      <c r="A408" s="4"/>
      <c r="B408" s="7"/>
    </row>
    <row r="409" spans="1:2" x14ac:dyDescent="0.3">
      <c r="A409" s="4"/>
      <c r="B409" s="7"/>
    </row>
    <row r="410" spans="1:2" x14ac:dyDescent="0.3">
      <c r="A410" s="4"/>
      <c r="B410" s="7"/>
    </row>
    <row r="411" spans="1:2" x14ac:dyDescent="0.3">
      <c r="A411" s="4"/>
      <c r="B411" s="7"/>
    </row>
    <row r="412" spans="1:2" x14ac:dyDescent="0.3">
      <c r="A412" s="4"/>
      <c r="B412" s="7"/>
    </row>
    <row r="413" spans="1:2" x14ac:dyDescent="0.3">
      <c r="A413" s="4"/>
      <c r="B413" s="7"/>
    </row>
    <row r="414" spans="1:2" x14ac:dyDescent="0.3">
      <c r="A414" s="4"/>
      <c r="B414" s="7"/>
    </row>
    <row r="415" spans="1:2" x14ac:dyDescent="0.3">
      <c r="A415" s="4"/>
      <c r="B415" s="7"/>
    </row>
    <row r="416" spans="1:2" x14ac:dyDescent="0.3">
      <c r="A416" s="4"/>
      <c r="B416" s="7"/>
    </row>
    <row r="417" spans="1:2" x14ac:dyDescent="0.3">
      <c r="A417" s="4"/>
      <c r="B417" s="7"/>
    </row>
    <row r="418" spans="1:2" x14ac:dyDescent="0.3">
      <c r="A418" s="4"/>
      <c r="B418" s="7"/>
    </row>
    <row r="419" spans="1:2" x14ac:dyDescent="0.3">
      <c r="A419" s="4"/>
      <c r="B419" s="7"/>
    </row>
    <row r="420" spans="1:2" x14ac:dyDescent="0.3">
      <c r="A420" s="4"/>
      <c r="B420" s="7"/>
    </row>
    <row r="421" spans="1:2" x14ac:dyDescent="0.3">
      <c r="A421" s="4"/>
      <c r="B421" s="7"/>
    </row>
    <row r="422" spans="1:2" x14ac:dyDescent="0.3">
      <c r="A422" s="4"/>
      <c r="B422" s="7"/>
    </row>
    <row r="423" spans="1:2" x14ac:dyDescent="0.3">
      <c r="A423" s="4"/>
      <c r="B423" s="7"/>
    </row>
    <row r="424" spans="1:2" x14ac:dyDescent="0.3">
      <c r="A424" s="4"/>
      <c r="B424" s="7"/>
    </row>
    <row r="425" spans="1:2" x14ac:dyDescent="0.3">
      <c r="A425" s="4"/>
      <c r="B425" s="7"/>
    </row>
    <row r="426" spans="1:2" x14ac:dyDescent="0.3">
      <c r="A426" s="4"/>
      <c r="B426" s="7"/>
    </row>
    <row r="427" spans="1:2" x14ac:dyDescent="0.3">
      <c r="A427" s="4"/>
      <c r="B427" s="7"/>
    </row>
    <row r="428" spans="1:2" x14ac:dyDescent="0.3">
      <c r="A428" s="4"/>
      <c r="B428" s="7"/>
    </row>
    <row r="429" spans="1:2" x14ac:dyDescent="0.3">
      <c r="A429" s="4"/>
      <c r="B429" s="7"/>
    </row>
    <row r="430" spans="1:2" x14ac:dyDescent="0.3">
      <c r="A430" s="4"/>
      <c r="B430" s="7"/>
    </row>
    <row r="431" spans="1:2" x14ac:dyDescent="0.3">
      <c r="A431" s="4"/>
      <c r="B431" s="7"/>
    </row>
    <row r="432" spans="1:2" x14ac:dyDescent="0.3">
      <c r="A432" s="4"/>
      <c r="B432" s="7"/>
    </row>
    <row r="433" spans="1:2" x14ac:dyDescent="0.3">
      <c r="A433" s="4"/>
      <c r="B433" s="7"/>
    </row>
    <row r="434" spans="1:2" x14ac:dyDescent="0.3">
      <c r="A434" s="4"/>
      <c r="B434" s="7"/>
    </row>
    <row r="435" spans="1:2" x14ac:dyDescent="0.3">
      <c r="A435" s="4"/>
      <c r="B435" s="7"/>
    </row>
    <row r="436" spans="1:2" x14ac:dyDescent="0.3">
      <c r="A436" s="4"/>
      <c r="B436" s="7"/>
    </row>
    <row r="437" spans="1:2" x14ac:dyDescent="0.3">
      <c r="A437" s="4"/>
      <c r="B437" s="7"/>
    </row>
    <row r="438" spans="1:2" x14ac:dyDescent="0.3">
      <c r="A438" s="4"/>
      <c r="B438" s="7"/>
    </row>
    <row r="439" spans="1:2" x14ac:dyDescent="0.3">
      <c r="A439" s="4"/>
      <c r="B439" s="7"/>
    </row>
    <row r="440" spans="1:2" x14ac:dyDescent="0.3">
      <c r="A440" s="4"/>
      <c r="B440" s="7"/>
    </row>
    <row r="441" spans="1:2" x14ac:dyDescent="0.3">
      <c r="A441" s="4"/>
      <c r="B441" s="7"/>
    </row>
    <row r="442" spans="1:2" x14ac:dyDescent="0.3">
      <c r="A442" s="4"/>
      <c r="B442" s="7"/>
    </row>
    <row r="443" spans="1:2" x14ac:dyDescent="0.3">
      <c r="A443" s="4"/>
      <c r="B443" s="7"/>
    </row>
    <row r="444" spans="1:2" x14ac:dyDescent="0.3">
      <c r="A444" s="4"/>
      <c r="B444" s="7"/>
    </row>
    <row r="445" spans="1:2" x14ac:dyDescent="0.3">
      <c r="A445" s="4"/>
      <c r="B445" s="7"/>
    </row>
    <row r="446" spans="1:2" x14ac:dyDescent="0.3">
      <c r="A446" s="4"/>
      <c r="B446" s="7"/>
    </row>
    <row r="447" spans="1:2" x14ac:dyDescent="0.3">
      <c r="A447" s="4"/>
      <c r="B447" s="7"/>
    </row>
    <row r="448" spans="1:2" x14ac:dyDescent="0.3">
      <c r="A448" s="4"/>
      <c r="B448" s="7"/>
    </row>
    <row r="449" spans="1:2" x14ac:dyDescent="0.3">
      <c r="A449" s="4"/>
      <c r="B449" s="7"/>
    </row>
    <row r="450" spans="1:2" x14ac:dyDescent="0.3">
      <c r="A450" s="4"/>
      <c r="B450" s="7"/>
    </row>
    <row r="451" spans="1:2" x14ac:dyDescent="0.3">
      <c r="A451" s="4"/>
      <c r="B451" s="7"/>
    </row>
    <row r="452" spans="1:2" x14ac:dyDescent="0.3">
      <c r="A452" s="4"/>
      <c r="B452" s="7"/>
    </row>
    <row r="453" spans="1:2" x14ac:dyDescent="0.3">
      <c r="A453" s="4"/>
      <c r="B453" s="7"/>
    </row>
    <row r="454" spans="1:2" x14ac:dyDescent="0.3">
      <c r="A454" s="4"/>
      <c r="B454" s="7"/>
    </row>
    <row r="455" spans="1:2" x14ac:dyDescent="0.3">
      <c r="A455" s="4"/>
      <c r="B455" s="7"/>
    </row>
    <row r="456" spans="1:2" x14ac:dyDescent="0.3">
      <c r="A456" s="4"/>
      <c r="B456" s="7"/>
    </row>
    <row r="457" spans="1:2" x14ac:dyDescent="0.3">
      <c r="A457" s="4"/>
      <c r="B457" s="7"/>
    </row>
    <row r="458" spans="1:2" x14ac:dyDescent="0.3">
      <c r="A458" s="4"/>
      <c r="B458" s="7"/>
    </row>
    <row r="459" spans="1:2" x14ac:dyDescent="0.3">
      <c r="A459" s="4"/>
      <c r="B459" s="7"/>
    </row>
    <row r="460" spans="1:2" x14ac:dyDescent="0.3">
      <c r="A460" s="4"/>
      <c r="B460" s="7"/>
    </row>
    <row r="461" spans="1:2" x14ac:dyDescent="0.3">
      <c r="A461" s="4"/>
      <c r="B461" s="7"/>
    </row>
    <row r="462" spans="1:2" x14ac:dyDescent="0.3">
      <c r="A462" s="4"/>
      <c r="B462" s="7"/>
    </row>
    <row r="463" spans="1:2" x14ac:dyDescent="0.3">
      <c r="A463" s="4"/>
      <c r="B463" s="7"/>
    </row>
    <row r="464" spans="1:2" x14ac:dyDescent="0.3">
      <c r="A464" s="4"/>
      <c r="B464" s="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9"/>
  <sheetViews>
    <sheetView workbookViewId="0">
      <selection activeCell="D11" sqref="D11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7</v>
      </c>
    </row>
    <row r="2" spans="1:8" x14ac:dyDescent="0.3">
      <c r="A2" s="8">
        <v>0</v>
      </c>
      <c r="B2" s="7">
        <v>44896.045567129629</v>
      </c>
      <c r="C2">
        <v>478.74</v>
      </c>
      <c r="D2">
        <v>0</v>
      </c>
      <c r="E2">
        <v>-1</v>
      </c>
      <c r="F2">
        <v>-1</v>
      </c>
      <c r="G2" t="s">
        <v>13</v>
      </c>
      <c r="H2">
        <v>-4</v>
      </c>
    </row>
    <row r="3" spans="1:8" x14ac:dyDescent="0.3">
      <c r="A3" s="8">
        <v>1</v>
      </c>
      <c r="B3" s="7">
        <v>44896.045578703714</v>
      </c>
      <c r="C3">
        <v>479.47</v>
      </c>
      <c r="D3">
        <v>0.15248360279065401</v>
      </c>
      <c r="E3">
        <v>-1</v>
      </c>
      <c r="F3">
        <v>-1</v>
      </c>
      <c r="G3" t="s">
        <v>13</v>
      </c>
      <c r="H3">
        <v>-4</v>
      </c>
    </row>
    <row r="4" spans="1:8" x14ac:dyDescent="0.3">
      <c r="A4" s="8">
        <v>2</v>
      </c>
      <c r="B4" s="7">
        <v>44897.051134259258</v>
      </c>
      <c r="C4">
        <v>480.5</v>
      </c>
      <c r="D4">
        <v>0.21482053100299053</v>
      </c>
      <c r="E4">
        <v>-1</v>
      </c>
      <c r="F4">
        <v>-1</v>
      </c>
      <c r="G4" t="s">
        <v>13</v>
      </c>
      <c r="H4">
        <v>-4</v>
      </c>
    </row>
    <row r="5" spans="1:8" x14ac:dyDescent="0.3">
      <c r="A5" s="8">
        <v>3</v>
      </c>
      <c r="B5" s="7">
        <v>44897.989583333343</v>
      </c>
      <c r="C5">
        <v>481.91</v>
      </c>
      <c r="D5">
        <v>0.29344432882414401</v>
      </c>
      <c r="E5">
        <v>-1</v>
      </c>
      <c r="F5">
        <v>-1</v>
      </c>
      <c r="G5" t="s">
        <v>13</v>
      </c>
      <c r="H5">
        <v>-4</v>
      </c>
    </row>
    <row r="6" spans="1:8" x14ac:dyDescent="0.3">
      <c r="A6" s="8">
        <v>4</v>
      </c>
      <c r="B6" s="7">
        <v>44900.08185185185</v>
      </c>
      <c r="C6">
        <v>482.9</v>
      </c>
      <c r="D6">
        <v>0.20543254964620061</v>
      </c>
      <c r="E6">
        <v>-1</v>
      </c>
      <c r="F6">
        <v>-1</v>
      </c>
      <c r="G6" t="s">
        <v>13</v>
      </c>
      <c r="H6">
        <v>-4</v>
      </c>
    </row>
    <row r="7" spans="1:8" x14ac:dyDescent="0.3">
      <c r="A7" s="8">
        <v>5</v>
      </c>
      <c r="B7" s="7">
        <v>44900.082442129627</v>
      </c>
      <c r="C7">
        <v>485.11</v>
      </c>
      <c r="D7">
        <v>0.45765168772002873</v>
      </c>
      <c r="E7">
        <v>-1</v>
      </c>
      <c r="F7">
        <v>-1</v>
      </c>
      <c r="G7" t="s">
        <v>13</v>
      </c>
      <c r="H7">
        <v>-4</v>
      </c>
    </row>
    <row r="8" spans="1:8" x14ac:dyDescent="0.3">
      <c r="A8" s="8">
        <v>6</v>
      </c>
      <c r="B8" s="7">
        <v>44900.953483796293</v>
      </c>
      <c r="C8">
        <v>484.99</v>
      </c>
      <c r="D8">
        <v>-2.4736657665258573E-2</v>
      </c>
      <c r="E8">
        <v>-1</v>
      </c>
      <c r="F8">
        <v>-1</v>
      </c>
      <c r="G8" t="s">
        <v>13</v>
      </c>
      <c r="H8">
        <v>-4</v>
      </c>
    </row>
    <row r="9" spans="1:8" x14ac:dyDescent="0.3">
      <c r="A9" s="8">
        <v>7</v>
      </c>
      <c r="B9" s="7">
        <v>44901.993368055562</v>
      </c>
      <c r="C9">
        <v>485.52</v>
      </c>
      <c r="D9">
        <v>0.1092806037237715</v>
      </c>
      <c r="E9">
        <v>-1</v>
      </c>
      <c r="F9">
        <v>-1</v>
      </c>
      <c r="G9" t="s">
        <v>13</v>
      </c>
      <c r="H9">
        <v>-4</v>
      </c>
    </row>
    <row r="10" spans="1:8" x14ac:dyDescent="0.3">
      <c r="A10" s="8">
        <v>8</v>
      </c>
      <c r="B10" s="7">
        <v>44896.926562499997</v>
      </c>
      <c r="C10">
        <v>485.58</v>
      </c>
      <c r="D10">
        <v>1.2357884330205241E-2</v>
      </c>
      <c r="E10">
        <v>-1</v>
      </c>
      <c r="F10">
        <v>-1</v>
      </c>
      <c r="G10" t="s">
        <v>13</v>
      </c>
      <c r="H10">
        <v>-4</v>
      </c>
    </row>
    <row r="11" spans="1:8" x14ac:dyDescent="0.3">
      <c r="A11" s="8">
        <v>9</v>
      </c>
      <c r="B11" s="7">
        <v>44897.098217592589</v>
      </c>
      <c r="C11">
        <v>485.42</v>
      </c>
      <c r="D11">
        <v>-3.2950286255617474E-2</v>
      </c>
      <c r="E11">
        <v>-1</v>
      </c>
      <c r="F11">
        <v>-1</v>
      </c>
      <c r="G11" t="s">
        <v>13</v>
      </c>
      <c r="H11">
        <v>-4</v>
      </c>
    </row>
    <row r="12" spans="1:8" x14ac:dyDescent="0.3">
      <c r="A12" s="8">
        <v>10</v>
      </c>
      <c r="B12" s="7">
        <v>44897.838379629633</v>
      </c>
      <c r="C12">
        <v>486.74</v>
      </c>
      <c r="D12">
        <v>0.27192946314533728</v>
      </c>
      <c r="E12">
        <v>-1</v>
      </c>
      <c r="F12">
        <v>-1</v>
      </c>
      <c r="G12" t="s">
        <v>13</v>
      </c>
      <c r="H12">
        <v>-4</v>
      </c>
    </row>
    <row r="13" spans="1:8" x14ac:dyDescent="0.3">
      <c r="A13" s="8">
        <v>11</v>
      </c>
      <c r="B13" s="7">
        <v>44897.883344907408</v>
      </c>
      <c r="C13">
        <v>488.15</v>
      </c>
      <c r="D13">
        <v>0.28968237662816421</v>
      </c>
      <c r="E13">
        <v>-1</v>
      </c>
      <c r="F13">
        <v>-1</v>
      </c>
      <c r="G13" t="s">
        <v>13</v>
      </c>
      <c r="H13">
        <v>-4</v>
      </c>
    </row>
    <row r="14" spans="1:8" x14ac:dyDescent="0.3">
      <c r="A14" s="8">
        <v>12</v>
      </c>
      <c r="B14" s="7">
        <v>44897.983773148153</v>
      </c>
      <c r="C14">
        <v>489.47</v>
      </c>
      <c r="D14">
        <v>0.27040868585475047</v>
      </c>
      <c r="E14">
        <v>-1</v>
      </c>
      <c r="F14">
        <v>-1</v>
      </c>
      <c r="G14" t="s">
        <v>13</v>
      </c>
      <c r="H14">
        <v>-4</v>
      </c>
    </row>
    <row r="15" spans="1:8" x14ac:dyDescent="0.3">
      <c r="A15" s="8">
        <v>13</v>
      </c>
      <c r="B15" s="7">
        <v>44897.983773148153</v>
      </c>
      <c r="C15">
        <v>490.19</v>
      </c>
      <c r="D15">
        <v>0.14709788138191898</v>
      </c>
      <c r="E15">
        <v>-1</v>
      </c>
      <c r="F15">
        <v>-1</v>
      </c>
      <c r="G15" t="s">
        <v>13</v>
      </c>
      <c r="H15">
        <v>-4</v>
      </c>
    </row>
    <row r="16" spans="1:8" x14ac:dyDescent="0.3">
      <c r="A16" s="8">
        <v>14</v>
      </c>
      <c r="B16" s="7">
        <v>44900.057858796303</v>
      </c>
      <c r="C16">
        <v>491.33</v>
      </c>
      <c r="D16">
        <v>0.23256288377975221</v>
      </c>
      <c r="E16">
        <v>-1</v>
      </c>
      <c r="F16">
        <v>-1</v>
      </c>
      <c r="G16" t="s">
        <v>13</v>
      </c>
      <c r="H16">
        <v>-4</v>
      </c>
    </row>
    <row r="17" spans="1:8" x14ac:dyDescent="0.3">
      <c r="A17" s="8">
        <v>15</v>
      </c>
      <c r="B17" s="7">
        <v>44902.964212962957</v>
      </c>
      <c r="C17">
        <v>489.69</v>
      </c>
      <c r="D17">
        <v>-0.33378788187164998</v>
      </c>
      <c r="E17">
        <v>-1</v>
      </c>
      <c r="F17">
        <v>-1</v>
      </c>
      <c r="G17" t="s">
        <v>13</v>
      </c>
      <c r="H17">
        <v>-4</v>
      </c>
    </row>
    <row r="18" spans="1:8" x14ac:dyDescent="0.3">
      <c r="A18" s="8">
        <v>16</v>
      </c>
      <c r="B18" s="7">
        <v>44904.071064814823</v>
      </c>
      <c r="C18">
        <v>489.76</v>
      </c>
      <c r="D18">
        <v>1.429475790806212E-2</v>
      </c>
      <c r="E18">
        <v>-1</v>
      </c>
      <c r="F18">
        <v>-1</v>
      </c>
      <c r="G18" t="s">
        <v>13</v>
      </c>
      <c r="H18">
        <v>-4</v>
      </c>
    </row>
    <row r="19" spans="1:8" x14ac:dyDescent="0.3">
      <c r="A19" s="8">
        <v>17</v>
      </c>
      <c r="B19" s="7">
        <v>44904.081909722219</v>
      </c>
      <c r="C19">
        <v>485.04</v>
      </c>
      <c r="D19">
        <v>-0.96373734073832429</v>
      </c>
      <c r="E19">
        <v>-1</v>
      </c>
      <c r="F19">
        <v>-1</v>
      </c>
      <c r="G19" t="s">
        <v>13</v>
      </c>
      <c r="H19">
        <v>-4</v>
      </c>
    </row>
    <row r="20" spans="1:8" x14ac:dyDescent="0.3">
      <c r="A20" s="8">
        <v>18</v>
      </c>
      <c r="B20" s="7">
        <v>44904.093078703707</v>
      </c>
      <c r="C20">
        <v>486.07</v>
      </c>
      <c r="D20">
        <v>0.21235362031997157</v>
      </c>
      <c r="E20">
        <v>-1</v>
      </c>
      <c r="F20">
        <v>-1</v>
      </c>
      <c r="G20" t="s">
        <v>13</v>
      </c>
      <c r="H20">
        <v>-4</v>
      </c>
    </row>
    <row r="21" spans="1:8" x14ac:dyDescent="0.3">
      <c r="A21" s="8">
        <v>19</v>
      </c>
      <c r="B21" s="7">
        <v>44904.840069444443</v>
      </c>
      <c r="C21">
        <v>486.04</v>
      </c>
      <c r="D21">
        <v>-6.1719505421109488E-3</v>
      </c>
      <c r="E21">
        <v>-1</v>
      </c>
      <c r="F21">
        <v>-1</v>
      </c>
      <c r="G21" t="s">
        <v>13</v>
      </c>
      <c r="H21">
        <v>-4</v>
      </c>
    </row>
    <row r="22" spans="1:8" x14ac:dyDescent="0.3">
      <c r="A22" s="8">
        <v>20</v>
      </c>
      <c r="B22" s="7">
        <v>44904.852719907409</v>
      </c>
      <c r="C22">
        <v>486.07</v>
      </c>
      <c r="D22">
        <v>6.1723314953576747E-3</v>
      </c>
      <c r="E22">
        <v>-1</v>
      </c>
      <c r="F22">
        <v>-1</v>
      </c>
      <c r="G22" t="s">
        <v>13</v>
      </c>
      <c r="H22">
        <v>-4</v>
      </c>
    </row>
    <row r="23" spans="1:8" x14ac:dyDescent="0.3">
      <c r="A23" s="8">
        <v>21</v>
      </c>
      <c r="B23" s="7">
        <v>44904.951388888891</v>
      </c>
      <c r="C23">
        <v>484.29</v>
      </c>
      <c r="D23">
        <v>-0.36620239883145</v>
      </c>
      <c r="E23">
        <v>-1</v>
      </c>
      <c r="F23">
        <v>-1</v>
      </c>
      <c r="G23" t="s">
        <v>13</v>
      </c>
      <c r="H23">
        <v>-4</v>
      </c>
    </row>
    <row r="24" spans="1:8" x14ac:dyDescent="0.3">
      <c r="A24" s="8">
        <v>22</v>
      </c>
      <c r="B24" s="7">
        <v>44904.951481481483</v>
      </c>
      <c r="C24">
        <v>482.27</v>
      </c>
      <c r="D24">
        <v>-0.41710545334406879</v>
      </c>
      <c r="E24">
        <v>-1</v>
      </c>
      <c r="F24">
        <v>-1</v>
      </c>
      <c r="G24" t="s">
        <v>13</v>
      </c>
      <c r="H24">
        <v>-4</v>
      </c>
    </row>
    <row r="25" spans="1:8" x14ac:dyDescent="0.3">
      <c r="A25" s="8">
        <v>23</v>
      </c>
      <c r="B25" s="7">
        <v>44907.712280092594</v>
      </c>
      <c r="C25">
        <v>0</v>
      </c>
      <c r="D25">
        <v>-100</v>
      </c>
      <c r="E25">
        <v>-1</v>
      </c>
      <c r="F25">
        <v>-1</v>
      </c>
      <c r="G25" t="s">
        <v>13</v>
      </c>
      <c r="H25">
        <v>-4</v>
      </c>
    </row>
    <row r="26" spans="1:8" x14ac:dyDescent="0.3">
      <c r="A26" s="5">
        <v>24</v>
      </c>
      <c r="B26" s="7">
        <v>44875.978634259263</v>
      </c>
      <c r="C26">
        <v>492.97999999999979</v>
      </c>
      <c r="D26">
        <v>-2.079650412156131</v>
      </c>
      <c r="E26">
        <v>-4.908133876253884E-2</v>
      </c>
      <c r="F26">
        <v>-1.1929332122513131E-2</v>
      </c>
      <c r="G26" t="s">
        <v>12</v>
      </c>
      <c r="H26">
        <v>-4.7717328490052502E-2</v>
      </c>
    </row>
    <row r="27" spans="1:8" x14ac:dyDescent="0.3">
      <c r="A27" s="5">
        <v>25</v>
      </c>
      <c r="B27" s="7">
        <v>44879.003750000003</v>
      </c>
      <c r="C27">
        <v>494.11999999999978</v>
      </c>
      <c r="D27">
        <v>0.2312467037202337</v>
      </c>
      <c r="E27">
        <v>-4.908133876253884E-2</v>
      </c>
      <c r="F27">
        <v>-1.1929332122513131E-2</v>
      </c>
      <c r="G27" t="s">
        <v>12</v>
      </c>
      <c r="H27">
        <v>-4.7717328490052502E-2</v>
      </c>
    </row>
    <row r="28" spans="1:8" x14ac:dyDescent="0.3">
      <c r="A28" s="5">
        <v>26</v>
      </c>
      <c r="B28" s="7">
        <v>44879.003784722219</v>
      </c>
      <c r="C28">
        <v>490.9099999999998</v>
      </c>
      <c r="D28">
        <v>-0.64963976362016906</v>
      </c>
      <c r="E28">
        <v>-4.908133876253884E-2</v>
      </c>
      <c r="F28">
        <v>-1.1929332122513131E-2</v>
      </c>
      <c r="G28" t="s">
        <v>12</v>
      </c>
      <c r="H28">
        <v>-4.7717328490052502E-2</v>
      </c>
    </row>
    <row r="29" spans="1:8" x14ac:dyDescent="0.3">
      <c r="A29" s="5">
        <v>27</v>
      </c>
      <c r="B29" s="7">
        <v>44879.95511574074</v>
      </c>
      <c r="C29">
        <v>490.36999999999978</v>
      </c>
      <c r="D29">
        <v>-0.10999979629667811</v>
      </c>
      <c r="E29">
        <v>-4.908133876253884E-2</v>
      </c>
      <c r="F29">
        <v>-1.1929332122513131E-2</v>
      </c>
      <c r="G29" t="s">
        <v>12</v>
      </c>
      <c r="H29">
        <v>-4.7717328490052502E-2</v>
      </c>
    </row>
    <row r="30" spans="1:8" x14ac:dyDescent="0.3">
      <c r="A30" s="5">
        <v>28</v>
      </c>
      <c r="B30" s="7">
        <v>44880.904745370368</v>
      </c>
      <c r="C30">
        <v>490.74999999999977</v>
      </c>
      <c r="D30">
        <v>7.749250565898258E-2</v>
      </c>
      <c r="E30">
        <v>-4.908133876253884E-2</v>
      </c>
      <c r="F30">
        <v>-1.1929332122513131E-2</v>
      </c>
      <c r="G30" t="s">
        <v>12</v>
      </c>
      <c r="H30">
        <v>-4.7717328490052502E-2</v>
      </c>
    </row>
    <row r="31" spans="1:8" x14ac:dyDescent="0.3">
      <c r="A31" s="5">
        <v>29</v>
      </c>
      <c r="B31" s="7">
        <v>44881.16814814815</v>
      </c>
      <c r="C31">
        <v>490.0999999999998</v>
      </c>
      <c r="D31">
        <v>-0.1324503311258218</v>
      </c>
      <c r="E31">
        <v>-4.908133876253884E-2</v>
      </c>
      <c r="F31">
        <v>-1.1929332122513131E-2</v>
      </c>
      <c r="G31" t="s">
        <v>12</v>
      </c>
      <c r="H31">
        <v>-4.7717328490052502E-2</v>
      </c>
    </row>
    <row r="32" spans="1:8" x14ac:dyDescent="0.3">
      <c r="A32" s="5">
        <v>30</v>
      </c>
      <c r="B32" s="7">
        <v>44883.079988425918</v>
      </c>
      <c r="C32">
        <v>491.11999999999978</v>
      </c>
      <c r="D32">
        <v>0.20812079167515929</v>
      </c>
      <c r="E32">
        <v>-4.908133876253884E-2</v>
      </c>
      <c r="F32">
        <v>-1.1929332122513131E-2</v>
      </c>
      <c r="G32" t="s">
        <v>12</v>
      </c>
      <c r="H32">
        <v>-4.7717328490052502E-2</v>
      </c>
    </row>
    <row r="33" spans="1:8" x14ac:dyDescent="0.3">
      <c r="A33" s="5">
        <v>31</v>
      </c>
      <c r="B33" s="7">
        <v>44883.974097222221</v>
      </c>
      <c r="C33">
        <v>487.80999999999977</v>
      </c>
      <c r="D33">
        <v>-0.67396970190585204</v>
      </c>
      <c r="E33">
        <v>-4.908133876253884E-2</v>
      </c>
      <c r="F33">
        <v>-1.1929332122513131E-2</v>
      </c>
      <c r="G33" t="s">
        <v>12</v>
      </c>
      <c r="H33">
        <v>-4.7717328490052502E-2</v>
      </c>
    </row>
    <row r="34" spans="1:8" x14ac:dyDescent="0.3">
      <c r="A34" s="5">
        <v>32</v>
      </c>
      <c r="B34" s="7">
        <v>44886.953912037039</v>
      </c>
      <c r="C34">
        <v>487.78999999999979</v>
      </c>
      <c r="D34">
        <v>-4.0999569504429623E-3</v>
      </c>
      <c r="E34">
        <v>-4.908133876253884E-2</v>
      </c>
      <c r="F34">
        <v>-1.1929332122513131E-2</v>
      </c>
      <c r="G34" t="s">
        <v>12</v>
      </c>
      <c r="H34">
        <v>-4.7717328490052502E-2</v>
      </c>
    </row>
    <row r="35" spans="1:8" x14ac:dyDescent="0.3">
      <c r="A35" s="5">
        <v>33</v>
      </c>
      <c r="B35" s="7">
        <v>44890.915300925917</v>
      </c>
      <c r="C35">
        <v>481.30999999999977</v>
      </c>
      <c r="D35">
        <v>-1.3284405174357921</v>
      </c>
      <c r="E35">
        <v>-4.908133876253884E-2</v>
      </c>
      <c r="F35">
        <v>-1.1929332122513131E-2</v>
      </c>
      <c r="G35" t="s">
        <v>12</v>
      </c>
      <c r="H35">
        <v>-4.7717328490052502E-2</v>
      </c>
    </row>
    <row r="36" spans="1:8" x14ac:dyDescent="0.3">
      <c r="A36" s="5">
        <v>34</v>
      </c>
      <c r="B36" s="7">
        <v>44893.010416666657</v>
      </c>
      <c r="C36">
        <v>479.4099999999998</v>
      </c>
      <c r="D36">
        <v>-0.39475597847540289</v>
      </c>
      <c r="E36">
        <v>-4.908133876253884E-2</v>
      </c>
      <c r="F36">
        <v>-1.1929332122513131E-2</v>
      </c>
      <c r="G36" t="s">
        <v>12</v>
      </c>
      <c r="H36">
        <v>-4.7717328490052502E-2</v>
      </c>
    </row>
    <row r="37" spans="1:8" x14ac:dyDescent="0.3">
      <c r="A37" s="5">
        <v>35</v>
      </c>
      <c r="B37" s="7">
        <v>44893.025381944448</v>
      </c>
      <c r="C37">
        <v>478.73999999999978</v>
      </c>
      <c r="D37">
        <v>-0.13975511566300952</v>
      </c>
      <c r="E37">
        <v>-4.908133876253884E-2</v>
      </c>
      <c r="F37">
        <v>-1.1929332122513131E-2</v>
      </c>
      <c r="G37" t="s">
        <v>12</v>
      </c>
      <c r="H37">
        <v>-4.7717328490052502E-2</v>
      </c>
    </row>
    <row r="38" spans="1:8" x14ac:dyDescent="0.3">
      <c r="A38" s="4"/>
      <c r="B38" s="7"/>
    </row>
    <row r="39" spans="1:8" x14ac:dyDescent="0.3">
      <c r="A39" s="4"/>
      <c r="B39" s="7"/>
    </row>
    <row r="40" spans="1:8" x14ac:dyDescent="0.3">
      <c r="A40" s="4"/>
      <c r="B40" s="7"/>
    </row>
    <row r="41" spans="1:8" x14ac:dyDescent="0.3">
      <c r="A41" s="4"/>
      <c r="B41" s="7"/>
    </row>
    <row r="42" spans="1:8" x14ac:dyDescent="0.3">
      <c r="A42" s="4"/>
      <c r="B42" s="7"/>
    </row>
    <row r="43" spans="1:8" x14ac:dyDescent="0.3">
      <c r="A43" s="4"/>
      <c r="B43" s="7"/>
    </row>
    <row r="44" spans="1:8" x14ac:dyDescent="0.3">
      <c r="A44" s="4"/>
      <c r="B44" s="7"/>
    </row>
    <row r="45" spans="1:8" x14ac:dyDescent="0.3">
      <c r="A45" s="4"/>
      <c r="B45" s="7"/>
    </row>
    <row r="46" spans="1:8" x14ac:dyDescent="0.3">
      <c r="A46" s="4"/>
      <c r="B46" s="7"/>
    </row>
    <row r="47" spans="1:8" x14ac:dyDescent="0.3">
      <c r="A47" s="4"/>
      <c r="B47" s="7"/>
    </row>
    <row r="48" spans="1:8" x14ac:dyDescent="0.3">
      <c r="A48" s="4"/>
      <c r="B48" s="7"/>
    </row>
    <row r="49" spans="1:2" x14ac:dyDescent="0.3">
      <c r="A49" s="4"/>
      <c r="B49" s="7"/>
    </row>
    <row r="50" spans="1:2" x14ac:dyDescent="0.3">
      <c r="A50" s="4"/>
      <c r="B50" s="7"/>
    </row>
    <row r="51" spans="1:2" x14ac:dyDescent="0.3">
      <c r="A51" s="4"/>
      <c r="B51" s="7"/>
    </row>
    <row r="52" spans="1:2" x14ac:dyDescent="0.3">
      <c r="A52" s="4"/>
      <c r="B52" s="7"/>
    </row>
    <row r="53" spans="1:2" x14ac:dyDescent="0.3">
      <c r="A53" s="4"/>
      <c r="B53" s="7"/>
    </row>
    <row r="54" spans="1:2" x14ac:dyDescent="0.3">
      <c r="A54" s="4"/>
      <c r="B54" s="7"/>
    </row>
    <row r="55" spans="1:2" x14ac:dyDescent="0.3">
      <c r="A55" s="4"/>
      <c r="B55" s="7"/>
    </row>
    <row r="56" spans="1:2" x14ac:dyDescent="0.3">
      <c r="A56" s="4"/>
      <c r="B56" s="7"/>
    </row>
    <row r="57" spans="1:2" x14ac:dyDescent="0.3">
      <c r="A57" s="4"/>
      <c r="B57" s="7"/>
    </row>
    <row r="58" spans="1:2" x14ac:dyDescent="0.3">
      <c r="A58" s="4"/>
      <c r="B58" s="7"/>
    </row>
    <row r="59" spans="1:2" x14ac:dyDescent="0.3">
      <c r="A59" s="4"/>
      <c r="B59" s="7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D12" sqref="D12"/>
    </sheetView>
  </sheetViews>
  <sheetFormatPr baseColWidth="10" defaultColWidth="8.88671875" defaultRowHeight="14.4" x14ac:dyDescent="0.3"/>
  <cols>
    <col min="2" max="2" width="18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7</v>
      </c>
    </row>
    <row r="2" spans="1:8" x14ac:dyDescent="0.3">
      <c r="A2" s="8">
        <v>0</v>
      </c>
      <c r="B2" s="7">
        <v>44898.481863425928</v>
      </c>
      <c r="C2">
        <v>1037.6400000000001</v>
      </c>
      <c r="D2">
        <v>0</v>
      </c>
      <c r="E2">
        <v>-1</v>
      </c>
      <c r="F2">
        <v>-1</v>
      </c>
      <c r="G2" t="s">
        <v>13</v>
      </c>
      <c r="H2">
        <v>-4</v>
      </c>
    </row>
    <row r="3" spans="1:8" x14ac:dyDescent="0.3">
      <c r="A3" s="8">
        <v>1</v>
      </c>
      <c r="B3" s="7">
        <v>44898.481874999998</v>
      </c>
      <c r="C3">
        <v>1034.77</v>
      </c>
      <c r="D3">
        <v>-0.2765891831463585</v>
      </c>
      <c r="E3">
        <v>-1</v>
      </c>
      <c r="F3">
        <v>-1</v>
      </c>
      <c r="G3" t="s">
        <v>13</v>
      </c>
      <c r="H3">
        <v>-4</v>
      </c>
    </row>
    <row r="4" spans="1:8" x14ac:dyDescent="0.3">
      <c r="A4" s="8">
        <v>2</v>
      </c>
      <c r="B4" s="7">
        <v>44901.959791666668</v>
      </c>
      <c r="C4">
        <v>1042.97</v>
      </c>
      <c r="D4">
        <v>0.79244663065223264</v>
      </c>
      <c r="E4">
        <v>-1</v>
      </c>
      <c r="F4">
        <v>-1</v>
      </c>
      <c r="G4" t="s">
        <v>13</v>
      </c>
      <c r="H4">
        <v>-4</v>
      </c>
    </row>
    <row r="5" spans="1:8" x14ac:dyDescent="0.3">
      <c r="A5" s="8">
        <v>3</v>
      </c>
      <c r="B5" s="7">
        <v>44903.994444444441</v>
      </c>
      <c r="C5">
        <v>1047.76</v>
      </c>
      <c r="D5">
        <v>0.45926536717260102</v>
      </c>
      <c r="E5">
        <v>-1</v>
      </c>
      <c r="F5">
        <v>-1</v>
      </c>
      <c r="G5" t="s">
        <v>13</v>
      </c>
      <c r="H5">
        <v>-4</v>
      </c>
    </row>
    <row r="6" spans="1:8" x14ac:dyDescent="0.3">
      <c r="A6" s="8">
        <v>4</v>
      </c>
      <c r="B6" s="7">
        <v>44905.46769675926</v>
      </c>
      <c r="C6">
        <v>1043.8699999999999</v>
      </c>
      <c r="D6">
        <v>-0.37126822936551779</v>
      </c>
      <c r="E6">
        <v>-1</v>
      </c>
      <c r="F6">
        <v>-1</v>
      </c>
      <c r="G6" t="s">
        <v>13</v>
      </c>
      <c r="H6">
        <v>-4</v>
      </c>
    </row>
    <row r="7" spans="1:8" x14ac:dyDescent="0.3">
      <c r="A7" s="8">
        <v>5</v>
      </c>
      <c r="B7" s="7">
        <v>44907.71193287037</v>
      </c>
      <c r="C7">
        <v>0</v>
      </c>
      <c r="D7">
        <v>-100</v>
      </c>
      <c r="E7">
        <v>-1</v>
      </c>
      <c r="F7">
        <v>-1</v>
      </c>
      <c r="G7" t="s">
        <v>13</v>
      </c>
      <c r="H7">
        <v>-4</v>
      </c>
    </row>
    <row r="8" spans="1:8" x14ac:dyDescent="0.3">
      <c r="A8" s="5">
        <v>6</v>
      </c>
      <c r="B8" s="7">
        <v>44874.993287037039</v>
      </c>
      <c r="C8">
        <v>1028.95</v>
      </c>
      <c r="D8">
        <v>5.5426982243922396E-2</v>
      </c>
      <c r="E8">
        <v>-1.0330919869770311E-2</v>
      </c>
      <c r="F8">
        <v>9.5443799071830426E-3</v>
      </c>
      <c r="G8" t="s">
        <v>12</v>
      </c>
      <c r="H8">
        <v>3.8177519628732171E-2</v>
      </c>
    </row>
    <row r="9" spans="1:8" x14ac:dyDescent="0.3">
      <c r="A9" s="5">
        <v>7</v>
      </c>
      <c r="B9" s="7">
        <v>44875.018622685187</v>
      </c>
      <c r="C9">
        <v>1022.73</v>
      </c>
      <c r="D9">
        <v>-0.60449973273726254</v>
      </c>
      <c r="E9">
        <v>-1.0330919869770311E-2</v>
      </c>
      <c r="F9">
        <v>9.5443799071830426E-3</v>
      </c>
      <c r="G9" t="s">
        <v>12</v>
      </c>
      <c r="H9">
        <v>3.8177519628732171E-2</v>
      </c>
    </row>
    <row r="10" spans="1:8" x14ac:dyDescent="0.3">
      <c r="A10" s="5">
        <v>8</v>
      </c>
      <c r="B10" s="7">
        <v>44875.019490740742</v>
      </c>
      <c r="C10">
        <v>1021.29</v>
      </c>
      <c r="D10">
        <v>-0.14079962453433789</v>
      </c>
      <c r="E10">
        <v>-1.0330919869770311E-2</v>
      </c>
      <c r="F10">
        <v>9.5443799071830426E-3</v>
      </c>
      <c r="G10" t="s">
        <v>12</v>
      </c>
      <c r="H10">
        <v>3.8177519628732171E-2</v>
      </c>
    </row>
    <row r="11" spans="1:8" x14ac:dyDescent="0.3">
      <c r="A11" s="5">
        <v>9</v>
      </c>
      <c r="B11" s="7">
        <v>44876.023263888892</v>
      </c>
      <c r="C11">
        <v>1018.32</v>
      </c>
      <c r="D11">
        <v>-0.29080868313603458</v>
      </c>
      <c r="E11">
        <v>-1.0330919869770311E-2</v>
      </c>
      <c r="F11">
        <v>9.5443799071830426E-3</v>
      </c>
      <c r="G11" t="s">
        <v>12</v>
      </c>
      <c r="H11">
        <v>3.8177519628732171E-2</v>
      </c>
    </row>
    <row r="12" spans="1:8" x14ac:dyDescent="0.3">
      <c r="A12" s="5">
        <v>10</v>
      </c>
      <c r="B12" s="7">
        <v>44876.04</v>
      </c>
      <c r="C12">
        <v>1020.59</v>
      </c>
      <c r="D12">
        <v>0.22291617566188032</v>
      </c>
      <c r="E12">
        <v>-1.0330919869770311E-2</v>
      </c>
      <c r="F12">
        <v>9.5443799071830426E-3</v>
      </c>
      <c r="G12" t="s">
        <v>12</v>
      </c>
      <c r="H12">
        <v>3.8177519628732171E-2</v>
      </c>
    </row>
    <row r="13" spans="1:8" x14ac:dyDescent="0.3">
      <c r="A13" s="5">
        <v>11</v>
      </c>
      <c r="B13" s="7">
        <v>44879.013680555552</v>
      </c>
      <c r="C13">
        <v>1020.9</v>
      </c>
      <c r="D13">
        <v>3.0374587248549474E-2</v>
      </c>
      <c r="E13">
        <v>-1.0330919869770311E-2</v>
      </c>
      <c r="F13">
        <v>9.5443799071830426E-3</v>
      </c>
      <c r="G13" t="s">
        <v>12</v>
      </c>
      <c r="H13">
        <v>3.8177519628732171E-2</v>
      </c>
    </row>
    <row r="14" spans="1:8" x14ac:dyDescent="0.3">
      <c r="A14" s="5">
        <v>12</v>
      </c>
      <c r="B14" s="7">
        <v>44880.029710648138</v>
      </c>
      <c r="C14">
        <v>1018.94</v>
      </c>
      <c r="D14">
        <v>-0.19198746204329711</v>
      </c>
      <c r="E14">
        <v>-1.0330919869770311E-2</v>
      </c>
      <c r="F14">
        <v>9.5443799071830426E-3</v>
      </c>
      <c r="G14" t="s">
        <v>12</v>
      </c>
      <c r="H14">
        <v>3.8177519628732171E-2</v>
      </c>
    </row>
    <row r="15" spans="1:8" x14ac:dyDescent="0.3">
      <c r="A15" s="5">
        <v>13</v>
      </c>
      <c r="B15" s="7">
        <v>44881.0625</v>
      </c>
      <c r="C15">
        <v>1027.9000000000001</v>
      </c>
      <c r="D15">
        <v>0.87934520187646914</v>
      </c>
      <c r="E15">
        <v>-1.0330919869770311E-2</v>
      </c>
      <c r="F15">
        <v>9.5443799071830426E-3</v>
      </c>
      <c r="G15" t="s">
        <v>12</v>
      </c>
      <c r="H15">
        <v>3.8177519628732171E-2</v>
      </c>
    </row>
    <row r="16" spans="1:8" x14ac:dyDescent="0.3">
      <c r="A16" s="5">
        <v>14</v>
      </c>
      <c r="B16" s="7">
        <v>44883.958333333343</v>
      </c>
      <c r="C16">
        <v>1027.8900000000001</v>
      </c>
      <c r="D16">
        <v>-9.7285728183349462E-4</v>
      </c>
      <c r="E16">
        <v>-1.0330919869770311E-2</v>
      </c>
      <c r="F16">
        <v>9.5443799071830426E-3</v>
      </c>
      <c r="G16" t="s">
        <v>12</v>
      </c>
      <c r="H16">
        <v>3.8177519628732171E-2</v>
      </c>
    </row>
    <row r="17" spans="1:8" x14ac:dyDescent="0.3">
      <c r="A17" s="5">
        <v>15</v>
      </c>
      <c r="B17" s="7">
        <v>44886.956296296303</v>
      </c>
      <c r="C17">
        <v>1030.8499999999999</v>
      </c>
      <c r="D17">
        <v>0.28796855694674939</v>
      </c>
      <c r="E17">
        <v>-1.0330919869770311E-2</v>
      </c>
      <c r="F17">
        <v>9.5443799071830426E-3</v>
      </c>
      <c r="G17" t="s">
        <v>12</v>
      </c>
      <c r="H17">
        <v>3.8177519628732171E-2</v>
      </c>
    </row>
    <row r="18" spans="1:8" x14ac:dyDescent="0.3">
      <c r="A18" s="5">
        <v>16</v>
      </c>
      <c r="B18" s="7">
        <v>44887.959293981483</v>
      </c>
      <c r="C18">
        <v>1026.1300000000001</v>
      </c>
      <c r="D18">
        <v>-0.45787456953000349</v>
      </c>
      <c r="E18">
        <v>-1.0330919869770311E-2</v>
      </c>
      <c r="F18">
        <v>9.5443799071830426E-3</v>
      </c>
      <c r="G18" t="s">
        <v>12</v>
      </c>
      <c r="H18">
        <v>3.8177519628732171E-2</v>
      </c>
    </row>
    <row r="19" spans="1:8" x14ac:dyDescent="0.3">
      <c r="A19" s="5">
        <v>17</v>
      </c>
      <c r="B19" s="7">
        <v>44894.023032407407</v>
      </c>
      <c r="C19">
        <v>1027.5899999999999</v>
      </c>
      <c r="D19">
        <v>0.14228216697689261</v>
      </c>
      <c r="E19">
        <v>-1.0330919869770311E-2</v>
      </c>
      <c r="F19">
        <v>9.5443799071830426E-3</v>
      </c>
      <c r="G19" t="s">
        <v>12</v>
      </c>
      <c r="H19">
        <v>3.8177519628732171E-2</v>
      </c>
    </row>
    <row r="20" spans="1:8" x14ac:dyDescent="0.3">
      <c r="A20" s="5">
        <v>18</v>
      </c>
      <c r="B20" s="7">
        <v>44894.039178240739</v>
      </c>
      <c r="C20">
        <v>1037.6400000000001</v>
      </c>
      <c r="D20">
        <v>0.97801652410007822</v>
      </c>
      <c r="E20">
        <v>-1.0330919869770311E-2</v>
      </c>
      <c r="F20">
        <v>9.5443799071830426E-3</v>
      </c>
      <c r="G20" t="s">
        <v>12</v>
      </c>
      <c r="H20">
        <v>3.8177519628732171E-2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F17" sqref="F17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7</v>
      </c>
    </row>
    <row r="2" spans="1:8" x14ac:dyDescent="0.3">
      <c r="A2" s="8">
        <v>0</v>
      </c>
      <c r="B2" s="7">
        <v>44901.842372685183</v>
      </c>
      <c r="C2">
        <v>1499.33</v>
      </c>
      <c r="E2">
        <v>-1</v>
      </c>
      <c r="F2">
        <v>-1</v>
      </c>
      <c r="G2" t="s">
        <v>13</v>
      </c>
      <c r="H2">
        <v>-4</v>
      </c>
    </row>
    <row r="3" spans="1:8" x14ac:dyDescent="0.3">
      <c r="A3" s="8">
        <v>1</v>
      </c>
      <c r="B3" s="7">
        <v>44901.84238425926</v>
      </c>
      <c r="C3">
        <v>2930.15</v>
      </c>
      <c r="D3">
        <v>0.9543062567947016</v>
      </c>
      <c r="E3">
        <v>-1</v>
      </c>
      <c r="F3">
        <v>-1</v>
      </c>
      <c r="G3" t="s">
        <v>13</v>
      </c>
      <c r="H3">
        <v>-4</v>
      </c>
    </row>
    <row r="4" spans="1:8" x14ac:dyDescent="0.3">
      <c r="A4" s="8">
        <v>2</v>
      </c>
      <c r="B4" s="7">
        <v>44901.846828703703</v>
      </c>
      <c r="C4">
        <v>0</v>
      </c>
      <c r="D4">
        <v>-1</v>
      </c>
      <c r="E4">
        <v>-1</v>
      </c>
      <c r="F4">
        <v>-1</v>
      </c>
      <c r="G4" t="s">
        <v>13</v>
      </c>
      <c r="H4">
        <v>-4</v>
      </c>
    </row>
    <row r="5" spans="1:8" x14ac:dyDescent="0.3">
      <c r="A5" s="5">
        <v>3</v>
      </c>
      <c r="B5" s="7">
        <v>44884</v>
      </c>
      <c r="C5">
        <v>3444.68</v>
      </c>
      <c r="D5">
        <v>4.6328246500777492E-2</v>
      </c>
      <c r="E5">
        <v>-0.68114244909496247</v>
      </c>
      <c r="F5">
        <v>-0.51824641734445187</v>
      </c>
      <c r="G5" t="s">
        <v>12</v>
      </c>
      <c r="H5">
        <v>-2.072985669377807</v>
      </c>
    </row>
    <row r="6" spans="1:8" x14ac:dyDescent="0.3">
      <c r="A6" s="5">
        <v>4</v>
      </c>
      <c r="B6" s="7">
        <v>44892</v>
      </c>
      <c r="C6">
        <v>3572.36</v>
      </c>
      <c r="D6">
        <v>3.7065852270747879E-2</v>
      </c>
      <c r="E6">
        <v>-0.68114244909496247</v>
      </c>
      <c r="F6">
        <v>-0.51824641734445187</v>
      </c>
      <c r="G6" t="s">
        <v>12</v>
      </c>
      <c r="H6">
        <v>-2.072985669377807</v>
      </c>
    </row>
    <row r="7" spans="1:8" x14ac:dyDescent="0.3">
      <c r="A7" s="5">
        <v>5</v>
      </c>
      <c r="B7" s="7">
        <v>44870</v>
      </c>
      <c r="C7">
        <v>3991.23</v>
      </c>
      <c r="D7">
        <v>0.11725302041227641</v>
      </c>
      <c r="E7">
        <v>-0.68114244909496247</v>
      </c>
      <c r="F7">
        <v>-0.51824641734445187</v>
      </c>
      <c r="G7" t="s">
        <v>12</v>
      </c>
      <c r="H7">
        <v>-2.072985669377807</v>
      </c>
    </row>
    <row r="8" spans="1:8" x14ac:dyDescent="0.3">
      <c r="A8" s="5">
        <v>6</v>
      </c>
      <c r="B8" s="7">
        <v>44876</v>
      </c>
      <c r="C8">
        <v>4192.08</v>
      </c>
      <c r="D8">
        <v>5.0322832810937967E-2</v>
      </c>
      <c r="E8">
        <v>-0.68114244909496247</v>
      </c>
      <c r="F8">
        <v>-0.51824641734445187</v>
      </c>
      <c r="G8" t="s">
        <v>12</v>
      </c>
      <c r="H8">
        <v>-2.072985669377807</v>
      </c>
    </row>
    <row r="9" spans="1:8" x14ac:dyDescent="0.3">
      <c r="A9" s="5">
        <v>7</v>
      </c>
      <c r="B9" s="7">
        <v>44884</v>
      </c>
      <c r="C9">
        <v>4555.8</v>
      </c>
      <c r="D9">
        <v>8.6763611381462269E-2</v>
      </c>
      <c r="E9">
        <v>-0.68114244909496247</v>
      </c>
      <c r="F9">
        <v>-0.51824641734445187</v>
      </c>
      <c r="G9" t="s">
        <v>12</v>
      </c>
      <c r="H9">
        <v>-2.072985669377807</v>
      </c>
    </row>
    <row r="10" spans="1:8" x14ac:dyDescent="0.3">
      <c r="A10" s="5">
        <v>8</v>
      </c>
      <c r="B10" s="7">
        <v>44893</v>
      </c>
      <c r="C10">
        <v>4705.33</v>
      </c>
      <c r="D10">
        <v>3.2821897361605012E-2</v>
      </c>
      <c r="E10">
        <v>-0.68114244909496247</v>
      </c>
      <c r="F10">
        <v>-0.51824641734445187</v>
      </c>
      <c r="G10" t="s">
        <v>12</v>
      </c>
      <c r="H10">
        <v>-2.072985669377807</v>
      </c>
    </row>
    <row r="11" spans="1:8" x14ac:dyDescent="0.3">
      <c r="A11" s="5">
        <v>9</v>
      </c>
      <c r="B11" s="7">
        <v>44866</v>
      </c>
      <c r="C11">
        <v>3505.33</v>
      </c>
      <c r="D11">
        <v>-0.25502993413851949</v>
      </c>
      <c r="E11">
        <v>-0.68114244909496247</v>
      </c>
      <c r="F11">
        <v>-0.51824641734445187</v>
      </c>
      <c r="G11" t="s">
        <v>12</v>
      </c>
      <c r="H11">
        <v>-2.072985669377807</v>
      </c>
    </row>
    <row r="12" spans="1:8" x14ac:dyDescent="0.3">
      <c r="A12" s="5">
        <v>10</v>
      </c>
      <c r="B12" s="7">
        <v>44882</v>
      </c>
      <c r="C12">
        <v>3350.33</v>
      </c>
      <c r="D12">
        <v>-4.4218376015952798E-2</v>
      </c>
      <c r="E12">
        <v>-0.68114244909496247</v>
      </c>
      <c r="F12">
        <v>-0.51824641734445187</v>
      </c>
      <c r="G12" t="s">
        <v>12</v>
      </c>
      <c r="H12">
        <v>-2.072985669377807</v>
      </c>
    </row>
    <row r="13" spans="1:8" x14ac:dyDescent="0.3">
      <c r="A13" s="5">
        <v>11</v>
      </c>
      <c r="B13" s="7">
        <v>44887</v>
      </c>
      <c r="C13">
        <v>3225.33</v>
      </c>
      <c r="D13">
        <v>-3.7309757546271527E-2</v>
      </c>
      <c r="E13">
        <v>-0.68114244909496247</v>
      </c>
      <c r="F13">
        <v>-0.51824641734445187</v>
      </c>
      <c r="G13" t="s">
        <v>12</v>
      </c>
      <c r="H13">
        <v>-2.072985669377807</v>
      </c>
    </row>
    <row r="14" spans="1:8" x14ac:dyDescent="0.3">
      <c r="A14" s="5">
        <v>12</v>
      </c>
      <c r="B14" s="7">
        <v>44888</v>
      </c>
      <c r="C14">
        <v>2700.33</v>
      </c>
      <c r="D14">
        <v>-0.16277404172596291</v>
      </c>
      <c r="E14">
        <v>-0.68114244909496247</v>
      </c>
      <c r="F14">
        <v>-0.51824641734445187</v>
      </c>
      <c r="G14" t="s">
        <v>12</v>
      </c>
      <c r="H14">
        <v>-2.072985669377807</v>
      </c>
    </row>
    <row r="15" spans="1:8" x14ac:dyDescent="0.3">
      <c r="A15" s="5">
        <v>13</v>
      </c>
      <c r="B15" s="7">
        <v>44895</v>
      </c>
      <c r="C15">
        <v>1500.33</v>
      </c>
      <c r="D15">
        <v>-0.44439013009521061</v>
      </c>
      <c r="E15">
        <v>-0.68114244909496247</v>
      </c>
      <c r="F15">
        <v>-0.51824641734445187</v>
      </c>
      <c r="G15" t="s">
        <v>12</v>
      </c>
      <c r="H15">
        <v>-2.072985669377807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7"/>
  <sheetViews>
    <sheetView topLeftCell="A10" workbookViewId="0">
      <selection activeCell="J26" sqref="J26"/>
    </sheetView>
  </sheetViews>
  <sheetFormatPr baseColWidth="10" defaultColWidth="9.109375" defaultRowHeight="14.4" x14ac:dyDescent="0.3"/>
  <cols>
    <col min="2" max="2" width="18.109375" bestFit="1" customWidth="1"/>
  </cols>
  <sheetData>
    <row r="1" spans="1:8" x14ac:dyDescent="0.3">
      <c r="B1" s="8" t="s">
        <v>0</v>
      </c>
      <c r="C1" s="8" t="s">
        <v>1</v>
      </c>
      <c r="D1" s="8" t="s">
        <v>2</v>
      </c>
      <c r="E1" s="8" t="s">
        <v>3</v>
      </c>
      <c r="F1" s="8" t="s">
        <v>6</v>
      </c>
      <c r="G1" s="8" t="s">
        <v>4</v>
      </c>
      <c r="H1" s="8" t="s">
        <v>7</v>
      </c>
    </row>
    <row r="2" spans="1:8" x14ac:dyDescent="0.3">
      <c r="A2" s="8">
        <v>0</v>
      </c>
      <c r="B2" s="7">
        <v>44905.43277777778</v>
      </c>
      <c r="C2">
        <v>1663.13</v>
      </c>
      <c r="E2">
        <v>-0.88726722730683827</v>
      </c>
      <c r="F2">
        <v>-0.68508775621869611</v>
      </c>
      <c r="G2" t="s">
        <v>13</v>
      </c>
      <c r="H2">
        <v>-2.740351024874784</v>
      </c>
    </row>
    <row r="3" spans="1:8" x14ac:dyDescent="0.3">
      <c r="A3" s="8">
        <v>1</v>
      </c>
      <c r="B3" s="7">
        <v>44905.432789351849</v>
      </c>
      <c r="C3">
        <v>1668.11</v>
      </c>
      <c r="D3">
        <v>2.9943540192287621E-3</v>
      </c>
      <c r="E3">
        <v>-0.88726722730683827</v>
      </c>
      <c r="F3">
        <v>-0.68508775621869611</v>
      </c>
      <c r="G3" t="s">
        <v>13</v>
      </c>
      <c r="H3">
        <v>-2.740351024874784</v>
      </c>
    </row>
    <row r="4" spans="1:8" x14ac:dyDescent="0.3">
      <c r="A4" s="8">
        <v>2</v>
      </c>
      <c r="B4" s="7">
        <v>44919.400312500002</v>
      </c>
      <c r="C4">
        <v>1675.38</v>
      </c>
      <c r="D4">
        <v>4.3582257764775978E-3</v>
      </c>
      <c r="E4">
        <v>-0.88726722730683827</v>
      </c>
      <c r="F4">
        <v>-0.68508775621869611</v>
      </c>
      <c r="G4" t="s">
        <v>13</v>
      </c>
      <c r="H4">
        <v>-2.740351024874784</v>
      </c>
    </row>
    <row r="5" spans="1:8" x14ac:dyDescent="0.3">
      <c r="A5" s="8">
        <v>3</v>
      </c>
      <c r="B5" s="7">
        <v>44905.468726851846</v>
      </c>
      <c r="C5">
        <v>1689.16</v>
      </c>
      <c r="D5">
        <v>8.2249997015602094E-3</v>
      </c>
      <c r="E5">
        <v>-0.88726722730683827</v>
      </c>
      <c r="F5">
        <v>-0.68508775621869611</v>
      </c>
      <c r="G5" t="s">
        <v>13</v>
      </c>
      <c r="H5">
        <v>-2.740351024874784</v>
      </c>
    </row>
    <row r="6" spans="1:8" x14ac:dyDescent="0.3">
      <c r="A6" s="8">
        <v>4</v>
      </c>
      <c r="B6" s="7">
        <v>44919.434421296297</v>
      </c>
      <c r="C6">
        <v>1697.52</v>
      </c>
      <c r="D6">
        <v>4.9492055222715159E-3</v>
      </c>
      <c r="E6">
        <v>-0.88726722730683827</v>
      </c>
      <c r="F6">
        <v>-0.68508775621869611</v>
      </c>
      <c r="G6" t="s">
        <v>13</v>
      </c>
      <c r="H6">
        <v>-2.740351024874784</v>
      </c>
    </row>
    <row r="7" spans="1:8" x14ac:dyDescent="0.3">
      <c r="A7" s="8">
        <v>5</v>
      </c>
      <c r="B7" s="7">
        <v>44905.474131944437</v>
      </c>
      <c r="C7">
        <v>1998.68</v>
      </c>
      <c r="D7">
        <v>0.1774117536170414</v>
      </c>
      <c r="E7">
        <v>-0.88726722730683827</v>
      </c>
      <c r="F7">
        <v>-0.68508775621869611</v>
      </c>
      <c r="G7" t="s">
        <v>13</v>
      </c>
      <c r="H7">
        <v>-2.740351024874784</v>
      </c>
    </row>
    <row r="8" spans="1:8" x14ac:dyDescent="0.3">
      <c r="A8" s="8">
        <v>6</v>
      </c>
      <c r="B8" s="7">
        <v>44919.440497685187</v>
      </c>
      <c r="C8">
        <v>2162.2199999999998</v>
      </c>
      <c r="D8">
        <v>8.1824003842535964E-2</v>
      </c>
      <c r="E8">
        <v>-0.88726722730683827</v>
      </c>
      <c r="F8">
        <v>-0.68508775621869611</v>
      </c>
      <c r="G8" t="s">
        <v>13</v>
      </c>
      <c r="H8">
        <v>-2.740351024874784</v>
      </c>
    </row>
    <row r="9" spans="1:8" x14ac:dyDescent="0.3">
      <c r="A9" s="8">
        <v>7</v>
      </c>
      <c r="B9" s="7">
        <v>44905.482951388891</v>
      </c>
      <c r="C9">
        <v>2182.21</v>
      </c>
      <c r="D9">
        <v>9.245127692834032E-3</v>
      </c>
      <c r="E9">
        <v>-0.88726722730683827</v>
      </c>
      <c r="F9">
        <v>-0.68508775621869611</v>
      </c>
      <c r="G9" t="s">
        <v>13</v>
      </c>
      <c r="H9">
        <v>-2.740351024874784</v>
      </c>
    </row>
    <row r="10" spans="1:8" x14ac:dyDescent="0.3">
      <c r="A10" s="8">
        <v>8</v>
      </c>
      <c r="B10" s="7">
        <v>44919.447870370372</v>
      </c>
      <c r="C10">
        <v>2195.62</v>
      </c>
      <c r="D10">
        <v>6.1451464341197859E-3</v>
      </c>
      <c r="E10">
        <v>-0.88726722730683827</v>
      </c>
      <c r="F10">
        <v>-0.68508775621869611</v>
      </c>
      <c r="G10" t="s">
        <v>13</v>
      </c>
      <c r="H10">
        <v>-2.740351024874784</v>
      </c>
    </row>
    <row r="11" spans="1:8" x14ac:dyDescent="0.3">
      <c r="A11" s="8">
        <v>9</v>
      </c>
      <c r="B11" s="7">
        <v>44905.458726851852</v>
      </c>
      <c r="C11">
        <v>2262.21</v>
      </c>
      <c r="D11">
        <v>3.0328563230431319E-2</v>
      </c>
      <c r="E11">
        <v>-0.88726722730683827</v>
      </c>
      <c r="F11">
        <v>-0.68508775621869611</v>
      </c>
      <c r="G11" t="s">
        <v>13</v>
      </c>
      <c r="H11">
        <v>-2.740351024874784</v>
      </c>
    </row>
    <row r="12" spans="1:8" x14ac:dyDescent="0.3">
      <c r="A12" s="8">
        <v>10</v>
      </c>
      <c r="B12" s="7">
        <v>44919.42491898148</v>
      </c>
      <c r="C12">
        <v>2308.7199999999998</v>
      </c>
      <c r="D12">
        <v>2.0559541333474929E-2</v>
      </c>
      <c r="E12">
        <v>-0.88726722730683827</v>
      </c>
      <c r="F12">
        <v>-0.68508775621869611</v>
      </c>
      <c r="G12" t="s">
        <v>13</v>
      </c>
      <c r="H12">
        <v>-2.740351024874784</v>
      </c>
    </row>
    <row r="13" spans="1:8" x14ac:dyDescent="0.3">
      <c r="A13" s="8">
        <v>11</v>
      </c>
      <c r="B13" s="7">
        <v>44905.459918981483</v>
      </c>
      <c r="C13">
        <v>2322.0500000000002</v>
      </c>
      <c r="D13">
        <v>5.773762084618328E-3</v>
      </c>
      <c r="E13">
        <v>-0.88726722730683827</v>
      </c>
      <c r="F13">
        <v>-0.68508775621869611</v>
      </c>
      <c r="G13" t="s">
        <v>13</v>
      </c>
      <c r="H13">
        <v>-2.740351024874784</v>
      </c>
    </row>
    <row r="14" spans="1:8" x14ac:dyDescent="0.3">
      <c r="A14" s="8">
        <v>12</v>
      </c>
      <c r="B14" s="7">
        <v>44919.425856481481</v>
      </c>
      <c r="C14">
        <v>2328.46</v>
      </c>
      <c r="D14">
        <v>2.7604918068084849E-3</v>
      </c>
      <c r="E14">
        <v>-0.88726722730683827</v>
      </c>
      <c r="F14">
        <v>-0.68508775621869611</v>
      </c>
      <c r="G14" t="s">
        <v>13</v>
      </c>
      <c r="H14">
        <v>-2.740351024874784</v>
      </c>
    </row>
    <row r="15" spans="1:8" x14ac:dyDescent="0.3">
      <c r="A15" s="8">
        <v>13</v>
      </c>
      <c r="B15" s="7">
        <v>44905.481979166667</v>
      </c>
      <c r="C15">
        <v>2342.02</v>
      </c>
      <c r="D15">
        <v>5.8235915583693121E-3</v>
      </c>
      <c r="E15">
        <v>-0.88726722730683827</v>
      </c>
      <c r="F15">
        <v>-0.68508775621869611</v>
      </c>
      <c r="G15" t="s">
        <v>13</v>
      </c>
      <c r="H15">
        <v>-2.740351024874784</v>
      </c>
    </row>
    <row r="16" spans="1:8" x14ac:dyDescent="0.3">
      <c r="A16" s="8">
        <v>14</v>
      </c>
      <c r="B16" s="7">
        <v>44919.447465277779</v>
      </c>
      <c r="C16">
        <v>2350.69</v>
      </c>
      <c r="D16">
        <v>3.7019325197904518E-3</v>
      </c>
      <c r="E16">
        <v>-0.88726722730683827</v>
      </c>
      <c r="F16">
        <v>-0.68508775621869611</v>
      </c>
      <c r="G16" t="s">
        <v>13</v>
      </c>
      <c r="H16">
        <v>-2.740351024874784</v>
      </c>
    </row>
    <row r="17" spans="1:8" x14ac:dyDescent="0.3">
      <c r="A17" s="8">
        <v>15</v>
      </c>
      <c r="B17" s="7">
        <v>44905.485729166663</v>
      </c>
      <c r="C17">
        <v>2363.52</v>
      </c>
      <c r="D17">
        <v>5.4579719146294892E-3</v>
      </c>
      <c r="E17">
        <v>-0.88726722730683827</v>
      </c>
      <c r="F17">
        <v>-0.68508775621869611</v>
      </c>
      <c r="G17" t="s">
        <v>13</v>
      </c>
      <c r="H17">
        <v>-2.740351024874784</v>
      </c>
    </row>
    <row r="18" spans="1:8" x14ac:dyDescent="0.3">
      <c r="A18" s="8">
        <v>16</v>
      </c>
      <c r="B18" s="7">
        <v>44919.451168981483</v>
      </c>
      <c r="C18">
        <v>2372.02</v>
      </c>
      <c r="D18">
        <v>3.5963308962903011E-3</v>
      </c>
      <c r="E18">
        <v>-0.88726722730683827</v>
      </c>
      <c r="F18">
        <v>-0.68508775621869611</v>
      </c>
      <c r="G18" t="s">
        <v>13</v>
      </c>
      <c r="H18">
        <v>-2.740351024874784</v>
      </c>
    </row>
    <row r="19" spans="1:8" x14ac:dyDescent="0.3">
      <c r="A19" s="8">
        <v>17</v>
      </c>
      <c r="B19" s="7">
        <v>44905.488622685189</v>
      </c>
      <c r="C19">
        <v>2383.86</v>
      </c>
      <c r="D19">
        <v>4.9915262097282032E-3</v>
      </c>
      <c r="E19">
        <v>-0.88726722730683827</v>
      </c>
      <c r="F19">
        <v>-0.68508775621869611</v>
      </c>
      <c r="G19" t="s">
        <v>13</v>
      </c>
      <c r="H19">
        <v>-2.740351024874784</v>
      </c>
    </row>
    <row r="20" spans="1:8" x14ac:dyDescent="0.3">
      <c r="A20" s="8">
        <v>18</v>
      </c>
      <c r="B20" s="7">
        <v>44919.455243055563</v>
      </c>
      <c r="C20">
        <v>2412.619999999999</v>
      </c>
      <c r="D20">
        <v>1.206446687305451E-2</v>
      </c>
      <c r="E20">
        <v>-0.88726722730683827</v>
      </c>
      <c r="F20">
        <v>-0.68508775621869611</v>
      </c>
      <c r="G20" t="s">
        <v>13</v>
      </c>
      <c r="H20">
        <v>-2.740351024874784</v>
      </c>
    </row>
    <row r="21" spans="1:8" x14ac:dyDescent="0.3">
      <c r="A21" s="8">
        <v>19</v>
      </c>
      <c r="B21" s="7">
        <v>44901.842372685183</v>
      </c>
      <c r="C21">
        <v>981.8</v>
      </c>
      <c r="D21">
        <v>-0.59305651117871849</v>
      </c>
      <c r="E21">
        <v>-0.88726722730683827</v>
      </c>
      <c r="F21">
        <v>-0.68508775621869611</v>
      </c>
      <c r="G21" t="s">
        <v>13</v>
      </c>
      <c r="H21">
        <v>-2.740351024874784</v>
      </c>
    </row>
    <row r="22" spans="1:8" x14ac:dyDescent="0.3">
      <c r="A22" s="8">
        <v>20</v>
      </c>
      <c r="B22" s="7">
        <v>44907.712812500002</v>
      </c>
      <c r="C22">
        <v>523.74</v>
      </c>
      <c r="D22">
        <v>-0.46655123243023011</v>
      </c>
      <c r="E22">
        <v>-0.88726722730683827</v>
      </c>
      <c r="F22">
        <v>-0.68508775621869611</v>
      </c>
      <c r="G22" t="s">
        <v>13</v>
      </c>
      <c r="H22">
        <v>-2.740351024874784</v>
      </c>
    </row>
    <row r="23" spans="1:8" x14ac:dyDescent="0.3">
      <c r="A23" s="8">
        <v>21</v>
      </c>
      <c r="B23" s="7">
        <v>44908.712812500002</v>
      </c>
      <c r="C23">
        <v>2585.14</v>
      </c>
      <c r="D23">
        <v>3.9359224042463818</v>
      </c>
      <c r="E23">
        <v>-0.88726722730683827</v>
      </c>
    </row>
    <row r="24" spans="1:8" x14ac:dyDescent="0.3">
      <c r="A24" s="8">
        <v>22</v>
      </c>
      <c r="B24" s="7">
        <v>44909.712812500002</v>
      </c>
      <c r="C24">
        <v>2473.14</v>
      </c>
      <c r="D24">
        <v>-4.3324539483354907E-2</v>
      </c>
      <c r="E24">
        <v>-0.88726722730683827</v>
      </c>
    </row>
    <row r="25" spans="1:8" x14ac:dyDescent="0.3">
      <c r="A25" s="8">
        <v>23</v>
      </c>
      <c r="B25" s="7">
        <v>44910.712812500002</v>
      </c>
      <c r="C25">
        <v>1991.43</v>
      </c>
      <c r="D25">
        <v>-0.19477668065697851</v>
      </c>
      <c r="E25">
        <v>-0.88726722730683827</v>
      </c>
    </row>
    <row r="26" spans="1:8" x14ac:dyDescent="0.3">
      <c r="A26" s="8">
        <v>24</v>
      </c>
      <c r="B26" s="7">
        <v>44911.712812500002</v>
      </c>
      <c r="C26">
        <v>791.43000000000006</v>
      </c>
      <c r="D26">
        <v>-0.60258206414486071</v>
      </c>
      <c r="E26">
        <v>-0.88726722730683827</v>
      </c>
    </row>
    <row r="27" spans="1:8" x14ac:dyDescent="0.3">
      <c r="A27" s="8">
        <v>25</v>
      </c>
      <c r="B27" s="7">
        <v>44912.712812500002</v>
      </c>
      <c r="C27">
        <v>291.43</v>
      </c>
      <c r="D27">
        <v>-0.63176781269347893</v>
      </c>
      <c r="E27">
        <v>-0.88726722730683827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DeepAtlas</vt:lpstr>
      <vt:lpstr>DeepAtlasMT5</vt:lpstr>
      <vt:lpstr>72116376</vt:lpstr>
      <vt:lpstr>7369598</vt:lpstr>
      <vt:lpstr>profits</vt:lpstr>
      <vt:lpstr>fees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samuel tamayo</cp:lastModifiedBy>
  <dcterms:created xsi:type="dcterms:W3CDTF">2015-06-05T18:19:34Z</dcterms:created>
  <dcterms:modified xsi:type="dcterms:W3CDTF">2022-12-30T16:48:34Z</dcterms:modified>
</cp:coreProperties>
</file>