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Documentation\"/>
    </mc:Choice>
  </mc:AlternateContent>
  <xr:revisionPtr revIDLastSave="0" documentId="13_ncr:1_{56274B90-C35E-4C70-9E8A-737A61DC69E2}" xr6:coauthVersionLast="33" xr6:coauthVersionMax="33" xr10:uidLastSave="{00000000-0000-0000-0000-000000000000}"/>
  <bookViews>
    <workbookView xWindow="0" yWindow="0" windowWidth="7483" windowHeight="2023" xr2:uid="{EE03B894-430C-46AD-B200-364D95B8C7CA}"/>
  </bookViews>
  <sheets>
    <sheet name="Sheet1 (2)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H4" i="2" l="1"/>
  <c r="H5" i="2"/>
  <c r="F4" i="2"/>
  <c r="F5" i="2"/>
  <c r="H3" i="2"/>
  <c r="F3" i="2"/>
  <c r="M5" i="2"/>
  <c r="I5" i="2"/>
  <c r="I4" i="2"/>
  <c r="G3" i="2"/>
  <c r="I3" i="2" s="1"/>
  <c r="H2" i="2"/>
  <c r="G2" i="2"/>
  <c r="I2" i="2" s="1"/>
  <c r="F2" i="2"/>
  <c r="G4" i="1"/>
  <c r="G5" i="1"/>
  <c r="G6" i="1"/>
  <c r="G7" i="1"/>
  <c r="I7" i="1" s="1"/>
  <c r="G8" i="1"/>
  <c r="G9" i="1"/>
  <c r="G10" i="1"/>
  <c r="G11" i="1"/>
  <c r="G12" i="1"/>
  <c r="G3" i="1"/>
  <c r="F4" i="1"/>
  <c r="I4" i="1"/>
  <c r="F5" i="1"/>
  <c r="H5" i="1"/>
  <c r="I5" i="1"/>
  <c r="F6" i="1"/>
  <c r="H6" i="1"/>
  <c r="I6" i="1"/>
  <c r="F7" i="1"/>
  <c r="H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3" i="1"/>
  <c r="H3" i="1"/>
  <c r="I3" i="1"/>
  <c r="I2" i="1"/>
  <c r="H2" i="1"/>
  <c r="G2" i="1"/>
  <c r="F2" i="1"/>
  <c r="A2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6" i="1"/>
</calcChain>
</file>

<file path=xl/sharedStrings.xml><?xml version="1.0" encoding="utf-8"?>
<sst xmlns="http://schemas.openxmlformats.org/spreadsheetml/2006/main" count="16" uniqueCount="10">
  <si>
    <t>Load Cell Calibration</t>
  </si>
  <si>
    <t>B (Top)</t>
  </si>
  <si>
    <t>Weight</t>
  </si>
  <si>
    <t>A (Bot)</t>
  </si>
  <si>
    <t>a1</t>
  </si>
  <si>
    <t>a2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</si>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</sst>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Load Cell Calibration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'Sheet1 (2)'!$F$2</c:f>
              <c:strCache>
                <c:ptCount val="1"/>
                <c:pt idx="0">
                  <c:v>A (Bot)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8688705421160257E-2"/>
                  <c:y val="-0.22231178766014537"/>
                </c:manualLayout>
              </c:layout>
              <c:numFmt formatCode="General" sourceLinked="0"/>
            </c:trendlineLbl>
          </c:trendline>
          <c:xVal>
            <c:numRef>
              <c:f>'Sheet1 (2)'!$F$3:$F$12</c:f>
              <c:numCache>
                <c:formatCode>General</c:formatCode>
                <c:ptCount val="10"/>
                <c:pt idx="0">
                  <c:v>3113.3333333333335</c:v>
                </c:pt>
                <c:pt idx="1">
                  <c:v>2522.6666666666665</c:v>
                </c:pt>
                <c:pt idx="2">
                  <c:v>1909.6666666666667</c:v>
                </c:pt>
              </c:numCache>
            </c:numRef>
          </c:xVal>
          <c:yVal>
            <c:numRef>
              <c:f>'Sheet1 (2)'!$G$3:$G$12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B-4153-8B9D-F42D5F94F32B}"/>
            </c:ext>
          </c:extLst>
        </c:ser>
        <c:ser>
          <c:idx val="0"/>
          <c:order val="1"/>
          <c:tx>
            <c:strRef>
              <c:f>'Sheet1 (2)'!$H$2</c:f>
              <c:strCache>
                <c:ptCount val="1"/>
                <c:pt idx="0">
                  <c:v>B (Top)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594995460446488"/>
                  <c:y val="-0.17161609990600343"/>
                </c:manualLayout>
              </c:layout>
              <c:numFmt formatCode="General" sourceLinked="0"/>
            </c:trendlineLbl>
          </c:trendline>
          <c:xVal>
            <c:numRef>
              <c:f>'Sheet1 (2)'!$H$3:$H$12</c:f>
              <c:numCache>
                <c:formatCode>General</c:formatCode>
                <c:ptCount val="10"/>
                <c:pt idx="0">
                  <c:v>1500.3333333333333</c:v>
                </c:pt>
                <c:pt idx="1">
                  <c:v>1441</c:v>
                </c:pt>
                <c:pt idx="2">
                  <c:v>1386</c:v>
                </c:pt>
              </c:numCache>
            </c:numRef>
          </c:xVal>
          <c:yVal>
            <c:numRef>
              <c:f>'Sheet1 (2)'!$G$3:$G$12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B-4153-8B9D-F42D5F94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9152"/>
        <c:axId val="574875216"/>
      </c:scatterChart>
      <c:valAx>
        <c:axId val="57487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ADC Reading (0-4096)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5216"/>
        <c:crosses val="autoZero"/>
        <c:crossBetween val="midCat"/>
      </c:valAx>
      <c:valAx>
        <c:axId val="574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Mass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'Sheet1 (2)'!$F$2</c:f>
              <c:strCache>
                <c:ptCount val="1"/>
                <c:pt idx="0">
                  <c:v>A (Bot)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7.8688705421160257E-2"/>
                  <c:y val="-0.22231178766014537"/>
                </c:manualLayout>
              </c:layout>
              <c:numFmt formatCode="General" sourceLinked="0"/>
            </c:trendlineLbl>
          </c:trendline>
          <c:xVal>
            <c:numRef>
              <c:f>'Sheet1 (2)'!$B$3:$B$12</c:f>
              <c:numCache>
                <c:formatCode>General</c:formatCode>
                <c:ptCount val="10"/>
                <c:pt idx="0">
                  <c:v>3260</c:v>
                </c:pt>
                <c:pt idx="1">
                  <c:v>2700</c:v>
                </c:pt>
                <c:pt idx="2">
                  <c:v>2575</c:v>
                </c:pt>
                <c:pt idx="3">
                  <c:v>2450</c:v>
                </c:pt>
                <c:pt idx="4">
                  <c:v>2325</c:v>
                </c:pt>
                <c:pt idx="5">
                  <c:v>2175</c:v>
                </c:pt>
                <c:pt idx="6">
                  <c:v>2040</c:v>
                </c:pt>
                <c:pt idx="7">
                  <c:v>1910</c:v>
                </c:pt>
                <c:pt idx="8">
                  <c:v>1775</c:v>
                </c:pt>
                <c:pt idx="9">
                  <c:v>1620</c:v>
                </c:pt>
              </c:numCache>
            </c:numRef>
          </c:xVal>
          <c:yVal>
            <c:numRef>
              <c:f>'Sheet1 (2)'!$A$3:$A$12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C-B37F-2BE2F8A8FD12}"/>
            </c:ext>
          </c:extLst>
        </c:ser>
        <c:ser>
          <c:idx val="0"/>
          <c:order val="1"/>
          <c:tx>
            <c:strRef>
              <c:f>'Sheet1 (2)'!$H$2</c:f>
              <c:strCache>
                <c:ptCount val="1"/>
                <c:pt idx="0">
                  <c:v>B (Top)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594995460446488"/>
                  <c:y val="-0.17161609990600343"/>
                </c:manualLayout>
              </c:layout>
              <c:numFmt formatCode="General" sourceLinked="0"/>
            </c:trendlineLbl>
          </c:trendline>
          <c:xVal>
            <c:numRef>
              <c:f>'Sheet1 (2)'!$C$3:$C$12</c:f>
              <c:numCache>
                <c:formatCode>General</c:formatCode>
                <c:ptCount val="10"/>
                <c:pt idx="0">
                  <c:v>697</c:v>
                </c:pt>
                <c:pt idx="2">
                  <c:v>625</c:v>
                </c:pt>
                <c:pt idx="3">
                  <c:v>619</c:v>
                </c:pt>
                <c:pt idx="4">
                  <c:v>596</c:v>
                </c:pt>
                <c:pt idx="5">
                  <c:v>581</c:v>
                </c:pt>
                <c:pt idx="6">
                  <c:v>569</c:v>
                </c:pt>
                <c:pt idx="7">
                  <c:v>556</c:v>
                </c:pt>
                <c:pt idx="8">
                  <c:v>544</c:v>
                </c:pt>
                <c:pt idx="9">
                  <c:v>529</c:v>
                </c:pt>
              </c:numCache>
            </c:numRef>
          </c:xVal>
          <c:yVal>
            <c:numRef>
              <c:f>'Sheet1 (2)'!$A$3:$A$12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C-B37F-2BE2F8A8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9152"/>
        <c:axId val="574875216"/>
      </c:scatterChart>
      <c:valAx>
        <c:axId val="5748791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5216"/>
        <c:crosses val="autoZero"/>
        <c:crossBetween val="midCat"/>
      </c:valAx>
      <c:valAx>
        <c:axId val="574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A (Bot)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8688705421160257E-2"/>
                  <c:y val="-0.22231178766014537"/>
                </c:manualLayout>
              </c:layout>
              <c:numFmt formatCode="General" sourceLinked="0"/>
            </c:trendlineLbl>
          </c:trendline>
          <c:xVal>
            <c:numRef>
              <c:f>Sheet1!$F$3:$F$12</c:f>
              <c:numCache>
                <c:formatCode>General</c:formatCode>
                <c:ptCount val="10"/>
                <c:pt idx="0">
                  <c:v>3260</c:v>
                </c:pt>
                <c:pt idx="1">
                  <c:v>2700</c:v>
                </c:pt>
                <c:pt idx="2">
                  <c:v>2575</c:v>
                </c:pt>
                <c:pt idx="3">
                  <c:v>2450</c:v>
                </c:pt>
                <c:pt idx="4">
                  <c:v>2325</c:v>
                </c:pt>
                <c:pt idx="5">
                  <c:v>2175</c:v>
                </c:pt>
                <c:pt idx="6">
                  <c:v>2040</c:v>
                </c:pt>
                <c:pt idx="7">
                  <c:v>1910</c:v>
                </c:pt>
                <c:pt idx="8">
                  <c:v>1775</c:v>
                </c:pt>
                <c:pt idx="9">
                  <c:v>1620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6-4F54-BA23-27EC290BD6B4}"/>
            </c:ext>
          </c:extLst>
        </c:ser>
        <c:ser>
          <c:idx val="0"/>
          <c:order val="1"/>
          <c:tx>
            <c:strRef>
              <c:f>Sheet1!$H$2</c:f>
              <c:strCache>
                <c:ptCount val="1"/>
                <c:pt idx="0">
                  <c:v>B (Top)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16594995460446488"/>
                  <c:y val="-0.17161609990600343"/>
                </c:manualLayout>
              </c:layout>
              <c:numFmt formatCode="General" sourceLinked="0"/>
            </c:trendlineLbl>
          </c:trendline>
          <c:xVal>
            <c:numRef>
              <c:f>Sheet1!$H$3:$H$12</c:f>
              <c:numCache>
                <c:formatCode>General</c:formatCode>
                <c:ptCount val="10"/>
                <c:pt idx="0">
                  <c:v>697</c:v>
                </c:pt>
                <c:pt idx="2">
                  <c:v>625</c:v>
                </c:pt>
                <c:pt idx="3">
                  <c:v>619</c:v>
                </c:pt>
                <c:pt idx="4">
                  <c:v>596</c:v>
                </c:pt>
                <c:pt idx="5">
                  <c:v>581</c:v>
                </c:pt>
                <c:pt idx="6">
                  <c:v>569</c:v>
                </c:pt>
                <c:pt idx="7">
                  <c:v>556</c:v>
                </c:pt>
                <c:pt idx="8">
                  <c:v>544</c:v>
                </c:pt>
                <c:pt idx="9">
                  <c:v>529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1450</c:v>
                </c:pt>
                <c:pt idx="4">
                  <c:v>1700</c:v>
                </c:pt>
                <c:pt idx="5">
                  <c:v>1950</c:v>
                </c:pt>
                <c:pt idx="6">
                  <c:v>2200</c:v>
                </c:pt>
                <c:pt idx="7">
                  <c:v>2450</c:v>
                </c:pt>
                <c:pt idx="8">
                  <c:v>2700</c:v>
                </c:pt>
                <c:pt idx="9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6-4F54-BA23-27EC290B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79152"/>
        <c:axId val="574875216"/>
      </c:scatterChart>
      <c:valAx>
        <c:axId val="5748791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5216"/>
        <c:crosses val="autoZero"/>
        <c:crossBetween val="midCat"/>
      </c:valAx>
      <c:valAx>
        <c:axId val="5748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146956</xdr:colOff>
      <xdr:row>10</xdr:row>
      <xdr:rowOff>78920</xdr:rowOff>
    </xdr:from>
    <xdr:to>
      <xdr:col>20</xdr:col>
      <xdr:colOff>251279</xdr:colOff>
      <xdr:row>33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3E5B8-B168-4B94-8BAF-5A1F9B46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157843</xdr:rowOff>
    </xdr:from>
    <xdr:to>
      <xdr:col>10</xdr:col>
      <xdr:colOff>104323</xdr:colOff>
      <xdr:row>33</xdr:row>
      <xdr:rowOff>144236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BEC9B-3B06-4E04-ADE2-3B2009BED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326570</xdr:colOff>
      <xdr:row>11</xdr:row>
      <xdr:rowOff>57148</xdr:rowOff>
    </xdr:from>
    <xdr:to>
      <xdr:col>14</xdr:col>
      <xdr:colOff>430893</xdr:colOff>
      <xdr:row>34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431FB-FCC4-49D2-BEE4-937E4C67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F79-B3CB-4D1A-BA3D-C8DE2552A0F8}">
  <dimension ref="A1:Q29"/>
  <sheetViews>
    <sheetView tabSelected="1" workbookViewId="0">
      <selection activeCell="T6" sqref="T6"/>
    </sheetView>
  </sheetViews>
  <sheetFormatPr defaultRowHeight="14.6" x14ac:dyDescent="0.4"/>
  <sheetData>
    <row r="1" spans="1:17" x14ac:dyDescent="0.4">
      <c r="A1" t="s">
        <v>0</v>
      </c>
      <c r="D1" t="s">
        <v>0</v>
      </c>
    </row>
    <row r="2" spans="1:17" x14ac:dyDescent="0.4">
      <c r="A2" t="s">
        <v>2</v>
      </c>
      <c r="B2" t="s">
        <v>3</v>
      </c>
      <c r="C2" t="s">
        <v>1</v>
      </c>
      <c r="D2" t="s">
        <v>2</v>
      </c>
      <c r="F2" t="str">
        <f>B2</f>
        <v>A (Bot)</v>
      </c>
      <c r="G2" t="str">
        <f>A2</f>
        <v>Weight</v>
      </c>
      <c r="H2" t="str">
        <f>C2</f>
        <v>B (Top)</v>
      </c>
      <c r="I2" t="str">
        <f>G2</f>
        <v>Weight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4">
      <c r="A3">
        <f>D3*1000</f>
        <v>0</v>
      </c>
      <c r="B3">
        <v>3260</v>
      </c>
      <c r="C3">
        <v>697</v>
      </c>
      <c r="D3">
        <v>0</v>
      </c>
      <c r="F3">
        <f>AVERAGE(L3:N3)</f>
        <v>3113.3333333333335</v>
      </c>
      <c r="G3">
        <f>A3*1000</f>
        <v>0</v>
      </c>
      <c r="H3">
        <f>AVERAGE(O3:Q3)</f>
        <v>1500.3333333333333</v>
      </c>
      <c r="I3">
        <f>G3</f>
        <v>0</v>
      </c>
      <c r="L3">
        <v>3140</v>
      </c>
      <c r="M3">
        <v>3100</v>
      </c>
      <c r="N3">
        <v>3100</v>
      </c>
      <c r="O3">
        <v>1501</v>
      </c>
      <c r="P3">
        <v>1500</v>
      </c>
      <c r="Q3">
        <v>1500</v>
      </c>
    </row>
    <row r="4" spans="1:17" x14ac:dyDescent="0.4">
      <c r="A4">
        <f t="shared" ref="A4:A29" si="0">D4*1000</f>
        <v>1000</v>
      </c>
      <c r="B4">
        <v>2700</v>
      </c>
      <c r="D4">
        <v>1</v>
      </c>
      <c r="F4">
        <f t="shared" ref="F4:F5" si="1">AVERAGE(L4:N4)</f>
        <v>2522.6666666666665</v>
      </c>
      <c r="G4">
        <v>1000</v>
      </c>
      <c r="H4">
        <f t="shared" ref="H4:H5" si="2">AVERAGE(O4:Q4)</f>
        <v>1441</v>
      </c>
      <c r="I4">
        <f t="shared" ref="I4:I5" si="3">G4</f>
        <v>1000</v>
      </c>
      <c r="L4">
        <v>2577</v>
      </c>
      <c r="M4">
        <v>2495</v>
      </c>
      <c r="N4">
        <v>2496</v>
      </c>
      <c r="O4">
        <v>1443</v>
      </c>
      <c r="P4">
        <v>1440</v>
      </c>
      <c r="Q4">
        <v>1440</v>
      </c>
    </row>
    <row r="5" spans="1:17" x14ac:dyDescent="0.4">
      <c r="A5">
        <f t="shared" si="0"/>
        <v>1200</v>
      </c>
      <c r="B5">
        <v>2575</v>
      </c>
      <c r="C5">
        <v>625</v>
      </c>
      <c r="D5">
        <v>1.2</v>
      </c>
      <c r="F5">
        <f t="shared" si="1"/>
        <v>1909.6666666666667</v>
      </c>
      <c r="G5">
        <v>2000</v>
      </c>
      <c r="H5">
        <f t="shared" si="2"/>
        <v>1386</v>
      </c>
      <c r="I5">
        <f t="shared" si="3"/>
        <v>2000</v>
      </c>
      <c r="L5">
        <v>2003</v>
      </c>
      <c r="M5">
        <f>1895</f>
        <v>1895</v>
      </c>
      <c r="N5">
        <v>1831</v>
      </c>
      <c r="O5">
        <v>1393</v>
      </c>
      <c r="P5">
        <v>1388</v>
      </c>
      <c r="Q5">
        <v>1377</v>
      </c>
    </row>
    <row r="6" spans="1:17" x14ac:dyDescent="0.4">
      <c r="A6">
        <f t="shared" si="0"/>
        <v>1450</v>
      </c>
      <c r="B6">
        <v>2450</v>
      </c>
      <c r="C6">
        <v>619</v>
      </c>
      <c r="D6">
        <f>D5+0.25</f>
        <v>1.45</v>
      </c>
    </row>
    <row r="7" spans="1:17" x14ac:dyDescent="0.4">
      <c r="A7">
        <f t="shared" si="0"/>
        <v>1700</v>
      </c>
      <c r="B7">
        <v>2325</v>
      </c>
      <c r="C7">
        <v>596</v>
      </c>
      <c r="D7">
        <f t="shared" ref="D7:D28" si="4">D6+0.25</f>
        <v>1.7</v>
      </c>
    </row>
    <row r="8" spans="1:17" x14ac:dyDescent="0.4">
      <c r="A8">
        <f t="shared" si="0"/>
        <v>1950</v>
      </c>
      <c r="B8">
        <v>2175</v>
      </c>
      <c r="C8">
        <v>581</v>
      </c>
      <c r="D8">
        <f t="shared" si="4"/>
        <v>1.95</v>
      </c>
    </row>
    <row r="9" spans="1:17" x14ac:dyDescent="0.4">
      <c r="A9">
        <f t="shared" si="0"/>
        <v>2200</v>
      </c>
      <c r="B9">
        <v>2040</v>
      </c>
      <c r="C9">
        <v>569</v>
      </c>
      <c r="D9">
        <f t="shared" si="4"/>
        <v>2.2000000000000002</v>
      </c>
    </row>
    <row r="10" spans="1:17" x14ac:dyDescent="0.4">
      <c r="A10">
        <f t="shared" si="0"/>
        <v>2450</v>
      </c>
      <c r="B10">
        <v>1910</v>
      </c>
      <c r="C10">
        <v>556</v>
      </c>
      <c r="D10">
        <f t="shared" si="4"/>
        <v>2.4500000000000002</v>
      </c>
    </row>
    <row r="11" spans="1:17" x14ac:dyDescent="0.4">
      <c r="A11">
        <f t="shared" si="0"/>
        <v>2700</v>
      </c>
      <c r="B11">
        <v>1775</v>
      </c>
      <c r="C11">
        <v>544</v>
      </c>
      <c r="D11">
        <f t="shared" si="4"/>
        <v>2.7</v>
      </c>
    </row>
    <row r="12" spans="1:17" x14ac:dyDescent="0.4">
      <c r="A12">
        <f t="shared" si="0"/>
        <v>2950</v>
      </c>
      <c r="B12">
        <v>1620</v>
      </c>
      <c r="C12">
        <v>529</v>
      </c>
      <c r="D12">
        <f t="shared" si="4"/>
        <v>2.95</v>
      </c>
    </row>
    <row r="13" spans="1:17" x14ac:dyDescent="0.4">
      <c r="A13">
        <f t="shared" si="0"/>
        <v>3200</v>
      </c>
      <c r="B13">
        <v>1500</v>
      </c>
      <c r="D13">
        <f t="shared" si="4"/>
        <v>3.2</v>
      </c>
    </row>
    <row r="14" spans="1:17" x14ac:dyDescent="0.4">
      <c r="A14">
        <f t="shared" si="0"/>
        <v>3450</v>
      </c>
      <c r="B14">
        <v>1390</v>
      </c>
      <c r="D14">
        <f t="shared" si="4"/>
        <v>3.45</v>
      </c>
    </row>
    <row r="15" spans="1:17" x14ac:dyDescent="0.4">
      <c r="A15">
        <f t="shared" si="0"/>
        <v>3700</v>
      </c>
      <c r="B15">
        <v>1245</v>
      </c>
      <c r="D15">
        <f t="shared" si="4"/>
        <v>3.7</v>
      </c>
    </row>
    <row r="16" spans="1:17" x14ac:dyDescent="0.4">
      <c r="A16">
        <f t="shared" si="0"/>
        <v>3950</v>
      </c>
      <c r="B16">
        <v>1130</v>
      </c>
      <c r="D16">
        <f t="shared" si="4"/>
        <v>3.95</v>
      </c>
    </row>
    <row r="17" spans="1:4" x14ac:dyDescent="0.4">
      <c r="A17">
        <f t="shared" si="0"/>
        <v>4200</v>
      </c>
      <c r="B17">
        <v>1000</v>
      </c>
      <c r="D17">
        <f t="shared" si="4"/>
        <v>4.2</v>
      </c>
    </row>
    <row r="18" spans="1:4" x14ac:dyDescent="0.4">
      <c r="A18">
        <f t="shared" si="0"/>
        <v>4450</v>
      </c>
      <c r="B18">
        <v>875</v>
      </c>
      <c r="D18">
        <f t="shared" si="4"/>
        <v>4.45</v>
      </c>
    </row>
    <row r="19" spans="1:4" x14ac:dyDescent="0.4">
      <c r="A19">
        <f t="shared" si="0"/>
        <v>4700</v>
      </c>
      <c r="B19">
        <v>730</v>
      </c>
      <c r="D19">
        <f t="shared" si="4"/>
        <v>4.7</v>
      </c>
    </row>
    <row r="20" spans="1:4" x14ac:dyDescent="0.4">
      <c r="A20">
        <f t="shared" si="0"/>
        <v>4950</v>
      </c>
      <c r="B20">
        <v>620</v>
      </c>
      <c r="D20">
        <f t="shared" si="4"/>
        <v>4.95</v>
      </c>
    </row>
    <row r="21" spans="1:4" x14ac:dyDescent="0.4">
      <c r="A21">
        <f t="shared" si="0"/>
        <v>5200</v>
      </c>
      <c r="B21">
        <v>490</v>
      </c>
      <c r="D21">
        <f t="shared" si="4"/>
        <v>5.2</v>
      </c>
    </row>
    <row r="22" spans="1:4" x14ac:dyDescent="0.4">
      <c r="A22">
        <f t="shared" si="0"/>
        <v>5450</v>
      </c>
      <c r="B22">
        <v>380</v>
      </c>
      <c r="D22">
        <f t="shared" si="4"/>
        <v>5.45</v>
      </c>
    </row>
    <row r="23" spans="1:4" x14ac:dyDescent="0.4">
      <c r="A23">
        <f t="shared" si="0"/>
        <v>5700</v>
      </c>
      <c r="B23">
        <v>270</v>
      </c>
      <c r="D23">
        <f t="shared" si="4"/>
        <v>5.7</v>
      </c>
    </row>
    <row r="24" spans="1:4" x14ac:dyDescent="0.4">
      <c r="A24">
        <f t="shared" si="0"/>
        <v>5950</v>
      </c>
      <c r="B24">
        <v>230</v>
      </c>
      <c r="D24">
        <f t="shared" si="4"/>
        <v>5.95</v>
      </c>
    </row>
    <row r="25" spans="1:4" x14ac:dyDescent="0.4">
      <c r="A25">
        <f t="shared" si="0"/>
        <v>6200</v>
      </c>
      <c r="B25">
        <v>200</v>
      </c>
      <c r="D25">
        <f t="shared" si="4"/>
        <v>6.2</v>
      </c>
    </row>
    <row r="26" spans="1:4" x14ac:dyDescent="0.4">
      <c r="A26">
        <f t="shared" si="0"/>
        <v>6450</v>
      </c>
      <c r="B26">
        <v>190</v>
      </c>
      <c r="D26">
        <f t="shared" si="4"/>
        <v>6.45</v>
      </c>
    </row>
    <row r="27" spans="1:4" x14ac:dyDescent="0.4">
      <c r="A27">
        <f t="shared" si="0"/>
        <v>6700</v>
      </c>
      <c r="B27">
        <v>180</v>
      </c>
      <c r="D27">
        <f t="shared" si="4"/>
        <v>6.7</v>
      </c>
    </row>
    <row r="28" spans="1:4" x14ac:dyDescent="0.4">
      <c r="A28">
        <f t="shared" si="0"/>
        <v>6950</v>
      </c>
      <c r="B28">
        <v>170</v>
      </c>
      <c r="D28">
        <f t="shared" si="4"/>
        <v>6.95</v>
      </c>
    </row>
    <row r="29" spans="1:4" x14ac:dyDescent="0.4">
      <c r="A29">
        <f t="shared" si="0"/>
        <v>5750</v>
      </c>
      <c r="D29">
        <f>D28-D5</f>
        <v>5.75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BECF-158C-4D44-80C1-0D1CCCAA3F59}">
  <dimension ref="A1:I28"/>
  <sheetViews>
    <sheetView workbookViewId="0">
      <selection activeCell="K3" sqref="K3"/>
    </sheetView>
  </sheetViews>
  <sheetFormatPr defaultRowHeight="14.6" x14ac:dyDescent="0.4"/>
  <sheetData>
    <row r="1" spans="1:9" x14ac:dyDescent="0.4">
      <c r="A1" t="s">
        <v>0</v>
      </c>
    </row>
    <row r="2" spans="1:9" x14ac:dyDescent="0.4">
      <c r="A2" t="s">
        <v>2</v>
      </c>
      <c r="B2" t="s">
        <v>3</v>
      </c>
      <c r="C2" t="s">
        <v>1</v>
      </c>
      <c r="F2" t="str">
        <f>B2</f>
        <v>A (Bot)</v>
      </c>
      <c r="G2" t="str">
        <f>A2</f>
        <v>Weight</v>
      </c>
      <c r="H2" t="str">
        <f>C2</f>
        <v>B (Top)</v>
      </c>
      <c r="I2" t="str">
        <f>G2</f>
        <v>Weight</v>
      </c>
    </row>
    <row r="3" spans="1:9" x14ac:dyDescent="0.4">
      <c r="A3">
        <v>0</v>
      </c>
      <c r="B3">
        <v>3260</v>
      </c>
      <c r="C3">
        <v>697</v>
      </c>
      <c r="F3">
        <f>B3</f>
        <v>3260</v>
      </c>
      <c r="G3">
        <f>A3*1000</f>
        <v>0</v>
      </c>
      <c r="H3">
        <f>C3</f>
        <v>697</v>
      </c>
      <c r="I3">
        <f>G3</f>
        <v>0</v>
      </c>
    </row>
    <row r="4" spans="1:9" x14ac:dyDescent="0.4">
      <c r="A4">
        <v>1</v>
      </c>
      <c r="B4">
        <v>2700</v>
      </c>
      <c r="F4">
        <f t="shared" ref="F4:F12" si="0">B4</f>
        <v>2700</v>
      </c>
      <c r="G4">
        <f t="shared" ref="G4:G12" si="1">A4*1000</f>
        <v>1000</v>
      </c>
      <c r="I4">
        <f t="shared" ref="I4:I12" si="2">G4</f>
        <v>1000</v>
      </c>
    </row>
    <row r="5" spans="1:9" x14ac:dyDescent="0.4">
      <c r="A5">
        <v>1.2</v>
      </c>
      <c r="B5">
        <v>2575</v>
      </c>
      <c r="C5">
        <v>625</v>
      </c>
      <c r="F5">
        <f t="shared" si="0"/>
        <v>2575</v>
      </c>
      <c r="G5">
        <f t="shared" si="1"/>
        <v>1200</v>
      </c>
      <c r="H5">
        <f t="shared" ref="H5:H12" si="3">C5</f>
        <v>625</v>
      </c>
      <c r="I5">
        <f t="shared" si="2"/>
        <v>1200</v>
      </c>
    </row>
    <row r="6" spans="1:9" x14ac:dyDescent="0.4">
      <c r="A6">
        <f>A5+0.25</f>
        <v>1.45</v>
      </c>
      <c r="B6">
        <v>2450</v>
      </c>
      <c r="C6">
        <v>619</v>
      </c>
      <c r="F6">
        <f t="shared" si="0"/>
        <v>2450</v>
      </c>
      <c r="G6">
        <f t="shared" si="1"/>
        <v>1450</v>
      </c>
      <c r="H6">
        <f t="shared" si="3"/>
        <v>619</v>
      </c>
      <c r="I6">
        <f t="shared" si="2"/>
        <v>1450</v>
      </c>
    </row>
    <row r="7" spans="1:9" x14ac:dyDescent="0.4">
      <c r="A7">
        <f t="shared" ref="A7:A28" si="4">A6+0.25</f>
        <v>1.7</v>
      </c>
      <c r="B7">
        <v>2325</v>
      </c>
      <c r="C7">
        <v>596</v>
      </c>
      <c r="F7">
        <f t="shared" si="0"/>
        <v>2325</v>
      </c>
      <c r="G7">
        <f t="shared" si="1"/>
        <v>1700</v>
      </c>
      <c r="H7">
        <f t="shared" si="3"/>
        <v>596</v>
      </c>
      <c r="I7">
        <f t="shared" si="2"/>
        <v>1700</v>
      </c>
    </row>
    <row r="8" spans="1:9" x14ac:dyDescent="0.4">
      <c r="A8">
        <f t="shared" si="4"/>
        <v>1.95</v>
      </c>
      <c r="B8">
        <v>2175</v>
      </c>
      <c r="C8">
        <v>581</v>
      </c>
      <c r="F8">
        <f t="shared" si="0"/>
        <v>2175</v>
      </c>
      <c r="G8">
        <f t="shared" si="1"/>
        <v>1950</v>
      </c>
      <c r="H8">
        <f t="shared" si="3"/>
        <v>581</v>
      </c>
      <c r="I8">
        <f t="shared" si="2"/>
        <v>1950</v>
      </c>
    </row>
    <row r="9" spans="1:9" x14ac:dyDescent="0.4">
      <c r="A9">
        <f t="shared" si="4"/>
        <v>2.2000000000000002</v>
      </c>
      <c r="B9">
        <v>2040</v>
      </c>
      <c r="C9">
        <v>569</v>
      </c>
      <c r="F9">
        <f t="shared" si="0"/>
        <v>2040</v>
      </c>
      <c r="G9">
        <f t="shared" si="1"/>
        <v>2200</v>
      </c>
      <c r="H9">
        <f t="shared" si="3"/>
        <v>569</v>
      </c>
      <c r="I9">
        <f t="shared" si="2"/>
        <v>2200</v>
      </c>
    </row>
    <row r="10" spans="1:9" x14ac:dyDescent="0.4">
      <c r="A10">
        <f t="shared" si="4"/>
        <v>2.4500000000000002</v>
      </c>
      <c r="B10">
        <v>1910</v>
      </c>
      <c r="C10">
        <v>556</v>
      </c>
      <c r="F10">
        <f t="shared" si="0"/>
        <v>1910</v>
      </c>
      <c r="G10">
        <f t="shared" si="1"/>
        <v>2450</v>
      </c>
      <c r="H10">
        <f t="shared" si="3"/>
        <v>556</v>
      </c>
      <c r="I10">
        <f t="shared" si="2"/>
        <v>2450</v>
      </c>
    </row>
    <row r="11" spans="1:9" x14ac:dyDescent="0.4">
      <c r="A11">
        <f t="shared" si="4"/>
        <v>2.7</v>
      </c>
      <c r="B11">
        <v>1775</v>
      </c>
      <c r="C11">
        <v>544</v>
      </c>
      <c r="F11">
        <f t="shared" si="0"/>
        <v>1775</v>
      </c>
      <c r="G11">
        <f t="shared" si="1"/>
        <v>2700</v>
      </c>
      <c r="H11">
        <f t="shared" si="3"/>
        <v>544</v>
      </c>
      <c r="I11">
        <f t="shared" si="2"/>
        <v>2700</v>
      </c>
    </row>
    <row r="12" spans="1:9" x14ac:dyDescent="0.4">
      <c r="A12">
        <f t="shared" si="4"/>
        <v>2.95</v>
      </c>
      <c r="B12">
        <v>1620</v>
      </c>
      <c r="C12">
        <v>529</v>
      </c>
      <c r="F12">
        <f t="shared" si="0"/>
        <v>1620</v>
      </c>
      <c r="G12">
        <f t="shared" si="1"/>
        <v>2950</v>
      </c>
      <c r="H12">
        <f t="shared" si="3"/>
        <v>529</v>
      </c>
      <c r="I12">
        <f t="shared" si="2"/>
        <v>2950</v>
      </c>
    </row>
    <row r="13" spans="1:9" x14ac:dyDescent="0.4">
      <c r="A13">
        <f t="shared" si="4"/>
        <v>3.2</v>
      </c>
      <c r="B13">
        <v>1500</v>
      </c>
    </row>
    <row r="14" spans="1:9" x14ac:dyDescent="0.4">
      <c r="A14">
        <f t="shared" si="4"/>
        <v>3.45</v>
      </c>
      <c r="B14">
        <v>1390</v>
      </c>
    </row>
    <row r="15" spans="1:9" x14ac:dyDescent="0.4">
      <c r="A15">
        <f t="shared" si="4"/>
        <v>3.7</v>
      </c>
      <c r="B15">
        <v>1245</v>
      </c>
    </row>
    <row r="16" spans="1:9" x14ac:dyDescent="0.4">
      <c r="A16">
        <f t="shared" si="4"/>
        <v>3.95</v>
      </c>
      <c r="B16">
        <v>1130</v>
      </c>
    </row>
    <row r="17" spans="1:2" x14ac:dyDescent="0.4">
      <c r="A17">
        <f t="shared" si="4"/>
        <v>4.2</v>
      </c>
      <c r="B17">
        <v>1000</v>
      </c>
    </row>
    <row r="18" spans="1:2" x14ac:dyDescent="0.4">
      <c r="A18">
        <f t="shared" si="4"/>
        <v>4.45</v>
      </c>
      <c r="B18">
        <v>875</v>
      </c>
    </row>
    <row r="19" spans="1:2" x14ac:dyDescent="0.4">
      <c r="A19">
        <f t="shared" si="4"/>
        <v>4.7</v>
      </c>
      <c r="B19">
        <v>730</v>
      </c>
    </row>
    <row r="20" spans="1:2" x14ac:dyDescent="0.4">
      <c r="A20">
        <f t="shared" si="4"/>
        <v>4.95</v>
      </c>
      <c r="B20">
        <v>620</v>
      </c>
    </row>
    <row r="21" spans="1:2" x14ac:dyDescent="0.4">
      <c r="A21">
        <f t="shared" si="4"/>
        <v>5.2</v>
      </c>
      <c r="B21">
        <v>490</v>
      </c>
    </row>
    <row r="22" spans="1:2" x14ac:dyDescent="0.4">
      <c r="A22">
        <f t="shared" si="4"/>
        <v>5.45</v>
      </c>
      <c r="B22">
        <v>380</v>
      </c>
    </row>
    <row r="23" spans="1:2" x14ac:dyDescent="0.4">
      <c r="A23">
        <f t="shared" si="4"/>
        <v>5.7</v>
      </c>
      <c r="B23">
        <v>270</v>
      </c>
    </row>
    <row r="24" spans="1:2" x14ac:dyDescent="0.4">
      <c r="A24">
        <f t="shared" si="4"/>
        <v>5.95</v>
      </c>
      <c r="B24">
        <v>230</v>
      </c>
    </row>
    <row r="25" spans="1:2" x14ac:dyDescent="0.4">
      <c r="A25">
        <f t="shared" si="4"/>
        <v>6.2</v>
      </c>
      <c r="B25">
        <v>200</v>
      </c>
    </row>
    <row r="26" spans="1:2" x14ac:dyDescent="0.4">
      <c r="A26">
        <f t="shared" si="4"/>
        <v>6.45</v>
      </c>
      <c r="B26">
        <v>190</v>
      </c>
    </row>
    <row r="27" spans="1:2" x14ac:dyDescent="0.4">
      <c r="A27">
        <f t="shared" si="4"/>
        <v>6.7</v>
      </c>
      <c r="B27">
        <v>180</v>
      </c>
    </row>
    <row r="28" spans="1:2" x14ac:dyDescent="0.4">
      <c r="A28">
        <f t="shared" si="4"/>
        <v>6.95</v>
      </c>
      <c r="B28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2018-05-27T00:53:48Z</dcterms:created>
  <dcterms:modified xsi:type="dcterms:W3CDTF">2018-06-01T23:27:04Z</dcterms:modified>
</cp:coreProperties>
</file>