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CK - 2024mar11\aavallim1-180GB\MESTRADO PROFISSIONAL - 2021+++++++++\.    ORIENTAÇÕES - Vallim\.  Samuel Wu\.  BASES de DADOS\UCHOA - Bases Selecionadas\"/>
    </mc:Choice>
  </mc:AlternateContent>
  <xr:revisionPtr revIDLastSave="0" documentId="13_ncr:1_{043A7D95-2E0B-4CC5-988D-3AF7DB53617C}" xr6:coauthVersionLast="47" xr6:coauthVersionMax="47" xr10:uidLastSave="{00000000-0000-0000-0000-000000000000}"/>
  <bookViews>
    <workbookView xWindow="-108" yWindow="-108" windowWidth="23256" windowHeight="12576" xr2:uid="{4FEEE387-CBD5-4D92-A180-ED65B1D8C4DA}"/>
  </bookViews>
  <sheets>
    <sheet name="n208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5" i="3" l="1"/>
  <c r="F214" i="3"/>
  <c r="F212" i="3"/>
  <c r="F211" i="3"/>
  <c r="F210" i="3"/>
  <c r="D209" i="3"/>
  <c r="E209" i="3" s="1"/>
  <c r="D208" i="3"/>
  <c r="E208" i="3" s="1"/>
  <c r="D207" i="3"/>
  <c r="E207" i="3" s="1"/>
  <c r="D206" i="3"/>
  <c r="E206" i="3" s="1"/>
  <c r="D205" i="3"/>
  <c r="E205" i="3" s="1"/>
  <c r="D204" i="3"/>
  <c r="E204" i="3" s="1"/>
  <c r="D203" i="3"/>
  <c r="E203" i="3" s="1"/>
  <c r="D202" i="3"/>
  <c r="E202" i="3" s="1"/>
  <c r="D201" i="3"/>
  <c r="E201" i="3" s="1"/>
  <c r="D200" i="3"/>
  <c r="E200" i="3" s="1"/>
  <c r="D199" i="3"/>
  <c r="E199" i="3" s="1"/>
  <c r="D198" i="3"/>
  <c r="E198" i="3" s="1"/>
  <c r="D197" i="3"/>
  <c r="E197" i="3" s="1"/>
  <c r="D196" i="3"/>
  <c r="E196" i="3" s="1"/>
  <c r="D195" i="3"/>
  <c r="E195" i="3" s="1"/>
  <c r="D194" i="3"/>
  <c r="E194" i="3" s="1"/>
  <c r="D193" i="3"/>
  <c r="E193" i="3" s="1"/>
  <c r="D192" i="3"/>
  <c r="E192" i="3" s="1"/>
  <c r="D191" i="3"/>
  <c r="E191" i="3" s="1"/>
  <c r="D190" i="3"/>
  <c r="E190" i="3" s="1"/>
  <c r="D189" i="3"/>
  <c r="E189" i="3" s="1"/>
  <c r="D188" i="3"/>
  <c r="E188" i="3" s="1"/>
  <c r="D187" i="3"/>
  <c r="E187" i="3" s="1"/>
  <c r="D186" i="3"/>
  <c r="E186" i="3" s="1"/>
  <c r="D185" i="3"/>
  <c r="E185" i="3" s="1"/>
  <c r="D184" i="3"/>
  <c r="E184" i="3" s="1"/>
  <c r="D183" i="3"/>
  <c r="E183" i="3" s="1"/>
  <c r="D182" i="3"/>
  <c r="E182" i="3" s="1"/>
  <c r="D181" i="3"/>
  <c r="E181" i="3" s="1"/>
  <c r="D180" i="3"/>
  <c r="E180" i="3" s="1"/>
  <c r="D179" i="3"/>
  <c r="E179" i="3" s="1"/>
  <c r="D178" i="3"/>
  <c r="E178" i="3" s="1"/>
  <c r="D177" i="3"/>
  <c r="E177" i="3" s="1"/>
  <c r="D176" i="3"/>
  <c r="E176" i="3" s="1"/>
  <c r="D175" i="3"/>
  <c r="E175" i="3" s="1"/>
  <c r="D174" i="3"/>
  <c r="E174" i="3" s="1"/>
  <c r="D173" i="3"/>
  <c r="E173" i="3" s="1"/>
  <c r="D172" i="3"/>
  <c r="E172" i="3" s="1"/>
  <c r="D171" i="3"/>
  <c r="E171" i="3" s="1"/>
  <c r="D170" i="3"/>
  <c r="E170" i="3" s="1"/>
  <c r="D169" i="3"/>
  <c r="E169" i="3" s="1"/>
  <c r="D168" i="3"/>
  <c r="E168" i="3" s="1"/>
  <c r="D167" i="3"/>
  <c r="E167" i="3" s="1"/>
  <c r="D166" i="3"/>
  <c r="E166" i="3" s="1"/>
  <c r="D165" i="3"/>
  <c r="E165" i="3" s="1"/>
  <c r="D164" i="3"/>
  <c r="E164" i="3" s="1"/>
  <c r="D163" i="3"/>
  <c r="E163" i="3" s="1"/>
  <c r="D162" i="3"/>
  <c r="E162" i="3" s="1"/>
  <c r="D161" i="3"/>
  <c r="E161" i="3" s="1"/>
  <c r="D160" i="3"/>
  <c r="E160" i="3" s="1"/>
  <c r="D159" i="3"/>
  <c r="E159" i="3" s="1"/>
  <c r="D158" i="3"/>
  <c r="E158" i="3" s="1"/>
  <c r="D157" i="3"/>
  <c r="E157" i="3" s="1"/>
  <c r="D156" i="3"/>
  <c r="E156" i="3" s="1"/>
  <c r="D155" i="3"/>
  <c r="E155" i="3" s="1"/>
  <c r="D154" i="3"/>
  <c r="E154" i="3" s="1"/>
  <c r="D153" i="3"/>
  <c r="E153" i="3" s="1"/>
  <c r="D152" i="3"/>
  <c r="E152" i="3" s="1"/>
  <c r="D151" i="3"/>
  <c r="E151" i="3" s="1"/>
  <c r="D150" i="3"/>
  <c r="E150" i="3" s="1"/>
  <c r="D149" i="3"/>
  <c r="E149" i="3" s="1"/>
  <c r="D148" i="3"/>
  <c r="E148" i="3" s="1"/>
  <c r="D147" i="3"/>
  <c r="E147" i="3" s="1"/>
  <c r="D146" i="3"/>
  <c r="E146" i="3" s="1"/>
  <c r="D145" i="3"/>
  <c r="E145" i="3" s="1"/>
  <c r="D144" i="3"/>
  <c r="E144" i="3" s="1"/>
  <c r="D143" i="3"/>
  <c r="E143" i="3" s="1"/>
  <c r="D142" i="3"/>
  <c r="E142" i="3" s="1"/>
  <c r="D141" i="3"/>
  <c r="E141" i="3" s="1"/>
  <c r="D140" i="3"/>
  <c r="E140" i="3" s="1"/>
  <c r="D139" i="3"/>
  <c r="E139" i="3" s="1"/>
  <c r="D138" i="3"/>
  <c r="E138" i="3" s="1"/>
  <c r="D137" i="3"/>
  <c r="E137" i="3" s="1"/>
  <c r="D136" i="3"/>
  <c r="E136" i="3" s="1"/>
  <c r="D135" i="3"/>
  <c r="E135" i="3" s="1"/>
  <c r="D134" i="3"/>
  <c r="E134" i="3" s="1"/>
  <c r="D133" i="3"/>
  <c r="E133" i="3" s="1"/>
  <c r="D132" i="3"/>
  <c r="E132" i="3" s="1"/>
  <c r="D131" i="3"/>
  <c r="E131" i="3" s="1"/>
  <c r="D130" i="3"/>
  <c r="E130" i="3" s="1"/>
  <c r="D129" i="3"/>
  <c r="E129" i="3" s="1"/>
  <c r="D128" i="3"/>
  <c r="E128" i="3" s="1"/>
  <c r="D127" i="3"/>
  <c r="E127" i="3" s="1"/>
  <c r="D126" i="3"/>
  <c r="E126" i="3" s="1"/>
  <c r="D125" i="3"/>
  <c r="E125" i="3" s="1"/>
  <c r="D124" i="3"/>
  <c r="E124" i="3" s="1"/>
  <c r="D123" i="3"/>
  <c r="E123" i="3" s="1"/>
  <c r="D122" i="3"/>
  <c r="E122" i="3" s="1"/>
  <c r="D121" i="3"/>
  <c r="E121" i="3" s="1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D215" i="3" l="1"/>
  <c r="D210" i="3"/>
  <c r="D211" i="3"/>
  <c r="D212" i="3"/>
  <c r="D214" i="3"/>
  <c r="F213" i="3"/>
  <c r="D213" i="3" l="1"/>
  <c r="E2" i="3"/>
  <c r="E215" i="3" l="1"/>
  <c r="E212" i="3"/>
  <c r="E214" i="3"/>
  <c r="E211" i="3"/>
  <c r="E210" i="3"/>
  <c r="E21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CB2A3-8097-424E-BDA8-A9B66B766307}" name="X-n110-k13" type="4" refreshedVersion="0" background="1">
    <webPr xml="1" sourceData="1" url="F:\MACK - 2024mar11\aavallim1-180GB\MESTRADO PROFISSIONAL - 2021+++++++++\.    ORIENTAÇÕES - Vallim\.  Samuel Wu\.  BASES de DADOS\UCHOA - Bases Selecionadas\X-n110-k13.xlm" htmlTables="1" htmlFormat="all"/>
  </connection>
</connections>
</file>

<file path=xl/sharedStrings.xml><?xml version="1.0" encoding="utf-8"?>
<sst xmlns="http://schemas.openxmlformats.org/spreadsheetml/2006/main" count="12" uniqueCount="12">
  <si>
    <t>Id</t>
  </si>
  <si>
    <t>X</t>
  </si>
  <si>
    <t>Y</t>
  </si>
  <si>
    <t>Demand</t>
  </si>
  <si>
    <t xml:space="preserve">Total: </t>
  </si>
  <si>
    <t xml:space="preserve">Média: </t>
  </si>
  <si>
    <t xml:space="preserve">Desvio: </t>
  </si>
  <si>
    <t xml:space="preserve">CV: </t>
  </si>
  <si>
    <t xml:space="preserve">Mínimo: </t>
  </si>
  <si>
    <t xml:space="preserve">Maximo: </t>
  </si>
  <si>
    <t>U(0, 1)</t>
  </si>
  <si>
    <t>U(a,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</si>
</sst>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"/>
    <numFmt numFmtId="167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1" fontId="0" fillId="3" borderId="0" xfId="0" applyNumberFormat="1" applyFill="1"/>
    <xf numFmtId="166" fontId="0" fillId="0" borderId="0" xfId="0" applyNumberFormat="1"/>
    <xf numFmtId="0" fontId="3" fillId="0" borderId="0" xfId="0" applyFont="1" applyAlignment="1">
      <alignment horizontal="right"/>
    </xf>
    <xf numFmtId="3" fontId="3" fillId="0" borderId="0" xfId="0" applyNumberFormat="1" applyFont="1"/>
    <xf numFmtId="167" fontId="3" fillId="0" borderId="0" xfId="1" applyNumberFormat="1" applyFont="1"/>
    <xf numFmtId="165" fontId="4" fillId="3" borderId="0" xfId="0" applyNumberFormat="1" applyFont="1" applyFill="1"/>
    <xf numFmtId="4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stance">
        <xsd:complexType>
          <xsd:sequence minOccurs="0">
            <xsd:element minOccurs="0" nillable="true" name="info" form="unqualified">
              <xsd:complexType>
                <xsd:sequence minOccurs="0">
                  <xsd:element minOccurs="0" nillable="true" type="xsd:string" name="dataset" form="unqualified"/>
                  <xsd:element minOccurs="0" nillable="true" type="xsd:string" name="name" form="unqualified"/>
                </xsd:sequence>
              </xsd:complexType>
            </xsd:element>
            <xsd:element minOccurs="0" nillable="true" name="network" form="unqualified">
              <xsd:complexType>
                <xsd:sequence minOccurs="0">
                  <xsd:element minOccurs="0" nillable="true" name="nodes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sequence minOccurs="0">
                              <xsd:element minOccurs="0" nillable="true" type="xsd:integer" name="cx" form="unqualified"/>
                              <xsd:element minOccurs="0" nillable="true" type="xsd:integer" name="cy" form="unqualified"/>
                            </xsd:sequence>
                            <xsd:attribute name="id" form="unqualified" type="xsd:integer"/>
                            <xsd:attribute name="type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euclidean" form="unqualified"/>
                  <xsd:element minOccurs="0" nillable="true" type="xsd:integer" name="decimals" form="unqualified"/>
                </xsd:sequence>
              </xsd:complexType>
            </xsd:element>
            <xsd:element minOccurs="0" nillable="true" name="fleet" form="unqualified">
              <xsd:complexType>
                <xsd:sequence minOccurs="0">
                  <xsd:element minOccurs="0" nillable="true" name="vehicle_profile" form="unqualified">
                    <xsd:complexType>
                      <xsd:sequence minOccurs="0">
                        <xsd:element minOccurs="0" nillable="true" type="xsd:integer" name="departure_node" form="unqualified"/>
                        <xsd:element minOccurs="0" nillable="true" type="xsd:integer" name="arrival_node" form="unqualified"/>
                        <xsd:element minOccurs="0" nillable="true" type="xsd:integer" name="capacity" form="unqualified"/>
                      </xsd:sequence>
                      <xsd:attribute name="type" form="unqualified" type="xsd:integer"/>
                    </xsd:complexType>
                  </xsd:element>
                </xsd:sequence>
              </xsd:complexType>
            </xsd:element>
            <xsd:element minOccurs="0" nillable="true" name="requests" form="unqualified">
              <xsd:complexType>
                <xsd:sequence minOccurs="0">
                  <xsd:element minOccurs="0" maxOccurs="unbounded" nillable="true" name="request" form="unqualified">
                    <xsd:complexType>
                      <xsd:sequence minOccurs="0">
                        <xsd:element minOccurs="0" nillable="true" type="xsd:integer" name="quantity" form="unqualified"/>
                      </xsd:sequence>
                      <xsd:attribute name="id" form="unqualified" type="xsd:integer"/>
                      <xsd:attribute name="node" form="unqualified" type="xsd:integer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instance_Mapa" RootElement="inst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567E-D132-424A-8578-0E37545A635F}">
  <dimension ref="A1:H215"/>
  <sheetViews>
    <sheetView tabSelected="1" workbookViewId="0">
      <selection activeCell="L10" sqref="L1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</row>
    <row r="2" spans="1:8" x14ac:dyDescent="0.3">
      <c r="A2">
        <v>1</v>
      </c>
      <c r="B2">
        <v>487</v>
      </c>
      <c r="C2">
        <v>949</v>
      </c>
      <c r="D2">
        <f ca="1">RAND()</f>
        <v>0.38969440164253899</v>
      </c>
      <c r="E2" s="4">
        <f ca="1">D2*($H$4-$H$3) + $H$3</f>
        <v>111.19652028744433</v>
      </c>
      <c r="F2" s="4">
        <v>201.8715466970763</v>
      </c>
      <c r="H2" s="2">
        <v>200</v>
      </c>
    </row>
    <row r="3" spans="1:8" x14ac:dyDescent="0.3">
      <c r="A3">
        <v>2</v>
      </c>
      <c r="B3">
        <v>492</v>
      </c>
      <c r="C3">
        <v>770</v>
      </c>
      <c r="D3">
        <f t="shared" ref="D3:D66" ca="1" si="0">RAND()</f>
        <v>0.56882368658524829</v>
      </c>
      <c r="E3" s="4">
        <f t="shared" ref="E3:E66" ca="1" si="1">D3*($H$4-$H$3) + $H$3</f>
        <v>142.54414515241845</v>
      </c>
      <c r="F3" s="4">
        <v>145.89919432818726</v>
      </c>
      <c r="H3" s="3">
        <v>43</v>
      </c>
    </row>
    <row r="4" spans="1:8" x14ac:dyDescent="0.3">
      <c r="A4">
        <v>3</v>
      </c>
      <c r="B4">
        <v>150</v>
      </c>
      <c r="C4">
        <v>556</v>
      </c>
      <c r="D4">
        <f t="shared" ca="1" si="0"/>
        <v>0.34572051099925138</v>
      </c>
      <c r="E4" s="4">
        <f t="shared" ca="1" si="1"/>
        <v>103.50108942486899</v>
      </c>
      <c r="F4" s="4">
        <v>117.30718696215742</v>
      </c>
      <c r="H4" s="3">
        <v>218</v>
      </c>
    </row>
    <row r="5" spans="1:8" x14ac:dyDescent="0.3">
      <c r="A5">
        <v>4</v>
      </c>
      <c r="B5">
        <v>130</v>
      </c>
      <c r="C5">
        <v>719</v>
      </c>
      <c r="D5">
        <f t="shared" ca="1" si="0"/>
        <v>0.85820647556354324</v>
      </c>
      <c r="E5" s="4">
        <f t="shared" ca="1" si="1"/>
        <v>193.18613322362006</v>
      </c>
      <c r="F5" s="4">
        <v>175.00335386801063</v>
      </c>
      <c r="H5" s="8">
        <v>0.13287712379549452</v>
      </c>
    </row>
    <row r="6" spans="1:8" x14ac:dyDescent="0.3">
      <c r="A6">
        <v>5</v>
      </c>
      <c r="B6">
        <v>962</v>
      </c>
      <c r="C6">
        <v>393</v>
      </c>
      <c r="D6">
        <f t="shared" ca="1" si="0"/>
        <v>0.96602293027964126</v>
      </c>
      <c r="E6" s="4">
        <f t="shared" ca="1" si="1"/>
        <v>212.05401279893721</v>
      </c>
      <c r="F6" s="4">
        <v>212.55256861417175</v>
      </c>
      <c r="H6" s="3">
        <v>26100</v>
      </c>
    </row>
    <row r="7" spans="1:8" x14ac:dyDescent="0.3">
      <c r="A7">
        <v>6</v>
      </c>
      <c r="B7">
        <v>54</v>
      </c>
      <c r="C7">
        <v>890</v>
      </c>
      <c r="D7">
        <f t="shared" ca="1" si="0"/>
        <v>0.23322848629848847</v>
      </c>
      <c r="E7" s="4">
        <f t="shared" ca="1" si="1"/>
        <v>83.814985102235482</v>
      </c>
      <c r="F7" s="4">
        <v>68.839416037417024</v>
      </c>
    </row>
    <row r="8" spans="1:8" x14ac:dyDescent="0.3">
      <c r="A8">
        <v>7</v>
      </c>
      <c r="B8">
        <v>861</v>
      </c>
      <c r="C8">
        <v>705</v>
      </c>
      <c r="D8">
        <f t="shared" ca="1" si="0"/>
        <v>0.98087890173703973</v>
      </c>
      <c r="E8" s="4">
        <f t="shared" ca="1" si="1"/>
        <v>214.65380780398195</v>
      </c>
      <c r="F8" s="4">
        <v>115.32392979475912</v>
      </c>
    </row>
    <row r="9" spans="1:8" x14ac:dyDescent="0.3">
      <c r="A9">
        <v>8</v>
      </c>
      <c r="B9">
        <v>338</v>
      </c>
      <c r="C9">
        <v>631</v>
      </c>
      <c r="D9">
        <f t="shared" ca="1" si="0"/>
        <v>0.81505190539494832</v>
      </c>
      <c r="E9" s="4">
        <f t="shared" ca="1" si="1"/>
        <v>185.63408344411596</v>
      </c>
      <c r="F9" s="4">
        <v>58.023410291514935</v>
      </c>
    </row>
    <row r="10" spans="1:8" x14ac:dyDescent="0.3">
      <c r="A10">
        <v>9</v>
      </c>
      <c r="B10">
        <v>119</v>
      </c>
      <c r="C10">
        <v>741</v>
      </c>
      <c r="D10">
        <f t="shared" ca="1" si="0"/>
        <v>0.1931553370696083</v>
      </c>
      <c r="E10" s="4">
        <f t="shared" ca="1" si="1"/>
        <v>76.802183987181451</v>
      </c>
      <c r="F10" s="4">
        <v>86.008184587274712</v>
      </c>
    </row>
    <row r="11" spans="1:8" x14ac:dyDescent="0.3">
      <c r="A11">
        <v>10</v>
      </c>
      <c r="B11">
        <v>48</v>
      </c>
      <c r="C11">
        <v>296</v>
      </c>
      <c r="D11">
        <f t="shared" ca="1" si="0"/>
        <v>0.9392727853719316</v>
      </c>
      <c r="E11" s="4">
        <f t="shared" ca="1" si="1"/>
        <v>207.37273744008803</v>
      </c>
      <c r="F11" s="4">
        <v>139.07436772661174</v>
      </c>
    </row>
    <row r="12" spans="1:8" x14ac:dyDescent="0.3">
      <c r="A12">
        <v>11</v>
      </c>
      <c r="B12">
        <v>982</v>
      </c>
      <c r="C12">
        <v>827</v>
      </c>
      <c r="D12">
        <f t="shared" ca="1" si="0"/>
        <v>0.44418545284636146</v>
      </c>
      <c r="E12" s="4">
        <f t="shared" ca="1" si="1"/>
        <v>120.73245424811326</v>
      </c>
      <c r="F12" s="4">
        <v>217.76031067310927</v>
      </c>
    </row>
    <row r="13" spans="1:8" x14ac:dyDescent="0.3">
      <c r="A13">
        <v>12</v>
      </c>
      <c r="B13">
        <v>18</v>
      </c>
      <c r="C13">
        <v>954</v>
      </c>
      <c r="D13">
        <f t="shared" ca="1" si="0"/>
        <v>9.6512155138114064E-2</v>
      </c>
      <c r="E13" s="4">
        <f t="shared" ca="1" si="1"/>
        <v>59.889627149169961</v>
      </c>
      <c r="F13" s="4">
        <v>86.172615776667243</v>
      </c>
    </row>
    <row r="14" spans="1:8" x14ac:dyDescent="0.3">
      <c r="A14">
        <v>13</v>
      </c>
      <c r="B14">
        <v>558</v>
      </c>
      <c r="C14">
        <v>698</v>
      </c>
      <c r="D14">
        <f t="shared" ca="1" si="0"/>
        <v>0.98305756474955208</v>
      </c>
      <c r="E14" s="4">
        <f t="shared" ca="1" si="1"/>
        <v>215.03507383117162</v>
      </c>
      <c r="F14" s="4">
        <v>113.0319622604911</v>
      </c>
    </row>
    <row r="15" spans="1:8" x14ac:dyDescent="0.3">
      <c r="A15">
        <v>14</v>
      </c>
      <c r="B15">
        <v>857</v>
      </c>
      <c r="C15">
        <v>337</v>
      </c>
      <c r="D15">
        <f t="shared" ca="1" si="0"/>
        <v>0.97001903524269228</v>
      </c>
      <c r="E15" s="4">
        <f t="shared" ca="1" si="1"/>
        <v>212.75333116747115</v>
      </c>
      <c r="F15" s="4">
        <v>84.866498809243126</v>
      </c>
    </row>
    <row r="16" spans="1:8" x14ac:dyDescent="0.3">
      <c r="A16">
        <v>15</v>
      </c>
      <c r="B16">
        <v>963</v>
      </c>
      <c r="C16">
        <v>72</v>
      </c>
      <c r="D16">
        <f t="shared" ca="1" si="0"/>
        <v>0.4560253474673176</v>
      </c>
      <c r="E16" s="4">
        <f t="shared" ca="1" si="1"/>
        <v>122.80443580678057</v>
      </c>
      <c r="F16" s="4">
        <v>98.456975592375073</v>
      </c>
    </row>
    <row r="17" spans="1:6" x14ac:dyDescent="0.3">
      <c r="A17">
        <v>16</v>
      </c>
      <c r="B17">
        <v>218</v>
      </c>
      <c r="C17">
        <v>46</v>
      </c>
      <c r="D17">
        <f t="shared" ca="1" si="0"/>
        <v>0.47012205385602845</v>
      </c>
      <c r="E17" s="4">
        <f t="shared" ca="1" si="1"/>
        <v>125.27135942480498</v>
      </c>
      <c r="F17" s="4">
        <v>126.43943103992055</v>
      </c>
    </row>
    <row r="18" spans="1:6" x14ac:dyDescent="0.3">
      <c r="A18">
        <v>17</v>
      </c>
      <c r="B18">
        <v>705</v>
      </c>
      <c r="C18">
        <v>484</v>
      </c>
      <c r="D18">
        <f t="shared" ca="1" si="0"/>
        <v>0.8260490810234502</v>
      </c>
      <c r="E18" s="4">
        <f t="shared" ca="1" si="1"/>
        <v>187.55858917910379</v>
      </c>
      <c r="F18" s="4">
        <v>114.96736811867085</v>
      </c>
    </row>
    <row r="19" spans="1:6" x14ac:dyDescent="0.3">
      <c r="A19">
        <v>18</v>
      </c>
      <c r="B19">
        <v>315</v>
      </c>
      <c r="C19">
        <v>3</v>
      </c>
      <c r="D19">
        <f t="shared" ca="1" si="0"/>
        <v>0.35476324568923545</v>
      </c>
      <c r="E19" s="4">
        <f t="shared" ca="1" si="1"/>
        <v>105.08356799561621</v>
      </c>
      <c r="F19" s="4">
        <v>188.48877710286757</v>
      </c>
    </row>
    <row r="20" spans="1:6" x14ac:dyDescent="0.3">
      <c r="A20">
        <v>19</v>
      </c>
      <c r="B20">
        <v>331</v>
      </c>
      <c r="C20">
        <v>358</v>
      </c>
      <c r="D20">
        <f t="shared" ca="1" si="0"/>
        <v>0.72791936808388658</v>
      </c>
      <c r="E20" s="4">
        <f t="shared" ca="1" si="1"/>
        <v>170.38588941468015</v>
      </c>
      <c r="F20" s="4">
        <v>110.23350791566435</v>
      </c>
    </row>
    <row r="21" spans="1:6" x14ac:dyDescent="0.3">
      <c r="A21">
        <v>20</v>
      </c>
      <c r="B21">
        <v>688</v>
      </c>
      <c r="C21">
        <v>156</v>
      </c>
      <c r="D21">
        <f t="shared" ca="1" si="0"/>
        <v>0.24170569446046652</v>
      </c>
      <c r="E21" s="4">
        <f t="shared" ca="1" si="1"/>
        <v>85.298496530581644</v>
      </c>
      <c r="F21" s="4">
        <v>139.23896385135515</v>
      </c>
    </row>
    <row r="22" spans="1:6" x14ac:dyDescent="0.3">
      <c r="A22">
        <v>21</v>
      </c>
      <c r="B22">
        <v>314</v>
      </c>
      <c r="C22">
        <v>338</v>
      </c>
      <c r="D22">
        <f t="shared" ca="1" si="0"/>
        <v>8.382821694912479E-2</v>
      </c>
      <c r="E22" s="4">
        <f t="shared" ca="1" si="1"/>
        <v>57.669937966096839</v>
      </c>
      <c r="F22" s="4">
        <v>61.688666165636221</v>
      </c>
    </row>
    <row r="23" spans="1:6" x14ac:dyDescent="0.3">
      <c r="A23">
        <v>22</v>
      </c>
      <c r="B23">
        <v>214</v>
      </c>
      <c r="C23">
        <v>428</v>
      </c>
      <c r="D23">
        <f t="shared" ca="1" si="0"/>
        <v>0.41170074847092319</v>
      </c>
      <c r="E23" s="4">
        <f t="shared" ca="1" si="1"/>
        <v>115.04763098241156</v>
      </c>
      <c r="F23" s="4">
        <v>204.33631938312951</v>
      </c>
    </row>
    <row r="24" spans="1:6" x14ac:dyDescent="0.3">
      <c r="A24">
        <v>23</v>
      </c>
      <c r="B24">
        <v>193</v>
      </c>
      <c r="C24">
        <v>866</v>
      </c>
      <c r="D24">
        <f t="shared" ca="1" si="0"/>
        <v>1.8679677118808025E-2</v>
      </c>
      <c r="E24" s="4">
        <f t="shared" ca="1" si="1"/>
        <v>46.268943495791405</v>
      </c>
      <c r="F24" s="4">
        <v>188.90606907401278</v>
      </c>
    </row>
    <row r="25" spans="1:6" x14ac:dyDescent="0.3">
      <c r="A25">
        <v>24</v>
      </c>
      <c r="B25">
        <v>381</v>
      </c>
      <c r="C25">
        <v>924</v>
      </c>
      <c r="D25">
        <f t="shared" ca="1" si="0"/>
        <v>0.13723920988809046</v>
      </c>
      <c r="E25" s="4">
        <f t="shared" ca="1" si="1"/>
        <v>67.016861730415826</v>
      </c>
      <c r="F25" s="4">
        <v>97.282229610670029</v>
      </c>
    </row>
    <row r="26" spans="1:6" x14ac:dyDescent="0.3">
      <c r="A26">
        <v>25</v>
      </c>
      <c r="B26">
        <v>968</v>
      </c>
      <c r="C26">
        <v>10</v>
      </c>
      <c r="D26">
        <f t="shared" ca="1" si="0"/>
        <v>0.23726382226171161</v>
      </c>
      <c r="E26" s="4">
        <f t="shared" ca="1" si="1"/>
        <v>84.521168895799534</v>
      </c>
      <c r="F26" s="4">
        <v>130.51180531499014</v>
      </c>
    </row>
    <row r="27" spans="1:6" x14ac:dyDescent="0.3">
      <c r="A27">
        <v>26</v>
      </c>
      <c r="B27">
        <v>797</v>
      </c>
      <c r="C27">
        <v>382</v>
      </c>
      <c r="D27">
        <f t="shared" ca="1" si="0"/>
        <v>0.63708407715292192</v>
      </c>
      <c r="E27" s="4">
        <f t="shared" ca="1" si="1"/>
        <v>154.48971350176134</v>
      </c>
      <c r="F27" s="4">
        <v>212.15510596964754</v>
      </c>
    </row>
    <row r="28" spans="1:6" x14ac:dyDescent="0.3">
      <c r="A28">
        <v>27</v>
      </c>
      <c r="B28">
        <v>733</v>
      </c>
      <c r="C28">
        <v>544</v>
      </c>
      <c r="D28">
        <f t="shared" ca="1" si="0"/>
        <v>0.44096370399360862</v>
      </c>
      <c r="E28" s="4">
        <f t="shared" ca="1" si="1"/>
        <v>120.16864819888151</v>
      </c>
      <c r="F28" s="4">
        <v>207.62446707123806</v>
      </c>
    </row>
    <row r="29" spans="1:6" x14ac:dyDescent="0.3">
      <c r="A29">
        <v>28</v>
      </c>
      <c r="B29">
        <v>956</v>
      </c>
      <c r="C29">
        <v>878</v>
      </c>
      <c r="D29">
        <f t="shared" ca="1" si="0"/>
        <v>0.80297458276236622</v>
      </c>
      <c r="E29" s="4">
        <f t="shared" ca="1" si="1"/>
        <v>183.52055198341409</v>
      </c>
      <c r="F29" s="4">
        <v>105.01656238450519</v>
      </c>
    </row>
    <row r="30" spans="1:6" x14ac:dyDescent="0.3">
      <c r="A30">
        <v>29</v>
      </c>
      <c r="B30">
        <v>576</v>
      </c>
      <c r="C30">
        <v>270</v>
      </c>
      <c r="D30">
        <f t="shared" ca="1" si="0"/>
        <v>0.82940162908521042</v>
      </c>
      <c r="E30" s="4">
        <f t="shared" ca="1" si="1"/>
        <v>188.14528508991182</v>
      </c>
      <c r="F30" s="4">
        <v>104.24329462131215</v>
      </c>
    </row>
    <row r="31" spans="1:6" x14ac:dyDescent="0.3">
      <c r="A31">
        <v>30</v>
      </c>
      <c r="B31">
        <v>257</v>
      </c>
      <c r="C31">
        <v>778</v>
      </c>
      <c r="D31">
        <f t="shared" ca="1" si="0"/>
        <v>0.77276343544797255</v>
      </c>
      <c r="E31" s="4">
        <f t="shared" ca="1" si="1"/>
        <v>178.23360120339518</v>
      </c>
      <c r="F31" s="4">
        <v>93.393595240294133</v>
      </c>
    </row>
    <row r="32" spans="1:6" x14ac:dyDescent="0.3">
      <c r="A32">
        <v>31</v>
      </c>
      <c r="B32">
        <v>713</v>
      </c>
      <c r="C32">
        <v>605</v>
      </c>
      <c r="D32">
        <f t="shared" ca="1" si="0"/>
        <v>0.50914465475296533</v>
      </c>
      <c r="E32" s="4">
        <f t="shared" ca="1" si="1"/>
        <v>132.10031458176894</v>
      </c>
      <c r="F32" s="4">
        <v>139.28557086352023</v>
      </c>
    </row>
    <row r="33" spans="1:6" x14ac:dyDescent="0.3">
      <c r="A33">
        <v>32</v>
      </c>
      <c r="B33">
        <v>270</v>
      </c>
      <c r="C33">
        <v>940</v>
      </c>
      <c r="D33">
        <f t="shared" ca="1" si="0"/>
        <v>0.24210645182852064</v>
      </c>
      <c r="E33" s="4">
        <f t="shared" ca="1" si="1"/>
        <v>85.368629069991115</v>
      </c>
      <c r="F33" s="4">
        <v>51.770459204136493</v>
      </c>
    </row>
    <row r="34" spans="1:6" x14ac:dyDescent="0.3">
      <c r="A34">
        <v>33</v>
      </c>
      <c r="B34">
        <v>880</v>
      </c>
      <c r="C34">
        <v>401</v>
      </c>
      <c r="D34">
        <f t="shared" ca="1" si="0"/>
        <v>0.81516861830017018</v>
      </c>
      <c r="E34" s="4">
        <f t="shared" ca="1" si="1"/>
        <v>185.65450820252977</v>
      </c>
      <c r="F34" s="4">
        <v>107.85367466740355</v>
      </c>
    </row>
    <row r="35" spans="1:6" x14ac:dyDescent="0.3">
      <c r="A35">
        <v>34</v>
      </c>
      <c r="B35">
        <v>245</v>
      </c>
      <c r="C35">
        <v>168</v>
      </c>
      <c r="D35">
        <f t="shared" ca="1" si="0"/>
        <v>0.28054561459579386</v>
      </c>
      <c r="E35" s="4">
        <f t="shared" ca="1" si="1"/>
        <v>92.095482554263924</v>
      </c>
      <c r="F35" s="4">
        <v>185.10883433993126</v>
      </c>
    </row>
    <row r="36" spans="1:6" x14ac:dyDescent="0.3">
      <c r="A36">
        <v>35</v>
      </c>
      <c r="B36">
        <v>973</v>
      </c>
      <c r="C36">
        <v>29</v>
      </c>
      <c r="D36">
        <f t="shared" ca="1" si="0"/>
        <v>0.61033536592389059</v>
      </c>
      <c r="E36" s="4">
        <f t="shared" ca="1" si="1"/>
        <v>149.80868903668085</v>
      </c>
      <c r="F36" s="4">
        <v>85.303136779361381</v>
      </c>
    </row>
    <row r="37" spans="1:6" x14ac:dyDescent="0.3">
      <c r="A37">
        <v>36</v>
      </c>
      <c r="B37">
        <v>888</v>
      </c>
      <c r="C37">
        <v>919</v>
      </c>
      <c r="D37">
        <f t="shared" ca="1" si="0"/>
        <v>0.72501859260468582</v>
      </c>
      <c r="E37" s="4">
        <f t="shared" ca="1" si="1"/>
        <v>169.87825370582001</v>
      </c>
      <c r="F37" s="4">
        <v>173.63638499442771</v>
      </c>
    </row>
    <row r="38" spans="1:6" x14ac:dyDescent="0.3">
      <c r="A38">
        <v>37</v>
      </c>
      <c r="B38">
        <v>943</v>
      </c>
      <c r="C38">
        <v>703</v>
      </c>
      <c r="D38">
        <f t="shared" ca="1" si="0"/>
        <v>0.85968738329195649</v>
      </c>
      <c r="E38" s="4">
        <f t="shared" ca="1" si="1"/>
        <v>193.44529207609239</v>
      </c>
      <c r="F38" s="4">
        <v>78.927870536785349</v>
      </c>
    </row>
    <row r="39" spans="1:6" x14ac:dyDescent="0.3">
      <c r="A39">
        <v>38</v>
      </c>
      <c r="B39">
        <v>364</v>
      </c>
      <c r="C39">
        <v>248</v>
      </c>
      <c r="D39">
        <f t="shared" ca="1" si="0"/>
        <v>0.41347150099885033</v>
      </c>
      <c r="E39" s="4">
        <f t="shared" ca="1" si="1"/>
        <v>115.35751267479881</v>
      </c>
      <c r="F39" s="4">
        <v>82.99307738931924</v>
      </c>
    </row>
    <row r="40" spans="1:6" x14ac:dyDescent="0.3">
      <c r="A40">
        <v>39</v>
      </c>
      <c r="B40">
        <v>932</v>
      </c>
      <c r="C40">
        <v>60</v>
      </c>
      <c r="D40">
        <f t="shared" ca="1" si="0"/>
        <v>2.3952975151610101E-2</v>
      </c>
      <c r="E40" s="4">
        <f t="shared" ca="1" si="1"/>
        <v>47.191770651531769</v>
      </c>
      <c r="F40" s="4">
        <v>105.36036627609668</v>
      </c>
    </row>
    <row r="41" spans="1:6" x14ac:dyDescent="0.3">
      <c r="A41">
        <v>40</v>
      </c>
      <c r="B41">
        <v>575</v>
      </c>
      <c r="C41">
        <v>18</v>
      </c>
      <c r="D41">
        <f t="shared" ca="1" si="0"/>
        <v>0.83468444612506631</v>
      </c>
      <c r="E41" s="4">
        <f t="shared" ca="1" si="1"/>
        <v>189.06977807188662</v>
      </c>
      <c r="F41" s="4">
        <v>138.10478196248283</v>
      </c>
    </row>
    <row r="42" spans="1:6" x14ac:dyDescent="0.3">
      <c r="A42">
        <v>41</v>
      </c>
      <c r="B42">
        <v>663</v>
      </c>
      <c r="C42">
        <v>990</v>
      </c>
      <c r="D42">
        <f t="shared" ca="1" si="0"/>
        <v>0.64172033437494569</v>
      </c>
      <c r="E42" s="4">
        <f t="shared" ca="1" si="1"/>
        <v>155.30105851561549</v>
      </c>
      <c r="F42" s="4">
        <v>109.99810031409032</v>
      </c>
    </row>
    <row r="43" spans="1:6" x14ac:dyDescent="0.3">
      <c r="A43">
        <v>42</v>
      </c>
      <c r="B43">
        <v>667</v>
      </c>
      <c r="C43">
        <v>351</v>
      </c>
      <c r="D43">
        <f t="shared" ca="1" si="0"/>
        <v>2.97390480363946E-2</v>
      </c>
      <c r="E43" s="4">
        <f t="shared" ca="1" si="1"/>
        <v>48.204333406369052</v>
      </c>
      <c r="F43" s="4">
        <v>200.96949121678503</v>
      </c>
    </row>
    <row r="44" spans="1:6" x14ac:dyDescent="0.3">
      <c r="A44">
        <v>43</v>
      </c>
      <c r="B44">
        <v>85</v>
      </c>
      <c r="C44">
        <v>708</v>
      </c>
      <c r="D44">
        <f t="shared" ca="1" si="0"/>
        <v>0.40326381338411399</v>
      </c>
      <c r="E44" s="4">
        <f t="shared" ca="1" si="1"/>
        <v>113.57116734221995</v>
      </c>
      <c r="F44" s="4">
        <v>125.16412986235926</v>
      </c>
    </row>
    <row r="45" spans="1:6" x14ac:dyDescent="0.3">
      <c r="A45">
        <v>44</v>
      </c>
      <c r="B45">
        <v>801</v>
      </c>
      <c r="C45">
        <v>330</v>
      </c>
      <c r="D45">
        <f t="shared" ca="1" si="0"/>
        <v>0.23489221406070859</v>
      </c>
      <c r="E45" s="4">
        <f t="shared" ca="1" si="1"/>
        <v>84.106137460624012</v>
      </c>
      <c r="F45" s="4">
        <v>54.723557577810048</v>
      </c>
    </row>
    <row r="46" spans="1:6" x14ac:dyDescent="0.3">
      <c r="A46">
        <v>45</v>
      </c>
      <c r="B46">
        <v>261</v>
      </c>
      <c r="C46">
        <v>91</v>
      </c>
      <c r="D46">
        <f t="shared" ca="1" si="0"/>
        <v>0.92308115321776796</v>
      </c>
      <c r="E46" s="4">
        <f t="shared" ca="1" si="1"/>
        <v>204.5392018131094</v>
      </c>
      <c r="F46" s="4">
        <v>77.722067629889935</v>
      </c>
    </row>
    <row r="47" spans="1:6" x14ac:dyDescent="0.3">
      <c r="A47">
        <v>46</v>
      </c>
      <c r="B47">
        <v>163</v>
      </c>
      <c r="C47">
        <v>953</v>
      </c>
      <c r="D47">
        <f t="shared" ca="1" si="0"/>
        <v>0.27196353373880866</v>
      </c>
      <c r="E47" s="4">
        <f t="shared" ca="1" si="1"/>
        <v>90.593618404291519</v>
      </c>
      <c r="F47" s="4">
        <v>142.4357479965665</v>
      </c>
    </row>
    <row r="48" spans="1:6" x14ac:dyDescent="0.3">
      <c r="A48">
        <v>47</v>
      </c>
      <c r="B48">
        <v>509</v>
      </c>
      <c r="C48">
        <v>249</v>
      </c>
      <c r="D48">
        <f t="shared" ca="1" si="0"/>
        <v>0.95342955730146683</v>
      </c>
      <c r="E48" s="4">
        <f t="shared" ca="1" si="1"/>
        <v>209.85017252775668</v>
      </c>
      <c r="F48" s="4">
        <v>150.8165618085506</v>
      </c>
    </row>
    <row r="49" spans="1:6" x14ac:dyDescent="0.3">
      <c r="A49">
        <v>48</v>
      </c>
      <c r="B49">
        <v>237</v>
      </c>
      <c r="C49">
        <v>336</v>
      </c>
      <c r="D49">
        <f t="shared" ca="1" si="0"/>
        <v>0.78811260201181477</v>
      </c>
      <c r="E49" s="4">
        <f t="shared" ca="1" si="1"/>
        <v>180.91970535206758</v>
      </c>
      <c r="F49" s="4">
        <v>180.73074089333949</v>
      </c>
    </row>
    <row r="50" spans="1:6" x14ac:dyDescent="0.3">
      <c r="A50">
        <v>49</v>
      </c>
      <c r="B50">
        <v>791</v>
      </c>
      <c r="C50">
        <v>356</v>
      </c>
      <c r="D50">
        <f t="shared" ca="1" si="0"/>
        <v>8.2660360647621722E-3</v>
      </c>
      <c r="E50" s="4">
        <f t="shared" ca="1" si="1"/>
        <v>44.446556311333381</v>
      </c>
      <c r="F50" s="4">
        <v>92.342634503832357</v>
      </c>
    </row>
    <row r="51" spans="1:6" x14ac:dyDescent="0.3">
      <c r="A51">
        <v>50</v>
      </c>
      <c r="B51">
        <v>314</v>
      </c>
      <c r="C51">
        <v>168</v>
      </c>
      <c r="D51">
        <f t="shared" ca="1" si="0"/>
        <v>0.96861603998709989</v>
      </c>
      <c r="E51" s="4">
        <f t="shared" ca="1" si="1"/>
        <v>212.50780699774248</v>
      </c>
      <c r="F51" s="4">
        <v>216.61415075747047</v>
      </c>
    </row>
    <row r="52" spans="1:6" x14ac:dyDescent="0.3">
      <c r="A52">
        <v>51</v>
      </c>
      <c r="B52">
        <v>356</v>
      </c>
      <c r="C52">
        <v>726</v>
      </c>
      <c r="D52">
        <f t="shared" ca="1" si="0"/>
        <v>0.63855725584810563</v>
      </c>
      <c r="E52" s="4">
        <f t="shared" ca="1" si="1"/>
        <v>154.7475197734185</v>
      </c>
      <c r="F52" s="4">
        <v>159.66283645721111</v>
      </c>
    </row>
    <row r="53" spans="1:6" x14ac:dyDescent="0.3">
      <c r="A53">
        <v>52</v>
      </c>
      <c r="B53">
        <v>260</v>
      </c>
      <c r="C53">
        <v>412</v>
      </c>
      <c r="D53">
        <f t="shared" ca="1" si="0"/>
        <v>0.74740627537853155</v>
      </c>
      <c r="E53" s="4">
        <f t="shared" ca="1" si="1"/>
        <v>173.79609819124303</v>
      </c>
      <c r="F53" s="4">
        <v>88.608123004659205</v>
      </c>
    </row>
    <row r="54" spans="1:6" x14ac:dyDescent="0.3">
      <c r="A54">
        <v>53</v>
      </c>
      <c r="B54">
        <v>630</v>
      </c>
      <c r="C54">
        <v>144</v>
      </c>
      <c r="D54">
        <f t="shared" ca="1" si="0"/>
        <v>0.45405165423526217</v>
      </c>
      <c r="E54" s="4">
        <f t="shared" ca="1" si="1"/>
        <v>122.45903949117088</v>
      </c>
      <c r="F54" s="4">
        <v>190.7540085965154</v>
      </c>
    </row>
    <row r="55" spans="1:6" x14ac:dyDescent="0.3">
      <c r="A55">
        <v>54</v>
      </c>
      <c r="B55">
        <v>534</v>
      </c>
      <c r="C55">
        <v>255</v>
      </c>
      <c r="D55">
        <f t="shared" ca="1" si="0"/>
        <v>0.98479597507862371</v>
      </c>
      <c r="E55" s="4">
        <f t="shared" ca="1" si="1"/>
        <v>215.33929563875915</v>
      </c>
      <c r="F55" s="4">
        <v>166.84963114718278</v>
      </c>
    </row>
    <row r="56" spans="1:6" x14ac:dyDescent="0.3">
      <c r="A56">
        <v>55</v>
      </c>
      <c r="B56">
        <v>356</v>
      </c>
      <c r="C56">
        <v>444</v>
      </c>
      <c r="D56">
        <f t="shared" ca="1" si="0"/>
        <v>0.9238943259533392</v>
      </c>
      <c r="E56" s="4">
        <f t="shared" ca="1" si="1"/>
        <v>204.68150704183435</v>
      </c>
      <c r="F56" s="4">
        <v>181.16992437034037</v>
      </c>
    </row>
    <row r="57" spans="1:6" x14ac:dyDescent="0.3">
      <c r="A57">
        <v>56</v>
      </c>
      <c r="B57">
        <v>448</v>
      </c>
      <c r="C57">
        <v>320</v>
      </c>
      <c r="D57">
        <f t="shared" ca="1" si="0"/>
        <v>0.2337040592370383</v>
      </c>
      <c r="E57" s="4">
        <f t="shared" ca="1" si="1"/>
        <v>83.898210366481692</v>
      </c>
      <c r="F57" s="4">
        <v>201.76997166305756</v>
      </c>
    </row>
    <row r="58" spans="1:6" x14ac:dyDescent="0.3">
      <c r="A58">
        <v>57</v>
      </c>
      <c r="B58">
        <v>987</v>
      </c>
      <c r="C58">
        <v>333</v>
      </c>
      <c r="D58">
        <f t="shared" ca="1" si="0"/>
        <v>0.14594645769867831</v>
      </c>
      <c r="E58" s="4">
        <f t="shared" ca="1" si="1"/>
        <v>68.540630097268703</v>
      </c>
      <c r="F58" s="4">
        <v>187.49137562522026</v>
      </c>
    </row>
    <row r="59" spans="1:6" x14ac:dyDescent="0.3">
      <c r="A59">
        <v>58</v>
      </c>
      <c r="B59">
        <v>691</v>
      </c>
      <c r="C59">
        <v>109</v>
      </c>
      <c r="D59">
        <f t="shared" ca="1" si="0"/>
        <v>0.3767961050408305</v>
      </c>
      <c r="E59" s="4">
        <f t="shared" ca="1" si="1"/>
        <v>108.93931838214533</v>
      </c>
      <c r="F59" s="4">
        <v>116.16461377223273</v>
      </c>
    </row>
    <row r="60" spans="1:6" x14ac:dyDescent="0.3">
      <c r="A60">
        <v>59</v>
      </c>
      <c r="B60">
        <v>319</v>
      </c>
      <c r="C60">
        <v>476</v>
      </c>
      <c r="D60">
        <f t="shared" ca="1" si="0"/>
        <v>0.19775525436463937</v>
      </c>
      <c r="E60" s="4">
        <f t="shared" ca="1" si="1"/>
        <v>77.607169513811897</v>
      </c>
      <c r="F60" s="4">
        <v>61.54609921801412</v>
      </c>
    </row>
    <row r="61" spans="1:6" x14ac:dyDescent="0.3">
      <c r="A61">
        <v>60</v>
      </c>
      <c r="B61">
        <v>83</v>
      </c>
      <c r="C61">
        <v>716</v>
      </c>
      <c r="D61">
        <f t="shared" ca="1" si="0"/>
        <v>0.68701459707701651</v>
      </c>
      <c r="E61" s="4">
        <f t="shared" ca="1" si="1"/>
        <v>163.22755448847789</v>
      </c>
      <c r="F61" s="4">
        <v>55.015498639507825</v>
      </c>
    </row>
    <row r="62" spans="1:6" x14ac:dyDescent="0.3">
      <c r="A62">
        <v>61</v>
      </c>
      <c r="B62">
        <v>395</v>
      </c>
      <c r="C62">
        <v>818</v>
      </c>
      <c r="D62">
        <f t="shared" ca="1" si="0"/>
        <v>0.71950463913876084</v>
      </c>
      <c r="E62" s="4">
        <f t="shared" ca="1" si="1"/>
        <v>168.91331184928316</v>
      </c>
      <c r="F62" s="4">
        <v>75.474568809966257</v>
      </c>
    </row>
    <row r="63" spans="1:6" x14ac:dyDescent="0.3">
      <c r="A63">
        <v>62</v>
      </c>
      <c r="B63">
        <v>605</v>
      </c>
      <c r="C63">
        <v>769</v>
      </c>
      <c r="D63">
        <f t="shared" ca="1" si="0"/>
        <v>5.7046570981595379E-2</v>
      </c>
      <c r="E63" s="4">
        <f t="shared" ca="1" si="1"/>
        <v>52.983149921779187</v>
      </c>
      <c r="F63" s="4">
        <v>128.87346911913423</v>
      </c>
    </row>
    <row r="64" spans="1:6" x14ac:dyDescent="0.3">
      <c r="A64">
        <v>63</v>
      </c>
      <c r="B64">
        <v>633</v>
      </c>
      <c r="C64">
        <v>162</v>
      </c>
      <c r="D64">
        <f t="shared" ca="1" si="0"/>
        <v>0.75594723073049097</v>
      </c>
      <c r="E64" s="4">
        <f t="shared" ca="1" si="1"/>
        <v>175.29076537783592</v>
      </c>
      <c r="F64" s="4">
        <v>115.77676715076281</v>
      </c>
    </row>
    <row r="65" spans="1:6" x14ac:dyDescent="0.3">
      <c r="A65">
        <v>64</v>
      </c>
      <c r="B65">
        <v>651</v>
      </c>
      <c r="C65">
        <v>644</v>
      </c>
      <c r="D65">
        <f t="shared" ca="1" si="0"/>
        <v>0.25961238342388826</v>
      </c>
      <c r="E65" s="4">
        <f t="shared" ca="1" si="1"/>
        <v>88.432167099180447</v>
      </c>
      <c r="F65" s="4">
        <v>191.23156958487297</v>
      </c>
    </row>
    <row r="66" spans="1:6" x14ac:dyDescent="0.3">
      <c r="A66">
        <v>65</v>
      </c>
      <c r="B66">
        <v>221</v>
      </c>
      <c r="C66">
        <v>4</v>
      </c>
      <c r="D66">
        <f t="shared" ca="1" si="0"/>
        <v>0.15042997318008366</v>
      </c>
      <c r="E66" s="4">
        <f t="shared" ca="1" si="1"/>
        <v>69.325245306514645</v>
      </c>
      <c r="F66" s="4">
        <v>80.670916600424732</v>
      </c>
    </row>
    <row r="67" spans="1:6" x14ac:dyDescent="0.3">
      <c r="A67">
        <v>66</v>
      </c>
      <c r="B67">
        <v>551</v>
      </c>
      <c r="C67">
        <v>912</v>
      </c>
      <c r="D67">
        <f t="shared" ref="D67:D130" ca="1" si="2">RAND()</f>
        <v>0.48198035109220516</v>
      </c>
      <c r="E67" s="4">
        <f t="shared" ref="E67:E130" ca="1" si="3">D67*($H$4-$H$3) + $H$3</f>
        <v>127.3465614411359</v>
      </c>
      <c r="F67" s="4">
        <v>169.31816639701685</v>
      </c>
    </row>
    <row r="68" spans="1:6" x14ac:dyDescent="0.3">
      <c r="A68">
        <v>67</v>
      </c>
      <c r="B68">
        <v>762</v>
      </c>
      <c r="C68">
        <v>604</v>
      </c>
      <c r="D68">
        <f t="shared" ca="1" si="2"/>
        <v>3.1328625636303453E-2</v>
      </c>
      <c r="E68" s="4">
        <f t="shared" ca="1" si="3"/>
        <v>48.482509486353102</v>
      </c>
      <c r="F68" s="4">
        <v>49.918243029500985</v>
      </c>
    </row>
    <row r="69" spans="1:6" x14ac:dyDescent="0.3">
      <c r="A69">
        <v>68</v>
      </c>
      <c r="B69">
        <v>337</v>
      </c>
      <c r="C69">
        <v>41</v>
      </c>
      <c r="D69">
        <f t="shared" ca="1" si="2"/>
        <v>0.20565043795700944</v>
      </c>
      <c r="E69" s="4">
        <f t="shared" ca="1" si="3"/>
        <v>78.988826642476653</v>
      </c>
      <c r="F69" s="4">
        <v>188.45917478703694</v>
      </c>
    </row>
    <row r="70" spans="1:6" x14ac:dyDescent="0.3">
      <c r="A70">
        <v>69</v>
      </c>
      <c r="B70">
        <v>156</v>
      </c>
      <c r="C70">
        <v>318</v>
      </c>
      <c r="D70">
        <f t="shared" ca="1" si="2"/>
        <v>0.17252009880334218</v>
      </c>
      <c r="E70" s="4">
        <f t="shared" ca="1" si="3"/>
        <v>73.191017290584881</v>
      </c>
      <c r="F70" s="4">
        <v>191.8041742709797</v>
      </c>
    </row>
    <row r="71" spans="1:6" x14ac:dyDescent="0.3">
      <c r="A71">
        <v>70</v>
      </c>
      <c r="B71">
        <v>756</v>
      </c>
      <c r="C71">
        <v>357</v>
      </c>
      <c r="D71">
        <f t="shared" ca="1" si="2"/>
        <v>0.97509081748600734</v>
      </c>
      <c r="E71" s="4">
        <f t="shared" ca="1" si="3"/>
        <v>213.6408930600513</v>
      </c>
      <c r="F71" s="4">
        <v>44.201790250688063</v>
      </c>
    </row>
    <row r="72" spans="1:6" x14ac:dyDescent="0.3">
      <c r="A72">
        <v>71</v>
      </c>
      <c r="B72">
        <v>749</v>
      </c>
      <c r="C72">
        <v>173</v>
      </c>
      <c r="D72">
        <f t="shared" ca="1" si="2"/>
        <v>7.8539286571675082E-2</v>
      </c>
      <c r="E72" s="4">
        <f t="shared" ca="1" si="3"/>
        <v>56.74437515004314</v>
      </c>
      <c r="F72" s="4">
        <v>73.250175807450304</v>
      </c>
    </row>
    <row r="73" spans="1:6" x14ac:dyDescent="0.3">
      <c r="A73">
        <v>72</v>
      </c>
      <c r="B73">
        <v>535</v>
      </c>
      <c r="C73">
        <v>235</v>
      </c>
      <c r="D73">
        <f t="shared" ca="1" si="2"/>
        <v>0.76291561160316257</v>
      </c>
      <c r="E73" s="4">
        <f t="shared" ca="1" si="3"/>
        <v>176.51023203055345</v>
      </c>
      <c r="F73" s="4">
        <v>186.34092343965386</v>
      </c>
    </row>
    <row r="74" spans="1:6" x14ac:dyDescent="0.3">
      <c r="A74">
        <v>73</v>
      </c>
      <c r="B74">
        <v>719</v>
      </c>
      <c r="C74">
        <v>700</v>
      </c>
      <c r="D74">
        <f t="shared" ca="1" si="2"/>
        <v>0.16161491770241676</v>
      </c>
      <c r="E74" s="4">
        <f t="shared" ca="1" si="3"/>
        <v>71.28261059792294</v>
      </c>
      <c r="F74" s="4">
        <v>163.2076814613709</v>
      </c>
    </row>
    <row r="75" spans="1:6" x14ac:dyDescent="0.3">
      <c r="A75">
        <v>74</v>
      </c>
      <c r="B75">
        <v>900</v>
      </c>
      <c r="C75">
        <v>564</v>
      </c>
      <c r="D75">
        <f t="shared" ca="1" si="2"/>
        <v>0.59997483852824485</v>
      </c>
      <c r="E75" s="4">
        <f t="shared" ca="1" si="3"/>
        <v>147.99559674244284</v>
      </c>
      <c r="F75" s="4">
        <v>61.811739192741108</v>
      </c>
    </row>
    <row r="76" spans="1:6" x14ac:dyDescent="0.3">
      <c r="A76">
        <v>75</v>
      </c>
      <c r="B76">
        <v>717</v>
      </c>
      <c r="C76">
        <v>4</v>
      </c>
      <c r="D76">
        <f t="shared" ca="1" si="2"/>
        <v>0.32523495138784853</v>
      </c>
      <c r="E76" s="4">
        <f t="shared" ca="1" si="3"/>
        <v>99.916116492873499</v>
      </c>
      <c r="F76" s="4">
        <v>185.88191925114515</v>
      </c>
    </row>
    <row r="77" spans="1:6" x14ac:dyDescent="0.3">
      <c r="A77">
        <v>76</v>
      </c>
      <c r="B77">
        <v>337</v>
      </c>
      <c r="C77">
        <v>441</v>
      </c>
      <c r="D77">
        <f t="shared" ca="1" si="2"/>
        <v>0.54520950050223027</v>
      </c>
      <c r="E77" s="4">
        <f t="shared" ca="1" si="3"/>
        <v>138.41166258789031</v>
      </c>
      <c r="F77" s="4">
        <v>206.45603761013072</v>
      </c>
    </row>
    <row r="78" spans="1:6" x14ac:dyDescent="0.3">
      <c r="A78">
        <v>77</v>
      </c>
      <c r="B78">
        <v>759</v>
      </c>
      <c r="C78">
        <v>103</v>
      </c>
      <c r="D78">
        <f t="shared" ca="1" si="2"/>
        <v>0.19750336675407865</v>
      </c>
      <c r="E78" s="4">
        <f t="shared" ca="1" si="3"/>
        <v>77.563089181963761</v>
      </c>
      <c r="F78" s="4">
        <v>163.07141712268844</v>
      </c>
    </row>
    <row r="79" spans="1:6" x14ac:dyDescent="0.3">
      <c r="A79">
        <v>78</v>
      </c>
      <c r="B79">
        <v>615</v>
      </c>
      <c r="C79">
        <v>132</v>
      </c>
      <c r="D79">
        <f t="shared" ca="1" si="2"/>
        <v>0.28508492904898708</v>
      </c>
      <c r="E79" s="4">
        <f t="shared" ca="1" si="3"/>
        <v>92.889862583572736</v>
      </c>
      <c r="F79" s="4">
        <v>144.20529076493176</v>
      </c>
    </row>
    <row r="80" spans="1:6" x14ac:dyDescent="0.3">
      <c r="A80">
        <v>79</v>
      </c>
      <c r="B80">
        <v>365</v>
      </c>
      <c r="C80">
        <v>498</v>
      </c>
      <c r="D80">
        <f t="shared" ca="1" si="2"/>
        <v>0.16041932966194405</v>
      </c>
      <c r="E80" s="4">
        <f t="shared" ca="1" si="3"/>
        <v>71.073382690840205</v>
      </c>
      <c r="F80" s="4">
        <v>200.88032810903121</v>
      </c>
    </row>
    <row r="81" spans="1:6" x14ac:dyDescent="0.3">
      <c r="A81">
        <v>80</v>
      </c>
      <c r="B81">
        <v>42</v>
      </c>
      <c r="C81">
        <v>268</v>
      </c>
      <c r="D81">
        <f t="shared" ca="1" si="2"/>
        <v>0.78177211087354548</v>
      </c>
      <c r="E81" s="4">
        <f t="shared" ca="1" si="3"/>
        <v>179.81011940287047</v>
      </c>
      <c r="F81" s="4">
        <v>105.45188659838632</v>
      </c>
    </row>
    <row r="82" spans="1:6" x14ac:dyDescent="0.3">
      <c r="A82">
        <v>81</v>
      </c>
      <c r="B82">
        <v>952</v>
      </c>
      <c r="C82">
        <v>2</v>
      </c>
      <c r="D82">
        <f t="shared" ca="1" si="2"/>
        <v>0.79938805198370522</v>
      </c>
      <c r="E82" s="4">
        <f t="shared" ca="1" si="3"/>
        <v>182.89290909714842</v>
      </c>
      <c r="F82" s="4">
        <v>183.55618469009679</v>
      </c>
    </row>
    <row r="83" spans="1:6" x14ac:dyDescent="0.3">
      <c r="A83">
        <v>82</v>
      </c>
      <c r="B83">
        <v>989</v>
      </c>
      <c r="C83">
        <v>303</v>
      </c>
      <c r="D83">
        <f t="shared" ca="1" si="2"/>
        <v>0.63392264281320676</v>
      </c>
      <c r="E83" s="4">
        <f t="shared" ca="1" si="3"/>
        <v>153.93646249231119</v>
      </c>
      <c r="F83" s="4">
        <v>118.17987509734634</v>
      </c>
    </row>
    <row r="84" spans="1:6" x14ac:dyDescent="0.3">
      <c r="A84">
        <v>83</v>
      </c>
      <c r="B84">
        <v>471</v>
      </c>
      <c r="C84">
        <v>821</v>
      </c>
      <c r="D84">
        <f t="shared" ca="1" si="2"/>
        <v>0.18857952611195594</v>
      </c>
      <c r="E84" s="4">
        <f t="shared" ca="1" si="3"/>
        <v>76.001417069592293</v>
      </c>
      <c r="F84" s="4">
        <v>120.8762870664557</v>
      </c>
    </row>
    <row r="85" spans="1:6" x14ac:dyDescent="0.3">
      <c r="A85">
        <v>84</v>
      </c>
      <c r="B85">
        <v>650</v>
      </c>
      <c r="C85">
        <v>215</v>
      </c>
      <c r="D85">
        <f t="shared" ca="1" si="2"/>
        <v>0.50381017908999626</v>
      </c>
      <c r="E85" s="4">
        <f t="shared" ca="1" si="3"/>
        <v>131.16678134074934</v>
      </c>
      <c r="F85" s="4">
        <v>61.176029763679608</v>
      </c>
    </row>
    <row r="86" spans="1:6" x14ac:dyDescent="0.3">
      <c r="A86">
        <v>85</v>
      </c>
      <c r="B86">
        <v>302</v>
      </c>
      <c r="C86">
        <v>881</v>
      </c>
      <c r="D86">
        <f t="shared" ca="1" si="2"/>
        <v>0.42996469645380209</v>
      </c>
      <c r="E86" s="4">
        <f t="shared" ca="1" si="3"/>
        <v>118.24382187941536</v>
      </c>
      <c r="F86" s="4">
        <v>187.38518019660054</v>
      </c>
    </row>
    <row r="87" spans="1:6" x14ac:dyDescent="0.3">
      <c r="A87">
        <v>86</v>
      </c>
      <c r="B87">
        <v>61</v>
      </c>
      <c r="C87">
        <v>459</v>
      </c>
      <c r="D87">
        <f t="shared" ca="1" si="2"/>
        <v>0.60170986356823053</v>
      </c>
      <c r="E87" s="4">
        <f t="shared" ca="1" si="3"/>
        <v>148.29922612444034</v>
      </c>
      <c r="F87" s="4">
        <v>171.44301820889567</v>
      </c>
    </row>
    <row r="88" spans="1:6" x14ac:dyDescent="0.3">
      <c r="A88">
        <v>87</v>
      </c>
      <c r="B88">
        <v>391</v>
      </c>
      <c r="C88">
        <v>405</v>
      </c>
      <c r="D88">
        <f t="shared" ca="1" si="2"/>
        <v>0.61609561814708158</v>
      </c>
      <c r="E88" s="4">
        <f t="shared" ca="1" si="3"/>
        <v>150.81673317573927</v>
      </c>
      <c r="F88" s="4">
        <v>206.8159544949161</v>
      </c>
    </row>
    <row r="89" spans="1:6" x14ac:dyDescent="0.3">
      <c r="A89">
        <v>88</v>
      </c>
      <c r="B89">
        <v>364</v>
      </c>
      <c r="C89">
        <v>170</v>
      </c>
      <c r="D89">
        <f t="shared" ca="1" si="2"/>
        <v>7.9921952312963951E-2</v>
      </c>
      <c r="E89" s="4">
        <f t="shared" ca="1" si="3"/>
        <v>56.986341654768694</v>
      </c>
      <c r="F89" s="4">
        <v>53.42055474769667</v>
      </c>
    </row>
    <row r="90" spans="1:6" x14ac:dyDescent="0.3">
      <c r="A90">
        <v>89</v>
      </c>
      <c r="B90">
        <v>643</v>
      </c>
      <c r="C90">
        <v>744</v>
      </c>
      <c r="D90">
        <f t="shared" ca="1" si="2"/>
        <v>0.71260348993702649</v>
      </c>
      <c r="E90" s="4">
        <f t="shared" ca="1" si="3"/>
        <v>167.70561073897963</v>
      </c>
      <c r="F90" s="4">
        <v>216.19451741291041</v>
      </c>
    </row>
    <row r="91" spans="1:6" x14ac:dyDescent="0.3">
      <c r="A91">
        <v>90</v>
      </c>
      <c r="B91">
        <v>324</v>
      </c>
      <c r="C91">
        <v>620</v>
      </c>
      <c r="D91">
        <f t="shared" ca="1" si="2"/>
        <v>0.31654122971939869</v>
      </c>
      <c r="E91" s="4">
        <f t="shared" ca="1" si="3"/>
        <v>98.39471520089478</v>
      </c>
      <c r="F91" s="4">
        <v>67.569571556656683</v>
      </c>
    </row>
    <row r="92" spans="1:6" x14ac:dyDescent="0.3">
      <c r="A92">
        <v>91</v>
      </c>
      <c r="B92">
        <v>559</v>
      </c>
      <c r="C92">
        <v>449</v>
      </c>
      <c r="D92">
        <f t="shared" ca="1" si="2"/>
        <v>2.870817380398738E-2</v>
      </c>
      <c r="E92" s="4">
        <f t="shared" ca="1" si="3"/>
        <v>48.023930415697791</v>
      </c>
      <c r="F92" s="4">
        <v>168.45892854130915</v>
      </c>
    </row>
    <row r="93" spans="1:6" x14ac:dyDescent="0.3">
      <c r="A93">
        <v>92</v>
      </c>
      <c r="B93">
        <v>92</v>
      </c>
      <c r="C93">
        <v>914</v>
      </c>
      <c r="D93">
        <f t="shared" ca="1" si="2"/>
        <v>0.59906106503537004</v>
      </c>
      <c r="E93" s="4">
        <f t="shared" ca="1" si="3"/>
        <v>147.83568638118976</v>
      </c>
      <c r="F93" s="4">
        <v>93.110879252172197</v>
      </c>
    </row>
    <row r="94" spans="1:6" x14ac:dyDescent="0.3">
      <c r="A94">
        <v>93</v>
      </c>
      <c r="B94">
        <v>133</v>
      </c>
      <c r="C94">
        <v>607</v>
      </c>
      <c r="D94">
        <f t="shared" ca="1" si="2"/>
        <v>0.75574775438225139</v>
      </c>
      <c r="E94" s="4">
        <f t="shared" ca="1" si="3"/>
        <v>175.255857016894</v>
      </c>
      <c r="F94" s="4">
        <v>162.88290283668016</v>
      </c>
    </row>
    <row r="95" spans="1:6" x14ac:dyDescent="0.3">
      <c r="A95">
        <v>94</v>
      </c>
      <c r="B95">
        <v>223</v>
      </c>
      <c r="C95">
        <v>949</v>
      </c>
      <c r="D95">
        <f t="shared" ca="1" si="2"/>
        <v>0.40107514889078666</v>
      </c>
      <c r="E95" s="4">
        <f t="shared" ca="1" si="3"/>
        <v>113.18815105588766</v>
      </c>
      <c r="F95" s="4">
        <v>148.6058072859484</v>
      </c>
    </row>
    <row r="96" spans="1:6" x14ac:dyDescent="0.3">
      <c r="A96">
        <v>95</v>
      </c>
      <c r="B96">
        <v>988</v>
      </c>
      <c r="C96">
        <v>415</v>
      </c>
      <c r="D96">
        <f t="shared" ca="1" si="2"/>
        <v>0.49324812916387406</v>
      </c>
      <c r="E96" s="4">
        <f t="shared" ca="1" si="3"/>
        <v>129.31842260367796</v>
      </c>
      <c r="F96" s="4">
        <v>45.57567094296013</v>
      </c>
    </row>
    <row r="97" spans="1:6" x14ac:dyDescent="0.3">
      <c r="A97">
        <v>96</v>
      </c>
      <c r="B97">
        <v>943</v>
      </c>
      <c r="C97">
        <v>616</v>
      </c>
      <c r="D97">
        <f t="shared" ca="1" si="2"/>
        <v>0.2272899070460882</v>
      </c>
      <c r="E97" s="4">
        <f t="shared" ca="1" si="3"/>
        <v>82.775733733065437</v>
      </c>
      <c r="F97" s="4">
        <v>183.63503214917446</v>
      </c>
    </row>
    <row r="98" spans="1:6" x14ac:dyDescent="0.3">
      <c r="A98">
        <v>97</v>
      </c>
      <c r="B98">
        <v>764</v>
      </c>
      <c r="C98">
        <v>6</v>
      </c>
      <c r="D98">
        <f t="shared" ca="1" si="2"/>
        <v>0.10080808413322051</v>
      </c>
      <c r="E98" s="4">
        <f t="shared" ca="1" si="3"/>
        <v>60.641414723313588</v>
      </c>
      <c r="F98" s="4">
        <v>202.05194515165923</v>
      </c>
    </row>
    <row r="99" spans="1:6" x14ac:dyDescent="0.3">
      <c r="A99">
        <v>98</v>
      </c>
      <c r="B99">
        <v>659</v>
      </c>
      <c r="C99">
        <v>250</v>
      </c>
      <c r="D99">
        <f t="shared" ca="1" si="2"/>
        <v>0.29902571678868739</v>
      </c>
      <c r="E99" s="4">
        <f t="shared" ca="1" si="3"/>
        <v>95.32950043802029</v>
      </c>
      <c r="F99" s="4">
        <v>172.80095108776294</v>
      </c>
    </row>
    <row r="100" spans="1:6" x14ac:dyDescent="0.3">
      <c r="A100">
        <v>99</v>
      </c>
      <c r="B100">
        <v>766</v>
      </c>
      <c r="C100">
        <v>532</v>
      </c>
      <c r="D100">
        <f t="shared" ca="1" si="2"/>
        <v>0.59435172064465025</v>
      </c>
      <c r="E100" s="4">
        <f t="shared" ca="1" si="3"/>
        <v>147.01155111281378</v>
      </c>
      <c r="F100" s="4">
        <v>104.35209105735051</v>
      </c>
    </row>
    <row r="101" spans="1:6" x14ac:dyDescent="0.3">
      <c r="A101">
        <v>100</v>
      </c>
      <c r="B101">
        <v>730</v>
      </c>
      <c r="C101">
        <v>338</v>
      </c>
      <c r="D101">
        <f t="shared" ca="1" si="2"/>
        <v>0.75657826674824613</v>
      </c>
      <c r="E101" s="4">
        <f t="shared" ca="1" si="3"/>
        <v>175.40119668094306</v>
      </c>
      <c r="F101" s="4">
        <v>127.26255590683351</v>
      </c>
    </row>
    <row r="102" spans="1:6" x14ac:dyDescent="0.3">
      <c r="A102">
        <v>101</v>
      </c>
      <c r="B102">
        <v>850</v>
      </c>
      <c r="C102">
        <v>489</v>
      </c>
      <c r="D102">
        <f t="shared" ca="1" si="2"/>
        <v>0.7949237274126324</v>
      </c>
      <c r="E102" s="4">
        <f t="shared" ca="1" si="3"/>
        <v>182.11165229721067</v>
      </c>
      <c r="F102" s="4">
        <v>122.20633533723361</v>
      </c>
    </row>
    <row r="103" spans="1:6" x14ac:dyDescent="0.3">
      <c r="A103">
        <v>102</v>
      </c>
      <c r="B103">
        <v>481</v>
      </c>
      <c r="C103">
        <v>467</v>
      </c>
      <c r="D103">
        <f t="shared" ca="1" si="2"/>
        <v>0.14969547302889619</v>
      </c>
      <c r="E103" s="4">
        <f t="shared" ca="1" si="3"/>
        <v>69.19670778005684</v>
      </c>
      <c r="F103" s="4">
        <v>112.58336199552322</v>
      </c>
    </row>
    <row r="104" spans="1:6" x14ac:dyDescent="0.3">
      <c r="A104">
        <v>103</v>
      </c>
      <c r="B104">
        <v>564</v>
      </c>
      <c r="C104">
        <v>296</v>
      </c>
      <c r="D104">
        <f t="shared" ca="1" si="2"/>
        <v>0.37386883194324572</v>
      </c>
      <c r="E104" s="4">
        <f t="shared" ca="1" si="3"/>
        <v>108.427045590068</v>
      </c>
      <c r="F104" s="4">
        <v>94.398614109232966</v>
      </c>
    </row>
    <row r="105" spans="1:6" x14ac:dyDescent="0.3">
      <c r="A105">
        <v>104</v>
      </c>
      <c r="B105">
        <v>469</v>
      </c>
      <c r="C105">
        <v>531</v>
      </c>
      <c r="D105">
        <f t="shared" ca="1" si="2"/>
        <v>0.57700769505047234</v>
      </c>
      <c r="E105" s="4">
        <f t="shared" ca="1" si="3"/>
        <v>143.97634663383266</v>
      </c>
      <c r="F105" s="4">
        <v>200.36393529169109</v>
      </c>
    </row>
    <row r="106" spans="1:6" x14ac:dyDescent="0.3">
      <c r="A106">
        <v>105</v>
      </c>
      <c r="B106">
        <v>538</v>
      </c>
      <c r="C106">
        <v>121</v>
      </c>
      <c r="D106">
        <f t="shared" ca="1" si="2"/>
        <v>4.2709580359442834E-2</v>
      </c>
      <c r="E106" s="4">
        <f t="shared" ca="1" si="3"/>
        <v>50.4741765629025</v>
      </c>
      <c r="F106" s="4">
        <v>106.7245070295476</v>
      </c>
    </row>
    <row r="107" spans="1:6" x14ac:dyDescent="0.3">
      <c r="A107">
        <v>106</v>
      </c>
      <c r="B107">
        <v>997</v>
      </c>
      <c r="C107">
        <v>183</v>
      </c>
      <c r="D107">
        <f t="shared" ca="1" si="2"/>
        <v>0.86953087020439401</v>
      </c>
      <c r="E107" s="4">
        <f t="shared" ca="1" si="3"/>
        <v>195.16790228576895</v>
      </c>
      <c r="F107" s="4">
        <v>74.266270950750695</v>
      </c>
    </row>
    <row r="108" spans="1:6" x14ac:dyDescent="0.3">
      <c r="A108">
        <v>107</v>
      </c>
      <c r="B108">
        <v>127</v>
      </c>
      <c r="C108">
        <v>966</v>
      </c>
      <c r="D108">
        <f t="shared" ca="1" si="2"/>
        <v>0.70222811371758576</v>
      </c>
      <c r="E108" s="4">
        <f t="shared" ca="1" si="3"/>
        <v>165.88991990057752</v>
      </c>
      <c r="F108" s="4">
        <v>201.51490310048146</v>
      </c>
    </row>
    <row r="109" spans="1:6" x14ac:dyDescent="0.3">
      <c r="A109">
        <v>108</v>
      </c>
      <c r="B109">
        <v>880</v>
      </c>
      <c r="C109">
        <v>538</v>
      </c>
      <c r="D109">
        <f t="shared" ca="1" si="2"/>
        <v>0.67750289311154566</v>
      </c>
      <c r="E109" s="4">
        <f t="shared" ca="1" si="3"/>
        <v>161.56300629452051</v>
      </c>
      <c r="F109" s="4">
        <v>185.31522247815172</v>
      </c>
    </row>
    <row r="110" spans="1:6" x14ac:dyDescent="0.3">
      <c r="A110">
        <v>109</v>
      </c>
      <c r="B110">
        <v>300</v>
      </c>
      <c r="C110">
        <v>985</v>
      </c>
      <c r="D110">
        <f t="shared" ca="1" si="2"/>
        <v>0.66581143821568833</v>
      </c>
      <c r="E110" s="4">
        <f t="shared" ca="1" si="3"/>
        <v>159.51700168774545</v>
      </c>
      <c r="F110" s="4">
        <v>187.99780777071834</v>
      </c>
    </row>
    <row r="111" spans="1:6" x14ac:dyDescent="0.3">
      <c r="A111">
        <v>110</v>
      </c>
      <c r="B111">
        <v>462</v>
      </c>
      <c r="C111">
        <v>125</v>
      </c>
      <c r="D111">
        <f t="shared" ca="1" si="2"/>
        <v>0.76438230652899442</v>
      </c>
      <c r="E111" s="4">
        <f t="shared" ca="1" si="3"/>
        <v>176.76690364257402</v>
      </c>
      <c r="F111" s="4">
        <v>108.0126361356495</v>
      </c>
    </row>
    <row r="112" spans="1:6" x14ac:dyDescent="0.3">
      <c r="A112">
        <v>111</v>
      </c>
      <c r="B112">
        <v>781</v>
      </c>
      <c r="C112">
        <v>68</v>
      </c>
      <c r="D112">
        <f t="shared" ca="1" si="2"/>
        <v>0.22578241456337267</v>
      </c>
      <c r="E112" s="4">
        <f t="shared" ca="1" si="3"/>
        <v>82.511922548590221</v>
      </c>
      <c r="F112" s="4">
        <v>97.026201366286983</v>
      </c>
    </row>
    <row r="113" spans="1:6" x14ac:dyDescent="0.3">
      <c r="A113">
        <v>112</v>
      </c>
      <c r="B113">
        <v>884</v>
      </c>
      <c r="C113">
        <v>92</v>
      </c>
      <c r="D113">
        <f t="shared" ca="1" si="2"/>
        <v>0.36510286715356832</v>
      </c>
      <c r="E113" s="4">
        <f t="shared" ca="1" si="3"/>
        <v>106.89300175187446</v>
      </c>
      <c r="F113" s="4">
        <v>164.11311701297376</v>
      </c>
    </row>
    <row r="114" spans="1:6" x14ac:dyDescent="0.3">
      <c r="A114">
        <v>113</v>
      </c>
      <c r="B114">
        <v>438</v>
      </c>
      <c r="C114">
        <v>673</v>
      </c>
      <c r="D114">
        <f t="shared" ca="1" si="2"/>
        <v>9.2515669869510764E-2</v>
      </c>
      <c r="E114" s="4">
        <f t="shared" ca="1" si="3"/>
        <v>59.190242227164383</v>
      </c>
      <c r="F114" s="4">
        <v>195.35435157952497</v>
      </c>
    </row>
    <row r="115" spans="1:6" x14ac:dyDescent="0.3">
      <c r="A115">
        <v>114</v>
      </c>
      <c r="B115">
        <v>591</v>
      </c>
      <c r="C115">
        <v>658</v>
      </c>
      <c r="D115">
        <f t="shared" ca="1" si="2"/>
        <v>6.0683053471307646E-3</v>
      </c>
      <c r="E115" s="4">
        <f t="shared" ca="1" si="3"/>
        <v>44.061953435747881</v>
      </c>
      <c r="F115" s="4">
        <v>148.15962432421748</v>
      </c>
    </row>
    <row r="116" spans="1:6" x14ac:dyDescent="0.3">
      <c r="A116">
        <v>115</v>
      </c>
      <c r="B116">
        <v>928</v>
      </c>
      <c r="C116">
        <v>894</v>
      </c>
      <c r="D116">
        <f t="shared" ca="1" si="2"/>
        <v>0.49322507377999003</v>
      </c>
      <c r="E116" s="4">
        <f t="shared" ca="1" si="3"/>
        <v>129.31438791149827</v>
      </c>
      <c r="F116" s="4">
        <v>74.645040548232032</v>
      </c>
    </row>
    <row r="117" spans="1:6" x14ac:dyDescent="0.3">
      <c r="A117">
        <v>116</v>
      </c>
      <c r="B117">
        <v>107</v>
      </c>
      <c r="C117">
        <v>816</v>
      </c>
      <c r="D117">
        <f t="shared" ca="1" si="2"/>
        <v>0.28218129394956815</v>
      </c>
      <c r="E117" s="4">
        <f t="shared" ca="1" si="3"/>
        <v>92.381726441174436</v>
      </c>
      <c r="F117" s="4">
        <v>202.10663050126979</v>
      </c>
    </row>
    <row r="118" spans="1:6" x14ac:dyDescent="0.3">
      <c r="A118">
        <v>117</v>
      </c>
      <c r="B118">
        <v>581</v>
      </c>
      <c r="C118">
        <v>799</v>
      </c>
      <c r="D118">
        <f t="shared" ca="1" si="2"/>
        <v>0.16074605219391713</v>
      </c>
      <c r="E118" s="4">
        <f t="shared" ca="1" si="3"/>
        <v>71.130559133935492</v>
      </c>
      <c r="F118" s="4">
        <v>76.341106008249284</v>
      </c>
    </row>
    <row r="119" spans="1:6" x14ac:dyDescent="0.3">
      <c r="A119">
        <v>118</v>
      </c>
      <c r="B119">
        <v>46</v>
      </c>
      <c r="C119">
        <v>288</v>
      </c>
      <c r="D119">
        <f t="shared" ca="1" si="2"/>
        <v>0.46191034652056251</v>
      </c>
      <c r="E119" s="4">
        <f t="shared" ca="1" si="3"/>
        <v>123.83431064109844</v>
      </c>
      <c r="F119" s="4">
        <v>205.20258032480245</v>
      </c>
    </row>
    <row r="120" spans="1:6" x14ac:dyDescent="0.3">
      <c r="A120">
        <v>119</v>
      </c>
      <c r="B120">
        <v>548</v>
      </c>
      <c r="C120">
        <v>0</v>
      </c>
      <c r="D120">
        <f t="shared" ca="1" si="2"/>
        <v>0.21177130840263114</v>
      </c>
      <c r="E120" s="4">
        <f t="shared" ca="1" si="3"/>
        <v>80.059978970460449</v>
      </c>
      <c r="F120" s="4">
        <v>57.045525856869531</v>
      </c>
    </row>
    <row r="121" spans="1:6" x14ac:dyDescent="0.3">
      <c r="A121">
        <v>120</v>
      </c>
      <c r="B121">
        <v>379</v>
      </c>
      <c r="C121">
        <v>725</v>
      </c>
      <c r="D121">
        <f t="shared" ca="1" si="2"/>
        <v>0.8359958051506946</v>
      </c>
      <c r="E121" s="4">
        <f t="shared" ca="1" si="3"/>
        <v>189.29926590137157</v>
      </c>
      <c r="F121" s="4">
        <v>137.62052642221562</v>
      </c>
    </row>
    <row r="122" spans="1:6" x14ac:dyDescent="0.3">
      <c r="A122">
        <v>121</v>
      </c>
      <c r="B122">
        <v>186</v>
      </c>
      <c r="C122">
        <v>490</v>
      </c>
      <c r="D122">
        <f t="shared" ca="1" si="2"/>
        <v>0.59167553436553688</v>
      </c>
      <c r="E122" s="4">
        <f t="shared" ca="1" si="3"/>
        <v>146.54321851396895</v>
      </c>
      <c r="F122" s="4">
        <v>43.904035748487402</v>
      </c>
    </row>
    <row r="123" spans="1:6" x14ac:dyDescent="0.3">
      <c r="A123">
        <v>122</v>
      </c>
      <c r="B123">
        <v>947</v>
      </c>
      <c r="C123">
        <v>161</v>
      </c>
      <c r="D123">
        <f t="shared" ca="1" si="2"/>
        <v>0.73624287380968279</v>
      </c>
      <c r="E123" s="4">
        <f t="shared" ca="1" si="3"/>
        <v>171.84250291669449</v>
      </c>
      <c r="F123" s="4">
        <v>190.59466884918515</v>
      </c>
    </row>
    <row r="124" spans="1:6" x14ac:dyDescent="0.3">
      <c r="A124">
        <v>123</v>
      </c>
      <c r="B124">
        <v>702</v>
      </c>
      <c r="C124">
        <v>712</v>
      </c>
      <c r="D124">
        <f t="shared" ca="1" si="2"/>
        <v>0.92509001336350616</v>
      </c>
      <c r="E124" s="4">
        <f t="shared" ca="1" si="3"/>
        <v>204.89075233861357</v>
      </c>
      <c r="F124" s="4">
        <v>205.98344759043124</v>
      </c>
    </row>
    <row r="125" spans="1:6" x14ac:dyDescent="0.3">
      <c r="A125">
        <v>124</v>
      </c>
      <c r="B125">
        <v>230</v>
      </c>
      <c r="C125">
        <v>722</v>
      </c>
      <c r="D125">
        <f t="shared" ca="1" si="2"/>
        <v>0.17691916347389458</v>
      </c>
      <c r="E125" s="4">
        <f t="shared" ca="1" si="3"/>
        <v>73.960853607931554</v>
      </c>
      <c r="F125" s="4">
        <v>215.81079946956342</v>
      </c>
    </row>
    <row r="126" spans="1:6" x14ac:dyDescent="0.3">
      <c r="A126">
        <v>125</v>
      </c>
      <c r="B126">
        <v>40</v>
      </c>
      <c r="C126">
        <v>891</v>
      </c>
      <c r="D126">
        <f t="shared" ca="1" si="2"/>
        <v>0.9230931553823013</v>
      </c>
      <c r="E126" s="4">
        <f t="shared" ca="1" si="3"/>
        <v>204.54130219190273</v>
      </c>
      <c r="F126" s="4">
        <v>112.21087070648035</v>
      </c>
    </row>
    <row r="127" spans="1:6" x14ac:dyDescent="0.3">
      <c r="A127">
        <v>126</v>
      </c>
      <c r="B127">
        <v>362</v>
      </c>
      <c r="C127">
        <v>568</v>
      </c>
      <c r="D127">
        <f t="shared" ca="1" si="2"/>
        <v>0.93964843408326926</v>
      </c>
      <c r="E127" s="4">
        <f t="shared" ca="1" si="3"/>
        <v>207.43847596457212</v>
      </c>
      <c r="F127" s="4">
        <v>117.84478476162526</v>
      </c>
    </row>
    <row r="128" spans="1:6" x14ac:dyDescent="0.3">
      <c r="A128">
        <v>127</v>
      </c>
      <c r="B128">
        <v>26</v>
      </c>
      <c r="C128">
        <v>614</v>
      </c>
      <c r="D128">
        <f t="shared" ca="1" si="2"/>
        <v>0.48226948400530856</v>
      </c>
      <c r="E128" s="4">
        <f t="shared" ca="1" si="3"/>
        <v>127.397159700929</v>
      </c>
      <c r="F128" s="4">
        <v>68.551877166228792</v>
      </c>
    </row>
    <row r="129" spans="1:6" x14ac:dyDescent="0.3">
      <c r="A129">
        <v>128</v>
      </c>
      <c r="B129">
        <v>396</v>
      </c>
      <c r="C129">
        <v>104</v>
      </c>
      <c r="D129">
        <f t="shared" ca="1" si="2"/>
        <v>0.9920889541365302</v>
      </c>
      <c r="E129" s="4">
        <f t="shared" ca="1" si="3"/>
        <v>216.61556697389278</v>
      </c>
      <c r="F129" s="4">
        <v>57.784224196349811</v>
      </c>
    </row>
    <row r="130" spans="1:6" x14ac:dyDescent="0.3">
      <c r="A130">
        <v>129</v>
      </c>
      <c r="B130">
        <v>756</v>
      </c>
      <c r="C130">
        <v>658</v>
      </c>
      <c r="D130">
        <f t="shared" ca="1" si="2"/>
        <v>0.26434425710255283</v>
      </c>
      <c r="E130" s="4">
        <f t="shared" ca="1" si="3"/>
        <v>89.260244992946753</v>
      </c>
      <c r="F130" s="4">
        <v>64.635556160788553</v>
      </c>
    </row>
    <row r="131" spans="1:6" x14ac:dyDescent="0.3">
      <c r="A131">
        <v>130</v>
      </c>
      <c r="B131">
        <v>818</v>
      </c>
      <c r="C131">
        <v>433</v>
      </c>
      <c r="D131">
        <f t="shared" ref="D131:D194" ca="1" si="4">RAND()</f>
        <v>0.5158818372198698</v>
      </c>
      <c r="E131" s="4">
        <f t="shared" ref="E131:E194" ca="1" si="5">D131*($H$4-$H$3) + $H$3</f>
        <v>133.27932151347721</v>
      </c>
      <c r="F131" s="4">
        <v>215.60062027103228</v>
      </c>
    </row>
    <row r="132" spans="1:6" x14ac:dyDescent="0.3">
      <c r="A132">
        <v>131</v>
      </c>
      <c r="B132">
        <v>236</v>
      </c>
      <c r="C132">
        <v>62</v>
      </c>
      <c r="D132">
        <f t="shared" ca="1" si="4"/>
        <v>0.77046211766385986</v>
      </c>
      <c r="E132" s="4">
        <f t="shared" ca="1" si="5"/>
        <v>177.83087059117548</v>
      </c>
      <c r="F132" s="4">
        <v>141.74844791351302</v>
      </c>
    </row>
    <row r="133" spans="1:6" x14ac:dyDescent="0.3">
      <c r="A133">
        <v>132</v>
      </c>
      <c r="B133">
        <v>314</v>
      </c>
      <c r="C133">
        <v>56</v>
      </c>
      <c r="D133">
        <f t="shared" ca="1" si="4"/>
        <v>0.97669831763858583</v>
      </c>
      <c r="E133" s="4">
        <f t="shared" ca="1" si="5"/>
        <v>213.92220558675251</v>
      </c>
      <c r="F133" s="4">
        <v>152.63430092030441</v>
      </c>
    </row>
    <row r="134" spans="1:6" x14ac:dyDescent="0.3">
      <c r="A134">
        <v>133</v>
      </c>
      <c r="B134">
        <v>276</v>
      </c>
      <c r="C134">
        <v>466</v>
      </c>
      <c r="D134">
        <f t="shared" ca="1" si="4"/>
        <v>0.66988240778284958</v>
      </c>
      <c r="E134" s="4">
        <f t="shared" ca="1" si="5"/>
        <v>160.22942136199867</v>
      </c>
      <c r="F134" s="4">
        <v>145.58867705884927</v>
      </c>
    </row>
    <row r="135" spans="1:6" x14ac:dyDescent="0.3">
      <c r="A135">
        <v>134</v>
      </c>
      <c r="B135">
        <v>789</v>
      </c>
      <c r="C135">
        <v>828</v>
      </c>
      <c r="D135">
        <f t="shared" ca="1" si="4"/>
        <v>9.6129953683816716E-2</v>
      </c>
      <c r="E135" s="4">
        <f t="shared" ca="1" si="5"/>
        <v>59.822741894667928</v>
      </c>
      <c r="F135" s="4">
        <v>199.1483138735301</v>
      </c>
    </row>
    <row r="136" spans="1:6" x14ac:dyDescent="0.3">
      <c r="A136">
        <v>135</v>
      </c>
      <c r="B136">
        <v>626</v>
      </c>
      <c r="C136">
        <v>677</v>
      </c>
      <c r="D136">
        <f t="shared" ca="1" si="4"/>
        <v>0.39548945097856891</v>
      </c>
      <c r="E136" s="4">
        <f t="shared" ca="1" si="5"/>
        <v>112.21065392124956</v>
      </c>
      <c r="F136" s="4">
        <v>197.29735374371845</v>
      </c>
    </row>
    <row r="137" spans="1:6" x14ac:dyDescent="0.3">
      <c r="A137">
        <v>136</v>
      </c>
      <c r="B137">
        <v>626</v>
      </c>
      <c r="C137">
        <v>156</v>
      </c>
      <c r="D137">
        <f t="shared" ca="1" si="4"/>
        <v>3.3263872539201822E-2</v>
      </c>
      <c r="E137" s="4">
        <f t="shared" ca="1" si="5"/>
        <v>48.821177694360316</v>
      </c>
      <c r="F137" s="4">
        <v>195.28526160137611</v>
      </c>
    </row>
    <row r="138" spans="1:6" x14ac:dyDescent="0.3">
      <c r="A138">
        <v>137</v>
      </c>
      <c r="B138">
        <v>369</v>
      </c>
      <c r="C138">
        <v>506</v>
      </c>
      <c r="D138">
        <f t="shared" ca="1" si="4"/>
        <v>0.6870954348569368</v>
      </c>
      <c r="E138" s="4">
        <f t="shared" ca="1" si="5"/>
        <v>163.24170109996396</v>
      </c>
      <c r="F138" s="4">
        <v>120.93708830157635</v>
      </c>
    </row>
    <row r="139" spans="1:6" x14ac:dyDescent="0.3">
      <c r="A139">
        <v>138</v>
      </c>
      <c r="B139">
        <v>207</v>
      </c>
      <c r="C139">
        <v>461</v>
      </c>
      <c r="D139">
        <f t="shared" ca="1" si="4"/>
        <v>0.95860361443386455</v>
      </c>
      <c r="E139" s="4">
        <f t="shared" ca="1" si="5"/>
        <v>210.7556325259263</v>
      </c>
      <c r="F139" s="4">
        <v>111.09949688334972</v>
      </c>
    </row>
    <row r="140" spans="1:6" x14ac:dyDescent="0.3">
      <c r="A140">
        <v>139</v>
      </c>
      <c r="B140">
        <v>566</v>
      </c>
      <c r="C140">
        <v>842</v>
      </c>
      <c r="D140">
        <f t="shared" ca="1" si="4"/>
        <v>0.74401917425612973</v>
      </c>
      <c r="E140" s="4">
        <f t="shared" ca="1" si="5"/>
        <v>173.20335549482272</v>
      </c>
      <c r="F140" s="4">
        <v>74.162644479853611</v>
      </c>
    </row>
    <row r="141" spans="1:6" x14ac:dyDescent="0.3">
      <c r="A141">
        <v>140</v>
      </c>
      <c r="B141">
        <v>676</v>
      </c>
      <c r="C141">
        <v>871</v>
      </c>
      <c r="D141">
        <f t="shared" ca="1" si="4"/>
        <v>0.86994561680928861</v>
      </c>
      <c r="E141" s="4">
        <f t="shared" ca="1" si="5"/>
        <v>195.24048294162552</v>
      </c>
      <c r="F141" s="4">
        <v>53.527157281483881</v>
      </c>
    </row>
    <row r="142" spans="1:6" x14ac:dyDescent="0.3">
      <c r="A142">
        <v>141</v>
      </c>
      <c r="B142">
        <v>135</v>
      </c>
      <c r="C142">
        <v>983</v>
      </c>
      <c r="D142">
        <f t="shared" ca="1" si="4"/>
        <v>0.72678708274035242</v>
      </c>
      <c r="E142" s="4">
        <f t="shared" ca="1" si="5"/>
        <v>170.18773947956169</v>
      </c>
      <c r="F142" s="4">
        <v>197.10267878016015</v>
      </c>
    </row>
    <row r="143" spans="1:6" x14ac:dyDescent="0.3">
      <c r="A143">
        <v>142</v>
      </c>
      <c r="B143">
        <v>956</v>
      </c>
      <c r="C143">
        <v>181</v>
      </c>
      <c r="D143">
        <f t="shared" ca="1" si="4"/>
        <v>0.97516329061682894</v>
      </c>
      <c r="E143" s="4">
        <f t="shared" ca="1" si="5"/>
        <v>213.65357585794507</v>
      </c>
      <c r="F143" s="4">
        <v>198.29460503475619</v>
      </c>
    </row>
    <row r="144" spans="1:6" x14ac:dyDescent="0.3">
      <c r="A144">
        <v>143</v>
      </c>
      <c r="B144">
        <v>5</v>
      </c>
      <c r="C144">
        <v>209</v>
      </c>
      <c r="D144">
        <f t="shared" ca="1" si="4"/>
        <v>0.72732831116413554</v>
      </c>
      <c r="E144" s="4">
        <f t="shared" ca="1" si="5"/>
        <v>170.28245445372372</v>
      </c>
      <c r="F144" s="4">
        <v>49.01163361878772</v>
      </c>
    </row>
    <row r="145" spans="1:6" x14ac:dyDescent="0.3">
      <c r="A145">
        <v>144</v>
      </c>
      <c r="B145">
        <v>10</v>
      </c>
      <c r="C145">
        <v>57</v>
      </c>
      <c r="D145">
        <f t="shared" ca="1" si="4"/>
        <v>0.52083315559439358</v>
      </c>
      <c r="E145" s="4">
        <f t="shared" ca="1" si="5"/>
        <v>134.1458022290189</v>
      </c>
      <c r="F145" s="4">
        <v>174.51111256302292</v>
      </c>
    </row>
    <row r="146" spans="1:6" x14ac:dyDescent="0.3">
      <c r="A146">
        <v>145</v>
      </c>
      <c r="B146">
        <v>499</v>
      </c>
      <c r="C146">
        <v>617</v>
      </c>
      <c r="D146">
        <f t="shared" ca="1" si="4"/>
        <v>0.67369105400531459</v>
      </c>
      <c r="E146" s="4">
        <f t="shared" ca="1" si="5"/>
        <v>160.89593445093004</v>
      </c>
      <c r="F146" s="4">
        <v>95.628511324479575</v>
      </c>
    </row>
    <row r="147" spans="1:6" x14ac:dyDescent="0.3">
      <c r="A147">
        <v>146</v>
      </c>
      <c r="B147">
        <v>369</v>
      </c>
      <c r="C147">
        <v>482</v>
      </c>
      <c r="D147">
        <f t="shared" ca="1" si="4"/>
        <v>0.63056303065223474</v>
      </c>
      <c r="E147" s="4">
        <f t="shared" ca="1" si="5"/>
        <v>153.34853036414108</v>
      </c>
      <c r="F147" s="4">
        <v>156.22358876352473</v>
      </c>
    </row>
    <row r="148" spans="1:6" x14ac:dyDescent="0.3">
      <c r="A148">
        <v>147</v>
      </c>
      <c r="B148">
        <v>975</v>
      </c>
      <c r="C148">
        <v>194</v>
      </c>
      <c r="D148">
        <f t="shared" ca="1" si="4"/>
        <v>0.18152293862546931</v>
      </c>
      <c r="E148" s="4">
        <f t="shared" ca="1" si="5"/>
        <v>74.766514259457125</v>
      </c>
      <c r="F148" s="4">
        <v>154.81930503185134</v>
      </c>
    </row>
    <row r="149" spans="1:6" x14ac:dyDescent="0.3">
      <c r="A149">
        <v>148</v>
      </c>
      <c r="B149">
        <v>882</v>
      </c>
      <c r="C149">
        <v>465</v>
      </c>
      <c r="D149">
        <f t="shared" ca="1" si="4"/>
        <v>0.43945309988547832</v>
      </c>
      <c r="E149" s="4">
        <f t="shared" ca="1" si="5"/>
        <v>119.9042924799587</v>
      </c>
      <c r="F149" s="4">
        <v>158.30955352353152</v>
      </c>
    </row>
    <row r="150" spans="1:6" x14ac:dyDescent="0.3">
      <c r="A150">
        <v>149</v>
      </c>
      <c r="B150">
        <v>716</v>
      </c>
      <c r="C150">
        <v>147</v>
      </c>
      <c r="D150">
        <f t="shared" ca="1" si="4"/>
        <v>0.78424433300128582</v>
      </c>
      <c r="E150" s="4">
        <f t="shared" ca="1" si="5"/>
        <v>180.24275827522501</v>
      </c>
      <c r="F150" s="4">
        <v>75.180550645025392</v>
      </c>
    </row>
    <row r="151" spans="1:6" x14ac:dyDescent="0.3">
      <c r="A151">
        <v>150</v>
      </c>
      <c r="B151">
        <v>740</v>
      </c>
      <c r="C151">
        <v>993</v>
      </c>
      <c r="D151">
        <f t="shared" ca="1" si="4"/>
        <v>0.71874638977040028</v>
      </c>
      <c r="E151" s="4">
        <f t="shared" ca="1" si="5"/>
        <v>168.78061820982003</v>
      </c>
      <c r="F151" s="4">
        <v>169.96492208389679</v>
      </c>
    </row>
    <row r="152" spans="1:6" x14ac:dyDescent="0.3">
      <c r="A152">
        <v>151</v>
      </c>
      <c r="B152">
        <v>77</v>
      </c>
      <c r="C152">
        <v>480</v>
      </c>
      <c r="D152">
        <f t="shared" ca="1" si="4"/>
        <v>0.96062697067183789</v>
      </c>
      <c r="E152" s="4">
        <f t="shared" ca="1" si="5"/>
        <v>211.10971986757164</v>
      </c>
      <c r="F152" s="4">
        <v>184.58288603723753</v>
      </c>
    </row>
    <row r="153" spans="1:6" x14ac:dyDescent="0.3">
      <c r="A153">
        <v>152</v>
      </c>
      <c r="B153">
        <v>742</v>
      </c>
      <c r="C153">
        <v>233</v>
      </c>
      <c r="D153">
        <f t="shared" ca="1" si="4"/>
        <v>0.49045202425039358</v>
      </c>
      <c r="E153" s="4">
        <f t="shared" ca="1" si="5"/>
        <v>128.82910424381888</v>
      </c>
      <c r="F153" s="4">
        <v>149.13814551382544</v>
      </c>
    </row>
    <row r="154" spans="1:6" x14ac:dyDescent="0.3">
      <c r="A154">
        <v>153</v>
      </c>
      <c r="B154">
        <v>869</v>
      </c>
      <c r="C154">
        <v>824</v>
      </c>
      <c r="D154">
        <f t="shared" ca="1" si="4"/>
        <v>0.9912205633166542</v>
      </c>
      <c r="E154" s="4">
        <f t="shared" ca="1" si="5"/>
        <v>216.4635985804145</v>
      </c>
      <c r="F154" s="4">
        <v>89.413650924195764</v>
      </c>
    </row>
    <row r="155" spans="1:6" x14ac:dyDescent="0.3">
      <c r="A155">
        <v>154</v>
      </c>
      <c r="B155">
        <v>809</v>
      </c>
      <c r="C155">
        <v>987</v>
      </c>
      <c r="D155">
        <f t="shared" ca="1" si="4"/>
        <v>0.79751618610298181</v>
      </c>
      <c r="E155" s="4">
        <f t="shared" ca="1" si="5"/>
        <v>182.5653325680218</v>
      </c>
      <c r="F155" s="4">
        <v>151.41349078403169</v>
      </c>
    </row>
    <row r="156" spans="1:6" x14ac:dyDescent="0.3">
      <c r="A156">
        <v>155</v>
      </c>
      <c r="B156">
        <v>999</v>
      </c>
      <c r="C156">
        <v>514</v>
      </c>
      <c r="D156">
        <f t="shared" ca="1" si="4"/>
        <v>0.60837734653541531</v>
      </c>
      <c r="E156" s="4">
        <f t="shared" ca="1" si="5"/>
        <v>149.46603564369769</v>
      </c>
      <c r="F156" s="4">
        <v>185.73387123540596</v>
      </c>
    </row>
    <row r="157" spans="1:6" x14ac:dyDescent="0.3">
      <c r="A157">
        <v>156</v>
      </c>
      <c r="B157">
        <v>748</v>
      </c>
      <c r="C157">
        <v>391</v>
      </c>
      <c r="D157">
        <f t="shared" ca="1" si="4"/>
        <v>0.30133882703565151</v>
      </c>
      <c r="E157" s="4">
        <f t="shared" ca="1" si="5"/>
        <v>95.734294731239018</v>
      </c>
      <c r="F157" s="4">
        <v>70.324832768929156</v>
      </c>
    </row>
    <row r="158" spans="1:6" x14ac:dyDescent="0.3">
      <c r="A158">
        <v>157</v>
      </c>
      <c r="B158">
        <v>366</v>
      </c>
      <c r="C158">
        <v>917</v>
      </c>
      <c r="D158">
        <f t="shared" ca="1" si="4"/>
        <v>0.64438245514798398</v>
      </c>
      <c r="E158" s="4">
        <f t="shared" ca="1" si="5"/>
        <v>155.7669296508972</v>
      </c>
      <c r="F158" s="4">
        <v>79.167239613639225</v>
      </c>
    </row>
    <row r="159" spans="1:6" x14ac:dyDescent="0.3">
      <c r="A159">
        <v>158</v>
      </c>
      <c r="B159">
        <v>272</v>
      </c>
      <c r="C159">
        <v>875</v>
      </c>
      <c r="D159">
        <f t="shared" ca="1" si="4"/>
        <v>0.46992534523896046</v>
      </c>
      <c r="E159" s="4">
        <f t="shared" ca="1" si="5"/>
        <v>125.23693541681808</v>
      </c>
      <c r="F159" s="4">
        <v>114.72748479416975</v>
      </c>
    </row>
    <row r="160" spans="1:6" x14ac:dyDescent="0.3">
      <c r="A160">
        <v>159</v>
      </c>
      <c r="B160">
        <v>0</v>
      </c>
      <c r="C160">
        <v>9</v>
      </c>
      <c r="D160">
        <f t="shared" ca="1" si="4"/>
        <v>0.98702448275420773</v>
      </c>
      <c r="E160" s="4">
        <f t="shared" ca="1" si="5"/>
        <v>215.72928448198635</v>
      </c>
      <c r="F160" s="4">
        <v>185.69997010632633</v>
      </c>
    </row>
    <row r="161" spans="1:6" x14ac:dyDescent="0.3">
      <c r="A161">
        <v>160</v>
      </c>
      <c r="B161">
        <v>260</v>
      </c>
      <c r="C161">
        <v>359</v>
      </c>
      <c r="D161">
        <f t="shared" ca="1" si="4"/>
        <v>0.80346518659576338</v>
      </c>
      <c r="E161" s="4">
        <f t="shared" ca="1" si="5"/>
        <v>183.60640765425859</v>
      </c>
      <c r="F161" s="4">
        <v>207.99342420178357</v>
      </c>
    </row>
    <row r="162" spans="1:6" x14ac:dyDescent="0.3">
      <c r="A162">
        <v>161</v>
      </c>
      <c r="B162">
        <v>449</v>
      </c>
      <c r="C162">
        <v>208</v>
      </c>
      <c r="D162">
        <f t="shared" ca="1" si="4"/>
        <v>0.36801052285197833</v>
      </c>
      <c r="E162" s="4">
        <f t="shared" ca="1" si="5"/>
        <v>107.40184149909621</v>
      </c>
      <c r="F162" s="4">
        <v>87.161790883736074</v>
      </c>
    </row>
    <row r="163" spans="1:6" x14ac:dyDescent="0.3">
      <c r="A163">
        <v>162</v>
      </c>
      <c r="B163">
        <v>278</v>
      </c>
      <c r="C163">
        <v>711</v>
      </c>
      <c r="D163">
        <f t="shared" ca="1" si="4"/>
        <v>0.95109672984841387</v>
      </c>
      <c r="E163" s="4">
        <f t="shared" ca="1" si="5"/>
        <v>209.44192772347242</v>
      </c>
      <c r="F163" s="4">
        <v>118.47449457081309</v>
      </c>
    </row>
    <row r="164" spans="1:6" x14ac:dyDescent="0.3">
      <c r="A164">
        <v>163</v>
      </c>
      <c r="B164">
        <v>422</v>
      </c>
      <c r="C164">
        <v>445</v>
      </c>
      <c r="D164">
        <f t="shared" ca="1" si="4"/>
        <v>0.59123849944153894</v>
      </c>
      <c r="E164" s="4">
        <f t="shared" ca="1" si="5"/>
        <v>146.4667374022693</v>
      </c>
      <c r="F164" s="4">
        <v>192.25437245434571</v>
      </c>
    </row>
    <row r="165" spans="1:6" x14ac:dyDescent="0.3">
      <c r="A165">
        <v>164</v>
      </c>
      <c r="B165">
        <v>341</v>
      </c>
      <c r="C165">
        <v>448</v>
      </c>
      <c r="D165">
        <f t="shared" ca="1" si="4"/>
        <v>0.32556795804029626</v>
      </c>
      <c r="E165" s="4">
        <f t="shared" ca="1" si="5"/>
        <v>99.974392657051851</v>
      </c>
      <c r="F165" s="4">
        <v>120.37593333878625</v>
      </c>
    </row>
    <row r="166" spans="1:6" x14ac:dyDescent="0.3">
      <c r="A166">
        <v>165</v>
      </c>
      <c r="B166">
        <v>683</v>
      </c>
      <c r="C166">
        <v>498</v>
      </c>
      <c r="D166">
        <f t="shared" ca="1" si="4"/>
        <v>0.88158688975699329</v>
      </c>
      <c r="E166" s="4">
        <f t="shared" ca="1" si="5"/>
        <v>197.27770570747381</v>
      </c>
      <c r="F166" s="4">
        <v>94.816140483001675</v>
      </c>
    </row>
    <row r="167" spans="1:6" x14ac:dyDescent="0.3">
      <c r="A167">
        <v>166</v>
      </c>
      <c r="B167">
        <v>930</v>
      </c>
      <c r="C167">
        <v>690</v>
      </c>
      <c r="D167">
        <f t="shared" ca="1" si="4"/>
        <v>0.60751399492155411</v>
      </c>
      <c r="E167" s="4">
        <f t="shared" ca="1" si="5"/>
        <v>149.31494911127197</v>
      </c>
      <c r="F167" s="4">
        <v>77.753329412007872</v>
      </c>
    </row>
    <row r="168" spans="1:6" x14ac:dyDescent="0.3">
      <c r="A168">
        <v>167</v>
      </c>
      <c r="B168">
        <v>184</v>
      </c>
      <c r="C168">
        <v>567</v>
      </c>
      <c r="D168">
        <f t="shared" ca="1" si="4"/>
        <v>0.69032473615958301</v>
      </c>
      <c r="E168" s="4">
        <f t="shared" ca="1" si="5"/>
        <v>163.80682882792701</v>
      </c>
      <c r="F168" s="4">
        <v>107.39847488548617</v>
      </c>
    </row>
    <row r="169" spans="1:6" x14ac:dyDescent="0.3">
      <c r="A169">
        <v>168</v>
      </c>
      <c r="B169">
        <v>257</v>
      </c>
      <c r="C169">
        <v>360</v>
      </c>
      <c r="D169">
        <f t="shared" ca="1" si="4"/>
        <v>0.48869973753541929</v>
      </c>
      <c r="E169" s="4">
        <f t="shared" ca="1" si="5"/>
        <v>128.52245406869838</v>
      </c>
      <c r="F169" s="4">
        <v>126.81196690062818</v>
      </c>
    </row>
    <row r="170" spans="1:6" x14ac:dyDescent="0.3">
      <c r="A170">
        <v>169</v>
      </c>
      <c r="B170">
        <v>464</v>
      </c>
      <c r="C170">
        <v>101</v>
      </c>
      <c r="D170">
        <f t="shared" ca="1" si="4"/>
        <v>0.59224946130070821</v>
      </c>
      <c r="E170" s="4">
        <f t="shared" ca="1" si="5"/>
        <v>146.64365572762392</v>
      </c>
      <c r="F170" s="4">
        <v>99.821876402709705</v>
      </c>
    </row>
    <row r="171" spans="1:6" x14ac:dyDescent="0.3">
      <c r="A171">
        <v>170</v>
      </c>
      <c r="B171">
        <v>783</v>
      </c>
      <c r="C171">
        <v>645</v>
      </c>
      <c r="D171">
        <f t="shared" ca="1" si="4"/>
        <v>0.83919934437500743</v>
      </c>
      <c r="E171" s="4">
        <f t="shared" ca="1" si="5"/>
        <v>189.8598852656263</v>
      </c>
      <c r="F171" s="4">
        <v>53.636802548738885</v>
      </c>
    </row>
    <row r="172" spans="1:6" x14ac:dyDescent="0.3">
      <c r="A172">
        <v>171</v>
      </c>
      <c r="B172">
        <v>282</v>
      </c>
      <c r="C172">
        <v>884</v>
      </c>
      <c r="D172">
        <f t="shared" ca="1" si="4"/>
        <v>0.9407315904610315</v>
      </c>
      <c r="E172" s="4">
        <f t="shared" ca="1" si="5"/>
        <v>207.62802833068051</v>
      </c>
      <c r="F172" s="4">
        <v>98.070540605968745</v>
      </c>
    </row>
    <row r="173" spans="1:6" x14ac:dyDescent="0.3">
      <c r="A173">
        <v>172</v>
      </c>
      <c r="B173">
        <v>978</v>
      </c>
      <c r="C173">
        <v>688</v>
      </c>
      <c r="D173">
        <f t="shared" ca="1" si="4"/>
        <v>0.18192627299999542</v>
      </c>
      <c r="E173" s="4">
        <f t="shared" ca="1" si="5"/>
        <v>74.837097774999194</v>
      </c>
      <c r="F173" s="4">
        <v>169.9117109568723</v>
      </c>
    </row>
    <row r="174" spans="1:6" x14ac:dyDescent="0.3">
      <c r="A174">
        <v>173</v>
      </c>
      <c r="B174">
        <v>514</v>
      </c>
      <c r="C174">
        <v>349</v>
      </c>
      <c r="D174">
        <f t="shared" ca="1" si="4"/>
        <v>0.55074424065150618</v>
      </c>
      <c r="E174" s="4">
        <f t="shared" ca="1" si="5"/>
        <v>139.38024211401358</v>
      </c>
      <c r="F174" s="4">
        <v>102.2829159433351</v>
      </c>
    </row>
    <row r="175" spans="1:6" x14ac:dyDescent="0.3">
      <c r="A175">
        <v>174</v>
      </c>
      <c r="B175">
        <v>343</v>
      </c>
      <c r="C175">
        <v>552</v>
      </c>
      <c r="D175">
        <f t="shared" ca="1" si="4"/>
        <v>0.70073738651863526</v>
      </c>
      <c r="E175" s="4">
        <f t="shared" ca="1" si="5"/>
        <v>165.62904264076116</v>
      </c>
      <c r="F175" s="4">
        <v>55.120706208880023</v>
      </c>
    </row>
    <row r="176" spans="1:6" x14ac:dyDescent="0.3">
      <c r="A176">
        <v>175</v>
      </c>
      <c r="B176">
        <v>290</v>
      </c>
      <c r="C176">
        <v>171</v>
      </c>
      <c r="D176">
        <f t="shared" ca="1" si="4"/>
        <v>5.3510380515732203E-2</v>
      </c>
      <c r="E176" s="4">
        <f t="shared" ca="1" si="5"/>
        <v>52.364316590253139</v>
      </c>
      <c r="F176" s="4">
        <v>195.61287712501556</v>
      </c>
    </row>
    <row r="177" spans="1:6" x14ac:dyDescent="0.3">
      <c r="A177">
        <v>176</v>
      </c>
      <c r="B177">
        <v>675</v>
      </c>
      <c r="C177">
        <v>414</v>
      </c>
      <c r="D177">
        <f t="shared" ca="1" si="4"/>
        <v>0.41777782149537135</v>
      </c>
      <c r="E177" s="4">
        <f t="shared" ca="1" si="5"/>
        <v>116.11111876168998</v>
      </c>
      <c r="F177" s="4">
        <v>213.79457694388543</v>
      </c>
    </row>
    <row r="178" spans="1:6" x14ac:dyDescent="0.3">
      <c r="A178">
        <v>177</v>
      </c>
      <c r="B178">
        <v>386</v>
      </c>
      <c r="C178">
        <v>86</v>
      </c>
      <c r="D178">
        <f t="shared" ca="1" si="4"/>
        <v>0.83321947223984594</v>
      </c>
      <c r="E178" s="4">
        <f t="shared" ca="1" si="5"/>
        <v>188.81340764197304</v>
      </c>
      <c r="F178" s="4">
        <v>114.76475188926054</v>
      </c>
    </row>
    <row r="179" spans="1:6" x14ac:dyDescent="0.3">
      <c r="A179">
        <v>178</v>
      </c>
      <c r="B179">
        <v>575</v>
      </c>
      <c r="C179">
        <v>26</v>
      </c>
      <c r="D179">
        <f t="shared" ca="1" si="4"/>
        <v>0.49556532382430007</v>
      </c>
      <c r="E179" s="4">
        <f t="shared" ca="1" si="5"/>
        <v>129.72393166925252</v>
      </c>
      <c r="F179" s="4">
        <v>214.85648339246805</v>
      </c>
    </row>
    <row r="180" spans="1:6" x14ac:dyDescent="0.3">
      <c r="A180">
        <v>179</v>
      </c>
      <c r="B180">
        <v>863</v>
      </c>
      <c r="C180">
        <v>973</v>
      </c>
      <c r="D180">
        <f t="shared" ca="1" si="4"/>
        <v>0.51632629909889338</v>
      </c>
      <c r="E180" s="4">
        <f t="shared" ca="1" si="5"/>
        <v>133.35710234230635</v>
      </c>
      <c r="F180" s="4">
        <v>207.04740336488968</v>
      </c>
    </row>
    <row r="181" spans="1:6" x14ac:dyDescent="0.3">
      <c r="A181">
        <v>180</v>
      </c>
      <c r="B181">
        <v>223</v>
      </c>
      <c r="C181">
        <v>412</v>
      </c>
      <c r="D181">
        <f t="shared" ca="1" si="4"/>
        <v>0.83660915883186837</v>
      </c>
      <c r="E181" s="4">
        <f t="shared" ca="1" si="5"/>
        <v>189.40660279557696</v>
      </c>
      <c r="F181" s="4">
        <v>115.57252739598212</v>
      </c>
    </row>
    <row r="182" spans="1:6" x14ac:dyDescent="0.3">
      <c r="A182">
        <v>181</v>
      </c>
      <c r="B182">
        <v>958</v>
      </c>
      <c r="C182">
        <v>176</v>
      </c>
      <c r="D182">
        <f t="shared" ca="1" si="4"/>
        <v>0.31999518170585706</v>
      </c>
      <c r="E182" s="4">
        <f t="shared" ca="1" si="5"/>
        <v>98.999156798524979</v>
      </c>
      <c r="F182" s="4">
        <v>182.13915027325066</v>
      </c>
    </row>
    <row r="183" spans="1:6" x14ac:dyDescent="0.3">
      <c r="A183">
        <v>182</v>
      </c>
      <c r="B183">
        <v>391</v>
      </c>
      <c r="C183">
        <v>824</v>
      </c>
      <c r="D183">
        <f t="shared" ca="1" si="4"/>
        <v>0.27209854133291811</v>
      </c>
      <c r="E183" s="4">
        <f t="shared" ca="1" si="5"/>
        <v>90.617244733260662</v>
      </c>
      <c r="F183" s="4">
        <v>158.50281865812514</v>
      </c>
    </row>
    <row r="184" spans="1:6" x14ac:dyDescent="0.3">
      <c r="A184">
        <v>183</v>
      </c>
      <c r="B184">
        <v>228</v>
      </c>
      <c r="C184">
        <v>93</v>
      </c>
      <c r="D184">
        <f t="shared" ca="1" si="4"/>
        <v>4.6271864461412404E-3</v>
      </c>
      <c r="E184" s="4">
        <f t="shared" ca="1" si="5"/>
        <v>43.809757628074721</v>
      </c>
      <c r="F184" s="4">
        <v>110.95070357765725</v>
      </c>
    </row>
    <row r="185" spans="1:6" x14ac:dyDescent="0.3">
      <c r="A185">
        <v>184</v>
      </c>
      <c r="B185">
        <v>704</v>
      </c>
      <c r="C185">
        <v>946</v>
      </c>
      <c r="D185">
        <f t="shared" ca="1" si="4"/>
        <v>0.8024758879079803</v>
      </c>
      <c r="E185" s="4">
        <f t="shared" ca="1" si="5"/>
        <v>183.43328038389654</v>
      </c>
      <c r="F185" s="4">
        <v>176.79293746651439</v>
      </c>
    </row>
    <row r="186" spans="1:6" x14ac:dyDescent="0.3">
      <c r="A186">
        <v>185</v>
      </c>
      <c r="B186">
        <v>938</v>
      </c>
      <c r="C186">
        <v>995</v>
      </c>
      <c r="D186">
        <f t="shared" ca="1" si="4"/>
        <v>0.39944958569307931</v>
      </c>
      <c r="E186" s="4">
        <f t="shared" ca="1" si="5"/>
        <v>112.90367749628888</v>
      </c>
      <c r="F186" s="4">
        <v>88.413520972504912</v>
      </c>
    </row>
    <row r="187" spans="1:6" x14ac:dyDescent="0.3">
      <c r="A187">
        <v>186</v>
      </c>
      <c r="B187">
        <v>159</v>
      </c>
      <c r="C187">
        <v>343</v>
      </c>
      <c r="D187">
        <f t="shared" ca="1" si="4"/>
        <v>0.41910526591812891</v>
      </c>
      <c r="E187" s="4">
        <f t="shared" ca="1" si="5"/>
        <v>116.34342153567256</v>
      </c>
      <c r="F187" s="4">
        <v>183.60125679068531</v>
      </c>
    </row>
    <row r="188" spans="1:6" x14ac:dyDescent="0.3">
      <c r="A188">
        <v>187</v>
      </c>
      <c r="B188">
        <v>698</v>
      </c>
      <c r="C188">
        <v>106</v>
      </c>
      <c r="D188">
        <f t="shared" ca="1" si="4"/>
        <v>0.94402085547289138</v>
      </c>
      <c r="E188" s="4">
        <f t="shared" ca="1" si="5"/>
        <v>208.203649707756</v>
      </c>
      <c r="F188" s="4">
        <v>133.33975491654496</v>
      </c>
    </row>
    <row r="189" spans="1:6" x14ac:dyDescent="0.3">
      <c r="A189">
        <v>188</v>
      </c>
      <c r="B189">
        <v>896</v>
      </c>
      <c r="C189">
        <v>169</v>
      </c>
      <c r="D189">
        <f t="shared" ca="1" si="4"/>
        <v>0.88204653215861384</v>
      </c>
      <c r="E189" s="4">
        <f t="shared" ca="1" si="5"/>
        <v>197.35814312775742</v>
      </c>
      <c r="F189" s="4">
        <v>146.5833805147397</v>
      </c>
    </row>
    <row r="190" spans="1:6" x14ac:dyDescent="0.3">
      <c r="A190">
        <v>189</v>
      </c>
      <c r="B190">
        <v>361</v>
      </c>
      <c r="C190">
        <v>937</v>
      </c>
      <c r="D190">
        <f t="shared" ca="1" si="4"/>
        <v>0.47477131016862062</v>
      </c>
      <c r="E190" s="4">
        <f t="shared" ca="1" si="5"/>
        <v>126.0849792795086</v>
      </c>
      <c r="F190" s="4">
        <v>169.10589504773554</v>
      </c>
    </row>
    <row r="191" spans="1:6" x14ac:dyDescent="0.3">
      <c r="A191">
        <v>190</v>
      </c>
      <c r="B191">
        <v>201</v>
      </c>
      <c r="C191">
        <v>120</v>
      </c>
      <c r="D191">
        <f t="shared" ca="1" si="4"/>
        <v>0.44452161695798587</v>
      </c>
      <c r="E191" s="4">
        <f t="shared" ca="1" si="5"/>
        <v>120.79128296764753</v>
      </c>
      <c r="F191" s="4">
        <v>61.07268740981884</v>
      </c>
    </row>
    <row r="192" spans="1:6" x14ac:dyDescent="0.3">
      <c r="A192">
        <v>191</v>
      </c>
      <c r="B192">
        <v>158</v>
      </c>
      <c r="C192">
        <v>852</v>
      </c>
      <c r="D192">
        <f t="shared" ca="1" si="4"/>
        <v>0.85628930352504096</v>
      </c>
      <c r="E192" s="4">
        <f t="shared" ca="1" si="5"/>
        <v>192.85062811688218</v>
      </c>
      <c r="F192" s="4">
        <v>201.24470251888999</v>
      </c>
    </row>
    <row r="193" spans="1:6" x14ac:dyDescent="0.3">
      <c r="A193">
        <v>192</v>
      </c>
      <c r="B193">
        <v>786</v>
      </c>
      <c r="C193">
        <v>630</v>
      </c>
      <c r="D193">
        <f t="shared" ca="1" si="4"/>
        <v>0.26225272971112101</v>
      </c>
      <c r="E193" s="4">
        <f t="shared" ca="1" si="5"/>
        <v>88.894227699446176</v>
      </c>
      <c r="F193" s="4">
        <v>88.875570190447036</v>
      </c>
    </row>
    <row r="194" spans="1:6" x14ac:dyDescent="0.3">
      <c r="A194">
        <v>193</v>
      </c>
      <c r="B194">
        <v>91</v>
      </c>
      <c r="C194">
        <v>909</v>
      </c>
      <c r="D194">
        <f t="shared" ca="1" si="4"/>
        <v>0.50439599299591908</v>
      </c>
      <c r="E194" s="4">
        <f t="shared" ca="1" si="5"/>
        <v>131.26929877428586</v>
      </c>
      <c r="F194" s="4">
        <v>105.22891449111441</v>
      </c>
    </row>
    <row r="195" spans="1:6" x14ac:dyDescent="0.3">
      <c r="A195">
        <v>194</v>
      </c>
      <c r="B195">
        <v>291</v>
      </c>
      <c r="C195">
        <v>333</v>
      </c>
      <c r="D195">
        <f t="shared" ref="D195:D209" ca="1" si="6">RAND()</f>
        <v>0.8413410355845774</v>
      </c>
      <c r="E195" s="4">
        <f t="shared" ref="E195:E209" ca="1" si="7">D195*($H$4-$H$3) + $H$3</f>
        <v>190.23468122730105</v>
      </c>
      <c r="F195" s="4">
        <v>105.05544887664442</v>
      </c>
    </row>
    <row r="196" spans="1:6" x14ac:dyDescent="0.3">
      <c r="A196">
        <v>195</v>
      </c>
      <c r="B196">
        <v>575</v>
      </c>
      <c r="C196">
        <v>931</v>
      </c>
      <c r="D196">
        <f t="shared" ca="1" si="6"/>
        <v>0.11001179998724764</v>
      </c>
      <c r="E196" s="4">
        <f t="shared" ca="1" si="7"/>
        <v>62.252064997768336</v>
      </c>
      <c r="F196" s="4">
        <v>60.928585824330867</v>
      </c>
    </row>
    <row r="197" spans="1:6" x14ac:dyDescent="0.3">
      <c r="A197">
        <v>196</v>
      </c>
      <c r="B197">
        <v>60</v>
      </c>
      <c r="C197">
        <v>763</v>
      </c>
      <c r="D197">
        <f t="shared" ca="1" si="6"/>
        <v>0.46484097590999818</v>
      </c>
      <c r="E197" s="4">
        <f t="shared" ca="1" si="7"/>
        <v>124.34717078424968</v>
      </c>
      <c r="F197" s="4">
        <v>170.70050009679989</v>
      </c>
    </row>
    <row r="198" spans="1:6" x14ac:dyDescent="0.3">
      <c r="A198">
        <v>197</v>
      </c>
      <c r="B198">
        <v>321</v>
      </c>
      <c r="C198">
        <v>837</v>
      </c>
      <c r="D198">
        <f t="shared" ca="1" si="6"/>
        <v>0.98482624545240305</v>
      </c>
      <c r="E198" s="4">
        <f t="shared" ca="1" si="7"/>
        <v>215.34459295417054</v>
      </c>
      <c r="F198" s="4">
        <v>158.26237790852809</v>
      </c>
    </row>
    <row r="199" spans="1:6" x14ac:dyDescent="0.3">
      <c r="A199">
        <v>198</v>
      </c>
      <c r="B199">
        <v>154</v>
      </c>
      <c r="C199">
        <v>302</v>
      </c>
      <c r="D199">
        <f t="shared" ca="1" si="6"/>
        <v>0.34393652457034818</v>
      </c>
      <c r="E199" s="4">
        <f t="shared" ca="1" si="7"/>
        <v>103.18889179981093</v>
      </c>
      <c r="F199" s="4">
        <v>216.88423043163067</v>
      </c>
    </row>
    <row r="200" spans="1:6" x14ac:dyDescent="0.3">
      <c r="A200">
        <v>199</v>
      </c>
      <c r="B200">
        <v>490</v>
      </c>
      <c r="C200">
        <v>215</v>
      </c>
      <c r="D200">
        <f t="shared" ca="1" si="6"/>
        <v>0.1732396036708671</v>
      </c>
      <c r="E200" s="4">
        <f t="shared" ca="1" si="7"/>
        <v>73.316930642401744</v>
      </c>
      <c r="F200" s="4">
        <v>188.91000431400357</v>
      </c>
    </row>
    <row r="201" spans="1:6" x14ac:dyDescent="0.3">
      <c r="A201">
        <v>200</v>
      </c>
      <c r="B201">
        <v>612</v>
      </c>
      <c r="C201">
        <v>394</v>
      </c>
      <c r="D201">
        <f t="shared" ca="1" si="6"/>
        <v>0.66534590858503295</v>
      </c>
      <c r="E201" s="4">
        <f t="shared" ca="1" si="7"/>
        <v>159.43553400238076</v>
      </c>
      <c r="F201" s="4">
        <v>186.98698126185772</v>
      </c>
    </row>
    <row r="202" spans="1:6" x14ac:dyDescent="0.3">
      <c r="A202">
        <v>201</v>
      </c>
      <c r="B202">
        <v>70</v>
      </c>
      <c r="C202">
        <v>159</v>
      </c>
      <c r="D202">
        <f t="shared" ca="1" si="6"/>
        <v>0.25373538889321978</v>
      </c>
      <c r="E202" s="4">
        <f t="shared" ca="1" si="7"/>
        <v>87.403693056313472</v>
      </c>
      <c r="F202" s="4">
        <v>128.97416834774651</v>
      </c>
    </row>
    <row r="203" spans="1:6" x14ac:dyDescent="0.3">
      <c r="A203">
        <v>202</v>
      </c>
      <c r="B203">
        <v>972</v>
      </c>
      <c r="C203">
        <v>987</v>
      </c>
      <c r="D203">
        <f t="shared" ca="1" si="6"/>
        <v>0.79673589510091214</v>
      </c>
      <c r="E203" s="4">
        <f t="shared" ca="1" si="7"/>
        <v>182.42878164265963</v>
      </c>
      <c r="F203" s="4">
        <v>206.33343915366646</v>
      </c>
    </row>
    <row r="204" spans="1:6" x14ac:dyDescent="0.3">
      <c r="A204">
        <v>203</v>
      </c>
      <c r="B204">
        <v>527</v>
      </c>
      <c r="C204">
        <v>340</v>
      </c>
      <c r="D204">
        <f t="shared" ca="1" si="6"/>
        <v>0.28941462806710705</v>
      </c>
      <c r="E204" s="4">
        <f t="shared" ca="1" si="7"/>
        <v>93.647559911743741</v>
      </c>
      <c r="F204" s="4">
        <v>126.00541154267725</v>
      </c>
    </row>
    <row r="205" spans="1:6" x14ac:dyDescent="0.3">
      <c r="A205">
        <v>204</v>
      </c>
      <c r="B205">
        <v>34</v>
      </c>
      <c r="C205">
        <v>241</v>
      </c>
      <c r="D205">
        <f t="shared" ca="1" si="6"/>
        <v>0.50542425384532819</v>
      </c>
      <c r="E205" s="4">
        <f t="shared" ca="1" si="7"/>
        <v>131.44924442293245</v>
      </c>
      <c r="F205" s="4">
        <v>146.65815799281049</v>
      </c>
    </row>
    <row r="206" spans="1:6" x14ac:dyDescent="0.3">
      <c r="A206">
        <v>205</v>
      </c>
      <c r="B206">
        <v>688</v>
      </c>
      <c r="C206">
        <v>334</v>
      </c>
      <c r="D206">
        <f t="shared" ca="1" si="6"/>
        <v>0.81589914158654453</v>
      </c>
      <c r="E206" s="4">
        <f t="shared" ca="1" si="7"/>
        <v>185.78234977764529</v>
      </c>
      <c r="F206" s="4">
        <v>117.9331291110682</v>
      </c>
    </row>
    <row r="207" spans="1:6" x14ac:dyDescent="0.3">
      <c r="A207">
        <v>206</v>
      </c>
      <c r="B207">
        <v>878</v>
      </c>
      <c r="C207">
        <v>485</v>
      </c>
      <c r="D207">
        <f t="shared" ca="1" si="6"/>
        <v>0.13263459244517406</v>
      </c>
      <c r="E207" s="4">
        <f t="shared" ca="1" si="7"/>
        <v>66.211053677905454</v>
      </c>
      <c r="F207" s="4">
        <v>93.178370511615583</v>
      </c>
    </row>
    <row r="208" spans="1:6" x14ac:dyDescent="0.3">
      <c r="A208">
        <v>207</v>
      </c>
      <c r="B208">
        <v>885</v>
      </c>
      <c r="C208">
        <v>205</v>
      </c>
      <c r="D208">
        <f t="shared" ca="1" si="6"/>
        <v>0.67926428061495292</v>
      </c>
      <c r="E208" s="4">
        <f t="shared" ca="1" si="7"/>
        <v>161.87124910761676</v>
      </c>
      <c r="F208" s="4">
        <v>50.395952305569985</v>
      </c>
    </row>
    <row r="209" spans="1:6" x14ac:dyDescent="0.3">
      <c r="A209">
        <v>208</v>
      </c>
      <c r="B209">
        <v>124</v>
      </c>
      <c r="C209">
        <v>413</v>
      </c>
      <c r="D209">
        <f t="shared" ca="1" si="6"/>
        <v>0.3606318717689988</v>
      </c>
      <c r="E209" s="4">
        <f t="shared" ca="1" si="7"/>
        <v>106.11057755957479</v>
      </c>
      <c r="F209" s="4">
        <v>143.1453093655299</v>
      </c>
    </row>
    <row r="210" spans="1:6" x14ac:dyDescent="0.3">
      <c r="C210" s="5" t="s">
        <v>4</v>
      </c>
      <c r="D210" s="6">
        <f ca="1">SUM(D$2:D$209)</f>
        <v>109.80568037087272</v>
      </c>
      <c r="E210" s="6">
        <f ca="1">SUM(E$2:E$209)</f>
        <v>28159.994064902719</v>
      </c>
      <c r="F210" s="6">
        <f>SUM(F$2:F$209)</f>
        <v>28189.583701805343</v>
      </c>
    </row>
    <row r="211" spans="1:6" x14ac:dyDescent="0.3">
      <c r="C211" s="5" t="s">
        <v>5</v>
      </c>
      <c r="D211" s="9">
        <f ca="1">AVERAGE(D$2:D$209)</f>
        <v>0.52791192485996496</v>
      </c>
      <c r="E211" s="6">
        <f ca="1">AVERAGE(E$2:E$209)</f>
        <v>135.38458685049383</v>
      </c>
      <c r="F211" s="6">
        <f>AVERAGE(F$2:F$209)</f>
        <v>135.52684472021798</v>
      </c>
    </row>
    <row r="212" spans="1:6" x14ac:dyDescent="0.3">
      <c r="C212" s="5" t="s">
        <v>6</v>
      </c>
      <c r="D212" s="9">
        <f ca="1">STDEV(D$2:D$209)</f>
        <v>0.2898967424455165</v>
      </c>
      <c r="E212" s="6">
        <f ca="1">STDEV(E$2:E$209)</f>
        <v>50.731929927965474</v>
      </c>
      <c r="F212" s="6">
        <f>STDEV(F$2:F$209)</f>
        <v>51.106137960615875</v>
      </c>
    </row>
    <row r="213" spans="1:6" x14ac:dyDescent="0.3">
      <c r="C213" s="5" t="s">
        <v>7</v>
      </c>
      <c r="D213" s="7">
        <f ca="1">D212/D211</f>
        <v>0.54913846191751614</v>
      </c>
      <c r="E213" s="7">
        <f ca="1">E212/E211</f>
        <v>0.37472456140069405</v>
      </c>
      <c r="F213" s="7">
        <f>F212/F211</f>
        <v>0.37709236178352368</v>
      </c>
    </row>
    <row r="214" spans="1:6" x14ac:dyDescent="0.3">
      <c r="C214" s="5" t="s">
        <v>8</v>
      </c>
      <c r="D214" s="9">
        <f ca="1">MIN(D$2:D$209)</f>
        <v>4.6271864461412404E-3</v>
      </c>
      <c r="E214" s="6">
        <f ca="1">MIN(E$2:E$209)</f>
        <v>43.809757628074721</v>
      </c>
      <c r="F214" s="6">
        <f>MIN(F$2:F$209)</f>
        <v>43.904035748487402</v>
      </c>
    </row>
    <row r="215" spans="1:6" x14ac:dyDescent="0.3">
      <c r="C215" s="5" t="s">
        <v>9</v>
      </c>
      <c r="D215" s="9">
        <f ca="1">MAX(D$2:D$209)</f>
        <v>0.9920889541365302</v>
      </c>
      <c r="E215" s="6">
        <f ca="1">MAX(E$2:E$209)</f>
        <v>216.61556697389278</v>
      </c>
      <c r="F215" s="6">
        <f>MAX(F$2:F$209)</f>
        <v>217.76031067310927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n208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VALLIM</dc:creator>
  <cp:lastModifiedBy>ARNALDO R. A. VALLIM FO.</cp:lastModifiedBy>
  <dcterms:created xsi:type="dcterms:W3CDTF">2024-07-10T22:11:03Z</dcterms:created>
  <dcterms:modified xsi:type="dcterms:W3CDTF">2024-07-11T21:08:43Z</dcterms:modified>
</cp:coreProperties>
</file>