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lesson_plan/"/>
    </mc:Choice>
  </mc:AlternateContent>
  <xr:revisionPtr revIDLastSave="0" documentId="13_ncr:1_{AD8A3D50-D8D8-AD4B-ACD1-480DF2577DAE}" xr6:coauthVersionLast="47" xr6:coauthVersionMax="47" xr10:uidLastSave="{00000000-0000-0000-0000-000000000000}"/>
  <bookViews>
    <workbookView xWindow="-38400" yWindow="-1340" windowWidth="38400" windowHeight="20460" firstSheet="4" activeTab="22" xr2:uid="{C787D1D4-0789-E44D-AA91-0A55E8051BB6}"/>
  </bookViews>
  <sheets>
    <sheet name="简单循环" sheetId="1" r:id="rId1"/>
    <sheet name="IO、简单数据类型" sheetId="10" r:id="rId2"/>
    <sheet name="二维数组" sheetId="4" r:id="rId3"/>
    <sheet name="简单数组" sheetId="13" r:id="rId4"/>
    <sheet name="复杂循环练习" sheetId="5" r:id="rId5"/>
    <sheet name="选择" sheetId="6" r:id="rId6"/>
    <sheet name="位值和进制" sheetId="7" r:id="rId7"/>
    <sheet name="数论" sheetId="8" r:id="rId8"/>
    <sheet name="斐波那契" sheetId="9" r:id="rId9"/>
    <sheet name="组合数学" sheetId="11" r:id="rId10"/>
    <sheet name="高精度运算" sheetId="12" r:id="rId11"/>
    <sheet name="前缀和" sheetId="14" r:id="rId12"/>
    <sheet name="字符处理" sheetId="15" r:id="rId13"/>
    <sheet name="函数和结构体" sheetId="17" r:id="rId14"/>
    <sheet name="DFS&amp;BFS" sheetId="18" r:id="rId15"/>
    <sheet name="高精度计算" sheetId="19" r:id="rId16"/>
    <sheet name="排序" sheetId="20" r:id="rId17"/>
    <sheet name="枚举" sheetId="21" r:id="rId18"/>
    <sheet name="递推" sheetId="22" r:id="rId19"/>
    <sheet name="8皇后" sheetId="23" r:id="rId20"/>
    <sheet name="矩阵操作" sheetId="24" r:id="rId21"/>
    <sheet name="位操作" sheetId="26" r:id="rId22"/>
    <sheet name="贪心" sheetId="29" r:id="rId23"/>
    <sheet name="题单" sheetId="2" r:id="rId24"/>
    <sheet name="Sheet4" sheetId="28" r:id="rId25"/>
    <sheet name="Sheet2" sheetId="27" r:id="rId26"/>
    <sheet name="Sheet1" sheetId="25" r:id="rId27"/>
    <sheet name="Sheet3" sheetId="3" r:id="rId28"/>
  </sheets>
  <definedNames>
    <definedName name="P3741_2.in" localSheetId="12">字符处理!$C$10:$C$11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19" l="1"/>
  <c r="C29" i="5"/>
  <c r="H2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11C170-FA4F-FA4E-B4E3-6BACD62D6CBE}" name="P3741_2" type="6" refreshedVersion="8" background="1" saveData="1">
    <textPr codePage="10008" sourceFile="/Users/zhangqian/Downloads/P3741_2.in">
      <textFields>
        <textField/>
      </textFields>
    </textPr>
  </connection>
</connections>
</file>

<file path=xl/sharedStrings.xml><?xml version="1.0" encoding="utf-8"?>
<sst xmlns="http://schemas.openxmlformats.org/spreadsheetml/2006/main" count="922" uniqueCount="855">
  <si>
    <t>题目</t>
    <phoneticPr fontId="1" type="noConversion"/>
  </si>
  <si>
    <t>描述</t>
    <phoneticPr fontId="1" type="noConversion"/>
  </si>
  <si>
    <t>https://www.luogu.com.cn/problem/P1423</t>
    <phoneticPr fontId="1" type="noConversion"/>
  </si>
  <si>
    <t>循环递减知道输入等于0，注意浮点数的判断大小</t>
    <phoneticPr fontId="1" type="noConversion"/>
  </si>
  <si>
    <t>二级循环输出占两个字符的数</t>
    <phoneticPr fontId="1" type="noConversion"/>
  </si>
  <si>
    <t>从2开始试着与每个输入相除求余数，判断三个余数是否相等</t>
    <phoneticPr fontId="1" type="noConversion"/>
  </si>
  <si>
    <t>n个输入的平均值</t>
    <phoneticPr fontId="1" type="noConversion"/>
  </si>
  <si>
    <t>n个浮点数的平均</t>
    <phoneticPr fontId="1" type="noConversion"/>
  </si>
  <si>
    <t>从一组输入中找寻指定的数值</t>
    <phoneticPr fontId="1" type="noConversion"/>
  </si>
  <si>
    <t>在一组输入中统计特定的数值</t>
    <phoneticPr fontId="1" type="noConversion"/>
  </si>
  <si>
    <t>https://www.luogu.com.cn/problem/B3687</t>
    <phoneticPr fontId="1" type="noConversion"/>
  </si>
  <si>
    <t>输出累加和不超过输入值的所有自然数</t>
    <phoneticPr fontId="1" type="noConversion"/>
  </si>
  <si>
    <t>循环递减直到被减数为0或者没有减数了，统计减的次数</t>
    <phoneticPr fontId="1" type="noConversion"/>
  </si>
  <si>
    <t>https://www.luogu.com.cn/problem/B2125</t>
  </si>
  <si>
    <t>二维数组分别记录成绩和姓名，记录下分数最高的索引号，然后根据该索引号输出姓名</t>
    <phoneticPr fontId="1" type="noConversion"/>
  </si>
  <si>
    <t>https://www.luogu.com.cn/problem/B3826</t>
    <phoneticPr fontId="1" type="noConversion"/>
  </si>
  <si>
    <t>循环接收每行的两个输入，如果第二是1则累加第一个输入，否则仅仅加10</t>
    <phoneticPr fontId="1" type="noConversion"/>
  </si>
  <si>
    <t>https://www.luogu.com.cn/problem/B2044</t>
    <phoneticPr fontId="1" type="noConversion"/>
  </si>
  <si>
    <t>三个输入中只能够有一个小于60</t>
    <phoneticPr fontId="1" type="noConversion"/>
  </si>
  <si>
    <t>https://www.luogu.com.cn/problem/P5710</t>
  </si>
  <si>
    <t>判断一个数对4种判断条件的满足情况</t>
    <phoneticPr fontId="1" type="noConversion"/>
  </si>
  <si>
    <t>给出三个数和4个条件，判断这3个数是否同时满足4个条件</t>
    <phoneticPr fontId="1" type="noConversion"/>
  </si>
  <si>
    <t>循环依次统计每个数中指定数字的个数</t>
    <phoneticPr fontId="1" type="noConversion"/>
  </si>
  <si>
    <t>判断个位位值和倍数关系</t>
    <phoneticPr fontId="1" type="noConversion"/>
  </si>
  <si>
    <t>先求出每一位位值，然后根据题目要求对个位值进行加减运算</t>
    <phoneticPr fontId="1" type="noConversion"/>
  </si>
  <si>
    <t>https://www.luogu.com.cn/problem/B2145</t>
    <phoneticPr fontId="1" type="noConversion"/>
  </si>
  <si>
    <t>简单求位值</t>
    <phoneticPr fontId="1" type="noConversion"/>
  </si>
  <si>
    <t>判断是否是两位数</t>
    <phoneticPr fontId="1" type="noConversion"/>
  </si>
  <si>
    <t>https://www.luogu.com.cn/problem/P1554</t>
    <phoneticPr fontId="1" type="noConversion"/>
  </si>
  <si>
    <t>判断一个数中是否有k个3</t>
    <phoneticPr fontId="1" type="noConversion"/>
  </si>
  <si>
    <t>https://www.luogu.com.cn/problem/B2127</t>
    <phoneticPr fontId="1" type="noConversion"/>
  </si>
  <si>
    <t>所有比它小的所有因数之和</t>
    <phoneticPr fontId="1" type="noConversion"/>
  </si>
  <si>
    <t>将区间中的所有奇数相加</t>
    <phoneticPr fontId="1" type="noConversion"/>
  </si>
  <si>
    <t>https://www.luogu.com.cn/problem/B2089</t>
    <phoneticPr fontId="1" type="noConversion"/>
  </si>
  <si>
    <t>将数组反向输出</t>
    <phoneticPr fontId="1" type="noConversion"/>
  </si>
  <si>
    <t>前n个自然数之和</t>
    <phoneticPr fontId="1" type="noConversion"/>
  </si>
  <si>
    <t>https://www.luogu.com.cn/problem/B2057</t>
  </si>
  <si>
    <t>找出数组中的最大值</t>
    <phoneticPr fontId="1" type="noConversion"/>
  </si>
  <si>
    <t>求和与平均值</t>
    <phoneticPr fontId="1" type="noConversion"/>
  </si>
  <si>
    <t>https://www.luogu.com.cn/problem/B2094</t>
    <phoneticPr fontId="1" type="noConversion"/>
  </si>
  <si>
    <t>数组中除去最大值的其余值的和</t>
    <phoneticPr fontId="1" type="noConversion"/>
  </si>
  <si>
    <t>https://www.luogu.com.cn/problem/P7593</t>
  </si>
  <si>
    <t>计算区间前k个数之和mins、后k的数之和maxs。s判断s是否在这个范围内</t>
    <phoneticPr fontId="1" type="noConversion"/>
  </si>
  <si>
    <t>https://www.luogu.com.cn/problem/B2064</t>
  </si>
  <si>
    <t>输出Fn</t>
    <phoneticPr fontId="1" type="noConversion"/>
  </si>
  <si>
    <t>https://www.luogu.com.cn/problem/P1720</t>
  </si>
  <si>
    <t>计数fn</t>
    <phoneticPr fontId="1" type="noConversion"/>
  </si>
  <si>
    <t>https://www.luogu.com.cn/problem/P5534</t>
  </si>
  <si>
    <t>等差数列求和</t>
    <phoneticPr fontId="1" type="noConversion"/>
  </si>
  <si>
    <t>https://www.luogu.com.cn/problem/B2032</t>
  </si>
  <si>
    <t>求等差数列第n项</t>
    <phoneticPr fontId="1" type="noConversion"/>
  </si>
  <si>
    <t>https://www.luogu.com.cn/problem/B2069</t>
  </si>
  <si>
    <t>分子是大兔子，分母是小兔子</t>
    <phoneticPr fontId="1" type="noConversion"/>
  </si>
  <si>
    <t>两级嵌套循环，求数组中两不同成员的乘积并与给定值比较</t>
    <phoneticPr fontId="1" type="noConversion"/>
  </si>
  <si>
    <t>循环移动数组成员直到最后一个数等于指定的值</t>
    <phoneticPr fontId="1" type="noConversion"/>
  </si>
  <si>
    <t>https://www.luogu.com.cn/problem/B3844</t>
  </si>
  <si>
    <t>每行输出n个大写字符，需要注意环绕，以及首字母递增</t>
    <phoneticPr fontId="1" type="noConversion"/>
  </si>
  <si>
    <t>依次递减，统计减的次数</t>
    <phoneticPr fontId="1" type="noConversion"/>
  </si>
  <si>
    <t>https://www.luogu.com.cn/problem/B3796</t>
  </si>
  <si>
    <t>依次将剩余数值和数组中数值比较，同时做累加和递减，最后将累加和乘以折扣率</t>
    <phoneticPr fontId="1" type="noConversion"/>
  </si>
  <si>
    <t>https://www.luogu.com.cn/problem/B2058</t>
  </si>
  <si>
    <t>累加金银铜和总奖牌数</t>
    <phoneticPr fontId="1" type="noConversion"/>
  </si>
  <si>
    <t>https://www.luogu.com.cn/problem/B3815</t>
    <phoneticPr fontId="1" type="noConversion"/>
  </si>
  <si>
    <t>计算骰子暴露在外的面的点数和，输入是每个骰子向上的面</t>
    <phoneticPr fontId="1" type="noConversion"/>
  </si>
  <si>
    <t>https://www.luogu.com.cn/problem/B3743</t>
  </si>
  <si>
    <t>用一个数组记录0～9每个字符中0的影子，然后统计输入中总的影子数。此题可以使用位值，也可以使用char。</t>
    <phoneticPr fontId="1" type="noConversion"/>
  </si>
  <si>
    <t>依次计算区间中每个数奇偶数位上位值之和，奇偶位判断的技巧</t>
    <phoneticPr fontId="1" type="noConversion"/>
  </si>
  <si>
    <t>依次判断10个数的大小</t>
    <phoneticPr fontId="1" type="noConversion"/>
  </si>
  <si>
    <t>https://www.luogu.com.cn/problem/P1035</t>
  </si>
  <si>
    <t>计算级数之和，直到大于指定值</t>
    <phoneticPr fontId="1" type="noConversion"/>
  </si>
  <si>
    <t>https://www.luogu.com.cn/problem/P1085</t>
    <phoneticPr fontId="1" type="noConversion"/>
  </si>
  <si>
    <t>判断哪一行的输入和最大</t>
    <phoneticPr fontId="1" type="noConversion"/>
  </si>
  <si>
    <t>https://www.luogu.com.cn/problem/P1150</t>
  </si>
  <si>
    <t>模拟法：只要n大于k，则s+k，n+1-k。最后输出s</t>
    <phoneticPr fontId="1" type="noConversion"/>
  </si>
  <si>
    <t>https://www.luogu.com.cn/problem/P1152</t>
    <phoneticPr fontId="1" type="noConversion"/>
  </si>
  <si>
    <t>计算数组相邻元素差的绝对值，并判断差的极值是否在【1，n-1】之内</t>
    <phoneticPr fontId="1" type="noConversion"/>
  </si>
  <si>
    <t>https://www.luogu.com.cn/problem/P8711</t>
  </si>
  <si>
    <t>循环除以2直到商为1</t>
    <phoneticPr fontId="1" type="noConversion"/>
  </si>
  <si>
    <t>https://www.luogu.com.cn/problem/B2095</t>
  </si>
  <si>
    <t>首先记录输入数据中的极大和极小值，然后从总和中去除这两个值，最后计算其余样本和均值的差</t>
    <phoneticPr fontId="1" type="noConversion"/>
  </si>
  <si>
    <t>https://www.luogu.com.cn/problem/P1427</t>
  </si>
  <si>
    <t>数组反向输出，注意输入数据以0表示结束</t>
    <phoneticPr fontId="1" type="noConversion"/>
  </si>
  <si>
    <t>数组方向输出</t>
    <phoneticPr fontId="1" type="noConversion"/>
  </si>
  <si>
    <t>https://www.luogu.com.cn/problem/P9502</t>
  </si>
  <si>
    <t>求2的幂指数</t>
    <phoneticPr fontId="1" type="noConversion"/>
  </si>
  <si>
    <t>https://www.luogu.com.cn/problem/P1150</t>
    <phoneticPr fontId="1" type="noConversion"/>
  </si>
  <si>
    <t>借汽水的小奥题目，可以使用模拟法</t>
    <phoneticPr fontId="1" type="noConversion"/>
  </si>
  <si>
    <t>https://www.luogu.com.cn/problem/CF918A</t>
    <phoneticPr fontId="1" type="noConversion"/>
  </si>
  <si>
    <t>以字符的形式输出斐波那契数列，序列号是斐波那契数则输出大写否则输出小写</t>
    <phoneticPr fontId="1" type="noConversion"/>
  </si>
  <si>
    <t>https://www.luogu.com.cn/problem/AT_abc079_b</t>
  </si>
  <si>
    <t>L0不是1</t>
    <phoneticPr fontId="1" type="noConversion"/>
  </si>
  <si>
    <t>https://www.luogu.com.cn/problem/P1255</t>
  </si>
  <si>
    <t>需要高精度运算，数楼梯</t>
    <phoneticPr fontId="1" type="noConversion"/>
  </si>
  <si>
    <t>https://www.luogu.com.cn/problem/P1192</t>
  </si>
  <si>
    <t>加模运算的数楼梯</t>
    <phoneticPr fontId="1" type="noConversion"/>
  </si>
  <si>
    <t>计算两个时刻之间的时间间隔</t>
    <phoneticPr fontId="1" type="noConversion"/>
  </si>
  <si>
    <t>a×20%+b×30%+c×50%</t>
    <phoneticPr fontId="1" type="noConversion"/>
  </si>
  <si>
    <t>https://www.luogu.com.cn/problem/P5707</t>
    <phoneticPr fontId="1" type="noConversion"/>
  </si>
  <si>
    <t>用路程除以速度，需要考虑无法整除商应该向上取整</t>
    <phoneticPr fontId="1" type="noConversion"/>
  </si>
  <si>
    <t>用路程除以速度，需要考虑无法整除商应该向上取整。将8小时累加到骞一天的24小时，然后减去消耗的时间。</t>
    <phoneticPr fontId="1" type="noConversion"/>
  </si>
  <si>
    <t>必须使用double，否则无法AC</t>
    <phoneticPr fontId="1" type="noConversion"/>
  </si>
  <si>
    <t>（a * 10 + b）/19</t>
    <phoneticPr fontId="1" type="noConversion"/>
  </si>
  <si>
    <t>https://www.luogu.com.cn/problem/P5709</t>
    <phoneticPr fontId="1" type="noConversion"/>
  </si>
  <si>
    <t>需要注意除数有可能是0</t>
    <phoneticPr fontId="1" type="noConversion"/>
  </si>
  <si>
    <t>https://www.luogu.com.cn/problem/P2181</t>
  </si>
  <si>
    <t>求可能的四边形的组合</t>
    <phoneticPr fontId="1" type="noConversion"/>
  </si>
  <si>
    <t>推出三个数列递进关系</t>
    <phoneticPr fontId="1" type="noConversion"/>
  </si>
  <si>
    <t>判断闰年</t>
    <phoneticPr fontId="1" type="noConversion"/>
  </si>
  <si>
    <t>判断输出单复数</t>
    <phoneticPr fontId="1" type="noConversion"/>
  </si>
  <si>
    <t>根据两个不同的公式进行计算，并比较大小</t>
    <phoneticPr fontId="1" type="noConversion"/>
  </si>
  <si>
    <t>判断计算所得的bmi，AC需要使用cout输出</t>
    <phoneticPr fontId="1" type="noConversion"/>
  </si>
  <si>
    <t>三个数比大小</t>
    <phoneticPr fontId="1" type="noConversion"/>
  </si>
  <si>
    <t>https://www.luogu.com.cn/problem/P5716</t>
    <phoneticPr fontId="1" type="noConversion"/>
  </si>
  <si>
    <t>判断一年中某一个月的天数，可以不使用数组，数组之后练习更加</t>
    <phoneticPr fontId="1" type="noConversion"/>
  </si>
  <si>
    <t>整除向上取整的技巧</t>
    <phoneticPr fontId="1" type="noConversion"/>
  </si>
  <si>
    <t>https://www.luogu.com.cn/problem/P1055</t>
  </si>
  <si>
    <t>ISBN chech sum，字符计算，字符串输入</t>
    <phoneticPr fontId="1" type="noConversion"/>
  </si>
  <si>
    <t>根据不同区间计算总价</t>
    <phoneticPr fontId="1" type="noConversion"/>
  </si>
  <si>
    <t>https://www.luogu.com.cn/problem/P1424</t>
  </si>
  <si>
    <t>考虑如何将周六和周日去除</t>
    <phoneticPr fontId="1" type="noConversion"/>
  </si>
  <si>
    <t>GCD</t>
    <phoneticPr fontId="1" type="noConversion"/>
  </si>
  <si>
    <t>https://www.luogu.com.cn/problem/P5717</t>
  </si>
  <si>
    <t>判断三角形属性</t>
    <phoneticPr fontId="1" type="noConversion"/>
  </si>
  <si>
    <t>https://www.luogu.com.cn/problem/P4414</t>
    <phoneticPr fontId="1" type="noConversion"/>
  </si>
  <si>
    <t>首先将三个数排序，然后利用字符索引</t>
    <phoneticPr fontId="1" type="noConversion"/>
  </si>
  <si>
    <t>https://www.luogu.com.cn/problem/P5719</t>
  </si>
  <si>
    <t>将区间中的数分成两类求平均</t>
    <phoneticPr fontId="1" type="noConversion"/>
  </si>
  <si>
    <t>https://www.luogu.com.cn/problem/P5720</t>
  </si>
  <si>
    <t>循环除以2直到商为1，统计除的次数</t>
    <phoneticPr fontId="1" type="noConversion"/>
  </si>
  <si>
    <t>阶乘之和</t>
  </si>
  <si>
    <t>`https://www.luogu.com.cn/problem/P1009</t>
    <phoneticPr fontId="1" type="noConversion"/>
  </si>
  <si>
    <t>https://www.luogu.com.cn/problem/P2669</t>
  </si>
  <si>
    <t>二重循环累加获得金币数</t>
    <phoneticPr fontId="1" type="noConversion"/>
  </si>
  <si>
    <t>https://www.luogu.com.cn/problem/P5723</t>
  </si>
  <si>
    <t>筛质数</t>
    <phoneticPr fontId="1" type="noConversion"/>
  </si>
  <si>
    <t>https://www.luogu.com.cn/problem/B2040</t>
    <phoneticPr fontId="1" type="noConversion"/>
  </si>
  <si>
    <t>https://www.luogu.com.cn/problem/P5712</t>
    <phoneticPr fontId="1" type="noConversion"/>
  </si>
  <si>
    <t>https://www.luogu.com.cn/problem/P1425</t>
    <phoneticPr fontId="1" type="noConversion"/>
  </si>
  <si>
    <t>https://www.luogu.com.cn/problem/B3804</t>
    <phoneticPr fontId="1" type="noConversion"/>
  </si>
  <si>
    <t>https://www.luogu.com.cn/problem/P5711</t>
    <phoneticPr fontId="1" type="noConversion"/>
  </si>
  <si>
    <t>https://www.luogu.com.cn/problem/P5714</t>
    <phoneticPr fontId="1" type="noConversion"/>
  </si>
  <si>
    <t>https://www.luogu.com.cn/problem/P1422</t>
    <phoneticPr fontId="1" type="noConversion"/>
  </si>
  <si>
    <t>https://www.luogu.com.cn/problem/P5713</t>
    <phoneticPr fontId="1" type="noConversion"/>
  </si>
  <si>
    <t>https://www.luogu.com.cn/problem/P1909</t>
    <phoneticPr fontId="1" type="noConversion"/>
  </si>
  <si>
    <t>https://www.luogu.com.cn/problem/P1217</t>
    <phoneticPr fontId="1" type="noConversion"/>
  </si>
  <si>
    <t>https://www.luogu.com.cn/problem/P1888</t>
    <phoneticPr fontId="1" type="noConversion"/>
  </si>
  <si>
    <t>回文数和质数。数据量巨大，检测每个数是否是回文数或者晒出所有素数都会TLE。满足要求的回文数必须是奇数位，否则是11的倍数（奇数位之和等于偶数位之和）。</t>
    <phoneticPr fontId="1" type="noConversion"/>
  </si>
  <si>
    <t>将输入的数字反转输出，注意负号以及去0</t>
    <phoneticPr fontId="1" type="noConversion"/>
  </si>
  <si>
    <t>数组中极大值和极小值的差</t>
    <phoneticPr fontId="1" type="noConversion"/>
  </si>
  <si>
    <t>https://www.luogu.com.cn/problem/P1420</t>
  </si>
  <si>
    <t>记录输入中最长连续数值的个数</t>
    <phoneticPr fontId="1" type="noConversion"/>
  </si>
  <si>
    <t>https://www.luogu.com.cn/problem/P1075</t>
  </si>
  <si>
    <t>从1开始试每个可能的因数，直到找到最大的质因数</t>
    <phoneticPr fontId="1" type="noConversion"/>
  </si>
  <si>
    <t>https://www.luogu.com.cn/problem/P5724</t>
    <phoneticPr fontId="1" type="noConversion"/>
  </si>
  <si>
    <t>https://www.luogu.com.cn/problem/P5725</t>
  </si>
  <si>
    <t>需要注意输出的是两位字符，输出直角三角形时前方需要补空格</t>
    <phoneticPr fontId="1" type="noConversion"/>
  </si>
  <si>
    <t>https://www.luogu.com.cn/problem/P5726</t>
  </si>
  <si>
    <t>去除两个极值之后，求平均值</t>
    <phoneticPr fontId="1" type="noConversion"/>
  </si>
  <si>
    <t>https://www.luogu.com.cn/problem/P4956</t>
  </si>
  <si>
    <t>每周筹的钱是固定的7x+21k，K从1取值，检测能够满足要求的x和k的组合</t>
    <phoneticPr fontId="1" type="noConversion"/>
  </si>
  <si>
    <t>https://www.luogu.com.cn/problem/P1089</t>
  </si>
  <si>
    <t>根据输入，按月记录存款和现金，如果现金总和小于预算则记录下当前月份</t>
    <phoneticPr fontId="1" type="noConversion"/>
  </si>
  <si>
    <t>https://www.luogu.com.cn/problem/P1428</t>
    <phoneticPr fontId="1" type="noConversion"/>
  </si>
  <si>
    <t>将输入保存在数组，然后检测每个成员前面有多少个成员小于自己</t>
    <phoneticPr fontId="1" type="noConversion"/>
  </si>
  <si>
    <t>https://www.luogu.com.cn/problem/P1427</t>
    <phoneticPr fontId="1" type="noConversion"/>
  </si>
  <si>
    <r>
      <rPr>
        <sz val="12"/>
        <color theme="1"/>
        <rFont val="等线"/>
        <family val="4"/>
        <charset val="134"/>
        <scheme val="minor"/>
      </rPr>
      <t>先将输入</t>
    </r>
    <r>
      <rPr>
        <sz val="12"/>
        <color theme="1"/>
        <rFont val="等线"/>
        <family val="2"/>
        <charset val="134"/>
        <scheme val="minor"/>
      </rPr>
      <t>根据题目中的描述进行运算，每次运算的结果暂存在数组中，最后倒序输出数组成员</t>
    </r>
    <phoneticPr fontId="1" type="noConversion"/>
  </si>
  <si>
    <t>https://www.luogu.com.cn/problem/P1047</t>
    <phoneticPr fontId="1" type="noConversion"/>
  </si>
  <si>
    <t>利用数组模拟每一个种树的位置0表示种树，根据后续输入将移去的位置改成1，最后统计剩余0的数量</t>
    <phoneticPr fontId="1" type="noConversion"/>
  </si>
  <si>
    <t>https://www.luogu.com.cn/problem/P5728</t>
  </si>
  <si>
    <t>二维数组记录各科成绩和总成绩，每接收一个输入，就和已经录入的成绩比较</t>
    <phoneticPr fontId="1" type="noConversion"/>
  </si>
  <si>
    <t>https://www.luogu.com.cn/problem/P5729</t>
  </si>
  <si>
    <t>使用三维数组模拟立方体，数组中每个成员代表立方体里每一个单位立方体。每刻掉一个单位立方体，数组中相应成员就赋值为1.最后统计0的个数。</t>
    <phoneticPr fontId="1" type="noConversion"/>
  </si>
  <si>
    <t>https://www.luogu.com.cn/problem/P2550</t>
  </si>
  <si>
    <t>使用一个数组记录中奖号码，一个数组记录每组彩票中奖情况，最后输出中奖情况</t>
    <phoneticPr fontId="1" type="noConversion"/>
  </si>
  <si>
    <t>https://www.luogu.com.cn/record/139125105</t>
  </si>
  <si>
    <t>首先利用2维数组保存两两之和，然后比较是否有相等的</t>
    <phoneticPr fontId="1" type="noConversion"/>
  </si>
  <si>
    <t>https://www.luogu.com.cn/problem/P1614</t>
  </si>
  <si>
    <t>利用前缀和，效率会更高</t>
    <phoneticPr fontId="1" type="noConversion"/>
  </si>
  <si>
    <t>二级循环计算连续m个数的和。也可以使用前缀和，效率会更高</t>
    <phoneticPr fontId="1" type="noConversion"/>
  </si>
  <si>
    <t>https://www.luogu.com.cn/problem/P2911</t>
  </si>
  <si>
    <t>打表，使用数组记录每个和的个数..输出最大值的索引号。</t>
    <phoneticPr fontId="1" type="noConversion"/>
  </si>
  <si>
    <t>https://www.luogu.com.cn/problem/P1161</t>
  </si>
  <si>
    <t>利用数组模拟所有的灯，注意数组类型</t>
    <phoneticPr fontId="1" type="noConversion"/>
  </si>
  <si>
    <t>将数据事先保存在一个二维数组，然后输出该二维数组。二维数组初始化的步骤：循环（n+1）/2次，每次填充四条边。N位奇数时，需要单独填充中间的位置。</t>
    <phoneticPr fontId="1" type="noConversion"/>
  </si>
  <si>
    <t>https://www.luogu.com.cn/problem/P5732</t>
  </si>
  <si>
    <t>输出杨辉三角</t>
    <phoneticPr fontId="1" type="noConversion"/>
  </si>
  <si>
    <t>https://www.luogu.com.cn/problem/P1789</t>
  </si>
  <si>
    <r>
      <t>使用二维数组模拟地图，注意为了省去越界检测，</t>
    </r>
    <r>
      <rPr>
        <b/>
        <sz val="12"/>
        <color rgb="FFFF0000"/>
        <rFont val="等线"/>
        <family val="3"/>
        <charset val="134"/>
      </rPr>
      <t>数组的边界需要扩展</t>
    </r>
    <phoneticPr fontId="1" type="noConversion"/>
  </si>
  <si>
    <t>https://www.luogu.com.cn/problem/P1319</t>
  </si>
  <si>
    <t>二维数组转化成一维数组，0和1之间如何乒乓。</t>
    <phoneticPr fontId="1" type="noConversion"/>
  </si>
  <si>
    <t>将0和1组成的图形转换成压缩码，压缩码需要生成后一次输出，否则无法AC。索引号为奇数的项纪录0的个数，索引号为偶数的项纪录1的个数</t>
    <phoneticPr fontId="1" type="noConversion"/>
  </si>
  <si>
    <t>https://www.luogu.com.cn/problem/P1205</t>
  </si>
  <si>
    <t>需要注意洛谷的输入换行是\r\n（DOS格式）。用6个数组保存各种图案，然后将原始第二个图形分别与它们对比</t>
    <phoneticPr fontId="1" type="noConversion"/>
  </si>
  <si>
    <t>将小写字符转换成大写</t>
    <phoneticPr fontId="1" type="noConversion"/>
  </si>
  <si>
    <t>将输入的每个小写字符后移n位，注意处理环绕</t>
    <phoneticPr fontId="1" type="noConversion"/>
  </si>
  <si>
    <t>统计不同字符出现的次数，并判断出现最多字符和出现最少字符次数差是否为质数</t>
    <phoneticPr fontId="1" type="noConversion"/>
  </si>
  <si>
    <t>需要考虑如何一次获取一行输入，注意windows格式下的换行为\r\n</t>
    <phoneticPr fontId="1" type="noConversion"/>
  </si>
  <si>
    <r>
      <t>统计一行输入中除去空格的字符数，</t>
    </r>
    <r>
      <rPr>
        <b/>
        <sz val="12"/>
        <color rgb="FFFF0000"/>
        <rFont val="等线"/>
        <family val="3"/>
        <charset val="134"/>
      </rPr>
      <t>可以介绍string类型以及Cin/Cout</t>
    </r>
    <phoneticPr fontId="1" type="noConversion"/>
  </si>
  <si>
    <t>https://www.luogu.com.cn/problem/P5734</t>
  </si>
  <si>
    <t>求商中小数部分指定的位值。不能够直接使用浮点数计算。循环n次，每次将被除数扩大10倍，然后求商</t>
    <phoneticPr fontId="1" type="noConversion"/>
  </si>
  <si>
    <t>输出保留12位小数位的浮点数</t>
    <phoneticPr fontId="1" type="noConversion"/>
  </si>
  <si>
    <t>输出保留3位小数位的浮点数</t>
    <phoneticPr fontId="1" type="noConversion"/>
  </si>
  <si>
    <t>输入为整数，输出保留9位数的小数</t>
    <phoneticPr fontId="1" type="noConversion"/>
  </si>
  <si>
    <t>https://www.luogu.com.cn/problem/B3876</t>
  </si>
  <si>
    <t>输入如果是奇数则输出中位值，如果是偶数则输出中位之和</t>
    <phoneticPr fontId="1" type="noConversion"/>
  </si>
  <si>
    <t>https://www.luogu.com.cn/problem/B2011</t>
    <phoneticPr fontId="1" type="noConversion"/>
  </si>
  <si>
    <t>https://www.luogu.com.cn/problem/B2021</t>
    <phoneticPr fontId="1" type="noConversion"/>
  </si>
  <si>
    <t>https://www.luogu.com.cn/problem/B2022</t>
    <phoneticPr fontId="1" type="noConversion"/>
  </si>
  <si>
    <t>https://www.luogu.com.cn/problem/B2078</t>
    <phoneticPr fontId="1" type="noConversion"/>
  </si>
  <si>
    <t>https://www.luogu.com.cn/problem/P1151</t>
    <phoneticPr fontId="1" type="noConversion"/>
  </si>
  <si>
    <t>https://www.luogu.com.cn/problem/B3786</t>
    <phoneticPr fontId="1" type="noConversion"/>
  </si>
  <si>
    <t>https://www.luogu.com.cn/problem/P1307</t>
    <phoneticPr fontId="1" type="noConversion"/>
  </si>
  <si>
    <t>https://www.luogu.com.cn/problem/B2073</t>
    <phoneticPr fontId="1" type="noConversion"/>
  </si>
  <si>
    <t>将一个5位数分成3个不同的数。本题要求输出10000～99999之间所有满足要求的数。按要求一个5位数拆成不同的三个数：
sub1 = a % 1000；
sub2 = a / 10 % 1000；
sub2 = a / 100 ；
然后判断新生成的三个数是否同时满足要求。</t>
    <phoneticPr fontId="1" type="noConversion"/>
  </si>
  <si>
    <t>统计数列中，0～9每个数码出现的次数本题要求统计：在一个区间中， 0～9这个10个数字出现的次数。
需要使用数组来记录每个数字出现的次数。
定义数组cnt[10]，其中的每个成员分别对应每个数字出现的次数。cnt[0]记录0的出现次数； cnt[1]记录1的出现次数； cnt[2]记录2的出现次数……</t>
    <phoneticPr fontId="1" type="noConversion"/>
  </si>
  <si>
    <t>字符串拼接插入删除查找，使用string 类型</t>
    <phoneticPr fontId="1" type="noConversion"/>
  </si>
  <si>
    <t>https://www.luogu.com.cn/problem/P1765</t>
  </si>
  <si>
    <t>首先将每个字符需要的按键次数记录在一个数组里，然后利用getchar获取每一个字符输入</t>
    <phoneticPr fontId="1" type="noConversion"/>
  </si>
  <si>
    <t>https://www.luogu.com.cn/problem/P3741</t>
  </si>
  <si>
    <t>喜欢的字符是VK， 可以修改的是KK，VVV。VVK不需要修改。检测字符串中VK、KK和VVV出现的次数。</t>
    <phoneticPr fontId="1" type="noConversion"/>
  </si>
  <si>
    <t>首先查找完整单词出现的次数，然后查找单词片段出现的次数，每次匹配后将匹配的单词替换成句点。</t>
    <phoneticPr fontId="1" type="noConversion"/>
  </si>
  <si>
    <t>接受字符后逆序输出，需要注意排除首部的0。输入的数字字符被三个关键字所隔断</t>
    <phoneticPr fontId="1" type="noConversion"/>
  </si>
  <si>
    <t>https://www.luogu.com.cn/problem/P1603</t>
  </si>
  <si>
    <t>依次接收输入的字符串，然后比较是否为指定的字符串并更新相应字符串出现的次数。</t>
    <phoneticPr fontId="1" type="noConversion"/>
  </si>
  <si>
    <t>You are a three eight pig . 
10964</t>
    <phoneticPr fontId="1" type="noConversion"/>
  </si>
  <si>
    <t>0
1300000.0 5043020.060742102</t>
    <phoneticPr fontId="1" type="noConversion"/>
  </si>
  <si>
    <t>33
VKVKVKVKVKVKVKVKVKVKVVKVKVKVKVKVK
76
KVKVKVKVKVKVKVKVKVKVVKVKVKVKVKVKVKVVKVKVKKVKVKVKVKVVKVKVKVKVKVKVKVKVKKVKVKVV
90
KVVVVVKKVKVVKVVVKVVVKKKVKKKVVKVKKKVKKKKVKVVVVVKKKVVVVKKVVVVKKKVKVVVVVVVKKVKVKKKVVKVVVKVVKK</t>
    <phoneticPr fontId="1" type="noConversion"/>
  </si>
  <si>
    <t>5
-@@@-
-@@--
-@---
-----
-----
-----
----@
---@@
--@@@
-----
3
@@@
---
@@@
@@@
---
@@@</t>
    <phoneticPr fontId="1" type="noConversion"/>
  </si>
  <si>
    <t>接收两个字符串，然后分别计算对应的数字。最后比较数值是否相等。</t>
    <phoneticPr fontId="1" type="noConversion"/>
  </si>
  <si>
    <t>需要注意的是变量之间也可以相互赋值。首先找到变量（赋值表达式左值，然后找到赋值表达式的右值。</t>
    <phoneticPr fontId="1" type="noConversion"/>
  </si>
  <si>
    <t>https://www.luogu.com.cn/problem/P1598</t>
  </si>
  <si>
    <t>首先统计各字符出现的次数，然后绘制直方图。直方图利用二维数组描述，起初全是空格，然后先从z开始，从下往上绘制。然后在将尾部的空格清除。</t>
    <phoneticPr fontId="1" type="noConversion"/>
  </si>
  <si>
    <t>https://www.luogu.com.cn/problem/P1980</t>
    <phoneticPr fontId="1" type="noConversion"/>
  </si>
  <si>
    <t>https://www.luogu.com.cn/problem/B3864</t>
    <phoneticPr fontId="1" type="noConversion"/>
  </si>
  <si>
    <t>https://www.luogu.com.cn/problem/B2028</t>
    <phoneticPr fontId="1" type="noConversion"/>
  </si>
  <si>
    <t>https://www.luogu.com.cn/problem/B2068</t>
    <phoneticPr fontId="1" type="noConversion"/>
  </si>
  <si>
    <t>依次输出每一个位值。需要注意这里所谓的三位数不是有效数字三位，有效数字不足3位高位补零</t>
    <phoneticPr fontId="1" type="noConversion"/>
  </si>
  <si>
    <t>https://www.luogu.com.cn/problem/P5735</t>
    <phoneticPr fontId="1" type="noConversion"/>
  </si>
  <si>
    <t>将两点之间距离定义为函数，注意sqrt的头文件cmath</t>
    <phoneticPr fontId="1" type="noConversion"/>
  </si>
  <si>
    <t>https://www.luogu.com.cn/problem/P5736</t>
  </si>
  <si>
    <t>首先记录下所有的输入数据，然后依次判断每个数是否是质数，如果是就输出它。</t>
    <phoneticPr fontId="1" type="noConversion"/>
  </si>
  <si>
    <t>闰年判断。需要注意输入中有可能不包含闰年，这样第二行就是一个空行。</t>
    <phoneticPr fontId="1" type="noConversion"/>
  </si>
  <si>
    <t>https://www.luogu.com.cn/problem/P5738</t>
  </si>
  <si>
    <t>首先使用二维数组记录所有的输入，每一行为每个选手的得分。然后定义一个函数来计算每个选手的平均分。住函数里比较最高分。</t>
    <phoneticPr fontId="1" type="noConversion"/>
  </si>
  <si>
    <t>https://www.luogu.com.cn/problem/P5739</t>
  </si>
  <si>
    <t>递归的方法求阶乘</t>
    <phoneticPr fontId="1" type="noConversion"/>
  </si>
  <si>
    <t>https://www.luogu.com.cn/problem/P5461</t>
  </si>
  <si>
    <t>递归。递归截止条件矩阵长度为2。递归函数入参为矩阵左上角坐标，递归调用三次，分别传入三个需要更新的子矩阵的左上角坐标。</t>
    <phoneticPr fontId="1" type="noConversion"/>
  </si>
  <si>
    <t>https://www.luogu.com.cn/problem/P5740</t>
  </si>
  <si>
    <t>使用结构体记录每个学生的姓名和各科成绩。注意：输入中可能存在所有成绩都是0的情况。</t>
    <phoneticPr fontId="1" type="noConversion"/>
  </si>
  <si>
    <t>https://www.luogu.com.cn/problem/P5741</t>
  </si>
  <si>
    <t>使用结构体记录每个学生的姓名和各科成绩。依次比较每两个学生之间的成绩。注意：学生的姓名长度。</t>
    <phoneticPr fontId="1" type="noConversion"/>
  </si>
  <si>
    <t>本题本质上是对于c++类使用的练习。定义构造函数和public成员函数并使用它们。</t>
    <phoneticPr fontId="1" type="noConversion"/>
  </si>
  <si>
    <t>https://www.luogu.com.cn/problem/P1304</t>
  </si>
  <si>
    <t>首先筛选出n以内的所有质数，然后从3开始试着找和为n的第一对质数</t>
    <phoneticPr fontId="1" type="noConversion"/>
  </si>
  <si>
    <t>https://www.luogu.com.cn/problem/P2415</t>
  </si>
  <si>
    <t>对于一个有限集合A，它的每一个元素在A的所有子集中出现的个数是2^(n-1)</t>
    <phoneticPr fontId="1" type="noConversion"/>
  </si>
  <si>
    <t>https://www.luogu.com.cn/problem/P5743</t>
  </si>
  <si>
    <t>递归求解每天的桃子个数，b(n)=(b(n-1)+1)*2</t>
    <phoneticPr fontId="1" type="noConversion"/>
  </si>
  <si>
    <t>练习结构体定义和使用</t>
    <phoneticPr fontId="1" type="noConversion"/>
  </si>
  <si>
    <t>https://www.luogu.com.cn/problem/P1042</t>
  </si>
  <si>
    <t>接收输入的方式比较多：可以单个字符接收，也可以按字符串接收。然后比较字符是W还是L。需要注意：如果刚好一局结束，下一句没有统计需要输出0:0</t>
    <phoneticPr fontId="1" type="noConversion"/>
  </si>
  <si>
    <t>https://www.luogu.com.cn/problem/P2670</t>
  </si>
  <si>
    <t>利用二维字符数组模拟棋盘接收输入，然后判断每个非‘*’的格子周围有多少个‘*’，然后将本隔内容更新为‘*’的个数。注意讲解使用二维数组模拟棋盘的方法</t>
    <phoneticPr fontId="1" type="noConversion"/>
  </si>
  <si>
    <t>https://www.luogu.com.cn/problem/P1563</t>
  </si>
  <si>
    <t>需要考虑4种情况：1、面朝里左转；2、面朝里右转；3、面朝外左转；4、面朝外右传。其中1、4序号减少；2、3序号增加。需要注意加减时的环绕。</t>
    <phoneticPr fontId="1" type="noConversion"/>
  </si>
  <si>
    <t>https://www.luogu.com.cn/problem/P1601</t>
  </si>
  <si>
    <t>本题的难点在于输入的字符串在内存中的存储顺序和数据实际的位序正好相反。</t>
    <phoneticPr fontId="1" type="noConversion"/>
  </si>
  <si>
    <t>https://www.luogu.com.cn/problem/P1303</t>
  </si>
  <si>
    <t>双精度乘法，两个乘数i，j位上数字乘积之和，为乘积c第i+j位上的值</t>
    <phoneticPr fontId="1" type="noConversion"/>
  </si>
  <si>
    <t>https://www.luogu.com.cn/problem/P1009</t>
  </si>
  <si>
    <t>阶乘之和，需要用到高精度加法和单精度乘法</t>
    <phoneticPr fontId="1" type="noConversion"/>
  </si>
  <si>
    <t>https://www.luogu.com.cn/problem/P4924</t>
  </si>
  <si>
    <t>矩阵旋转算法</t>
    <phoneticPr fontId="1" type="noConversion"/>
  </si>
  <si>
    <t>#include&lt;stdio.h&gt;
int main()
{
	int a[40][40];
	int i,j,n;
	while(scanf("%d",&amp;n)!=EOF)
	{
		for(i=0;i&lt;n;i++)
			for(j=0;j&lt;n;j++)
				scanf("%d",&amp;a[i][j]);
		//顺时针旋转90
		for(i=0;i&lt;4;i++){
			for(j=3;j&gt;=0;j--)
				printf("%d ",a[j][i]);
			printf("\n");
		}
		printf("\n");
		//逆时针旋转90
		for(i=3;i&gt;=0;i--){
			for(j=0;j&lt;4;j++)
				printf("%d ",a[j][i]);
			printf("\n");
		}
		printf("\n");
		//顺时针转180或逆时针转180
		for(i=3;i&gt;=0;i--){
			for(j=3;j&gt;=0;j--)
				printf("%d ",a[i][j]);
			printf("\n");
		} 
	}
	return 0;
}</t>
    <phoneticPr fontId="1" type="noConversion"/>
  </si>
  <si>
    <t>将出拳的胜负结果存放在二维数组中，然后比较每次出拳的得分。注意索引递增的环绕处理。</t>
    <phoneticPr fontId="1" type="noConversion"/>
  </si>
  <si>
    <t>https://www.luogu.com.cn/problem/P1067</t>
  </si>
  <si>
    <t>输出多项式，需要掌握什么是多项式。注意符合“+”的输出时机，注意输入全是0时的结果。</t>
    <phoneticPr fontId="1" type="noConversion"/>
  </si>
  <si>
    <t>https://www.luogu.com.cn/problem/P1098</t>
  </si>
  <si>
    <t>本题需要注意连续的“-”不算是替换符；为了便于调试准备buf预存输出，buf需要足够大100*26*8。比对“-”前后两个字符。如果是同类则按规则替换，否则继续接收输入。</t>
    <phoneticPr fontId="1" type="noConversion"/>
  </si>
  <si>
    <t>2 8 2
a-za-za-za-za-za-za-za-za-za-za-za-za-za-za-za-za-za-za-za-za-za-za-za-za-za-za-za-za-za-za-za-za-za
1 1 1
2-43-sdf-ewr0-j-9re-j0g-9e0-9as-d09jf-9asdjf0q-w-ejr0q-59jdsnf-9z-x9v0-sd9fn--q</t>
    <phoneticPr fontId="1" type="noConversion"/>
  </si>
  <si>
    <t>https://www.luogu.com.cn/problem/P1065</t>
  </si>
  <si>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phoneticPr fontId="1" type="noConversion"/>
  </si>
  <si>
    <t>https://www.luogu.com.cn/problem/P1591</t>
  </si>
  <si>
    <t>单精度乘法，判读每位上的数字</t>
    <phoneticPr fontId="1" type="noConversion"/>
  </si>
  <si>
    <t>https://www.luogu.com.cn/problem/P1249</t>
  </si>
  <si>
    <r>
      <t>单精度乘法。本题的难点是数论部分，如何将数拆分：</t>
    </r>
    <r>
      <rPr>
        <b/>
        <sz val="12"/>
        <color theme="1"/>
        <rFont val="等线"/>
        <family val="4"/>
        <charset val="134"/>
        <scheme val="minor"/>
      </rPr>
      <t>尽可能的把n分成更多份（都大于1）那样乘积最大。由于不能拆成相同的数，从2开始依次递加直到和大于n，然后去除和n的差值。将剩余的数相乘。</t>
    </r>
    <phoneticPr fontId="1" type="noConversion"/>
  </si>
  <si>
    <t>https://www.luogu.com.cn/problem/P1045</t>
  </si>
  <si>
    <t>本题可以使用快速幂。也可以使用单精度乘法，注意可以每次都乘以2^30进行乘法加速</t>
    <phoneticPr fontId="1" type="noConversion"/>
  </si>
  <si>
    <t>计数排序（数据量很大，但是数据的范围有限）。使用数组模拟票箱，投票完毕后依次轻点每个票箱中的票数</t>
    <phoneticPr fontId="1" type="noConversion"/>
  </si>
  <si>
    <t>本题不能够使用冒泡、插入、旋转。因为输入的数据量比较大。</t>
    <phoneticPr fontId="1" type="noConversion"/>
  </si>
  <si>
    <t>https://www.luogu.com.cn/problem/P1923</t>
  </si>
  <si>
    <t>分治，利用快速排序类似的做法，将序列分为左右两个部分，并让左半部严格小于有半部，在相应的半部用类似的办法递归查找</t>
    <phoneticPr fontId="1" type="noConversion"/>
  </si>
  <si>
    <t>本题数据取值范围不大，可以使用计数排序</t>
    <phoneticPr fontId="1" type="noConversion"/>
  </si>
  <si>
    <t>使用sort函数的compare参数，如何编写compare函数</t>
    <phoneticPr fontId="1" type="noConversion"/>
  </si>
  <si>
    <t>本题不需要排序。票数是字符串，比较字符串长度，长度相等时依次比较每位上数字大小。</t>
    <phoneticPr fontId="1" type="noConversion"/>
  </si>
  <si>
    <t>https://www.luogu.com.cn/problem/B2054</t>
    <phoneticPr fontId="1" type="noConversion"/>
  </si>
  <si>
    <t>https://www.luogu.com.cn/problem/B2055</t>
    <phoneticPr fontId="1" type="noConversion"/>
  </si>
  <si>
    <t>https://www.luogu.com.cn/problem/P5721</t>
    <phoneticPr fontId="1" type="noConversion"/>
  </si>
  <si>
    <t>https://www.luogu.com.cn/problem/B2071</t>
    <phoneticPr fontId="1" type="noConversion"/>
  </si>
  <si>
    <t>https://www.luogu.com.cn/problem/P3954</t>
    <phoneticPr fontId="1" type="noConversion"/>
  </si>
  <si>
    <t>https://www.luogu.com.cn/problem/P5708</t>
    <phoneticPr fontId="1" type="noConversion"/>
  </si>
  <si>
    <t>https://www.luogu.com.cn/problem/P1421</t>
    <phoneticPr fontId="1" type="noConversion"/>
  </si>
  <si>
    <t>https://www.luogu.com.cn/problem/B2087</t>
    <phoneticPr fontId="1" type="noConversion"/>
  </si>
  <si>
    <t>首先将奶牛身高排序，然后从最后一个元素开始递加直到达到指定的高度，输出加的次数</t>
    <phoneticPr fontId="1" type="noConversion"/>
  </si>
  <si>
    <t>计算冒泡排序中数据交换的次数</t>
    <phoneticPr fontId="1" type="noConversion"/>
  </si>
  <si>
    <t>首先按成绩从大到小排序，成绩相同时id升序排列。依次输入满足条件的名单。</t>
    <phoneticPr fontId="1" type="noConversion"/>
  </si>
  <si>
    <t>https://www.luogu.com.cn/problem/P5143</t>
    <phoneticPr fontId="1" type="noConversion"/>
  </si>
  <si>
    <t>需要将输入的坐标按高度排序，然后依次计算每两个坐标点的距离。</t>
    <phoneticPr fontId="1" type="noConversion"/>
  </si>
  <si>
    <t>https://www.luogu.com.cn/problem/P1104</t>
  </si>
  <si>
    <t>本题需要一个额外的idx成员记录每个人出现的顺序，先比较生日，然后比较idx</t>
    <phoneticPr fontId="1" type="noConversion"/>
  </si>
  <si>
    <t>枚 举 与 暴 力 策 略 ，这 是 非 常 基 础 而 且 重 要 的 ，但 是 对 初 学 者 来说还是会有一些挑战。请务必理解本章之前的所有知识后再开始本章的学习。</t>
  </si>
  <si>
    <t>https://www.luogu.com.cn/problem/P2241</t>
  </si>
  <si>
    <r>
      <t>每个格点可以构成的长方形数量为n*m（其中包括正方形）；首先考虑每个格点为顶点构成的正方形的数。
组合数学</t>
    </r>
    <r>
      <rPr>
        <b/>
        <sz val="12"/>
        <color theme="1"/>
        <rFont val="等线"/>
        <family val="4"/>
        <charset val="134"/>
        <scheme val="minor"/>
      </rPr>
      <t>枚举矩形的边长。n</t>
    </r>
    <r>
      <rPr>
        <b/>
        <sz val="12"/>
        <color theme="1"/>
        <rFont val="Segoe UI Symbol"/>
        <family val="2"/>
        <charset val="134"/>
      </rPr>
      <t>✖️</t>
    </r>
    <r>
      <rPr>
        <b/>
        <sz val="12"/>
        <color theme="1"/>
        <rFont val="DengXian"/>
        <family val="4"/>
        <charset val="134"/>
      </rPr>
      <t>m的大矩阵中有多少个a</t>
    </r>
    <r>
      <rPr>
        <b/>
        <sz val="12"/>
        <color theme="1"/>
        <rFont val="Segoe UI Symbol"/>
        <family val="2"/>
        <charset val="134"/>
      </rPr>
      <t>✖️</t>
    </r>
    <r>
      <rPr>
        <b/>
        <sz val="12"/>
        <color theme="1"/>
        <rFont val="DengXian"/>
        <family val="4"/>
        <charset val="134"/>
      </rPr>
      <t>b的小矩阵。此时只需要判断小矩阵一角的可能位置即可。</t>
    </r>
    <r>
      <rPr>
        <sz val="12"/>
        <color theme="1"/>
        <rFont val="等线"/>
        <family val="2"/>
        <charset val="134"/>
        <scheme val="minor"/>
      </rPr>
      <t xml:space="preserve">
通过枚举每个矩形的一个顶点（右下角）对应的不同边长。
矩形的数量由大矩形两条边长决定：n(n+1)m(m+1)/4。接下来就是枚举正方形的数量。</t>
    </r>
    <phoneticPr fontId="1" type="noConversion"/>
  </si>
  <si>
    <t>https://www.luogu.com.cn/problem/P2089</t>
  </si>
  <si>
    <t>https://www.luogu.com.cn/problem/P1618</t>
  </si>
  <si>
    <t>枚举第一个数，根据比例关系计算出第二和第三个数，将它们拆分后检测9个字符是否都被使用了。注意A==0的情况。</t>
    <phoneticPr fontId="1" type="noConversion"/>
  </si>
  <si>
    <t>依次枚举每种调味料可能出现的克数，注意剪枝可以减少不必要的枚举。10种调味料每种3个选择，排列组合的方式59049.</t>
    <phoneticPr fontId="1" type="noConversion"/>
  </si>
  <si>
    <t>https://www.luogu.com.cn/problem/P1036</t>
  </si>
  <si>
    <t>本题解题的技巧是：利用二进制数来作为选择的位图。</t>
    <phoneticPr fontId="1" type="noConversion"/>
  </si>
  <si>
    <t>https://www.luogu.com.cn/problem/P1157</t>
  </si>
  <si>
    <t>需要注意的是：本题按字典序输出，做加法时，1不是尽量靠右；而做减法1则能保证尽量靠左。因此本题从全1开始做减法，同时从最高位开始检测（最高位表示1）</t>
    <phoneticPr fontId="1" type="noConversion"/>
  </si>
  <si>
    <t>https://www.luogu.com.cn/problem/P1706</t>
  </si>
  <si>
    <t>练习使用next_permutation()产生全排列</t>
    <phoneticPr fontId="1" type="noConversion"/>
  </si>
  <si>
    <t>https://www.luogu.com.cn/problem/P3392</t>
  </si>
  <si>
    <t>记录每一行R、B、W三种颜色转换的次数，暴力枚举颜色变换组合中次数最少的一种。使用前缀和可以优化暴力枚举时统计的效率。</t>
    <phoneticPr fontId="1" type="noConversion"/>
  </si>
  <si>
    <t>https://www.luogu.com.cn/problem/P3654</t>
  </si>
  <si>
    <t>本题枚举每个</t>
    <phoneticPr fontId="1" type="noConversion"/>
  </si>
  <si>
    <t>枚举每个坐标点，然后检验右侧和下侧坐标点是否满足条件。注意k为1时会重复计数。</t>
    <phoneticPr fontId="1" type="noConversion"/>
  </si>
  <si>
    <t>https://www.luogu.com.cn/problem/P1149</t>
  </si>
  <si>
    <t>符号=和+占据来4根火柴,剩余20根火柴,因此等式中不可能有大于1111的数。首先将每个数需要的火柴数量统计下来,然后枚举每一种可能的加法算式。</t>
    <phoneticPr fontId="1" type="noConversion"/>
  </si>
  <si>
    <t>https://www.luogu.com.cn/problem/B2061</t>
    <phoneticPr fontId="1" type="noConversion"/>
  </si>
  <si>
    <t>https://www.luogu.com.cn/problem/B3848</t>
    <phoneticPr fontId="1" type="noConversion"/>
  </si>
  <si>
    <t>https://www.luogu.com.cn/problem/B2059</t>
    <phoneticPr fontId="1" type="noConversion"/>
  </si>
  <si>
    <t>https://www.luogu.com.cn/problem/P5722</t>
    <phoneticPr fontId="1" type="noConversion"/>
  </si>
  <si>
    <t>https://www.luogu.com.cn/problem/B2056</t>
    <phoneticPr fontId="1" type="noConversion"/>
  </si>
  <si>
    <t>https://www.luogu.com.cn/problem/P1046</t>
    <phoneticPr fontId="1" type="noConversion"/>
  </si>
  <si>
    <t>https://www.luogu.com.cn/problem/P5727</t>
    <phoneticPr fontId="1" type="noConversion"/>
  </si>
  <si>
    <t>https://www.luogu.com.cn/problem/B3688</t>
    <phoneticPr fontId="1" type="noConversion"/>
  </si>
  <si>
    <t>https://www.luogu.com.cn/problem/P8834</t>
    <phoneticPr fontId="1" type="noConversion"/>
  </si>
  <si>
    <t>https://www.luogu.com.cn/problem/P5715</t>
    <phoneticPr fontId="1" type="noConversion"/>
  </si>
  <si>
    <t>https://www.luogu.com.cn/problem/P3799</t>
  </si>
  <si>
    <t xml:space="preserve">  </t>
    <phoneticPr fontId="1" type="noConversion"/>
  </si>
  <si>
    <r>
      <t>欲由4根木棒组成一个正三角形，则必有 2根长度相等。
且另外2根长度之和，等于 前2根相等的木棒 的长度。
记numi</t>
    </r>
    <r>
      <rPr>
        <sz val="12"/>
        <color theme="1"/>
        <rFont val="DengXian"/>
        <family val="4"/>
        <charset val="134"/>
      </rPr>
      <t xml:space="preserve"> 为长度为i 的木棒的个数。
外层循环:
先要从 许多长度为i 的木棒 中取出2根 ,
方案数为 从numi个数中取出2个数的组合
内层循环:
要从 剩余的木棒中 取出2根长度之和为 i 的木棒。
令其中一根长度为 j，则另一根长度为i</t>
    </r>
    <r>
      <rPr>
        <sz val="12"/>
        <color theme="1"/>
        <rFont val="Tahoma"/>
        <family val="2"/>
        <charset val="134"/>
      </rPr>
      <t>−</t>
    </r>
    <r>
      <rPr>
        <sz val="12"/>
        <color theme="1"/>
        <rFont val="DengXian"/>
        <family val="4"/>
        <charset val="134"/>
      </rPr>
      <t>j。</t>
    </r>
    <phoneticPr fontId="1" type="noConversion"/>
  </si>
  <si>
    <t>https://www.luogu.com.cn/problem/P2392</t>
  </si>
  <si>
    <t>由于数据量不大，可以采用枚举的方法。分别将数据加到左右两个计数变量中，记录最小的最大值。</t>
    <phoneticPr fontId="1" type="noConversion"/>
  </si>
  <si>
    <t>https://www.luogu.com.cn/problem/P2036</t>
  </si>
  <si>
    <t>枚举所有可能的组合，然后计算比较每种组合下最小的酸度值</t>
    <phoneticPr fontId="1" type="noConversion"/>
  </si>
  <si>
    <t>https://www.luogu.com.cn/problem/P1433</t>
  </si>
  <si>
    <t>https://www.luogu.com.cn/problem/P1002</t>
  </si>
  <si>
    <t>棋盘上每一个坐标点位上的走法是上面和左面坐标位走法之和。</t>
    <phoneticPr fontId="1" type="noConversion"/>
  </si>
  <si>
    <t>https://www.luogu.com.cn/problem/P5733</t>
    <phoneticPr fontId="1" type="noConversion"/>
  </si>
  <si>
    <t>https://www.luogu.com.cn/problem/P1914</t>
    <phoneticPr fontId="1" type="noConversion"/>
  </si>
  <si>
    <t>https://www.luogu.com.cn/problem/P1308</t>
    <phoneticPr fontId="1" type="noConversion"/>
  </si>
  <si>
    <t>https://www.luogu.com.cn/problem/P1125</t>
    <phoneticPr fontId="1" type="noConversion"/>
  </si>
  <si>
    <t>在第二个字符串中查处第一个字符串出现的位置，不考虑大小写的差别，本题不是统计单词的序号，而是单词首字母在一行中的位置，因此不能够使用scanf。</t>
    <phoneticPr fontId="1" type="noConversion"/>
  </si>
  <si>
    <t>https://www.luogu.com.cn/problem/P1321</t>
    <phoneticPr fontId="1" type="noConversion"/>
  </si>
  <si>
    <t>https://www.luogu.com.cn/problem/P1553</t>
    <phoneticPr fontId="1" type="noConversion"/>
  </si>
  <si>
    <t>https://www.luogu.com.cn/problem/P1200</t>
    <phoneticPr fontId="1" type="noConversion"/>
  </si>
  <si>
    <t>https://www.luogu.com.cn/problem/P1597</t>
    <phoneticPr fontId="1" type="noConversion"/>
  </si>
  <si>
    <t>https://www.luogu.com.cn/problem/P1957</t>
    <phoneticPr fontId="1" type="noConversion"/>
  </si>
  <si>
    <t>https://www.luogu.com.cn/problem/B2113</t>
  </si>
  <si>
    <t>统计字符连续输入的次数</t>
    <phoneticPr fontId="1" type="noConversion"/>
  </si>
  <si>
    <t>https://www.luogu.com.cn/problem/B2124</t>
  </si>
  <si>
    <t>https://www.luogu.com.cn/problem/B2126</t>
  </si>
  <si>
    <t>回文字符串判断</t>
    <phoneticPr fontId="1" type="noConversion"/>
  </si>
  <si>
    <t>判断字符串中第一个连续出现k次的字符</t>
    <phoneticPr fontId="1" type="noConversion"/>
  </si>
  <si>
    <t>https://www.luogu.com.cn/problem/B2123</t>
    <phoneticPr fontId="1" type="noConversion"/>
  </si>
  <si>
    <t>https://www.luogu.com.cn/problem/B2109</t>
  </si>
  <si>
    <t>统计一行输入中数字字符的个数</t>
    <phoneticPr fontId="1" type="noConversion"/>
  </si>
  <si>
    <t>https://www.luogu.com.cn/problem/B2118</t>
    <phoneticPr fontId="1" type="noConversion"/>
  </si>
  <si>
    <t>判断两个字符串是否是对方的子串</t>
    <phoneticPr fontId="1" type="noConversion"/>
  </si>
  <si>
    <t>https://www.luogu.com.cn/problem/B2110</t>
    <phoneticPr fontId="1" type="noConversion"/>
  </si>
  <si>
    <t>注意本题是求第一个出现一次的字符</t>
    <phoneticPr fontId="1" type="noConversion"/>
  </si>
  <si>
    <t>https://www.luogu.com.cn/problem/B3769</t>
  </si>
  <si>
    <t>比较两个字符串中子字符串的字典序大小，讲解字典序</t>
    <phoneticPr fontId="1" type="noConversion"/>
  </si>
  <si>
    <t>https://www.luogu.com.cn/problem/AT_ddcc2017_qual_a</t>
    <phoneticPr fontId="1" type="noConversion"/>
  </si>
  <si>
    <t>https://www.luogu.com.cn/problem/B2018</t>
    <phoneticPr fontId="1" type="noConversion"/>
  </si>
  <si>
    <t>判断一个字符串是否具有CCDD的格式</t>
    <phoneticPr fontId="1" type="noConversion"/>
  </si>
  <si>
    <t>接收一个整型数然后输出一个ASCII字符</t>
    <phoneticPr fontId="1" type="noConversion"/>
  </si>
  <si>
    <t>https://www.luogu.com.cn/problem/AT_abc018_2</t>
  </si>
  <si>
    <t>首先接收一个字符串，接着根据后续输入，依次将字符中的子字符串反转</t>
    <phoneticPr fontId="1" type="noConversion"/>
  </si>
  <si>
    <t>https://www.luogu.com.cn/problem/AT_codefestival_2015_qualB_a</t>
    <phoneticPr fontId="1" type="noConversion"/>
  </si>
  <si>
    <t>将输入字符串连续输出两次即可</t>
    <phoneticPr fontId="1" type="noConversion"/>
  </si>
  <si>
    <t>https://www.luogu.com.cn/problem/AT_abc019_2</t>
    <phoneticPr fontId="1" type="noConversion"/>
  </si>
  <si>
    <t>本题和https://www.luogu.com.cn/problem/B2123相同</t>
    <phoneticPr fontId="1" type="noConversion"/>
  </si>
  <si>
    <t>https://www.luogu.com.cn/problem/P5660</t>
  </si>
  <si>
    <t>CSP-J送分题，统计8个字符中1个个数</t>
    <phoneticPr fontId="1" type="noConversion"/>
  </si>
  <si>
    <t>https://www.luogu.com.cn/problem/AT_abc042_b</t>
    <phoneticPr fontId="1" type="noConversion"/>
  </si>
  <si>
    <t>本题应该在讲解排序时使用</t>
  </si>
  <si>
    <t>交替输出两个字符串中的字符，第二个字符串不会大于第一个字符串。当第二个字符串长度小于第一个字符串时，第一个字符串的最后一个字符需要单独输出。</t>
    <phoneticPr fontId="1" type="noConversion"/>
  </si>
  <si>
    <t>本题实质上是检测输入字符串是否是回文字符串</t>
    <phoneticPr fontId="1" type="noConversion"/>
  </si>
  <si>
    <t>https://www.luogu.com.cn/problem/CF228A</t>
    <phoneticPr fontId="1" type="noConversion"/>
  </si>
  <si>
    <t>https://www.luogu.com.cn/problem/AT_soundhound2018_a</t>
    <phoneticPr fontId="1" type="noConversion"/>
  </si>
  <si>
    <t>比较两个输入字符串的首字母。</t>
    <phoneticPr fontId="1" type="noConversion"/>
  </si>
  <si>
    <t>https://www.luogu.com.cn/problem/AT_abc015_1</t>
    <phoneticPr fontId="1" type="noConversion"/>
  </si>
  <si>
    <t>输出两个字符串中长度较大的那一个</t>
    <phoneticPr fontId="1" type="noConversion"/>
  </si>
  <si>
    <t>https://www.luogu.com.cn/problem/AT_abc053_b</t>
    <phoneticPr fontId="1" type="noConversion"/>
  </si>
  <si>
    <t>判断输入字符串中第一个A和最后一个Z之间字符的个数。先找到第一个A的索引，再找到最后一个Z的索引。</t>
    <phoneticPr fontId="1" type="noConversion"/>
  </si>
  <si>
    <t>https://www.luogu.com.cn/problem/AT_utpc2012_01</t>
  </si>
  <si>
    <t>统计并检测年份中使用的字符数和日期月份中使用的字符数是否相同</t>
    <phoneticPr fontId="1" type="noConversion"/>
  </si>
  <si>
    <t>https://www.luogu.com.cn/problem/CF932A</t>
  </si>
  <si>
    <t>利用输入生成一个回文字符串即可</t>
    <phoneticPr fontId="1" type="noConversion"/>
  </si>
  <si>
    <t>https://www.luogu.com.cn/problem/CF281A</t>
    <phoneticPr fontId="1" type="noConversion"/>
  </si>
  <si>
    <t>将输入的首字母大写</t>
    <phoneticPr fontId="1" type="noConversion"/>
  </si>
  <si>
    <t>现将输入统一转换成大写，然后比较</t>
    <phoneticPr fontId="1" type="noConversion"/>
  </si>
  <si>
    <t>遍历所有可能的子字符串，判断是否是回文字符串</t>
    <phoneticPr fontId="1" type="noConversion"/>
  </si>
  <si>
    <t>https://www.luogu.com.cn/problem/AT_abc069_b</t>
    <phoneticPr fontId="1" type="noConversion"/>
  </si>
  <si>
    <t>输出输入字符串的首位字母以及中间字符串的长度</t>
    <phoneticPr fontId="1" type="noConversion"/>
  </si>
  <si>
    <t>https://www.luogu.com.cn/problem/AT_arc049_a</t>
    <phoneticPr fontId="1" type="noConversion"/>
  </si>
  <si>
    <t>A、B、C、D 将原字符串分成5段，分段输出每一段然后输出双引号</t>
    <phoneticPr fontId="1" type="noConversion"/>
  </si>
  <si>
    <t>https://www.luogu.com.cn/problem/AT_indeednow_2015_quala_1</t>
  </si>
  <si>
    <t>分别求每个输入的数的位数，然后将结果相乘</t>
    <phoneticPr fontId="1" type="noConversion"/>
  </si>
  <si>
    <t>两个输入字符串的长度相乘</t>
    <phoneticPr fontId="1" type="noConversion"/>
  </si>
  <si>
    <t>https://www.luogu.com.cn/problem/AT_arc052_a</t>
    <phoneticPr fontId="1" type="noConversion"/>
  </si>
  <si>
    <t>接收字符串，检验输出数字字符</t>
    <phoneticPr fontId="1" type="noConversion"/>
  </si>
  <si>
    <t>先输出原始字符串接着输出两个p</t>
    <phoneticPr fontId="1" type="noConversion"/>
  </si>
  <si>
    <t>https://www.luogu.com.cn/problem/AT_abc007_2</t>
    <phoneticPr fontId="1" type="noConversion"/>
  </si>
  <si>
    <t>https://www.luogu.com.cn/problem/AT_abc010_1</t>
    <phoneticPr fontId="1" type="noConversion"/>
  </si>
  <si>
    <t>输入是a则输出-1，其余输入输出a</t>
    <phoneticPr fontId="1" type="noConversion"/>
  </si>
  <si>
    <t>https://www.luogu.com.cn/problem/AT_code_festival_qualA_a</t>
    <phoneticPr fontId="1" type="noConversion"/>
  </si>
  <si>
    <t>先将输入输出然后加少2014</t>
    <phoneticPr fontId="1" type="noConversion"/>
  </si>
  <si>
    <t>https://www.luogu.com.cn/problem/B2111</t>
  </si>
  <si>
    <t>统计计算两个等长字符串中相同位置上相同字符的占比</t>
    <phoneticPr fontId="1" type="noConversion"/>
  </si>
  <si>
    <t>https://www.luogu.com.cn/problem/CF1759A</t>
    <phoneticPr fontId="1" type="noConversion"/>
  </si>
  <si>
    <t>先构造一个很长的Yes字符串，然后判断输入是否被该字符串包含</t>
    <phoneticPr fontId="1" type="noConversion"/>
  </si>
  <si>
    <t>https://www.luogu.com.cn/problem/AT_indeednow_2015_quala_1</t>
    <phoneticPr fontId="1" type="noConversion"/>
  </si>
  <si>
    <t>https://www.luogu.com.cn/problem/AT_abc058_b</t>
    <phoneticPr fontId="1" type="noConversion"/>
  </si>
  <si>
    <t>https://www.luogu.com.cn/problem/AT_abc048_a</t>
  </si>
  <si>
    <t>输出三个字符串的首字母</t>
    <phoneticPr fontId="1" type="noConversion"/>
  </si>
  <si>
    <t>如果输入字符串长度大于l则resize() 它</t>
    <phoneticPr fontId="1" type="noConversion"/>
  </si>
  <si>
    <t>判断输入的两个字符中是否含有9</t>
    <phoneticPr fontId="1" type="noConversion"/>
  </si>
  <si>
    <t>https://www.luogu.com.cn/problem/AT_abc071_b</t>
  </si>
  <si>
    <t>检测字符串中在字母表中第一个缺失的字符</t>
    <phoneticPr fontId="1" type="noConversion"/>
  </si>
  <si>
    <t>https://www.luogu.com.cn/problem/AT_abc073_a</t>
    <phoneticPr fontId="1" type="noConversion"/>
  </si>
  <si>
    <t>https://www.luogu.com.cn/problem/AT_njpc2017_a</t>
    <phoneticPr fontId="1" type="noConversion"/>
  </si>
  <si>
    <t>https://www.luogu.com.cn/problem/AT_test001_b</t>
  </si>
  <si>
    <t>将第一个输入字符从后面的输入字符串中剔除</t>
    <phoneticPr fontId="1" type="noConversion"/>
  </si>
  <si>
    <t>https://www.luogu.com.cn/problem/CF766A</t>
  </si>
  <si>
    <t>子序列的概念</t>
    <phoneticPr fontId="1" type="noConversion"/>
  </si>
  <si>
    <t>string数组</t>
    <phoneticPr fontId="1" type="noConversion"/>
  </si>
  <si>
    <t>https://www.luogu.com.cn/problem/CF45A</t>
    <phoneticPr fontId="1" type="noConversion"/>
  </si>
  <si>
    <t>https://www.luogu.com.cn/problem/CF1462B</t>
  </si>
  <si>
    <t>本题检测字符串首尾连续的字符是否可以拼凑成2020</t>
    <phoneticPr fontId="1" type="noConversion"/>
  </si>
  <si>
    <t>https://www.luogu.com.cn/problem/AT_abc081_a</t>
  </si>
  <si>
    <t>求字符串中数字代表数值之和</t>
    <phoneticPr fontId="1" type="noConversion"/>
  </si>
  <si>
    <t xml:space="preserve">回文字符串 </t>
    <phoneticPr fontId="1" type="noConversion"/>
  </si>
  <si>
    <t>https://www.luogu.com.cn/problem/AT_arc035_a</t>
    <phoneticPr fontId="1" type="noConversion"/>
  </si>
  <si>
    <t>https://www.luogu.com.cn/problem/CF1634A</t>
    <phoneticPr fontId="1" type="noConversion"/>
  </si>
  <si>
    <t>https://www.luogu.com.cn/problem/AT_abc320_b</t>
    <phoneticPr fontId="1" type="noConversion"/>
  </si>
  <si>
    <t>https://www.luogu.com.cn/problem/AT_tenka1_2017_a</t>
  </si>
  <si>
    <t>统计输入字符串中1多个数</t>
    <phoneticPr fontId="1" type="noConversion"/>
  </si>
  <si>
    <t>https://www.luogu.com.cn/problem/AT_abc070_a</t>
  </si>
  <si>
    <t>判断百位和个位是否相等</t>
    <phoneticPr fontId="1" type="noConversion"/>
  </si>
  <si>
    <t>判断0和2位上的字符是否相等</t>
    <phoneticPr fontId="1" type="noConversion"/>
  </si>
  <si>
    <t>https://www.luogu.com.cn/problem/AT_codefestival_2016_qualB_a</t>
  </si>
  <si>
    <t>比较两个字符串对应字符是否相等，统计不想等的个数</t>
    <phoneticPr fontId="1" type="noConversion"/>
  </si>
  <si>
    <t>https://www.luogu.com.cn/problem/AT_abc090_b</t>
  </si>
  <si>
    <t>将数字转换成字符串to_string，然后判断是否为回文字符串</t>
    <phoneticPr fontId="1" type="noConversion"/>
  </si>
  <si>
    <t>https://www.luogu.com.cn/problem/AT_tkppc2016_a</t>
  </si>
  <si>
    <t>将两个输入合并输出</t>
    <phoneticPr fontId="1" type="noConversion"/>
  </si>
  <si>
    <t>https://www.luogu.com.cn/problem/AT_codefestival_2015_final_a</t>
  </si>
  <si>
    <t>检测三个输入字符串的长度</t>
    <phoneticPr fontId="1" type="noConversion"/>
  </si>
  <si>
    <t>将最后一个字符改成5</t>
    <phoneticPr fontId="1" type="noConversion"/>
  </si>
  <si>
    <t>https://www.luogu.com.cn/problem/CF266A</t>
  </si>
  <si>
    <t>检测字符串中的每个字符是否和前一个相同，统计和前一个字符相同的字符个数</t>
    <phoneticPr fontId="1" type="noConversion"/>
  </si>
  <si>
    <t>https://www.luogu.com.cn/problem/CF282A</t>
  </si>
  <si>
    <t>检测输入的字符串是“X++”、“X--”的哪一种</t>
    <phoneticPr fontId="1" type="noConversion"/>
  </si>
  <si>
    <t>https://www.luogu.com.cn/problem/CF43A</t>
  </si>
  <si>
    <t>输入只会有两种字符串，输出出现次数多的那个字符串</t>
    <phoneticPr fontId="1" type="noConversion"/>
  </si>
  <si>
    <t>https://www.luogu.com.cn/problem/B2112</t>
  </si>
  <si>
    <t>一个简单的石头剪刀布的判定程序</t>
    <phoneticPr fontId="1" type="noConversion"/>
  </si>
  <si>
    <t>https://www.luogu.com.cn/problem/AT_abc052_b</t>
  </si>
  <si>
    <t>根据字符串中I或D对统计量进行加减，记录该过程中的最大值</t>
    <phoneticPr fontId="1" type="noConversion"/>
  </si>
  <si>
    <t>https://www.luogu.com.cn/problem/AT_abc072_b</t>
  </si>
  <si>
    <t>本题假设字符串索引是从1开始</t>
    <phoneticPr fontId="1" type="noConversion"/>
  </si>
  <si>
    <t>https://www.luogu.com.cn/problem/AT_abc043_b</t>
  </si>
  <si>
    <t>一个模拟问题，模拟退格键的效果。可以使用string的push和pop函数。</t>
    <phoneticPr fontId="1" type="noConversion"/>
  </si>
  <si>
    <t>https://www.luogu.com.cn/problem/AT_arc031_1判断输入字符串是否为回文字符串</t>
    <phoneticPr fontId="1" type="noConversion"/>
  </si>
  <si>
    <t>https://www.luogu.com.cn/problem/CF776A</t>
    <phoneticPr fontId="1" type="noConversion"/>
  </si>
  <si>
    <t>将第一行的两个输入先缓存， 然后将后面每行输入的第二的字符串替换两个缓存中的一个，被替换的这个字符串一定和该行第一个相同。</t>
    <phoneticPr fontId="1" type="noConversion"/>
  </si>
  <si>
    <t>https://www.luogu.com.cn/problem/CF672A</t>
    <phoneticPr fontId="1" type="noConversion"/>
  </si>
  <si>
    <t>to_string先构造一个长度1000的字符串，然后根据输入查找该位上的字符，注意题目中字符索引从1开始</t>
    <phoneticPr fontId="1" type="noConversion"/>
  </si>
  <si>
    <t>https://www.luogu.com.cn/problem/CF523A</t>
    <phoneticPr fontId="1" type="noConversion"/>
  </si>
  <si>
    <t>先将矩阵顺时针旋转90度，然后每行倒着输出</t>
    <phoneticPr fontId="1" type="noConversion"/>
  </si>
  <si>
    <t>https://www.luogu.com.cn/problem/CF14A</t>
  </si>
  <si>
    <t>在输入时记录*出现坐标的最小值和最大值，然后输出该区域</t>
    <phoneticPr fontId="1" type="noConversion"/>
  </si>
  <si>
    <t>https://www.luogu.com.cn/problem/CF133A</t>
  </si>
  <si>
    <t>判断一个字符串中是否有指定的三种字符</t>
    <phoneticPr fontId="1" type="noConversion"/>
  </si>
  <si>
    <t>https://www.luogu.com.cn/problem/CF5A</t>
  </si>
  <si>
    <t>本题每次接收一行输入，然后检测首字符，如果是+则总人数加1；如果是-则总人数减1，别的情况找：出现的位置，计算后面字符的个数。</t>
    <phoneticPr fontId="1" type="noConversion"/>
  </si>
  <si>
    <t>https://www.luogu.com.cn/problem/CF49A</t>
  </si>
  <si>
    <t>每次输入一行字符，然后从后开始向前找第一个不是？也不是 的字符，判断其是元音还是辅音字符</t>
    <phoneticPr fontId="1" type="noConversion"/>
  </si>
  <si>
    <t>https://www.luogu.com.cn/problem/B2114</t>
  </si>
  <si>
    <t>每次接收一个字符，然后将其转换成对应的字符</t>
    <phoneticPr fontId="1" type="noConversion"/>
  </si>
  <si>
    <t>https://www.luogu.com.cn/problem/B2116</t>
  </si>
  <si>
    <t>本题包含三部分内容：大小写转换、字符串反转、字符串移位</t>
    <phoneticPr fontId="1" type="noConversion"/>
  </si>
  <si>
    <t>https://www.luogu.com.cn/problem/B2120</t>
    <phoneticPr fontId="1" type="noConversion"/>
  </si>
  <si>
    <t>输出每个单词的长度，之间以‘，’分隔。</t>
    <phoneticPr fontId="1" type="noConversion"/>
  </si>
  <si>
    <t>https://www.luogu.com.cn/problem/B2121</t>
    <phoneticPr fontId="1" type="noConversion"/>
  </si>
  <si>
    <t>一行中不同单词之间的分割符是空格、逗号和句号，因此需要输入一整行然后便利这些分割符。</t>
    <phoneticPr fontId="1" type="noConversion"/>
  </si>
  <si>
    <t>https://www.luogu.com.cn/problem/CF1617A</t>
  </si>
  <si>
    <t>首先将字符串按字典序排序，如果T是“abc”则需要调整排序后的字符串，调整的方法是将所有的c调整到b之前</t>
    <phoneticPr fontId="1" type="noConversion"/>
  </si>
  <si>
    <t>https://www.luogu.com.cn/problem/AT_abc077_a</t>
  </si>
  <si>
    <t>比较两个字符串是否相等</t>
    <phoneticPr fontId="1" type="noConversion"/>
  </si>
  <si>
    <t>https://www.luogu.com.cn/problem/AT_code_festival_2017_qualc_a</t>
  </si>
  <si>
    <t>在输入字符串中找“AC”这个子字符串</t>
    <phoneticPr fontId="1" type="noConversion"/>
  </si>
  <si>
    <t>https://www.luogu.com.cn/problem/AT_arc007_1</t>
  </si>
  <si>
    <t>先接收一个字符，后续输入字符根这个缓冲的字符比较，不同的才输出</t>
    <phoneticPr fontId="1" type="noConversion"/>
  </si>
  <si>
    <t>https://www.luogu.com.cn/problem/AT_abc003_2</t>
  </si>
  <si>
    <t>一道非常复杂的字符串比较</t>
    <phoneticPr fontId="1" type="noConversion"/>
  </si>
  <si>
    <t>https://www.luogu.com.cn/problem/AT_arc001_1</t>
    <phoneticPr fontId="1" type="noConversion"/>
  </si>
  <si>
    <t>打表记录每个字符出现的次数，输出最大和最小</t>
    <phoneticPr fontId="1" type="noConversion"/>
  </si>
  <si>
    <t>https://www.luogu.com.cn/problem/CF981A</t>
  </si>
  <si>
    <t>本题是求子字符串中最长的非回文字符串</t>
    <phoneticPr fontId="1" type="noConversion"/>
  </si>
  <si>
    <t>https://www.luogu.com.cn/problem/CF710A</t>
  </si>
  <si>
    <t>https://www.luogu.com.cn/problem/CF236A</t>
  </si>
  <si>
    <t>统计输入字符串中字符个数的奇偶</t>
    <phoneticPr fontId="1" type="noConversion"/>
  </si>
  <si>
    <t>https://www.luogu.com.cn/problem/CF53A</t>
  </si>
  <si>
    <t>先将字符串按字典序排序，然后看是否包含输入中的前缀</t>
    <phoneticPr fontId="1" type="noConversion"/>
  </si>
  <si>
    <t>https://www.luogu.com.cn/problem/CF48A</t>
  </si>
  <si>
    <t>检测三个输入字符串的内容</t>
    <phoneticPr fontId="1" type="noConversion"/>
  </si>
  <si>
    <t>输入字符串中的字符大小写转换，首字母必须大写，后续字母只能小写</t>
    <phoneticPr fontId="1" type="noConversion"/>
  </si>
  <si>
    <t>https://www.luogu.com.cn/problem/CF867A</t>
  </si>
  <si>
    <t>https://www.luogu.com.cn/problem/B2119</t>
  </si>
  <si>
    <t>输入字符串中只有两个不同的字符，统计字符变换的次数，并判断哪一个方向的变换次数更多</t>
    <phoneticPr fontId="1" type="noConversion"/>
  </si>
  <si>
    <t>https://www.luogu.com.cn/problem/CF514A</t>
  </si>
  <si>
    <t>输入数字上的每一位t如果大于4则转换成9-t，注意首位转换后不能是0</t>
    <phoneticPr fontId="1" type="noConversion"/>
  </si>
  <si>
    <t>https://www.luogu.com.cn/problem/CF68A</t>
  </si>
  <si>
    <t xml:space="preserve">一个数 modp 为本身，那么它一定小于 p。所以我们可以把题目理解为：
求 ≥a ， ≤b 且 &lt;p1,p2,p3,p4 的整数一共有多少个。
</t>
    <phoneticPr fontId="1" type="noConversion"/>
  </si>
  <si>
    <t>判断字符串中相邻两个字符的组合情况，如果当前是.则不需要考虑下一个字符，如果是-则需要考虑下一个字符</t>
    <phoneticPr fontId="1" type="noConversion"/>
  </si>
  <si>
    <t>https://www.luogu.com.cn/problem/CF32B</t>
    <phoneticPr fontId="1" type="noConversion"/>
  </si>
  <si>
    <t>https://www.luogu.com.cn/problem/B2122</t>
  </si>
  <si>
    <t>将输入的每一个字符串逆序输出</t>
    <phoneticPr fontId="1" type="noConversion"/>
  </si>
  <si>
    <t>https://www.luogu.com.cn/problem/AT_abc057_c</t>
  </si>
  <si>
    <t>因数分解，求因数位长</t>
    <phoneticPr fontId="1" type="noConversion"/>
  </si>
  <si>
    <t>https://www.luogu.com.cn/problem/AT_abc079_a</t>
  </si>
  <si>
    <t>检测输入字符串中是否存在3个连续的1</t>
    <phoneticPr fontId="1" type="noConversion"/>
  </si>
  <si>
    <t>https://www.luogu.com.cn/problem/AT_abc079_c</t>
  </si>
  <si>
    <t>暴力枚举每一种可能（近8种）</t>
    <phoneticPr fontId="1" type="noConversion"/>
  </si>
  <si>
    <t>https://www.luogu.com.cn/problem/CF977A</t>
  </si>
  <si>
    <t>https://www.luogu.com.cn/problem/CF894A</t>
  </si>
  <si>
    <t>遍历字符串，找到一个A，统计前后的Q的个数，将两个数相乘就是这个A组成的QAQ的个数</t>
    <phoneticPr fontId="1" type="noConversion"/>
  </si>
  <si>
    <t>https://www.luogu.com.cn/problem/CF271A</t>
  </si>
  <si>
    <t>https://www.luogu.com.cn/problem/CF12A</t>
  </si>
  <si>
    <t xml:space="preserve">判断一个二维字符数组是否中心对称 </t>
    <phoneticPr fontId="1" type="noConversion"/>
  </si>
  <si>
    <t>https://www.luogu.com.cn/problem/CF1644A</t>
  </si>
  <si>
    <t>使用一个表记录目前钥匙的情况，每遇到一扇门就检测手中是否有钥匙</t>
    <phoneticPr fontId="1" type="noConversion"/>
  </si>
  <si>
    <t>https://www.luogu.com.cn/problem/AT_abc086_b</t>
  </si>
  <si>
    <t>将两个数拼接，然后进行因数分解。先转成字符串然后转成整数</t>
    <phoneticPr fontId="1" type="noConversion"/>
  </si>
  <si>
    <t>https://www.luogu.com.cn/problem/AT_jag2017summer_day3_a</t>
  </si>
  <si>
    <t>使用一个变量记录（出现的次数，在*出现之前，每次出现（，cnt++，遇到）cnt--；最后输出cnt</t>
    <phoneticPr fontId="1" type="noConversion"/>
  </si>
  <si>
    <t>https://www.luogu.com.cn/problem/AT_arc003_2</t>
  </si>
  <si>
    <t>使用STL对字符串数组排序，反转</t>
    <phoneticPr fontId="1" type="noConversion"/>
  </si>
  <si>
    <t>https://www.luogu.com.cn/problem/AT_arc002_2</t>
  </si>
  <si>
    <t>定义年月日数据结构，解析字符串输入中的年月日，对日期进行递增计算，一道非常好的综合性题目</t>
    <phoneticPr fontId="1" type="noConversion"/>
  </si>
  <si>
    <t>https://www.luogu.com.cn/problem/AT_code_formula_2014_qualB_b</t>
  </si>
  <si>
    <t>本题由于输入的数据可能是很大的数，因此必须使用字符串记录输入的数</t>
    <phoneticPr fontId="1" type="noConversion"/>
  </si>
  <si>
    <t>https://www.luogu.com.cn/problem/CF887A</t>
  </si>
  <si>
    <t>本题判断输入是否超过5位</t>
    <phoneticPr fontId="1" type="noConversion"/>
  </si>
  <si>
    <t>https://www.luogu.com.cn/problem/CF864B</t>
  </si>
  <si>
    <t>本题是统计两个大写字符之间不同小写字符的种类</t>
    <phoneticPr fontId="1" type="noConversion"/>
  </si>
  <si>
    <t>https://www.luogu.com.cn/problem/AT_abc082_b</t>
  </si>
  <si>
    <t>将第一个字符串按生序排列，将第二个字符串按降序排列，然后比较排序后，第一个是否小于第二个</t>
    <phoneticPr fontId="1" type="noConversion"/>
  </si>
  <si>
    <t>https://www.luogu.com.cn/problem/AT_code_festival_final_b</t>
  </si>
  <si>
    <t>将输入的奇数位（从最高位起计1）相加减去所有的偶数位上的数值，字符和数值的转换</t>
    <phoneticPr fontId="1" type="noConversion"/>
  </si>
  <si>
    <t>https://www.luogu.com.cn/problem/CF16A</t>
  </si>
  <si>
    <t>相邻行的字符不能相同，同一行的字符不能相异</t>
    <phoneticPr fontId="1" type="noConversion"/>
  </si>
  <si>
    <t>https://www.luogu.com.cn/problem/AT_codefestival_2016_qualC_a</t>
  </si>
  <si>
    <t>用一个bool型变量记录是否发现了C，然后判断F是否在C后出现</t>
    <phoneticPr fontId="1" type="noConversion"/>
  </si>
  <si>
    <t>https://www.luogu.com.cn/problem/P6263</t>
  </si>
  <si>
    <t>switch case</t>
    <phoneticPr fontId="1" type="noConversion"/>
  </si>
  <si>
    <t>https://www.luogu.com.cn/problem/P9973</t>
  </si>
  <si>
    <t>判断前19个字符是否是“You are right, but ”</t>
    <phoneticPr fontId="1" type="noConversion"/>
  </si>
  <si>
    <t>https://www.luogu.com.cn/problem/AT_yahoo_procon2017_qual_a</t>
  </si>
  <si>
    <t>统计并检测y a h o出现的次数</t>
    <phoneticPr fontId="1" type="noConversion"/>
  </si>
  <si>
    <t>https://www.luogu.com.cn/problem/CF898A</t>
  </si>
  <si>
    <t>判断最后一个位数值大小</t>
    <phoneticPr fontId="1" type="noConversion"/>
  </si>
  <si>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</si>
  <si>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phoneticPr fontId="1" type="noConversion"/>
  </si>
  <si>
    <t>检测每个输入token中的每一个字符，不含数字字符且第一个字符大写的token满足要求。</t>
    <phoneticPr fontId="1" type="noConversion"/>
  </si>
  <si>
    <t>https://www.luogu.com.cn/problem/AT_chokudai003_a</t>
  </si>
  <si>
    <t>while循环，将输入输出</t>
    <phoneticPr fontId="1" type="noConversion"/>
  </si>
  <si>
    <t>https://www.luogu.com.cn/problem/CF976A</t>
    <phoneticPr fontId="1" type="noConversion"/>
  </si>
  <si>
    <t>统计输入二进制数中0的个数</t>
    <phoneticPr fontId="1" type="noConversion"/>
  </si>
  <si>
    <t>记录每一个石头出现的情况，将为出现的石头打印出来</t>
    <phoneticPr fontId="1" type="noConversion"/>
  </si>
  <si>
    <t>大小写字符判断和转换</t>
    <phoneticPr fontId="1" type="noConversion"/>
  </si>
  <si>
    <t>https://www.luogu.com.cn/problem/AT_abc020_b</t>
  </si>
  <si>
    <t>在字符串中查看hello这五个字符是否按顺序出现</t>
    <phoneticPr fontId="1" type="noConversion"/>
  </si>
  <si>
    <t>https://www.luogu.com.cn/problem/P8829</t>
  </si>
  <si>
    <t>首先将字符串头部的数字提出出来，然后找到等号左右的单位符号，根据这两个符号的不同组合，对提出的数值进行转换</t>
    <phoneticPr fontId="1" type="noConversion"/>
  </si>
  <si>
    <t>https://www.luogu.com.cn/problem/P4327</t>
  </si>
  <si>
    <t>字符矩阵的拼接，这题比较复杂，</t>
    <phoneticPr fontId="1" type="noConversion"/>
  </si>
  <si>
    <t>https://www.luogu.com.cn/problem/CF909A</t>
  </si>
  <si>
    <t>字典序。遍历第一个字符串的每一个字符每一个小于第二字符串首字符的都拷贝到第三个字符串，直到遇到大于第二个字符串首字符的字符，</t>
    <phoneticPr fontId="1" type="noConversion"/>
  </si>
  <si>
    <t>https://www.luogu.com.cn/problem/CF802G</t>
  </si>
  <si>
    <t>https://www.luogu.com.cn/problem/CF58A</t>
    <phoneticPr fontId="1" type="noConversion"/>
  </si>
  <si>
    <t>与 CF58A 类似，相同的解法</t>
    <phoneticPr fontId="1" type="noConversion"/>
  </si>
  <si>
    <t>由于可以多次交换字符，所以本题实际上时统计（和）的个数</t>
    <phoneticPr fontId="1" type="noConversion"/>
  </si>
  <si>
    <t>https://www.luogu.com.cn/problem/CF863A</t>
  </si>
  <si>
    <r>
      <rPr>
        <i/>
        <sz val="12"/>
        <color theme="1"/>
        <rFont val="等线"/>
        <family val="4"/>
        <charset val="134"/>
        <scheme val="minor"/>
      </rPr>
      <t>将输入尾部的0</t>
    </r>
    <r>
      <rPr>
        <sz val="12"/>
        <color theme="1"/>
        <rFont val="等线"/>
        <family val="4"/>
        <charset val="134"/>
        <scheme val="minor"/>
      </rPr>
      <t>去掉后，检测剩余的字符串是否是回文</t>
    </r>
    <phoneticPr fontId="1" type="noConversion"/>
  </si>
  <si>
    <t>https://www.luogu.com.cn/problem/CF519A</t>
  </si>
  <si>
    <t>两个变量分别记录黑白两方的得分，根据矩阵中的字符更新这个两个变量的值，最后比较两个值的大小</t>
    <phoneticPr fontId="1" type="noConversion"/>
  </si>
  <si>
    <t>https://www.luogu.com.cn/problem/CF59A</t>
  </si>
  <si>
    <t>首先统计字符串中大小字符的数量，然后根据数量的对比结果将原字符转换成大写或小写</t>
    <phoneticPr fontId="1" type="noConversion"/>
  </si>
  <si>
    <t>按要求打印出题目描述的图形</t>
    <phoneticPr fontId="1" type="noConversion"/>
  </si>
  <si>
    <t>先统计第一个字符串中各个字母的数量，然后遍历第二个字符串看已有的字符是否满足第二个字符串的需求</t>
    <phoneticPr fontId="1" type="noConversion"/>
  </si>
  <si>
    <t>https://www.luogu.com.cn/problem/CF656F</t>
  </si>
  <si>
    <t>按题目描述将每个字符转换成具体的数值然后求和</t>
    <phoneticPr fontId="1" type="noConversion"/>
  </si>
  <si>
    <t>https://www.luogu.com.cn/problem/CF129A</t>
  </si>
  <si>
    <t>统计奇偶数的个数</t>
    <phoneticPr fontId="1" type="noConversion"/>
  </si>
  <si>
    <t>https://www.luogu.com.cn/problem/CF339A</t>
  </si>
  <si>
    <t>先统计加法字符串中1、2、3的个数，然后依次输出1 2 3</t>
    <phoneticPr fontId="1" type="noConversion"/>
  </si>
  <si>
    <t>https://www.luogu.com.cn/problem/CF546A</t>
  </si>
  <si>
    <t>n从1开始循环累加到w所得和减去n</t>
    <phoneticPr fontId="1" type="noConversion"/>
  </si>
  <si>
    <t>https://www.luogu.com.cn/problem/P6745</t>
  </si>
  <si>
    <t>当x的长度超过k时需要考虑大数加法，否则就是一个简单的字符串拼接问题</t>
    <phoneticPr fontId="1" type="noConversion"/>
  </si>
  <si>
    <t>统计输入字符串中是否包含所有26个字母，不区分大小写</t>
    <phoneticPr fontId="1" type="noConversion"/>
  </si>
  <si>
    <t>统计输入字符串中luguo出现的次数，注意输入字符串长度可能不足5</t>
    <phoneticPr fontId="1" type="noConversion"/>
  </si>
  <si>
    <t>https://www.luogu.com.cn/problem/P3742</t>
  </si>
  <si>
    <t>根据题意，第二个字符中的字符不可能小于第一个字符串中的字符，如果检测发现，则输出-1，否则输出第二个字符串</t>
    <phoneticPr fontId="1" type="noConversion"/>
  </si>
  <si>
    <t>给输入字符串加上前缀，注意：原字符串中的部分符号需要特殊处理</t>
    <phoneticPr fontId="1" type="noConversion"/>
  </si>
  <si>
    <t>https://www.luogu.com.cn/problem/P7106</t>
  </si>
  <si>
    <t>16进制转换成10进制</t>
    <phoneticPr fontId="1" type="noConversion"/>
  </si>
  <si>
    <t>https://www.luogu.com.cn/problem/AT_joi2022_yo1b_c</t>
  </si>
  <si>
    <t>如果当前字符是J则输出前一个字符</t>
    <phoneticPr fontId="1" type="noConversion"/>
  </si>
  <si>
    <t>https://www.luogu.com.cn/problem/AT_dwacon2018_prelims_a</t>
  </si>
  <si>
    <r>
      <t>输入一个长度为</t>
    </r>
    <r>
      <rPr>
        <sz val="16"/>
        <color theme="1"/>
        <rFont val="Cambria"/>
        <family val="1"/>
      </rPr>
      <t> </t>
    </r>
    <r>
      <rPr>
        <sz val="14.5"/>
        <color theme="1"/>
        <rFont val="Times New Roman"/>
        <family val="1"/>
      </rPr>
      <t>44</t>
    </r>
    <r>
      <rPr>
        <sz val="16"/>
        <color theme="1"/>
        <rFont val="Cambria"/>
        <family val="1"/>
      </rPr>
      <t> </t>
    </r>
    <r>
      <rPr>
        <sz val="16"/>
        <color theme="1"/>
        <rFont val="Helvetica Neue"/>
        <family val="2"/>
      </rPr>
      <t>的字符串</t>
    </r>
    <r>
      <rPr>
        <sz val="16"/>
        <color theme="1"/>
        <rFont val="Cambria"/>
        <family val="1"/>
      </rPr>
      <t> </t>
    </r>
    <r>
      <rPr>
        <sz val="14.5"/>
        <color theme="1"/>
        <rFont val="Times New Roman"/>
        <family val="1"/>
      </rPr>
      <t>a</t>
    </r>
    <r>
      <rPr>
        <i/>
        <sz val="14.5"/>
        <color theme="1"/>
        <rFont val="KaTeX_Math"/>
      </rPr>
      <t>a</t>
    </r>
    <r>
      <rPr>
        <sz val="16"/>
        <color theme="1"/>
        <rFont val="Cambria"/>
        <family val="1"/>
      </rPr>
      <t> </t>
    </r>
    <r>
      <rPr>
        <sz val="16"/>
        <color theme="1"/>
        <rFont val="Helvetica Neue"/>
        <family val="2"/>
      </rPr>
      <t>，该字符串若满足</t>
    </r>
    <r>
      <rPr>
        <sz val="16"/>
        <color theme="1"/>
        <rFont val="Cambria"/>
        <family val="1"/>
      </rPr>
      <t> </t>
    </r>
    <r>
      <rPr>
        <sz val="14.5"/>
        <color theme="1"/>
        <rFont val="Times New Roman"/>
        <family val="1"/>
      </rPr>
      <t>a[2]=a[0]</t>
    </r>
    <r>
      <rPr>
        <sz val="16"/>
        <color theme="1"/>
        <rFont val="Cambria"/>
        <family val="1"/>
      </rPr>
      <t> , </t>
    </r>
    <r>
      <rPr>
        <sz val="14.5"/>
        <color theme="1"/>
        <rFont val="Times New Roman"/>
        <family val="1"/>
      </rPr>
      <t>a[1]=a[3]]</t>
    </r>
    <r>
      <rPr>
        <sz val="16"/>
        <color theme="1"/>
        <rFont val="Cambria"/>
        <family val="1"/>
      </rPr>
      <t> </t>
    </r>
    <r>
      <rPr>
        <sz val="16"/>
        <color theme="1"/>
        <rFont val="Helvetica Neue"/>
        <family val="2"/>
      </rPr>
      <t>则输出</t>
    </r>
    <r>
      <rPr>
        <sz val="16"/>
        <color theme="1"/>
        <rFont val="Cambria"/>
        <family val="1"/>
      </rPr>
      <t> </t>
    </r>
    <r>
      <rPr>
        <sz val="14.5"/>
        <color theme="1"/>
        <rFont val="Times New Roman"/>
        <family val="1"/>
      </rPr>
      <t>Yes</t>
    </r>
    <r>
      <rPr>
        <sz val="16"/>
        <color theme="1"/>
        <rFont val="Helvetica Neue"/>
        <family val="2"/>
      </rPr>
      <t>，否则输出</t>
    </r>
    <r>
      <rPr>
        <sz val="16"/>
        <color theme="1"/>
        <rFont val="Cambria"/>
        <family val="1"/>
      </rPr>
      <t> </t>
    </r>
    <r>
      <rPr>
        <sz val="14.5"/>
        <color theme="1"/>
        <rFont val="Times New Roman"/>
        <family val="1"/>
      </rPr>
      <t>No</t>
    </r>
    <r>
      <rPr>
        <i/>
        <sz val="14.5"/>
        <color theme="1"/>
        <rFont val="KaTeX_Math"/>
      </rPr>
      <t>No</t>
    </r>
    <r>
      <rPr>
        <sz val="16"/>
        <color theme="1"/>
        <rFont val="Helvetica Neue"/>
        <family val="2"/>
      </rPr>
      <t>。</t>
    </r>
    <phoneticPr fontId="1" type="noConversion"/>
  </si>
  <si>
    <t>https://www.luogu.com.cn/problem/B3866</t>
  </si>
  <si>
    <t>https://www.luogu.com.cn/problem/AT_abc044_b</t>
  </si>
  <si>
    <t>判断字符串中每个字符出现的次数是否为偶数，可以使用位操作中的异或，最终判断位图是否是0</t>
    <phoneticPr fontId="1" type="noConversion"/>
  </si>
  <si>
    <t>https://www.luogu.com.cn/problem/AT_abc025_a</t>
  </si>
  <si>
    <t>输出第一个字符是（n-1）/5；第二个字符索引是（n-1）%5</t>
    <phoneticPr fontId="1" type="noConversion"/>
  </si>
  <si>
    <t>统计26个字母在字符串中出现的次数，本题可结合为操作一起做</t>
    <phoneticPr fontId="1" type="noConversion"/>
  </si>
  <si>
    <t>https://www.luogu.com.cn/problem/P1179</t>
  </si>
  <si>
    <t>https://www.luogu.com.cn/problem/P5705</t>
  </si>
  <si>
    <t>虽然是浮点数反转，可以将其作为字符串处理</t>
    <phoneticPr fontId="1" type="noConversion"/>
  </si>
  <si>
    <t>将一个小写字符转换成大写输出</t>
    <phoneticPr fontId="1" type="noConversion"/>
  </si>
  <si>
    <t>https://www.luogu.com.cn/problem/B2620</t>
  </si>
  <si>
    <t>三个判断可以写成三个判断</t>
    <phoneticPr fontId="1" type="noConversion"/>
  </si>
  <si>
    <t>三个简单的判断，判断输入的两个数的大小关系</t>
    <phoneticPr fontId="1" type="noConversion"/>
  </si>
  <si>
    <t>https://www.luogu.com.cn/problem/B2617</t>
  </si>
  <si>
    <t>https://www.luogu.com.cn/problem/B3865</t>
  </si>
  <si>
    <t>先准备一个足够长的包含-的字符串，然后根据循环的行号修改指定位置上的-</t>
    <phoneticPr fontId="1" type="noConversion"/>
  </si>
  <si>
    <t>https://www.luogu.com.cn/problem/B3771</t>
  </si>
  <si>
    <t>遍历区间中每个数，然后比较每一位上数字的大小</t>
    <phoneticPr fontId="1" type="noConversion"/>
  </si>
  <si>
    <t>https://www.luogu.com.cn/problem/B3924</t>
  </si>
  <si>
    <t>本题的难点是如何计算哪一行输出的内容不同</t>
    <phoneticPr fontId="1" type="noConversion"/>
  </si>
  <si>
    <t>https://www.luogu.com.cn/problem/B3756</t>
  </si>
  <si>
    <t>本题需要进行进制转换，10to5，10to7但是不需要得到最终的值，只需要坚持过程中是否得到0</t>
    <phoneticPr fontId="1" type="noConversion"/>
  </si>
  <si>
    <t>两个n、m的矩阵相加</t>
    <phoneticPr fontId="1" type="noConversion"/>
  </si>
  <si>
    <t>xhttps://www.luogu.com.cn/problem/B2106</t>
    <phoneticPr fontId="1" type="noConversion"/>
  </si>
  <si>
    <t>将一个二维矩阵沿着中心对角线反转，注意矩阵长宽不相等的情况</t>
    <phoneticPr fontId="1" type="noConversion"/>
  </si>
  <si>
    <t>https://www.luogu.com.cn/problem/B2099</t>
    <phoneticPr fontId="1" type="noConversion"/>
  </si>
  <si>
    <t>交换矩阵中指定的行，注意矩阵行数从1开始计数</t>
    <phoneticPr fontId="1" type="noConversion"/>
  </si>
  <si>
    <t>矩阵外围元素之和，需要考虑1行或者1列的情况</t>
    <phoneticPr fontId="1" type="noConversion"/>
  </si>
  <si>
    <t>https://www.luogu.com.cn/problem/B2140</t>
  </si>
  <si>
    <t>统计给定区间内，每个数的二进制表示1和0的数目</t>
    <phoneticPr fontId="1" type="noConversion"/>
  </si>
  <si>
    <t>绘制矩形，矩形是否填充➡️最后一个输入的值决定</t>
    <phoneticPr fontId="1" type="noConversion"/>
  </si>
  <si>
    <t>按题意要求改变矩阵中的内容，注意如何改变横竖坐标</t>
    <phoneticPr fontId="1" type="noConversion"/>
  </si>
  <si>
    <t>https://www.luogu.com.cn/problem/P5704</t>
    <phoneticPr fontId="1" type="noConversion"/>
  </si>
  <si>
    <t>https://www.luogu.com.cn/problem/B2104</t>
    <phoneticPr fontId="1" type="noConversion"/>
  </si>
  <si>
    <t>https://www.luogu.com.cn/problem/B2101</t>
    <phoneticPr fontId="1" type="noConversion"/>
  </si>
  <si>
    <t>https://www.luogu.com.cn/problem/B2083</t>
    <phoneticPr fontId="1" type="noConversion"/>
  </si>
  <si>
    <t>https://www.luogu.com.cn/problem/B3751</t>
    <phoneticPr fontId="1" type="noConversion"/>
  </si>
  <si>
    <t>https://www.luogu.com.cn/problem/P3397</t>
    <phoneticPr fontId="1" type="noConversion"/>
  </si>
  <si>
    <t>使用二维数组模拟地面上的每一个坐标点位，相应点位每被地毯覆盖一次数组成员就+1。类似于B3751，不同之处是：本题第一行之后的每行输入是一个子区间的左上角和右下角坐标。该子区间内每个坐标上的值都需要加1。等所有的输入都处理完毕之后，将矩阵输出。</t>
    <phoneticPr fontId="1" type="noConversion"/>
  </si>
  <si>
    <t>https://www.luogu.com.cn/problem/P2615</t>
    <phoneticPr fontId="1" type="noConversion"/>
  </si>
  <si>
    <t>幻方。根据题目描述将数字填入二维数组，然后依次将二维数组成员输出</t>
    <phoneticPr fontId="1" type="noConversion"/>
  </si>
  <si>
    <t>https://www.luogu.com.cn/problem/P5731</t>
    <phoneticPr fontId="1" type="noConversion"/>
  </si>
  <si>
    <t>https://www.luogu.com.cn/problem/P1320</t>
    <phoneticPr fontId="1" type="noConversion"/>
  </si>
  <si>
    <t>https://www.luogu.com.cn/problem/P1328</t>
    <phoneticPr fontId="1" type="noConversion"/>
  </si>
  <si>
    <t>https://www.luogu.com.cn/problem/B3865</t>
    <phoneticPr fontId="1" type="noConversion"/>
  </si>
  <si>
    <t>对前10个数和后10个数分别排序</t>
    <phoneticPr fontId="1" type="noConversion"/>
  </si>
  <si>
    <t>https://www.luogu.com.cn/problem/AT_abc066_a</t>
  </si>
  <si>
    <t>总和减去最大的成员</t>
    <phoneticPr fontId="1" type="noConversion"/>
  </si>
  <si>
    <t>https://www.luogu.com.cn/problem/AT_abc058_a</t>
  </si>
  <si>
    <t>检测相邻的输入之间的差是否相等</t>
    <phoneticPr fontId="1" type="noConversion"/>
  </si>
  <si>
    <t>https://www.luogu.com.cn/problem/AT_abc027_a</t>
  </si>
  <si>
    <t>输入为长方形三个边长，输出缺失的边长</t>
    <phoneticPr fontId="1" type="noConversion"/>
  </si>
  <si>
    <t>https://www.luogu.com.cn/problem/CF621A</t>
  </si>
  <si>
    <t>输入时边累加，边将最小的奇数记录下来，如果奇数的个数是奇数个时，则总和减去该最小值</t>
    <phoneticPr fontId="1" type="noConversion"/>
  </si>
  <si>
    <t>将输入排序输出</t>
    <phoneticPr fontId="1" type="noConversion"/>
  </si>
  <si>
    <t>如何记录较大的两个数</t>
    <phoneticPr fontId="1" type="noConversion"/>
  </si>
  <si>
    <t>将输入数据简单排序输出</t>
    <phoneticPr fontId="1" type="noConversion"/>
  </si>
  <si>
    <t>找第二大的数</t>
    <phoneticPr fontId="1" type="noConversion"/>
  </si>
  <si>
    <t>https://www.luogu.com.cn/problem/B3661</t>
  </si>
  <si>
    <t>使用两个数组分别保存输入的奇数和偶数</t>
    <phoneticPr fontId="1" type="noConversion"/>
  </si>
  <si>
    <t>https://www.luogu.com.cn/problem/CF864A</t>
  </si>
  <si>
    <t>输出“YES”的条件是：输入只有两种不同的数值，并且这两种数值的数量相同</t>
    <phoneticPr fontId="1" type="noConversion"/>
  </si>
  <si>
    <t>需要使用结构体描述数据对象</t>
    <phoneticPr fontId="1" type="noConversion"/>
  </si>
  <si>
    <t>使用一个结构体记录每个程序运行时的ram和返回的ram，首先对运行时ram进行排序，</t>
    <phoneticPr fontId="1" type="noConversion"/>
  </si>
  <si>
    <t>与CF1629A类似，使用结构体记录每条龙的属性，按龙的伤害值对龙进行排序，然后依次检测能否战胜</t>
    <phoneticPr fontId="1" type="noConversion"/>
  </si>
  <si>
    <t>排序后输出中间一个数</t>
    <phoneticPr fontId="1" type="noConversion"/>
  </si>
  <si>
    <t>https://www.luogu.com.cn/problem/CF1017A</t>
  </si>
  <si>
    <t>第一组输入是John的成绩，先求出总和；然后和后续输入成绩比较；一旦有超过John总分的成绩出现，John的排名后退一位</t>
    <phoneticPr fontId="1" type="noConversion"/>
  </si>
  <si>
    <t>https://www.luogu.com.cn/problem/AT_abc019_1</t>
  </si>
  <si>
    <t>判断输入三个数的大小关系</t>
    <phoneticPr fontId="1" type="noConversion"/>
  </si>
  <si>
    <t>https://www.luogu.com.cn/problem/CF919A</t>
  </si>
  <si>
    <t>浮点数输出精度，记录输入中最小的浮点数</t>
    <phoneticPr fontId="1" type="noConversion"/>
  </si>
  <si>
    <t>https://www.luogu.com.cn/problem/CF870A</t>
  </si>
  <si>
    <t>本题使用计数排序，利用位图记录某一个数字在两组数据中出现的次数。有两种情况：1、数据在两组数据中均出现；2、两组数据中没有相同的数字。</t>
    <phoneticPr fontId="1" type="noConversion"/>
  </si>
  <si>
    <t>https://www.luogu.com.cn/problem/CF29A</t>
  </si>
  <si>
    <t>使用两个数组分别保存x和d，将每一组x、d和它们后面的组合比较，看是否有满足题目要求的组合。</t>
    <phoneticPr fontId="1" type="noConversion"/>
  </si>
  <si>
    <t>https://www.luogu.com.cn/problem/CF914A</t>
  </si>
  <si>
    <t>检测完全平方数</t>
    <phoneticPr fontId="1" type="noConversion"/>
  </si>
  <si>
    <t>https://www.luogu.com.cn/problem/CF155A</t>
  </si>
  <si>
    <t>统计一组输入中，最小值和最大值更新的次数</t>
    <phoneticPr fontId="1" type="noConversion"/>
  </si>
  <si>
    <t>https://www.luogu.com.cn/problem/CF22A</t>
    <phoneticPr fontId="1" type="noConversion"/>
  </si>
  <si>
    <t>求第二小的数</t>
    <phoneticPr fontId="1" type="noConversion"/>
  </si>
  <si>
    <t>https://www.luogu.com.cn/problem/AT_abc073_c</t>
  </si>
  <si>
    <t>https://www.luogu.com.cn/problem/CF10A</t>
  </si>
  <si>
    <t>将两组输入之间的区间按题目描述分成三段，然后计数间隔内的功耗</t>
    <phoneticPr fontId="1" type="noConversion"/>
  </si>
  <si>
    <t>https://www.luogu.com.cn/problem/CF787A</t>
  </si>
  <si>
    <t>https://www.luogu.com.cn/problem/B3741</t>
  </si>
  <si>
    <t>判断两组输入的大小关系</t>
    <phoneticPr fontId="1" type="noConversion"/>
  </si>
  <si>
    <t>定义函数判断三个输入是否可以组成三角形</t>
    <phoneticPr fontId="1" type="noConversion"/>
  </si>
  <si>
    <t>一种方法是：将10个余数排序，然后检测排序后的结果是否有相邻两个相同的情况</t>
    <phoneticPr fontId="1" type="noConversion"/>
  </si>
  <si>
    <t>https://www.luogu.com.cn/problem/P1271</t>
    <phoneticPr fontId="1" type="noConversion"/>
  </si>
  <si>
    <t>https://www.luogu.com.cn/problem/AT_chokudai_S001_d</t>
    <phoneticPr fontId="1" type="noConversion"/>
  </si>
  <si>
    <t>本题应该在讲解排序时使用，字符串排序</t>
    <phoneticPr fontId="1" type="noConversion"/>
  </si>
  <si>
    <t>https://www.luogu.com.cn/problem/CF405A</t>
    <phoneticPr fontId="1" type="noConversion"/>
  </si>
  <si>
    <t>https://www.luogu.com.cn/problem/AT_joi2009yo_b</t>
    <phoneticPr fontId="1" type="noConversion"/>
  </si>
  <si>
    <t>https://www.luogu.com.cn/problem/P1116</t>
    <phoneticPr fontId="1" type="noConversion"/>
  </si>
  <si>
    <t>https://www.luogu.com.cn/problem/CF984A</t>
    <phoneticPr fontId="1" type="noConversion"/>
  </si>
  <si>
    <t>https://www.luogu.com.cn/problem/P1177</t>
    <phoneticPr fontId="1" type="noConversion"/>
  </si>
  <si>
    <t>https://www.luogu.com.cn/problem/P2676</t>
    <phoneticPr fontId="1" type="noConversion"/>
  </si>
  <si>
    <t>https://www.luogu.com.cn/problem/P4325</t>
    <phoneticPr fontId="1" type="noConversion"/>
  </si>
  <si>
    <t>https://www.luogu.com.cn/problem/P5737</t>
    <phoneticPr fontId="1" type="noConversion"/>
  </si>
  <si>
    <t>https://www.luogu.com.cn/problem/B2620</t>
    <phoneticPr fontId="1" type="noConversion"/>
  </si>
  <si>
    <t>https://www.luogu.com.cn/problem/CF6A</t>
    <phoneticPr fontId="1" type="noConversion"/>
  </si>
  <si>
    <t>https://www.luogu.com.cn/problem/CF987A</t>
    <phoneticPr fontId="1" type="noConversion"/>
  </si>
  <si>
    <t>https://www.luogu.com.cn/problem/AT_joi2022_yo1b_a</t>
  </si>
  <si>
    <t>https://www.luogu.com.cn/problem/B2027</t>
  </si>
  <si>
    <t>https://www.luogu.com.cn/problem/B2041</t>
  </si>
  <si>
    <t>https://www.luogu.com.cn/problem/B2045</t>
  </si>
  <si>
    <t>https://www.luogu.com.cn/problem/B2029</t>
    <phoneticPr fontId="1" type="noConversion"/>
  </si>
  <si>
    <t>https://www.luogu.com.cn/problem/B2051</t>
  </si>
  <si>
    <t>https://www.luogu.com.cn/problem/B2066</t>
  </si>
  <si>
    <t>https://www.luogu.com.cn/problem/B2065</t>
  </si>
  <si>
    <t>https://www.luogu.com.cn/problem/B2001</t>
  </si>
  <si>
    <t>https://www.luogu.com.cn/problem/B3845</t>
  </si>
  <si>
    <t>https://www.luogu.com.cn/problem/B3638</t>
  </si>
  <si>
    <t>每个点需要用一个数据结构来表示，两个点之间的距离需要定义成一个函数</t>
    <phoneticPr fontId="1" type="noConversion"/>
  </si>
  <si>
    <t>https://www.luogu.com.cn/problem/B3834</t>
  </si>
  <si>
    <t>https://www.luogu.com.cn/problem/B3838</t>
  </si>
  <si>
    <t>https://www.luogu.com.cn/problem/B2076</t>
  </si>
  <si>
    <t>https://www.luogu.com.cn/problem/B3835</t>
  </si>
  <si>
    <t>判断输入是否是闰年</t>
    <phoneticPr fontId="1" type="noConversion"/>
  </si>
  <si>
    <t>https://www.luogu.com.cn/problem/B3735</t>
  </si>
  <si>
    <t>总结数列变化规律</t>
    <phoneticPr fontId="1" type="noConversion"/>
  </si>
  <si>
    <t>定义一个sum函数求前n个自然数之和</t>
    <phoneticPr fontId="1" type="noConversion"/>
  </si>
  <si>
    <t>https://www.luogu.com.cn/problem/B3677</t>
  </si>
  <si>
    <t>累乘并判断结果的奇偶性和正负性</t>
    <phoneticPr fontId="1" type="noConversion"/>
  </si>
  <si>
    <t>https://www.luogu.com.cn/problem/B3897</t>
  </si>
  <si>
    <t>分阶计算总和</t>
    <phoneticPr fontId="1" type="noConversion"/>
  </si>
  <si>
    <t>https://www.luogu.com.cn/problem/B3827</t>
  </si>
  <si>
    <t>统计每个高考题各项指标和，以指标和为第一关键字，高考题编号为第二关键字排序。输出前两项的高考题编号即可。首先比较平均值是否相等，如果相等比较索引，否则比较大小</t>
    <phoneticPr fontId="1" type="noConversion"/>
  </si>
  <si>
    <t>https://www.luogu.com.cn/problem/B3702</t>
  </si>
  <si>
    <t>定义一个结构体描述每一个点位的目标点位，输入时顺序初始化该二维数组，然后根据起点坐标模拟走完地图</t>
    <phoneticPr fontId="1" type="noConversion"/>
  </si>
  <si>
    <t>https://www.luogu.com.cn/problem/B2029</t>
  </si>
  <si>
    <t>浮点运算向上取整ceil</t>
    <phoneticPr fontId="1" type="noConversion"/>
  </si>
  <si>
    <t>https://www.luogu.com.cn/problem/B2013</t>
  </si>
  <si>
    <t>https://www.luogu.com.cn/problem/B2010</t>
  </si>
  <si>
    <t>https://www.luogu.com.cn/problem/B2015</t>
  </si>
  <si>
    <t>先求出最小值，这个值便是套票的数量，</t>
    <phoneticPr fontId="1" type="noConversion"/>
  </si>
  <si>
    <t>https://www.luogu.com.cn/problem/B3657</t>
    <phoneticPr fontId="1" type="noConversion"/>
  </si>
  <si>
    <t>https://www.luogu.com.cn/problem/P5744</t>
    <phoneticPr fontId="1" type="noConversion"/>
  </si>
  <si>
    <t>https://www.luogu.com.cn/problem/CF1629A</t>
    <phoneticPr fontId="1" type="noConversion"/>
  </si>
  <si>
    <t>https://www.luogu.com.cn/problem/CF230A</t>
    <phoneticPr fontId="1" type="noConversion"/>
  </si>
  <si>
    <t>https://www.luogu.com.cn/problem/P5742</t>
    <phoneticPr fontId="1" type="noConversion"/>
  </si>
  <si>
    <t>https://www.luogu.com.cn/problem/P7614</t>
    <phoneticPr fontId="1" type="noConversion"/>
  </si>
  <si>
    <t>定义数据结构记录输入数值和它的序号（从1开始），先针对数值大小排序，然后求最大的五个数的和，并记录它们的序号，再对序号排序
每个数需要记录两个属性：
数值
输入队列中的序号
本题有两个需要排序的对象：
8个数；将8个数按降序排序后，前五个数的和便满足总和最大的要求。
最大的5个数在原序列中的序号。这里有两种处理方式：
将前5个较大数的序号记录在一个单独的数组中排序；
对按数值升序已经排序好的数组前5个成员重新按序号的升序进行排序。</t>
    <phoneticPr fontId="1" type="noConversion"/>
  </si>
  <si>
    <t>https://www.luogu.com.cn/problem/P1059</t>
    <phoneticPr fontId="1" type="noConversion"/>
  </si>
  <si>
    <t>https://www.luogu.com.cn/problem/P1093</t>
    <phoneticPr fontId="1" type="noConversion"/>
  </si>
  <si>
    <t>https://www.luogu.com.cn/problem/P1781</t>
    <phoneticPr fontId="1" type="noConversion"/>
  </si>
  <si>
    <t>https://www.luogu.com.cn/problem/P1068</t>
    <phoneticPr fontId="1" type="noConversion"/>
  </si>
  <si>
    <t>https://www.luogu.com.cn/problem/CF386A</t>
    <phoneticPr fontId="1" type="noConversion"/>
  </si>
  <si>
    <t>https://www.luogu.com.cn/problem/AT_abc009_2</t>
    <phoneticPr fontId="1" type="noConversion"/>
  </si>
  <si>
    <t>https://www.luogu.com.cn/problem/P1044</t>
  </si>
  <si>
    <t>假 设 i 个 元 素 一共 有 h [i]种 出 管 方 式 ,假设第k个小球是最后 一个出管的，比k 早入管且早出管有k-1 个，比k后入管早出管的有n-k个。乘法问题，最后一个出管的方式有h[k-1]*h[n-k]. 总出管方式h[1]+h[2]+h[3]…h[n]</t>
    <phoneticPr fontId="1" type="noConversion"/>
  </si>
  <si>
    <t>https://www.luogu.com.cn/problem/P1028</t>
  </si>
  <si>
    <t>递推加上剪枝。假设当前数列尾部的数值为l，则后面可以添加的数是1～l/2。以k起始的满足要求的数列种类有f[k]，因此以l结尾的数列其可扩展的种类就是f[1]累加到f[l/2]。</t>
    <phoneticPr fontId="1" type="noConversion"/>
  </si>
  <si>
    <t>https://www.luogu.com.cn/problem/P1464</t>
  </si>
  <si>
    <t>递归加剪枝，将20以内所有的计算结果先保存下来。</t>
    <phoneticPr fontId="1" type="noConversion"/>
  </si>
  <si>
    <t>cnt += cnt*n；注意数据的类型long long</t>
    <phoneticPr fontId="1" type="noConversion"/>
  </si>
  <si>
    <t>https://www.luogu.com.cn/problem/P1634</t>
    <phoneticPr fontId="1" type="noConversion"/>
  </si>
  <si>
    <t>https://www.luogu.com.cn/problem/B3839</t>
    <phoneticPr fontId="1" type="noConversion"/>
  </si>
  <si>
    <t>https://www.luogu.com.cn/problem/P7869</t>
  </si>
  <si>
    <t>注意输入字符串换行后行首字符可能是\</t>
    <phoneticPr fontId="1" type="noConversion"/>
  </si>
  <si>
    <t>https://www.luogu.com.cn/problem/P1615</t>
  </si>
  <si>
    <t>本题的难点是如何从冗长的描述中看懂题意：解析字符串计算出时间间隔，然后乘以单位时间内的量输出总量</t>
    <phoneticPr fontId="1" type="noConversion"/>
  </si>
  <si>
    <t>https://www.luogu.com.cn/problem/P1739</t>
  </si>
  <si>
    <t>{出现则计数加一，}出现则计数减一，一旦计数为负责终止。计数不为0则说明不匹配</t>
    <phoneticPr fontId="1" type="noConversion"/>
  </si>
  <si>
    <t>https://www.luogu.com.cn/problem/P8506</t>
  </si>
  <si>
    <t>字符串第一个非空字符必须是#，#之后必须跟着空字符，且不能只是空字符，注意cin和getline如何组合使用。std::cin在读取行数后留下换行符导致std::getline立即返回空行，</t>
    <phoneticPr fontId="1" type="noConversion"/>
  </si>
  <si>
    <t>https://www.luogu.com.cn/problem/P9459</t>
  </si>
  <si>
    <t>判断每次循环4个输入单词的属性</t>
    <phoneticPr fontId="1" type="noConversion"/>
  </si>
  <si>
    <t>https://www.luogu.com.cn/problem/P2437</t>
  </si>
  <si>
    <t>变形的斐波那契数列，起点不是1，大数加法</t>
    <phoneticPr fontId="1" type="noConversion"/>
  </si>
  <si>
    <t>https://www.luogu.com.cn/problem/P1164</t>
    <phoneticPr fontId="1" type="noConversion"/>
  </si>
  <si>
    <t>本题DFS会超时</t>
    <phoneticPr fontId="1" type="noConversion"/>
  </si>
  <si>
    <t>DFS 遍历每一种组合</t>
    <phoneticPr fontId="1" type="noConversion"/>
  </si>
  <si>
    <t>https://www.luogu.com.cn/problem/P1036</t>
    <phoneticPr fontId="1" type="noConversion"/>
  </si>
  <si>
    <t>DFS 遍历每一种求和的组合，也可以使用bitmap</t>
    <phoneticPr fontId="1" type="noConversion"/>
  </si>
  <si>
    <t>使用位图模拟每一种可能的组合，本题需要判断质数</t>
    <phoneticPr fontId="1" type="noConversion"/>
  </si>
  <si>
    <t>https://www.luogu.com.cn/problem/P1990</t>
  </si>
  <si>
    <r>
      <t>当这面墙的最后一列被铺满时,状态结尾的方案数为F[N-1]。
当这面墙的最后两列被铺满时,</t>
    </r>
    <r>
      <rPr>
        <b/>
        <sz val="12"/>
        <color theme="1"/>
        <rFont val="等线"/>
        <family val="4"/>
        <charset val="134"/>
        <scheme val="minor"/>
      </rPr>
      <t>这种状态结尾的方案数为F[N-2]。
以L型砖结尾的方案数是2*G[N-2]</t>
    </r>
    <r>
      <rPr>
        <sz val="12"/>
        <color theme="1"/>
        <rFont val="等线"/>
        <family val="2"/>
        <charset val="134"/>
        <scheme val="minor"/>
      </rPr>
      <t xml:space="preserve">
所以，F[N]的转移方程就是：
F[N]=F[N-1]+F[N-2]+2*G[N-2]（别忘了前面讲过G[N-2]的情况有两种）
而G[N]的转移方程就是：G[N]=F[N-1]+G[N-1]。
初始化：F[0]=1,G[0]=0;F[1]=G[1]=1;</t>
    </r>
    <phoneticPr fontId="1" type="noConversion"/>
  </si>
  <si>
    <t>https://www.luogu.com.cn/problem/P3612</t>
  </si>
  <si>
    <t>由于N的值可能很大，所以不可能通过构造字符串的方式解。逆向推导目标字符在原字符串中的索引。每个新的字符串有两部分构造，后半部分的字符串其实是前半部分右移一位。按这个思路倒推。</t>
    <phoneticPr fontId="1" type="noConversion"/>
  </si>
  <si>
    <t>https://www.luogu.com.cn/problem/P1259</t>
  </si>
  <si>
    <t>不需要构造字符串，移动其中的字符，不断的打印输出即可。输入值分为两个区间进行处理，n大于4时输出是有规律的，可以通过一个循环完成。n等于4时的六行输出是固定的。</t>
    <phoneticPr fontId="1" type="noConversion"/>
  </si>
  <si>
    <t>https://www.luogu.com.cn/problem/P1010</t>
  </si>
  <si>
    <t>本题中2比较特殊不需要以指数形式输出，1可以直接输出；因此这两个指数作为递归终结的条件。从高位开始依次将幂指数按题目要求转换。</t>
    <phoneticPr fontId="1" type="noConversion"/>
  </si>
  <si>
    <t>https://www.luogu.com.cn/problem/P1228</t>
  </si>
  <si>
    <t>初看这个问题，似乎无从下手，于是我们可以先考虑最简单的情况，既n = 2时
0 0 0 1 这时，无论公主在哪个格子，我们都可以用一块毯子填满
继续考虑n = 4的情况
我们已经知道了解决2 * 2的格子中有一个障碍的情况如何解决，因此我们可以尝试构造这种情况
首先，显然可以将4 * 4的盘面划分成4个2 * 2的小盘面，其中一块已经存在一个障碍了
而我们只需在正中间的2 * 2方格中放入一块地毯，就可以使所有小盘面都有一个障碍
于是，n = 4的情况就解决了
我们可以将n = 4时的解法可以推广到一般情况，既当n = 2 k时，我们均可以将问题划分为4个n = 2 k – 1的子问题，然后分治解决即可。</t>
    <phoneticPr fontId="1" type="noConversion"/>
  </si>
  <si>
    <t>https://www.luogu.com.cn/problem/P1498</t>
  </si>
  <si>
    <t>用分治很简单. 每次向下复制一下,向右复制一下,再向上复制一下.
   /\
  /__\
 /\  /\
/__\/__\
向下和向右:(顺便把原本的清掉)
   /\      /\
  /__\    /__\
 /\  /\  /\  /\
/__\/__\/__\/__\
再向上:
       /\
      /__\
     /\  /\
    /__\/__\</t>
    <phoneticPr fontId="1" type="noConversion"/>
  </si>
  <si>
    <t>https://www.luogu.com.cn/problem/P5015</t>
    <phoneticPr fontId="1" type="noConversion"/>
  </si>
  <si>
    <t>https://www.luogu.com.cn/problem/P8355</t>
    <phoneticPr fontId="1" type="noConversion"/>
  </si>
  <si>
    <t>https://www.luogu.com.cn/problem/CF131A</t>
    <phoneticPr fontId="1" type="noConversion"/>
  </si>
  <si>
    <t>https://www.luogu.com.cn/problem/P7583</t>
    <phoneticPr fontId="1" type="noConversion"/>
  </si>
  <si>
    <t>https://www.luogu.com.cn/problem/CF837A</t>
    <phoneticPr fontId="1" type="noConversion"/>
  </si>
  <si>
    <t>统计输入的一组token中大写字母出现的最多次数 （getchar）</t>
    <phoneticPr fontId="1" type="noConversion"/>
  </si>
  <si>
    <t>https://www.luogu.com.cn/problem/P6882</t>
    <phoneticPr fontId="1" type="noConversion"/>
  </si>
  <si>
    <t>https://www.luogu.com.cn/problem/P6382</t>
    <phoneticPr fontId="1" type="noConversion"/>
  </si>
  <si>
    <r>
      <t xml:space="preserve">只输出字符串中指定的字符 </t>
    </r>
    <r>
      <rPr>
        <b/>
        <sz val="12"/>
        <color rgb="FFFF0000"/>
        <rFont val="等线"/>
        <family val="4"/>
        <charset val="134"/>
      </rPr>
      <t>（switch case）</t>
    </r>
    <phoneticPr fontId="1" type="noConversion"/>
  </si>
  <si>
    <r>
      <t xml:space="preserve">首先检查输入的前三个字符，如果是外地车牌则直接输出5个1，否则倒着找寻最后一个数字字符 </t>
    </r>
    <r>
      <rPr>
        <b/>
        <sz val="12"/>
        <color rgb="FFFF0000"/>
        <rFont val="等线"/>
        <family val="3"/>
        <charset val="134"/>
      </rPr>
      <t>（Switch case）</t>
    </r>
    <phoneticPr fontId="1" type="noConversion"/>
  </si>
  <si>
    <t>https://www.luogu.com.cn/problem/CF520A</t>
    <phoneticPr fontId="1" type="noConversion"/>
  </si>
  <si>
    <t>https://www.luogu.com.cn/problem/B3663</t>
    <phoneticPr fontId="1" type="noConversion"/>
  </si>
  <si>
    <t>https://www.luogu.com.cn/problem/P9712</t>
    <phoneticPr fontId="1" type="noConversion"/>
  </si>
  <si>
    <t>https://www.luogu.com.cn/problem/CF43B</t>
    <phoneticPr fontId="1" type="noConversion"/>
  </si>
  <si>
    <t>https://www.luogu.com.cn/problem/AT_joi2022_yo1a_c</t>
    <phoneticPr fontId="1" type="noConversion"/>
  </si>
  <si>
    <t>https://www.luogu.com.cn/problem/P1000</t>
    <phoneticPr fontId="1" type="noConversion"/>
  </si>
  <si>
    <t>https://www.luogu.com.cn/problem/CF118A</t>
    <phoneticPr fontId="1" type="noConversion"/>
  </si>
  <si>
    <r>
      <t xml:space="preserve">遇到辅音先输出. 遇到元音直接跳过 </t>
    </r>
    <r>
      <rPr>
        <b/>
        <sz val="12"/>
        <color rgb="FFFF0000"/>
        <rFont val="等线"/>
        <family val="3"/>
        <charset val="134"/>
      </rPr>
      <t>（Switch case）</t>
    </r>
    <phoneticPr fontId="1" type="noConversion"/>
  </si>
  <si>
    <t>https://www.luogu.com.cn/problem/AT_codefestival_2015_qualA_a</t>
    <phoneticPr fontId="1" type="noConversion"/>
  </si>
  <si>
    <t>https://www.luogu.com.cn/problem/CF112A</t>
    <phoneticPr fontId="1" type="noConversion"/>
  </si>
  <si>
    <t>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</si>
  <si>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https://www.luogu.com.cn/problem/P2240</t>
  </si>
  <si>
    <t>如果能拿走相同重量的金币，当然是优先拿走单位价格最贵的 金币。所以正确的做法是将金币的单价从高往低排序，然后按照顺序将整堆金币都放人包里。 如果整堆放不进背包，就分割这一堆金币直到刚好能装下为止。</t>
    <phoneticPr fontId="1" type="noConversion"/>
  </si>
  <si>
    <t>https://www.luogu.com.cn/problem/P1223</t>
  </si>
  <si>
    <t>按接水的时间升序排序</t>
    <phoneticPr fontId="1" type="noConversion"/>
  </si>
  <si>
    <t>https://www.luogu.com.cn/problem/P1803</t>
  </si>
  <si>
    <t xml:space="preserve"> 1)一个比赛被另一个比赛包含:这两个比赛 比赛2
冲 突 了 ，要 选 择 比 赛 1 ，因 为 比 赛 1 先 结 束 ，这 样可能后续比赛被占用时间的可能就少一些。
2 ) 一 个 比 赛 和 另 一 个 比 赛 相 交 :还 是 选 择 比赛 1 ，理 由 是 一 样 的 。</t>
    <phoneticPr fontId="1" type="noConversion"/>
  </si>
  <si>
    <t>https://www.luogu.com.cn/problem/P1090</t>
  </si>
  <si>
    <t>每次合并最少的两个果堆，本题的技巧是如何保存每次合并后的果堆，使用一个额外的数组保存合并后的结果。每次合并时分别从两个数组头部挑选最小的两个数值</t>
    <phoneticPr fontId="1" type="noConversion"/>
  </si>
  <si>
    <t>如果当前和前一个盒子里糖果的总数超出限制，则减少当前盒子里的糖果</t>
  </si>
  <si>
    <t>https://www.luogu.com.cn/problem/P3817</t>
  </si>
  <si>
    <t>https://www.luogu.com.cn/problem/P1106</t>
  </si>
  <si>
    <t>即按高位到低位的顺序搜索，若各位数字递增，则删除最后一个数字，否则删除第一个递减区间的首字符，这样删一位便形成了一个新数字串。然后回到数字串首，按上述规则再删下一个数字。重复以上过程s次为之，剩下的数字串便是问题的解</t>
    <phoneticPr fontId="1" type="noConversion"/>
  </si>
  <si>
    <t>https://www.luogu.com.cn/problem/P1478</t>
  </si>
  <si>
    <t>按体力消耗值升序排序，然后判断能否够得到</t>
    <phoneticPr fontId="1" type="noConversion"/>
  </si>
  <si>
    <t>https://www.luogu.com.cn/problem/P5019</t>
    <phoneticPr fontId="1" type="noConversion"/>
  </si>
  <si>
    <t>若a[i]&gt;a[i-1],计数器sum+=a[i]-a[i-1];
我们考虑第一列的四块格子，最少需要
4
4次操作给消除掉
在考虑第二列的
3
3个格子时，发现都可以在第一列的
4
4次操作中一起消除掉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2
2个格子是前面操作消除不了的，需要
2
2次操作
那么答案就是
4
+
3
+
2
=
9
4+3+2=9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</si>
</sst>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等线"/>
      <family val="2"/>
      <charset val="134"/>
      <scheme val="minor"/>
    </font>
    <font>
      <sz val="9"/>
      <name val="等线"/>
      <family val="2"/>
      <charset val="134"/>
      <scheme val="minor"/>
    </font>
    <font>
      <sz val="20"/>
      <color theme="1"/>
      <name val="等线"/>
      <family val="2"/>
      <charset val="134"/>
      <scheme val="minor"/>
    </font>
    <font>
      <sz val="20"/>
      <color theme="1"/>
      <name val="等线"/>
      <family val="4"/>
      <charset val="134"/>
      <scheme val="minor"/>
    </font>
    <font>
      <u/>
      <sz val="12"/>
      <color theme="10"/>
      <name val="等线"/>
      <family val="2"/>
      <charset val="134"/>
      <scheme val="minor"/>
    </font>
    <font>
      <sz val="12"/>
      <color theme="1"/>
      <name val="等线"/>
      <family val="4"/>
      <charset val="134"/>
      <scheme val="minor"/>
    </font>
    <font>
      <sz val="16"/>
      <color theme="1"/>
      <name val="Helvetica Neue"/>
      <family val="2"/>
    </font>
    <font>
      <sz val="12"/>
      <color rgb="FFFF0000"/>
      <name val="等线"/>
      <family val="2"/>
      <charset val="134"/>
      <scheme val="minor"/>
    </font>
    <font>
      <sz val="12"/>
      <color rgb="FF000000"/>
      <name val="等线"/>
      <family val="4"/>
      <charset val="134"/>
      <scheme val="minor"/>
    </font>
    <font>
      <b/>
      <sz val="12"/>
      <color rgb="FFFF0000"/>
      <name val="等线"/>
      <family val="3"/>
      <charset val="134"/>
    </font>
    <font>
      <b/>
      <sz val="12"/>
      <color theme="1"/>
      <name val="等线"/>
      <family val="4"/>
      <charset val="134"/>
      <scheme val="minor"/>
    </font>
    <font>
      <b/>
      <sz val="12"/>
      <color theme="1"/>
      <name val="Segoe UI Symbol"/>
      <family val="2"/>
      <charset val="134"/>
    </font>
    <font>
      <b/>
      <sz val="12"/>
      <color theme="1"/>
      <name val="DengXian"/>
      <family val="4"/>
      <charset val="134"/>
    </font>
    <font>
      <sz val="12"/>
      <color theme="1"/>
      <name val="DengXian"/>
      <family val="4"/>
      <charset val="134"/>
    </font>
    <font>
      <sz val="12"/>
      <color theme="1"/>
      <name val="Tahoma"/>
      <family val="2"/>
      <charset val="134"/>
    </font>
    <font>
      <b/>
      <i/>
      <sz val="12"/>
      <color theme="1"/>
      <name val="等线"/>
      <family val="4"/>
      <charset val="134"/>
      <scheme val="minor"/>
    </font>
    <font>
      <i/>
      <sz val="12"/>
      <color theme="1"/>
      <name val="等线"/>
      <family val="4"/>
      <charset val="134"/>
      <scheme val="minor"/>
    </font>
    <font>
      <sz val="14"/>
      <color rgb="FF000000"/>
      <name val="等线"/>
      <family val="4"/>
      <charset val="134"/>
      <scheme val="minor"/>
    </font>
    <font>
      <sz val="14.5"/>
      <color theme="1"/>
      <name val="Times New Roman"/>
      <family val="1"/>
    </font>
    <font>
      <i/>
      <sz val="14.5"/>
      <color theme="1"/>
      <name val="KaTeX_Math"/>
    </font>
    <font>
      <sz val="16"/>
      <color theme="1"/>
      <name val="Cambria"/>
      <family val="1"/>
    </font>
    <font>
      <sz val="12"/>
      <color rgb="FFFF0000"/>
      <name val="等线"/>
      <family val="3"/>
      <charset val="134"/>
    </font>
    <font>
      <b/>
      <sz val="12"/>
      <color rgb="FFFF0000"/>
      <name val="等线"/>
      <family val="4"/>
      <charset val="134"/>
    </font>
  </fonts>
  <fills count="10">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FF00"/>
        <bgColor indexed="64"/>
      </patternFill>
    </fill>
  </fills>
  <borders count="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28">
    <xf numFmtId="0" fontId="0" fillId="0" borderId="0" xfId="0">
      <alignment vertical="center"/>
    </xf>
    <xf numFmtId="0" fontId="2" fillId="2" borderId="0" xfId="0" applyFont="1" applyFill="1">
      <alignment vertical="center"/>
    </xf>
    <xf numFmtId="0" fontId="3" fillId="2" borderId="0" xfId="0" applyFont="1" applyFill="1">
      <alignment vertical="center"/>
    </xf>
    <xf numFmtId="0" fontId="4" fillId="0" borderId="0" xfId="1">
      <alignment vertical="center"/>
    </xf>
    <xf numFmtId="0" fontId="5" fillId="0" borderId="0" xfId="0" applyFont="1">
      <alignment vertical="center"/>
    </xf>
    <xf numFmtId="0" fontId="6" fillId="0" borderId="0" xfId="0" applyFont="1">
      <alignment vertical="center"/>
    </xf>
    <xf numFmtId="0" fontId="4" fillId="3" borderId="0" xfId="1" applyFill="1">
      <alignment vertical="center"/>
    </xf>
    <xf numFmtId="0" fontId="5" fillId="3" borderId="0" xfId="0" applyFont="1"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7" fillId="6" borderId="0" xfId="0" applyFont="1" applyFill="1">
      <alignment vertical="center"/>
    </xf>
    <xf numFmtId="0" fontId="8" fillId="0" borderId="0" xfId="0" applyFont="1">
      <alignment vertical="center"/>
    </xf>
    <xf numFmtId="0" fontId="8" fillId="6" borderId="0" xfId="0" applyFont="1" applyFill="1">
      <alignment vertical="center"/>
    </xf>
    <xf numFmtId="0" fontId="4" fillId="7" borderId="0" xfId="1" applyFill="1">
      <alignment vertical="center"/>
    </xf>
    <xf numFmtId="0" fontId="0" fillId="0" borderId="0" xfId="0" applyAlignment="1">
      <alignment vertical="center" wrapText="1"/>
    </xf>
    <xf numFmtId="0" fontId="5" fillId="0" borderId="0" xfId="0" applyFont="1" applyAlignment="1">
      <alignment vertical="center" wrapText="1"/>
    </xf>
    <xf numFmtId="0" fontId="0" fillId="0" borderId="1" xfId="0" applyBorder="1">
      <alignment vertical="center"/>
    </xf>
    <xf numFmtId="0" fontId="0" fillId="0" borderId="2" xfId="0" applyBorder="1" applyAlignment="1">
      <alignment horizontal="left" vertical="center" wrapText="1"/>
    </xf>
    <xf numFmtId="0" fontId="0" fillId="8" borderId="0" xfId="0" applyFill="1">
      <alignment vertical="center"/>
    </xf>
    <xf numFmtId="0" fontId="4" fillId="5" borderId="0" xfId="1" applyFill="1">
      <alignment vertical="center"/>
    </xf>
    <xf numFmtId="0" fontId="16" fillId="0" borderId="0" xfId="0" applyFont="1">
      <alignment vertical="center"/>
    </xf>
    <xf numFmtId="0" fontId="15" fillId="0" borderId="0" xfId="0" applyFont="1">
      <alignment vertical="center"/>
    </xf>
    <xf numFmtId="0" fontId="17" fillId="0" borderId="0" xfId="0" applyFont="1" applyAlignment="1">
      <alignment horizontal="left" vertical="center" readingOrder="1"/>
    </xf>
    <xf numFmtId="0" fontId="0" fillId="9" borderId="0" xfId="0" applyFill="1">
      <alignment vertical="center"/>
    </xf>
    <xf numFmtId="0" fontId="3" fillId="2" borderId="0" xfId="0" applyFont="1" applyFill="1" applyAlignment="1">
      <alignment vertical="center" wrapText="1"/>
    </xf>
    <xf numFmtId="0" fontId="21" fillId="0" borderId="0" xfId="0" applyFont="1" applyAlignment="1">
      <alignment vertical="center" wrapText="1"/>
    </xf>
    <xf numFmtId="0" fontId="9"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connections" Target="connection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381000</xdr:colOff>
      <xdr:row>8</xdr:row>
      <xdr:rowOff>25400</xdr:rowOff>
    </xdr:from>
    <xdr:to>
      <xdr:col>10</xdr:col>
      <xdr:colOff>673100</xdr:colOff>
      <xdr:row>8</xdr:row>
      <xdr:rowOff>4940300</xdr:rowOff>
    </xdr:to>
    <xdr:pic>
      <xdr:nvPicPr>
        <xdr:cNvPr id="3" name="图片 2">
          <a:extLst>
            <a:ext uri="{FF2B5EF4-FFF2-40B4-BE49-F238E27FC236}">
              <a16:creationId xmlns:a16="http://schemas.microsoft.com/office/drawing/2014/main" id="{A7FF761C-967A-6A40-B6EA-6518953231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67800" y="3098800"/>
          <a:ext cx="6921500" cy="491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3741_2.in" connectionId="1" xr16:uid="{5973DB26-AD78-164D-9EC9-7E3B01BC1849}"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2054" TargetMode="External"/><Relationship Id="rId13" Type="http://schemas.openxmlformats.org/officeDocument/2006/relationships/hyperlink" Target="https://www.luogu.com.cn/problem/B2061" TargetMode="External"/><Relationship Id="rId18" Type="http://schemas.openxmlformats.org/officeDocument/2006/relationships/hyperlink" Target="https://www.luogu.com.cn/problem/P1046" TargetMode="External"/><Relationship Id="rId3" Type="http://schemas.openxmlformats.org/officeDocument/2006/relationships/hyperlink" Target="https://www.luogu.com.cn/problem/B2089" TargetMode="External"/><Relationship Id="rId7" Type="http://schemas.openxmlformats.org/officeDocument/2006/relationships/hyperlink" Target="https://www.luogu.com.cn/problem/B2089" TargetMode="External"/><Relationship Id="rId12" Type="http://schemas.openxmlformats.org/officeDocument/2006/relationships/hyperlink" Target="https://www.luogu.com.cn/problem/B2087" TargetMode="External"/><Relationship Id="rId17" Type="http://schemas.openxmlformats.org/officeDocument/2006/relationships/hyperlink" Target="https://www.luogu.com.cn/problem/B2056" TargetMode="External"/><Relationship Id="rId2" Type="http://schemas.openxmlformats.org/officeDocument/2006/relationships/hyperlink" Target="https://www.luogu.com.cn/problem/B3687" TargetMode="External"/><Relationship Id="rId16" Type="http://schemas.openxmlformats.org/officeDocument/2006/relationships/hyperlink" Target="https://www.luogu.com.cn/problem/P5722"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P1152" TargetMode="External"/><Relationship Id="rId11" Type="http://schemas.openxmlformats.org/officeDocument/2006/relationships/hyperlink" Target="https://www.luogu.com.cn/problem/B2071" TargetMode="External"/><Relationship Id="rId5" Type="http://schemas.openxmlformats.org/officeDocument/2006/relationships/hyperlink" Target="https://www.luogu.com.cn/problem/P1085" TargetMode="External"/><Relationship Id="rId15" Type="http://schemas.openxmlformats.org/officeDocument/2006/relationships/hyperlink" Target="https://www.luogu.com.cn/problem/B2059" TargetMode="External"/><Relationship Id="rId10" Type="http://schemas.openxmlformats.org/officeDocument/2006/relationships/hyperlink" Target="https://www.luogu.com.cn/problem/P5721" TargetMode="External"/><Relationship Id="rId19" Type="http://schemas.openxmlformats.org/officeDocument/2006/relationships/hyperlink" Target="https://www.luogu.com.cn/problem/CF228A" TargetMode="External"/><Relationship Id="rId4" Type="http://schemas.openxmlformats.org/officeDocument/2006/relationships/hyperlink" Target="https://www.luogu.com.cn/problem/B2094" TargetMode="External"/><Relationship Id="rId9" Type="http://schemas.openxmlformats.org/officeDocument/2006/relationships/hyperlink" Target="https://www.luogu.com.cn/problem/B2055" TargetMode="External"/><Relationship Id="rId14" Type="http://schemas.openxmlformats.org/officeDocument/2006/relationships/hyperlink" Target="https://www.luogu.com.cn/problem/B3848"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luogu.com.cn/problem/AT_ddcc2017_qual_a" TargetMode="External"/><Relationship Id="rId18" Type="http://schemas.openxmlformats.org/officeDocument/2006/relationships/hyperlink" Target="https://www.luogu.com.cn/problem/AT_soundhound2018_a" TargetMode="External"/><Relationship Id="rId26" Type="http://schemas.openxmlformats.org/officeDocument/2006/relationships/hyperlink" Target="https://www.luogu.com.cn/problem/AT_abc010_1" TargetMode="External"/><Relationship Id="rId39" Type="http://schemas.openxmlformats.org/officeDocument/2006/relationships/hyperlink" Target="https://www.luogu.com.cn/problem/CF672A" TargetMode="External"/><Relationship Id="rId21" Type="http://schemas.openxmlformats.org/officeDocument/2006/relationships/hyperlink" Target="https://www.luogu.com.cn/problem/CF281A" TargetMode="External"/><Relationship Id="rId34" Type="http://schemas.openxmlformats.org/officeDocument/2006/relationships/hyperlink" Target="https://www.luogu.com.cn/problem/AT_arc035_a" TargetMode="External"/><Relationship Id="rId42" Type="http://schemas.openxmlformats.org/officeDocument/2006/relationships/hyperlink" Target="https://www.luogu.com.cn/problem/B2121" TargetMode="External"/><Relationship Id="rId47" Type="http://schemas.openxmlformats.org/officeDocument/2006/relationships/hyperlink" Target="https://www.luogu.com.cn/problem/P5704" TargetMode="External"/><Relationship Id="rId50" Type="http://schemas.openxmlformats.org/officeDocument/2006/relationships/hyperlink" Target="https://www.luogu.com.cn/problem/CF131A" TargetMode="External"/><Relationship Id="rId55" Type="http://schemas.openxmlformats.org/officeDocument/2006/relationships/hyperlink" Target="https://www.luogu.com.cn/problem/CF520A" TargetMode="External"/><Relationship Id="rId63" Type="http://schemas.openxmlformats.org/officeDocument/2006/relationships/hyperlink" Target="https://www.luogu.com.cn/problem/CF112A" TargetMode="External"/><Relationship Id="rId7" Type="http://schemas.openxmlformats.org/officeDocument/2006/relationships/hyperlink" Target="https://www.luogu.com.cn/problem/P1200"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abc019_2" TargetMode="External"/><Relationship Id="rId29" Type="http://schemas.openxmlformats.org/officeDocument/2006/relationships/hyperlink" Target="https://www.luogu.com.cn/problem/AT_indeednow_2015_quala_1" TargetMode="External"/><Relationship Id="rId11" Type="http://schemas.openxmlformats.org/officeDocument/2006/relationships/hyperlink" Target="https://www.luogu.com.cn/problem/B2118" TargetMode="External"/><Relationship Id="rId24" Type="http://schemas.openxmlformats.org/officeDocument/2006/relationships/hyperlink" Target="https://www.luogu.com.cn/problem/AT_arc052_a" TargetMode="External"/><Relationship Id="rId32" Type="http://schemas.openxmlformats.org/officeDocument/2006/relationships/hyperlink" Target="https://www.luogu.com.cn/problem/AT_njpc2017_a" TargetMode="External"/><Relationship Id="rId37" Type="http://schemas.openxmlformats.org/officeDocument/2006/relationships/hyperlink" Target="https://www.luogu.com.cn/problem/AT_arc031_1&#21028;&#26029;&#36755;&#20837;&#23383;&#31526;&#20018;&#26159;&#21542;&#20026;&#22238;&#25991;&#23383;&#31526;&#20018;" TargetMode="External"/><Relationship Id="rId40" Type="http://schemas.openxmlformats.org/officeDocument/2006/relationships/hyperlink" Target="https://www.luogu.com.cn/problem/CF523A" TargetMode="External"/><Relationship Id="rId45" Type="http://schemas.openxmlformats.org/officeDocument/2006/relationships/hyperlink" Target="https://www.luogu.com.cn/problem/CF976A" TargetMode="External"/><Relationship Id="rId53" Type="http://schemas.openxmlformats.org/officeDocument/2006/relationships/hyperlink" Target="https://www.luogu.com.cn/problem/P6882" TargetMode="External"/><Relationship Id="rId58" Type="http://schemas.openxmlformats.org/officeDocument/2006/relationships/hyperlink" Target="https://www.luogu.com.cn/problem/CF43B" TargetMode="External"/><Relationship Id="rId5" Type="http://schemas.openxmlformats.org/officeDocument/2006/relationships/hyperlink" Target="https://www.luogu.com.cn/problem/P1321" TargetMode="External"/><Relationship Id="rId61" Type="http://schemas.openxmlformats.org/officeDocument/2006/relationships/hyperlink" Target="https://www.luogu.com.cn/problem/CF118A" TargetMode="External"/><Relationship Id="rId19" Type="http://schemas.openxmlformats.org/officeDocument/2006/relationships/hyperlink" Target="https://www.luogu.com.cn/problem/AT_abc015_1" TargetMode="External"/><Relationship Id="rId14" Type="http://schemas.openxmlformats.org/officeDocument/2006/relationships/hyperlink" Target="https://www.luogu.com.cn/problem/B2018" TargetMode="External"/><Relationship Id="rId22" Type="http://schemas.openxmlformats.org/officeDocument/2006/relationships/hyperlink" Target="https://www.luogu.com.cn/problem/AT_abc069_b" TargetMode="External"/><Relationship Id="rId27" Type="http://schemas.openxmlformats.org/officeDocument/2006/relationships/hyperlink" Target="https://www.luogu.com.cn/problem/AT_code_festival_qualA_a" TargetMode="External"/><Relationship Id="rId30" Type="http://schemas.openxmlformats.org/officeDocument/2006/relationships/hyperlink" Target="https://www.luogu.com.cn/problem/AT_abc058_b" TargetMode="External"/><Relationship Id="rId35" Type="http://schemas.openxmlformats.org/officeDocument/2006/relationships/hyperlink" Target="https://www.luogu.com.cn/problem/CF1634A" TargetMode="External"/><Relationship Id="rId43" Type="http://schemas.openxmlformats.org/officeDocument/2006/relationships/hyperlink" Target="https://www.luogu.com.cn/problem/AT_arc001_1" TargetMode="External"/><Relationship Id="rId48" Type="http://schemas.openxmlformats.org/officeDocument/2006/relationships/hyperlink" Target="https://www.luogu.com.cn/problem/P5015" TargetMode="External"/><Relationship Id="rId56" Type="http://schemas.openxmlformats.org/officeDocument/2006/relationships/hyperlink" Target="https://www.luogu.com.cn/problem/B3663" TargetMode="External"/><Relationship Id="rId64" Type="http://schemas.openxmlformats.org/officeDocument/2006/relationships/queryTable" Target="../queryTables/queryTable1.xml"/><Relationship Id="rId8" Type="http://schemas.openxmlformats.org/officeDocument/2006/relationships/hyperlink" Target="https://www.luogu.com.cn/problem/P1597" TargetMode="External"/><Relationship Id="rId51" Type="http://schemas.openxmlformats.org/officeDocument/2006/relationships/hyperlink" Target="https://www.luogu.com.cn/problem/P7583" TargetMode="External"/><Relationship Id="rId3" Type="http://schemas.openxmlformats.org/officeDocument/2006/relationships/hyperlink" Target="https://www.luogu.com.cn/problem/P1308" TargetMode="External"/><Relationship Id="rId12" Type="http://schemas.openxmlformats.org/officeDocument/2006/relationships/hyperlink" Target="https://www.luogu.com.cn/problem/B2110" TargetMode="External"/><Relationship Id="rId17" Type="http://schemas.openxmlformats.org/officeDocument/2006/relationships/hyperlink" Target="https://www.luogu.com.cn/problem/AT_abc042_b" TargetMode="External"/><Relationship Id="rId25" Type="http://schemas.openxmlformats.org/officeDocument/2006/relationships/hyperlink" Target="https://www.luogu.com.cn/problem/AT_abc007_2" TargetMode="External"/><Relationship Id="rId33" Type="http://schemas.openxmlformats.org/officeDocument/2006/relationships/hyperlink" Target="https://www.luogu.com.cn/problem/CF45A" TargetMode="External"/><Relationship Id="rId38" Type="http://schemas.openxmlformats.org/officeDocument/2006/relationships/hyperlink" Target="https://www.luogu.com.cn/problem/CF776A" TargetMode="External"/><Relationship Id="rId46" Type="http://schemas.openxmlformats.org/officeDocument/2006/relationships/hyperlink" Target="https://www.luogu.com.cn/problem/CF58A" TargetMode="External"/><Relationship Id="rId59" Type="http://schemas.openxmlformats.org/officeDocument/2006/relationships/hyperlink" Target="https://www.luogu.com.cn/problem/AT_joi2022_yo1a_c" TargetMode="External"/><Relationship Id="rId20" Type="http://schemas.openxmlformats.org/officeDocument/2006/relationships/hyperlink" Target="https://www.luogu.com.cn/problem/AT_abc053_b" TargetMode="External"/><Relationship Id="rId41" Type="http://schemas.openxmlformats.org/officeDocument/2006/relationships/hyperlink" Target="https://www.luogu.com.cn/problem/B2120" TargetMode="External"/><Relationship Id="rId54" Type="http://schemas.openxmlformats.org/officeDocument/2006/relationships/hyperlink" Target="https://www.luogu.com.cn/problem/P6382" TargetMode="External"/><Relationship Id="rId62" Type="http://schemas.openxmlformats.org/officeDocument/2006/relationships/hyperlink" Target="https://www.luogu.com.cn/problem/AT_codefestival_2015_qualA_a"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553" TargetMode="External"/><Relationship Id="rId15" Type="http://schemas.openxmlformats.org/officeDocument/2006/relationships/hyperlink" Target="https://www.luogu.com.cn/problem/AT_codefestival_2015_qualB_a" TargetMode="External"/><Relationship Id="rId23" Type="http://schemas.openxmlformats.org/officeDocument/2006/relationships/hyperlink" Target="https://www.luogu.com.cn/problem/AT_arc049_a" TargetMode="External"/><Relationship Id="rId28" Type="http://schemas.openxmlformats.org/officeDocument/2006/relationships/hyperlink" Target="https://www.luogu.com.cn/problem/CF1759A" TargetMode="External"/><Relationship Id="rId36" Type="http://schemas.openxmlformats.org/officeDocument/2006/relationships/hyperlink" Target="https://www.luogu.com.cn/problem/AT_abc320_b" TargetMode="External"/><Relationship Id="rId49" Type="http://schemas.openxmlformats.org/officeDocument/2006/relationships/hyperlink" Target="https://www.luogu.com.cn/problem/P8355" TargetMode="External"/><Relationship Id="rId57" Type="http://schemas.openxmlformats.org/officeDocument/2006/relationships/hyperlink" Target="https://www.luogu.com.cn/problem/P9712" TargetMode="External"/><Relationship Id="rId10" Type="http://schemas.openxmlformats.org/officeDocument/2006/relationships/hyperlink" Target="https://www.luogu.com.cn/problem/B2123" TargetMode="External"/><Relationship Id="rId31" Type="http://schemas.openxmlformats.org/officeDocument/2006/relationships/hyperlink" Target="https://www.luogu.com.cn/problem/AT_abc073_a" TargetMode="External"/><Relationship Id="rId44" Type="http://schemas.openxmlformats.org/officeDocument/2006/relationships/hyperlink" Target="https://www.luogu.com.cn/problem/CF32B" TargetMode="External"/><Relationship Id="rId52" Type="http://schemas.openxmlformats.org/officeDocument/2006/relationships/hyperlink" Target="https://www.luogu.com.cn/problem/CF837A" TargetMode="External"/><Relationship Id="rId60" Type="http://schemas.openxmlformats.org/officeDocument/2006/relationships/hyperlink" Target="https://www.luogu.com.cn/problem/P1000" TargetMode="External"/><Relationship Id="rId4" Type="http://schemas.openxmlformats.org/officeDocument/2006/relationships/hyperlink" Target="https://www.luogu.com.cn/problem/P1125" TargetMode="External"/><Relationship Id="rId9" Type="http://schemas.openxmlformats.org/officeDocument/2006/relationships/hyperlink" Target="https://www.luogu.com.cn/problem/P1957"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uogu.com.cn/problem/CF230A" TargetMode="External"/><Relationship Id="rId3" Type="http://schemas.openxmlformats.org/officeDocument/2006/relationships/hyperlink" Target="https://www.luogu.com.cn/problem/B2620" TargetMode="External"/><Relationship Id="rId7" Type="http://schemas.openxmlformats.org/officeDocument/2006/relationships/hyperlink" Target="https://www.luogu.com.cn/problem/CF1629A" TargetMode="External"/><Relationship Id="rId2" Type="http://schemas.openxmlformats.org/officeDocument/2006/relationships/hyperlink" Target="https://www.luogu.com.cn/problem/P5737" TargetMode="External"/><Relationship Id="rId1" Type="http://schemas.openxmlformats.org/officeDocument/2006/relationships/hyperlink" Target="https://www.luogu.com.cn/problem/P5735" TargetMode="External"/><Relationship Id="rId6" Type="http://schemas.openxmlformats.org/officeDocument/2006/relationships/hyperlink" Target="https://www.luogu.com.cn/problem/P5744" TargetMode="External"/><Relationship Id="rId5" Type="http://schemas.openxmlformats.org/officeDocument/2006/relationships/hyperlink" Target="https://www.luogu.com.cn/problem/CF987A" TargetMode="External"/><Relationship Id="rId10" Type="http://schemas.openxmlformats.org/officeDocument/2006/relationships/hyperlink" Target="https://www.luogu.com.cn/problem/B3839" TargetMode="External"/><Relationship Id="rId4" Type="http://schemas.openxmlformats.org/officeDocument/2006/relationships/hyperlink" Target="https://www.luogu.com.cn/problem/CF6A" TargetMode="External"/><Relationship Id="rId9" Type="http://schemas.openxmlformats.org/officeDocument/2006/relationships/hyperlink" Target="https://www.luogu.com.cn/problem/P5742"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https://www.luogu.com.cn/problem/P1036" TargetMode="External"/><Relationship Id="rId1" Type="http://schemas.openxmlformats.org/officeDocument/2006/relationships/hyperlink" Target="https://www.luogu.com.cn/problem/P1164"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luogu.com.cn/problem/P1116" TargetMode="External"/><Relationship Id="rId13" Type="http://schemas.openxmlformats.org/officeDocument/2006/relationships/hyperlink" Target="https://www.luogu.com.cn/problem/CF1629A" TargetMode="External"/><Relationship Id="rId18" Type="http://schemas.openxmlformats.org/officeDocument/2006/relationships/hyperlink" Target="https://www.luogu.com.cn/problem/P1781" TargetMode="External"/><Relationship Id="rId3" Type="http://schemas.openxmlformats.org/officeDocument/2006/relationships/hyperlink" Target="https://www.luogu.com.cn/problem/P1271" TargetMode="External"/><Relationship Id="rId21" Type="http://schemas.openxmlformats.org/officeDocument/2006/relationships/hyperlink" Target="https://www.luogu.com.cn/problem/AT_abc009_2" TargetMode="External"/><Relationship Id="rId7" Type="http://schemas.openxmlformats.org/officeDocument/2006/relationships/hyperlink" Target="https://www.luogu.com.cn/problem/AT_joi2009yo_b" TargetMode="External"/><Relationship Id="rId12" Type="http://schemas.openxmlformats.org/officeDocument/2006/relationships/hyperlink" Target="https://www.luogu.com.cn/problem/P4325" TargetMode="External"/><Relationship Id="rId17" Type="http://schemas.openxmlformats.org/officeDocument/2006/relationships/hyperlink" Target="https://www.luogu.com.cn/problem/P1093" TargetMode="External"/><Relationship Id="rId2" Type="http://schemas.openxmlformats.org/officeDocument/2006/relationships/hyperlink" Target="https://www.luogu.com.cn/problem/CF22A" TargetMode="External"/><Relationship Id="rId16" Type="http://schemas.openxmlformats.org/officeDocument/2006/relationships/hyperlink" Target="https://www.luogu.com.cn/problem/P1059" TargetMode="External"/><Relationship Id="rId20" Type="http://schemas.openxmlformats.org/officeDocument/2006/relationships/hyperlink" Target="https://www.luogu.com.cn/problem/CF386A" TargetMode="External"/><Relationship Id="rId1" Type="http://schemas.openxmlformats.org/officeDocument/2006/relationships/hyperlink" Target="https://www.luogu.com.cn/problem/P5143" TargetMode="External"/><Relationship Id="rId6" Type="http://schemas.openxmlformats.org/officeDocument/2006/relationships/hyperlink" Target="https://www.luogu.com.cn/problem/CF405A" TargetMode="External"/><Relationship Id="rId11" Type="http://schemas.openxmlformats.org/officeDocument/2006/relationships/hyperlink" Target="https://www.luogu.com.cn/problem/P2676" TargetMode="External"/><Relationship Id="rId5" Type="http://schemas.openxmlformats.org/officeDocument/2006/relationships/hyperlink" Target="https://www.luogu.com.cn/problem/AT_abc042_b" TargetMode="External"/><Relationship Id="rId15" Type="http://schemas.openxmlformats.org/officeDocument/2006/relationships/hyperlink" Target="https://www.luogu.com.cn/problem/CF230A" TargetMode="External"/><Relationship Id="rId10" Type="http://schemas.openxmlformats.org/officeDocument/2006/relationships/hyperlink" Target="https://www.luogu.com.cn/problem/P1177" TargetMode="External"/><Relationship Id="rId19" Type="http://schemas.openxmlformats.org/officeDocument/2006/relationships/hyperlink" Target="https://www.luogu.com.cn/problem/P1068" TargetMode="External"/><Relationship Id="rId4" Type="http://schemas.openxmlformats.org/officeDocument/2006/relationships/hyperlink" Target="https://www.luogu.com.cn/problem/AT_chokudai_S001_d" TargetMode="External"/><Relationship Id="rId9" Type="http://schemas.openxmlformats.org/officeDocument/2006/relationships/hyperlink" Target="https://www.luogu.com.cn/problem/CF984A" TargetMode="External"/><Relationship Id="rId14" Type="http://schemas.openxmlformats.org/officeDocument/2006/relationships/hyperlink" Target="https://www.luogu.com.cn/problem/P7614"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luogu.com.cn/problem/P116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uogu.com.cn/problem/P1421" TargetMode="External"/><Relationship Id="rId3" Type="http://schemas.openxmlformats.org/officeDocument/2006/relationships/hyperlink" Target="https://www.luogu.com.cn/problem/B2011" TargetMode="External"/><Relationship Id="rId7" Type="http://schemas.openxmlformats.org/officeDocument/2006/relationships/hyperlink" Target="https://www.luogu.com.cn/problem/P5708" TargetMode="External"/><Relationship Id="rId2" Type="http://schemas.openxmlformats.org/officeDocument/2006/relationships/hyperlink" Target="https://www.luogu.com.cn/problem/P5709" TargetMode="External"/><Relationship Id="rId1" Type="http://schemas.openxmlformats.org/officeDocument/2006/relationships/hyperlink" Target="https://www.luogu.com.cn/problem/P5707" TargetMode="External"/><Relationship Id="rId6" Type="http://schemas.openxmlformats.org/officeDocument/2006/relationships/hyperlink" Target="https://www.luogu.com.cn/problem/P3954" TargetMode="External"/><Relationship Id="rId5" Type="http://schemas.openxmlformats.org/officeDocument/2006/relationships/hyperlink" Target="https://www.luogu.com.cn/problem/B2022" TargetMode="External"/><Relationship Id="rId10" Type="http://schemas.openxmlformats.org/officeDocument/2006/relationships/hyperlink" Target="https://www.luogu.com.cn/problem/B3657" TargetMode="External"/><Relationship Id="rId4" Type="http://schemas.openxmlformats.org/officeDocument/2006/relationships/hyperlink" Target="https://www.luogu.com.cn/problem/B2021" TargetMode="External"/><Relationship Id="rId9" Type="http://schemas.openxmlformats.org/officeDocument/2006/relationships/hyperlink" Target="https://www.luogu.com.cn/problem/B202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luogu.com.cn/problem/P5019"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uogu.com.cn/problem/P5731" TargetMode="External"/><Relationship Id="rId3" Type="http://schemas.openxmlformats.org/officeDocument/2006/relationships/hyperlink" Target="https://www.luogu.com.cn/problem/B2101" TargetMode="External"/><Relationship Id="rId7" Type="http://schemas.openxmlformats.org/officeDocument/2006/relationships/hyperlink" Target="https://www.luogu.com.cn/problem/P2615" TargetMode="External"/><Relationship Id="rId2" Type="http://schemas.openxmlformats.org/officeDocument/2006/relationships/hyperlink" Target="https://www.luogu.com.cn/problem/B2104" TargetMode="External"/><Relationship Id="rId1" Type="http://schemas.openxmlformats.org/officeDocument/2006/relationships/hyperlink" Target="https://www.luogu.com.cn/problem/B2099" TargetMode="External"/><Relationship Id="rId6" Type="http://schemas.openxmlformats.org/officeDocument/2006/relationships/hyperlink" Target="https://www.luogu.com.cn/problem/P3397" TargetMode="External"/><Relationship Id="rId11" Type="http://schemas.openxmlformats.org/officeDocument/2006/relationships/hyperlink" Target="https://www.luogu.com.cn/problem/B3865" TargetMode="External"/><Relationship Id="rId5" Type="http://schemas.openxmlformats.org/officeDocument/2006/relationships/hyperlink" Target="https://www.luogu.com.cn/problem/B3751" TargetMode="External"/><Relationship Id="rId10" Type="http://schemas.openxmlformats.org/officeDocument/2006/relationships/hyperlink" Target="https://www.luogu.com.cn/problem/P1328" TargetMode="External"/><Relationship Id="rId4" Type="http://schemas.openxmlformats.org/officeDocument/2006/relationships/hyperlink" Target="https://www.luogu.com.cn/problem/B2083" TargetMode="External"/><Relationship Id="rId9" Type="http://schemas.openxmlformats.org/officeDocument/2006/relationships/hyperlink" Target="https://www.luogu.com.cn/problem/P132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luogu.com.cn/problem/P1047"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4" Type="http://schemas.openxmlformats.org/officeDocument/2006/relationships/hyperlink" Target="https://www.luogu.com.cn/problem/P572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P1634" TargetMode="External"/><Relationship Id="rId3" Type="http://schemas.openxmlformats.org/officeDocument/2006/relationships/hyperlink" Target="https://www.luogu.com.cn/problem/P5707" TargetMode="External"/><Relationship Id="rId7" Type="http://schemas.openxmlformats.org/officeDocument/2006/relationships/hyperlink" Target="https://www.luogu.com.cn/problem/B3848" TargetMode="External"/><Relationship Id="rId2" Type="http://schemas.openxmlformats.org/officeDocument/2006/relationships/hyperlink" Target="https://www.luogu.com.cn/problem/B3815"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P8834" TargetMode="External"/><Relationship Id="rId5" Type="http://schemas.openxmlformats.org/officeDocument/2006/relationships/hyperlink" Target="https://www.luogu.com.cn/problem/B3688" TargetMode="External"/><Relationship Id="rId4" Type="http://schemas.openxmlformats.org/officeDocument/2006/relationships/hyperlink" Target="https://www.luogu.com.cn/problem/P572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5711" TargetMode="External"/><Relationship Id="rId13" Type="http://schemas.openxmlformats.org/officeDocument/2006/relationships/hyperlink" Target="https://www.luogu.com.cn/problem/P5715" TargetMode="External"/><Relationship Id="rId3" Type="http://schemas.openxmlformats.org/officeDocument/2006/relationships/hyperlink" Target="https://www.luogu.com.cn/problem/P4414" TargetMode="External"/><Relationship Id="rId7" Type="http://schemas.openxmlformats.org/officeDocument/2006/relationships/hyperlink" Target="https://www.luogu.com.cn/problem/B3804" TargetMode="External"/><Relationship Id="rId12" Type="http://schemas.openxmlformats.org/officeDocument/2006/relationships/hyperlink" Target="https://www.luogu.com.cn/problem/P1909" TargetMode="External"/><Relationship Id="rId2" Type="http://schemas.openxmlformats.org/officeDocument/2006/relationships/hyperlink" Target="https://www.luogu.com.cn/problem/P5716"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1425" TargetMode="External"/><Relationship Id="rId11" Type="http://schemas.openxmlformats.org/officeDocument/2006/relationships/hyperlink" Target="https://www.luogu.com.cn/problem/P5713" TargetMode="External"/><Relationship Id="rId5" Type="http://schemas.openxmlformats.org/officeDocument/2006/relationships/hyperlink" Target="https://www.luogu.com.cn/problem/P5712" TargetMode="External"/><Relationship Id="rId10" Type="http://schemas.openxmlformats.org/officeDocument/2006/relationships/hyperlink" Target="https://www.luogu.com.cn/problem/P1422" TargetMode="External"/><Relationship Id="rId4" Type="http://schemas.openxmlformats.org/officeDocument/2006/relationships/hyperlink" Target="https://www.luogu.com.cn/problem/B2040" TargetMode="External"/><Relationship Id="rId9" Type="http://schemas.openxmlformats.org/officeDocument/2006/relationships/hyperlink" Target="https://www.luogu.com.cn/problem/P5714"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luogu.com.cn/problem/P1980" TargetMode="External"/><Relationship Id="rId3" Type="http://schemas.openxmlformats.org/officeDocument/2006/relationships/hyperlink" Target="https://www.luogu.com.cn/problem/B2078" TargetMode="External"/><Relationship Id="rId7" Type="http://schemas.openxmlformats.org/officeDocument/2006/relationships/hyperlink" Target="https://www.luogu.com.cn/problem/B2073" TargetMode="External"/><Relationship Id="rId2" Type="http://schemas.openxmlformats.org/officeDocument/2006/relationships/hyperlink" Target="https://www.luogu.com.cn/problem/P1554" TargetMode="External"/><Relationship Id="rId1" Type="http://schemas.openxmlformats.org/officeDocument/2006/relationships/hyperlink" Target="https://www.luogu.com.cn/problem/B2145" TargetMode="External"/><Relationship Id="rId6" Type="http://schemas.openxmlformats.org/officeDocument/2006/relationships/hyperlink" Target="https://www.luogu.com.cn/problem/P1307" TargetMode="External"/><Relationship Id="rId11" Type="http://schemas.openxmlformats.org/officeDocument/2006/relationships/hyperlink" Target="https://www.luogu.com.cn/problem/B2068" TargetMode="External"/><Relationship Id="rId5" Type="http://schemas.openxmlformats.org/officeDocument/2006/relationships/hyperlink" Target="https://www.luogu.com.cn/problem/B3786" TargetMode="External"/><Relationship Id="rId10" Type="http://schemas.openxmlformats.org/officeDocument/2006/relationships/hyperlink" Target="https://www.luogu.com.cn/problem/B2028" TargetMode="External"/><Relationship Id="rId4" Type="http://schemas.openxmlformats.org/officeDocument/2006/relationships/hyperlink" Target="https://www.luogu.com.cn/problem/P1151" TargetMode="External"/><Relationship Id="rId9" Type="http://schemas.openxmlformats.org/officeDocument/2006/relationships/hyperlink" Target="https://www.luogu.com.cn/problem/B3864"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luogu.com.cn/problem/P1217" TargetMode="External"/><Relationship Id="rId2" Type="http://schemas.openxmlformats.org/officeDocument/2006/relationships/hyperlink" Target="https://www.luogu.com.cn/problem/P1150" TargetMode="External"/><Relationship Id="rId1" Type="http://schemas.openxmlformats.org/officeDocument/2006/relationships/hyperlink" Target="https://www.luogu.com.cn/problem/B2127" TargetMode="External"/><Relationship Id="rId4" Type="http://schemas.openxmlformats.org/officeDocument/2006/relationships/hyperlink" Target="https://www.luogu.com.cn/problem/P1888"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luogu.com.cn/problem/CF918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A01CD-1AE7-9542-B6B1-CA2C7C3DAE22}">
  <dimension ref="A1:C31"/>
  <sheetViews>
    <sheetView topLeftCell="A4" workbookViewId="0">
      <selection activeCell="B31" sqref="B31"/>
    </sheetView>
  </sheetViews>
  <sheetFormatPr baseColWidth="10" defaultRowHeight="16"/>
  <cols>
    <col min="1" max="1" width="42.33203125" bestFit="1" customWidth="1"/>
    <col min="2" max="2" width="70.1640625" bestFit="1" customWidth="1"/>
  </cols>
  <sheetData>
    <row r="1" spans="1:3" ht="26">
      <c r="A1" s="1" t="s">
        <v>0</v>
      </c>
      <c r="B1" s="2" t="s">
        <v>1</v>
      </c>
    </row>
    <row r="2" spans="1:3">
      <c r="A2" s="3" t="s">
        <v>2</v>
      </c>
      <c r="B2" t="s">
        <v>3</v>
      </c>
      <c r="C2" s="19"/>
    </row>
    <row r="3" spans="1:3">
      <c r="A3" s="3" t="s">
        <v>298</v>
      </c>
      <c r="B3" t="s">
        <v>4</v>
      </c>
      <c r="C3" s="19"/>
    </row>
    <row r="4" spans="1:3">
      <c r="A4" s="3" t="s">
        <v>299</v>
      </c>
      <c r="B4" t="s">
        <v>5</v>
      </c>
      <c r="C4" s="19"/>
    </row>
    <row r="5" spans="1:3">
      <c r="A5" s="3" t="s">
        <v>296</v>
      </c>
      <c r="B5" t="s">
        <v>6</v>
      </c>
      <c r="C5" s="19"/>
    </row>
    <row r="6" spans="1:3">
      <c r="A6" s="3" t="s">
        <v>297</v>
      </c>
      <c r="B6" t="s">
        <v>7</v>
      </c>
      <c r="C6" s="19"/>
    </row>
    <row r="7" spans="1:3">
      <c r="A7" s="3" t="s">
        <v>303</v>
      </c>
      <c r="B7" t="s">
        <v>8</v>
      </c>
      <c r="C7" s="19"/>
    </row>
    <row r="8" spans="1:3">
      <c r="A8" s="3" t="s">
        <v>331</v>
      </c>
      <c r="B8" t="s">
        <v>9</v>
      </c>
      <c r="C8" s="19"/>
    </row>
    <row r="9" spans="1:3">
      <c r="A9" s="3" t="s">
        <v>10</v>
      </c>
      <c r="B9" t="s">
        <v>11</v>
      </c>
      <c r="C9" s="19"/>
    </row>
    <row r="10" spans="1:3">
      <c r="A10" s="3" t="s">
        <v>332</v>
      </c>
      <c r="B10" t="s">
        <v>12</v>
      </c>
      <c r="C10" s="19"/>
    </row>
    <row r="11" spans="1:3">
      <c r="A11" s="3" t="s">
        <v>333</v>
      </c>
      <c r="B11" t="s">
        <v>32</v>
      </c>
      <c r="C11" s="19"/>
    </row>
    <row r="12" spans="1:3">
      <c r="A12" s="3" t="s">
        <v>33</v>
      </c>
      <c r="B12" t="s">
        <v>34</v>
      </c>
      <c r="C12" s="19"/>
    </row>
    <row r="13" spans="1:3">
      <c r="A13" s="3" t="s">
        <v>334</v>
      </c>
      <c r="B13" t="s">
        <v>35</v>
      </c>
      <c r="C13" s="19"/>
    </row>
    <row r="14" spans="1:3">
      <c r="A14" t="s">
        <v>36</v>
      </c>
      <c r="B14" t="s">
        <v>37</v>
      </c>
      <c r="C14" s="19"/>
    </row>
    <row r="15" spans="1:3">
      <c r="A15" s="3" t="s">
        <v>335</v>
      </c>
      <c r="B15" t="s">
        <v>38</v>
      </c>
      <c r="C15" s="19"/>
    </row>
    <row r="16" spans="1:3">
      <c r="A16" s="3" t="s">
        <v>39</v>
      </c>
      <c r="B16" t="s">
        <v>40</v>
      </c>
      <c r="C16" s="19"/>
    </row>
    <row r="17" spans="1:3">
      <c r="A17" s="3" t="s">
        <v>336</v>
      </c>
      <c r="B17" t="s">
        <v>67</v>
      </c>
      <c r="C17" s="19"/>
    </row>
    <row r="18" spans="1:3">
      <c r="A18" t="s">
        <v>68</v>
      </c>
      <c r="B18" t="s">
        <v>69</v>
      </c>
    </row>
    <row r="19" spans="1:3">
      <c r="A19" s="3" t="s">
        <v>70</v>
      </c>
      <c r="B19" t="s">
        <v>71</v>
      </c>
    </row>
    <row r="20" spans="1:3">
      <c r="A20" t="s">
        <v>72</v>
      </c>
      <c r="B20" t="s">
        <v>73</v>
      </c>
    </row>
    <row r="21" spans="1:3">
      <c r="A21" s="3" t="s">
        <v>74</v>
      </c>
      <c r="B21" t="s">
        <v>75</v>
      </c>
    </row>
    <row r="22" spans="1:3">
      <c r="A22" t="s">
        <v>76</v>
      </c>
      <c r="B22" t="s">
        <v>77</v>
      </c>
    </row>
    <row r="23" spans="1:3">
      <c r="A23" t="s">
        <v>80</v>
      </c>
      <c r="B23" t="s">
        <v>81</v>
      </c>
    </row>
    <row r="24" spans="1:3">
      <c r="A24" s="3" t="s">
        <v>33</v>
      </c>
      <c r="B24" t="s">
        <v>82</v>
      </c>
    </row>
    <row r="25" spans="1:3">
      <c r="A25" t="s">
        <v>125</v>
      </c>
      <c r="B25" t="s">
        <v>126</v>
      </c>
    </row>
    <row r="26" spans="1:3">
      <c r="A26" t="s">
        <v>127</v>
      </c>
      <c r="B26" t="s">
        <v>128</v>
      </c>
    </row>
    <row r="27" spans="1:3">
      <c r="A27" s="3" t="s">
        <v>392</v>
      </c>
    </row>
    <row r="28" spans="1:3">
      <c r="A28" t="s">
        <v>540</v>
      </c>
    </row>
    <row r="29" spans="1:3">
      <c r="A29" t="s">
        <v>613</v>
      </c>
      <c r="B29" t="s">
        <v>614</v>
      </c>
    </row>
    <row r="30" spans="1:3">
      <c r="A30" t="s">
        <v>746</v>
      </c>
    </row>
    <row r="31" spans="1:3">
      <c r="A31" t="s">
        <v>752</v>
      </c>
      <c r="B31" t="s">
        <v>753</v>
      </c>
    </row>
  </sheetData>
  <phoneticPr fontId="1" type="noConversion"/>
  <hyperlinks>
    <hyperlink ref="A2" r:id="rId1" xr:uid="{5CB86BBA-6DBB-EE4F-B458-B412CBDAE23F}"/>
    <hyperlink ref="A9" r:id="rId2" xr:uid="{01EE19A4-53F8-054D-987E-1081FFCD63E0}"/>
    <hyperlink ref="A12" r:id="rId3" xr:uid="{E7574693-F7B4-E144-BE1E-3D64F73FDC60}"/>
    <hyperlink ref="A16" r:id="rId4" xr:uid="{D43D4D2D-197E-3247-A3BA-D159DEC5965D}"/>
    <hyperlink ref="A19" r:id="rId5" xr:uid="{87A09425-C8ED-8C4D-BEA9-39A1A5C47E86}"/>
    <hyperlink ref="A21" r:id="rId6" xr:uid="{654ECD33-B399-1746-A537-AD64D2CD82AC}"/>
    <hyperlink ref="A24" r:id="rId7" xr:uid="{E35A3365-BBC0-D94A-AFD1-2150DFF567A5}"/>
    <hyperlink ref="A5" r:id="rId8" xr:uid="{BBD37606-19C9-9E49-A1D1-C2654EA12FFD}"/>
    <hyperlink ref="A6" r:id="rId9" xr:uid="{E81557B4-5D96-0F4D-8C46-0A83196F0673}"/>
    <hyperlink ref="A3" r:id="rId10" xr:uid="{22956816-BF2E-5745-BC7D-8B706EAEAB7C}"/>
    <hyperlink ref="A4" r:id="rId11" xr:uid="{BF00ED4D-F88C-9349-9165-2632F51CF70C}"/>
    <hyperlink ref="A7" r:id="rId12" xr:uid="{859EA152-B99C-C04C-A08B-5E68C067144E}"/>
    <hyperlink ref="A8" r:id="rId13" xr:uid="{6A734D09-1D89-3B44-B8F6-A6F59F1C42AF}"/>
    <hyperlink ref="A10" r:id="rId14" xr:uid="{B1B63BC1-A037-444A-8F22-7FD8A70012CC}"/>
    <hyperlink ref="A11" r:id="rId15" xr:uid="{1F1D8CB5-7A0E-0A45-BF67-C1D44BA0B2C8}"/>
    <hyperlink ref="A13" r:id="rId16" xr:uid="{A0F915D2-56B9-2945-BD2D-0513EE8DF3FE}"/>
    <hyperlink ref="A15" r:id="rId17" xr:uid="{A04E0528-F55C-E041-9791-09F5264E80B8}"/>
    <hyperlink ref="A17" r:id="rId18" xr:uid="{2E5CCE2B-CD4B-CA41-9593-556F90D7E652}"/>
    <hyperlink ref="A27" r:id="rId19" xr:uid="{15F69765-8937-FC40-92AB-DF13041445A3}"/>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9A184-90B1-1E40-9D6D-A4C3678DCDD0}">
  <dimension ref="A1:B5"/>
  <sheetViews>
    <sheetView workbookViewId="0">
      <selection activeCell="B5" sqref="B5"/>
    </sheetView>
  </sheetViews>
  <sheetFormatPr baseColWidth="10" defaultRowHeight="16"/>
  <cols>
    <col min="1" max="1" width="42.33203125" bestFit="1" customWidth="1"/>
    <col min="2" max="2" width="67.83203125" style="15" customWidth="1"/>
  </cols>
  <sheetData>
    <row r="1" spans="1:2" ht="27">
      <c r="A1" s="1" t="s">
        <v>0</v>
      </c>
      <c r="B1" s="25" t="s">
        <v>1</v>
      </c>
    </row>
    <row r="2" spans="1:2" ht="17">
      <c r="A2" t="s">
        <v>104</v>
      </c>
      <c r="B2" s="15" t="s">
        <v>105</v>
      </c>
    </row>
    <row r="3" spans="1:2" ht="34">
      <c r="A3" s="4" t="s">
        <v>255</v>
      </c>
      <c r="B3" s="15" t="s">
        <v>256</v>
      </c>
    </row>
    <row r="4" spans="1:2" ht="34">
      <c r="A4" t="s">
        <v>541</v>
      </c>
      <c r="B4" s="15" t="s">
        <v>542</v>
      </c>
    </row>
    <row r="5" spans="1:2" ht="51">
      <c r="A5" t="s">
        <v>779</v>
      </c>
      <c r="B5" s="15" t="s">
        <v>780</v>
      </c>
    </row>
  </sheetData>
  <phoneticPr fontId="1" type="noConversion"/>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D1CB3-B15B-514D-9416-A79C2FB5057A}">
  <dimension ref="A1:B3"/>
  <sheetViews>
    <sheetView workbookViewId="0">
      <selection activeCell="B4" sqref="B4"/>
    </sheetView>
  </sheetViews>
  <sheetFormatPr baseColWidth="10" defaultRowHeight="16"/>
  <cols>
    <col min="1" max="1" width="46.83203125" customWidth="1"/>
    <col min="2" max="2" width="10.1640625" customWidth="1"/>
    <col min="16" max="16" width="13" bestFit="1" customWidth="1"/>
  </cols>
  <sheetData>
    <row r="1" spans="1:2" ht="26">
      <c r="A1" s="1" t="s">
        <v>0</v>
      </c>
      <c r="B1" s="2" t="s">
        <v>1</v>
      </c>
    </row>
    <row r="2" spans="1:2">
      <c r="A2" s="13" t="s">
        <v>130</v>
      </c>
      <c r="B2" s="12" t="s">
        <v>129</v>
      </c>
    </row>
    <row r="3" spans="1:2">
      <c r="A3" t="s">
        <v>615</v>
      </c>
      <c r="B3" t="s">
        <v>616</v>
      </c>
    </row>
  </sheetData>
  <phoneticPr fontId="1" type="noConversion"/>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53AC9-2ADC-6C43-99E6-2FAF34B595D0}">
  <dimension ref="A1:B3"/>
  <sheetViews>
    <sheetView workbookViewId="0">
      <selection activeCell="B3" sqref="B3"/>
    </sheetView>
  </sheetViews>
  <sheetFormatPr baseColWidth="10" defaultRowHeight="16"/>
  <cols>
    <col min="1" max="1" width="42.33203125" bestFit="1" customWidth="1"/>
    <col min="2" max="2" width="25.33203125" bestFit="1" customWidth="1"/>
  </cols>
  <sheetData>
    <row r="1" spans="1:2" ht="26">
      <c r="A1" s="1" t="s">
        <v>0</v>
      </c>
      <c r="B1" s="2" t="s">
        <v>1</v>
      </c>
    </row>
    <row r="2" spans="1:2">
      <c r="A2" t="s">
        <v>176</v>
      </c>
      <c r="B2" t="s">
        <v>177</v>
      </c>
    </row>
    <row r="3" spans="1:2">
      <c r="A3" t="s">
        <v>324</v>
      </c>
      <c r="B3" t="s">
        <v>325</v>
      </c>
    </row>
  </sheetData>
  <phoneticPr fontId="1" type="noConversion"/>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51667-4496-0547-B4D1-2F823C37E5ED}">
  <dimension ref="A1:C157"/>
  <sheetViews>
    <sheetView topLeftCell="A29" zoomScale="125" workbookViewId="0">
      <selection activeCell="A41" sqref="A41"/>
    </sheetView>
  </sheetViews>
  <sheetFormatPr baseColWidth="10" defaultRowHeight="16"/>
  <cols>
    <col min="1" max="1" width="42.33203125" bestFit="1" customWidth="1"/>
    <col min="2" max="2" width="101.83203125" bestFit="1" customWidth="1"/>
    <col min="3" max="3" width="80.6640625" bestFit="1" customWidth="1"/>
  </cols>
  <sheetData>
    <row r="1" spans="1:3" ht="26">
      <c r="A1" s="1" t="s">
        <v>0</v>
      </c>
      <c r="B1" s="2" t="s">
        <v>1</v>
      </c>
    </row>
    <row r="2" spans="1:3">
      <c r="A2" s="3" t="s">
        <v>351</v>
      </c>
      <c r="B2" t="s">
        <v>193</v>
      </c>
      <c r="C2" s="19"/>
    </row>
    <row r="3" spans="1:3">
      <c r="A3" s="3" t="s">
        <v>352</v>
      </c>
      <c r="B3" t="s">
        <v>194</v>
      </c>
      <c r="C3" s="19"/>
    </row>
    <row r="4" spans="1:3">
      <c r="A4" s="20" t="s">
        <v>354</v>
      </c>
      <c r="B4" t="s">
        <v>195</v>
      </c>
    </row>
    <row r="5" spans="1:3">
      <c r="A5" s="3" t="s">
        <v>360</v>
      </c>
      <c r="B5" t="s">
        <v>196</v>
      </c>
    </row>
    <row r="6" spans="1:3">
      <c r="A6" s="3" t="s">
        <v>818</v>
      </c>
      <c r="B6" t="s">
        <v>197</v>
      </c>
    </row>
    <row r="7" spans="1:3">
      <c r="A7" t="s">
        <v>198</v>
      </c>
      <c r="B7" t="s">
        <v>215</v>
      </c>
    </row>
    <row r="8" spans="1:3">
      <c r="A8" s="3" t="s">
        <v>353</v>
      </c>
      <c r="B8" t="s">
        <v>355</v>
      </c>
    </row>
    <row r="9" spans="1:3">
      <c r="A9" t="s">
        <v>216</v>
      </c>
      <c r="B9" t="s">
        <v>217</v>
      </c>
    </row>
    <row r="10" spans="1:3" ht="136">
      <c r="A10" t="s">
        <v>218</v>
      </c>
      <c r="B10" s="17" t="s">
        <v>219</v>
      </c>
      <c r="C10" s="18" t="s">
        <v>226</v>
      </c>
    </row>
    <row r="11" spans="1:3" ht="51" customHeight="1">
      <c r="A11" s="3" t="s">
        <v>356</v>
      </c>
      <c r="B11" t="s">
        <v>220</v>
      </c>
    </row>
    <row r="12" spans="1:3" ht="34">
      <c r="A12" s="3" t="s">
        <v>357</v>
      </c>
      <c r="B12" t="s">
        <v>221</v>
      </c>
      <c r="C12" s="16" t="s">
        <v>225</v>
      </c>
    </row>
    <row r="13" spans="1:3" ht="34">
      <c r="A13" t="s">
        <v>222</v>
      </c>
      <c r="B13" t="s">
        <v>223</v>
      </c>
      <c r="C13" s="15" t="s">
        <v>224</v>
      </c>
    </row>
    <row r="14" spans="1:3">
      <c r="A14" s="3" t="s">
        <v>358</v>
      </c>
      <c r="B14" t="s">
        <v>228</v>
      </c>
      <c r="C14" s="19"/>
    </row>
    <row r="15" spans="1:3">
      <c r="A15" s="3" t="s">
        <v>359</v>
      </c>
      <c r="B15" t="s">
        <v>229</v>
      </c>
    </row>
    <row r="16" spans="1:3">
      <c r="A16" t="s">
        <v>230</v>
      </c>
      <c r="B16" t="s">
        <v>231</v>
      </c>
    </row>
    <row r="17" spans="1:3" ht="102">
      <c r="A17" t="s">
        <v>278</v>
      </c>
      <c r="C17" s="15" t="s">
        <v>280</v>
      </c>
    </row>
    <row r="18" spans="1:3">
      <c r="A18" t="s">
        <v>361</v>
      </c>
      <c r="B18" s="4" t="s">
        <v>279</v>
      </c>
      <c r="C18" s="19"/>
    </row>
    <row r="19" spans="1:3">
      <c r="A19" s="3" t="s">
        <v>367</v>
      </c>
      <c r="B19" s="4" t="s">
        <v>362</v>
      </c>
    </row>
    <row r="20" spans="1:3">
      <c r="A20" t="s">
        <v>363</v>
      </c>
      <c r="B20" s="4" t="s">
        <v>365</v>
      </c>
      <c r="C20" s="19"/>
    </row>
    <row r="21" spans="1:3">
      <c r="A21" t="s">
        <v>364</v>
      </c>
      <c r="B21" s="4" t="s">
        <v>366</v>
      </c>
      <c r="C21" s="19"/>
    </row>
    <row r="22" spans="1:3">
      <c r="A22" t="s">
        <v>368</v>
      </c>
      <c r="B22" s="4" t="s">
        <v>369</v>
      </c>
      <c r="C22" s="19"/>
    </row>
    <row r="23" spans="1:3">
      <c r="A23" s="3" t="s">
        <v>370</v>
      </c>
      <c r="B23" s="4" t="s">
        <v>371</v>
      </c>
    </row>
    <row r="24" spans="1:3">
      <c r="A24" s="3" t="s">
        <v>372</v>
      </c>
      <c r="B24" s="4" t="s">
        <v>373</v>
      </c>
      <c r="C24" s="19"/>
    </row>
    <row r="25" spans="1:3">
      <c r="A25" t="s">
        <v>374</v>
      </c>
      <c r="B25" s="4" t="s">
        <v>375</v>
      </c>
    </row>
    <row r="26" spans="1:3">
      <c r="A26" s="3" t="s">
        <v>376</v>
      </c>
      <c r="B26" s="4" t="s">
        <v>378</v>
      </c>
      <c r="C26" s="19"/>
    </row>
    <row r="27" spans="1:3">
      <c r="A27" s="3" t="s">
        <v>377</v>
      </c>
      <c r="B27" s="4" t="s">
        <v>379</v>
      </c>
      <c r="C27" s="19"/>
    </row>
    <row r="28" spans="1:3">
      <c r="A28" t="s">
        <v>380</v>
      </c>
      <c r="B28" s="4" t="s">
        <v>381</v>
      </c>
    </row>
    <row r="29" spans="1:3">
      <c r="A29" s="3" t="s">
        <v>382</v>
      </c>
      <c r="B29" s="21" t="s">
        <v>383</v>
      </c>
    </row>
    <row r="30" spans="1:3">
      <c r="A30" s="3" t="s">
        <v>384</v>
      </c>
      <c r="B30" s="4" t="s">
        <v>385</v>
      </c>
    </row>
    <row r="31" spans="1:3">
      <c r="A31" s="3" t="s">
        <v>388</v>
      </c>
      <c r="B31" t="s">
        <v>389</v>
      </c>
    </row>
    <row r="32" spans="1:3">
      <c r="A32" t="s">
        <v>386</v>
      </c>
      <c r="B32" t="s">
        <v>387</v>
      </c>
    </row>
    <row r="33" spans="1:3">
      <c r="A33" s="3" t="s">
        <v>427</v>
      </c>
      <c r="B33" t="s">
        <v>390</v>
      </c>
      <c r="C33" s="19"/>
    </row>
    <row r="34" spans="1:3">
      <c r="A34" s="3" t="s">
        <v>448</v>
      </c>
      <c r="B34" t="s">
        <v>391</v>
      </c>
    </row>
    <row r="35" spans="1:3">
      <c r="A35" s="3" t="s">
        <v>393</v>
      </c>
      <c r="B35" s="22" t="s">
        <v>394</v>
      </c>
      <c r="C35" s="19"/>
    </row>
    <row r="36" spans="1:3">
      <c r="A36" s="3" t="s">
        <v>395</v>
      </c>
      <c r="B36" t="s">
        <v>396</v>
      </c>
      <c r="C36" s="19"/>
    </row>
    <row r="37" spans="1:3">
      <c r="A37" s="3" t="s">
        <v>397</v>
      </c>
      <c r="B37" t="s">
        <v>398</v>
      </c>
    </row>
    <row r="38" spans="1:3">
      <c r="A38" t="s">
        <v>399</v>
      </c>
      <c r="B38" t="s">
        <v>400</v>
      </c>
    </row>
    <row r="39" spans="1:3">
      <c r="A39" t="s">
        <v>401</v>
      </c>
      <c r="B39" t="s">
        <v>402</v>
      </c>
    </row>
    <row r="40" spans="1:3">
      <c r="A40" s="3" t="s">
        <v>403</v>
      </c>
      <c r="B40" t="s">
        <v>404</v>
      </c>
      <c r="C40" s="19"/>
    </row>
    <row r="41" spans="1:3">
      <c r="A41" s="3" t="s">
        <v>837</v>
      </c>
      <c r="B41" t="s">
        <v>405</v>
      </c>
    </row>
    <row r="42" spans="1:3">
      <c r="A42" s="3" t="s">
        <v>449</v>
      </c>
      <c r="B42" t="s">
        <v>406</v>
      </c>
    </row>
    <row r="43" spans="1:3">
      <c r="A43" s="3" t="s">
        <v>407</v>
      </c>
      <c r="B43" t="s">
        <v>408</v>
      </c>
    </row>
    <row r="44" spans="1:3">
      <c r="A44" s="3" t="s">
        <v>409</v>
      </c>
      <c r="B44" t="s">
        <v>410</v>
      </c>
      <c r="C44" s="19"/>
    </row>
    <row r="45" spans="1:3">
      <c r="A45" s="3" t="s">
        <v>426</v>
      </c>
      <c r="B45" t="s">
        <v>413</v>
      </c>
    </row>
    <row r="46" spans="1:3">
      <c r="A46" s="3" t="s">
        <v>414</v>
      </c>
      <c r="B46" t="s">
        <v>415</v>
      </c>
    </row>
    <row r="47" spans="1:3">
      <c r="A47" s="3" t="s">
        <v>418</v>
      </c>
      <c r="B47" t="s">
        <v>416</v>
      </c>
      <c r="C47" s="19"/>
    </row>
    <row r="48" spans="1:3">
      <c r="A48" s="3" t="s">
        <v>417</v>
      </c>
      <c r="B48" t="s">
        <v>419</v>
      </c>
    </row>
    <row r="49" spans="1:3">
      <c r="A49" s="3" t="s">
        <v>420</v>
      </c>
      <c r="B49" t="s">
        <v>421</v>
      </c>
      <c r="C49" s="19"/>
    </row>
    <row r="50" spans="1:3">
      <c r="A50" t="s">
        <v>422</v>
      </c>
      <c r="B50" t="s">
        <v>423</v>
      </c>
    </row>
    <row r="51" spans="1:3">
      <c r="A51" s="3" t="s">
        <v>424</v>
      </c>
      <c r="B51" t="s">
        <v>425</v>
      </c>
    </row>
    <row r="52" spans="1:3">
      <c r="A52" t="s">
        <v>428</v>
      </c>
      <c r="B52" t="s">
        <v>429</v>
      </c>
      <c r="C52" s="19"/>
    </row>
    <row r="53" spans="1:3">
      <c r="A53" s="3" t="s">
        <v>435</v>
      </c>
      <c r="B53" t="s">
        <v>430</v>
      </c>
      <c r="C53" s="19"/>
    </row>
    <row r="54" spans="1:3">
      <c r="A54" s="3" t="s">
        <v>434</v>
      </c>
      <c r="B54" t="s">
        <v>431</v>
      </c>
      <c r="C54" s="19"/>
    </row>
    <row r="55" spans="1:3">
      <c r="A55" t="s">
        <v>432</v>
      </c>
      <c r="B55" t="s">
        <v>433</v>
      </c>
      <c r="C55" s="19"/>
    </row>
    <row r="56" spans="1:3">
      <c r="A56" t="s">
        <v>436</v>
      </c>
      <c r="B56" t="s">
        <v>437</v>
      </c>
      <c r="C56" s="19"/>
    </row>
    <row r="57" spans="1:3">
      <c r="A57" t="s">
        <v>438</v>
      </c>
      <c r="B57" t="s">
        <v>439</v>
      </c>
    </row>
    <row r="58" spans="1:3">
      <c r="A58" s="3" t="s">
        <v>441</v>
      </c>
      <c r="B58" t="s">
        <v>440</v>
      </c>
      <c r="C58" s="8"/>
    </row>
    <row r="59" spans="1:3">
      <c r="A59" t="s">
        <v>442</v>
      </c>
      <c r="B59" t="s">
        <v>443</v>
      </c>
    </row>
    <row r="60" spans="1:3">
      <c r="A60" t="s">
        <v>444</v>
      </c>
      <c r="B60" t="s">
        <v>445</v>
      </c>
    </row>
    <row r="61" spans="1:3">
      <c r="A61" s="3" t="s">
        <v>447</v>
      </c>
      <c r="B61" t="s">
        <v>446</v>
      </c>
      <c r="C61" s="8"/>
    </row>
    <row r="62" spans="1:3">
      <c r="A62" t="s">
        <v>450</v>
      </c>
      <c r="B62" t="s">
        <v>451</v>
      </c>
    </row>
    <row r="63" spans="1:3">
      <c r="A63" t="s">
        <v>452</v>
      </c>
      <c r="B63" t="s">
        <v>454</v>
      </c>
    </row>
    <row r="64" spans="1:3">
      <c r="A64" t="s">
        <v>455</v>
      </c>
      <c r="B64" t="s">
        <v>456</v>
      </c>
    </row>
    <row r="65" spans="1:3">
      <c r="A65" t="s">
        <v>457</v>
      </c>
      <c r="B65" t="s">
        <v>458</v>
      </c>
      <c r="C65" s="19"/>
    </row>
    <row r="66" spans="1:3">
      <c r="A66" t="s">
        <v>459</v>
      </c>
      <c r="B66" t="s">
        <v>460</v>
      </c>
    </row>
    <row r="67" spans="1:3">
      <c r="A67" t="s">
        <v>461</v>
      </c>
      <c r="B67" t="s">
        <v>462</v>
      </c>
    </row>
    <row r="68" spans="1:3">
      <c r="A68" s="3" t="s">
        <v>836</v>
      </c>
      <c r="B68" t="s">
        <v>463</v>
      </c>
      <c r="C68" s="19"/>
    </row>
    <row r="69" spans="1:3">
      <c r="A69" t="s">
        <v>464</v>
      </c>
      <c r="B69" t="s">
        <v>465</v>
      </c>
    </row>
    <row r="70" spans="1:3">
      <c r="A70" t="s">
        <v>466</v>
      </c>
      <c r="B70" t="s">
        <v>467</v>
      </c>
    </row>
    <row r="71" spans="1:3">
      <c r="A71" t="s">
        <v>468</v>
      </c>
      <c r="B71" t="s">
        <v>469</v>
      </c>
    </row>
    <row r="72" spans="1:3">
      <c r="A72" t="s">
        <v>470</v>
      </c>
      <c r="B72" t="s">
        <v>471</v>
      </c>
    </row>
    <row r="73" spans="1:3">
      <c r="A73" t="s">
        <v>472</v>
      </c>
      <c r="B73" t="s">
        <v>473</v>
      </c>
    </row>
    <row r="74" spans="1:3">
      <c r="A74" t="s">
        <v>474</v>
      </c>
      <c r="B74" s="21" t="s">
        <v>475</v>
      </c>
    </row>
    <row r="75" spans="1:3">
      <c r="A75" t="s">
        <v>476</v>
      </c>
      <c r="B75" t="s">
        <v>477</v>
      </c>
    </row>
    <row r="76" spans="1:3">
      <c r="A76" s="3" t="s">
        <v>478</v>
      </c>
      <c r="C76" s="19"/>
    </row>
    <row r="77" spans="1:3">
      <c r="A77" s="3" t="s">
        <v>479</v>
      </c>
      <c r="B77" t="s">
        <v>480</v>
      </c>
    </row>
    <row r="78" spans="1:3">
      <c r="A78" s="3" t="s">
        <v>481</v>
      </c>
      <c r="B78" t="s">
        <v>482</v>
      </c>
    </row>
    <row r="79" spans="1:3">
      <c r="A79" s="3" t="s">
        <v>483</v>
      </c>
      <c r="B79" t="s">
        <v>484</v>
      </c>
    </row>
    <row r="80" spans="1:3">
      <c r="A80" t="s">
        <v>485</v>
      </c>
      <c r="B80" t="s">
        <v>486</v>
      </c>
    </row>
    <row r="81" spans="1:3">
      <c r="A81" t="s">
        <v>487</v>
      </c>
      <c r="B81" t="s">
        <v>488</v>
      </c>
    </row>
    <row r="82" spans="1:3">
      <c r="A82" t="s">
        <v>489</v>
      </c>
      <c r="B82" t="s">
        <v>490</v>
      </c>
    </row>
    <row r="83" spans="1:3">
      <c r="A83" t="s">
        <v>491</v>
      </c>
      <c r="B83" t="s">
        <v>492</v>
      </c>
      <c r="C83" s="19"/>
    </row>
    <row r="84" spans="1:3">
      <c r="A84" t="s">
        <v>493</v>
      </c>
      <c r="B84" t="s">
        <v>494</v>
      </c>
      <c r="C84" s="19"/>
    </row>
    <row r="85" spans="1:3">
      <c r="A85" t="s">
        <v>495</v>
      </c>
      <c r="B85" t="s">
        <v>496</v>
      </c>
      <c r="C85" s="19"/>
    </row>
    <row r="86" spans="1:3">
      <c r="A86" s="3" t="s">
        <v>497</v>
      </c>
      <c r="B86" t="s">
        <v>498</v>
      </c>
      <c r="C86" s="19"/>
    </row>
    <row r="87" spans="1:3">
      <c r="A87" s="3" t="s">
        <v>499</v>
      </c>
      <c r="B87" t="s">
        <v>500</v>
      </c>
      <c r="C87" s="19"/>
    </row>
    <row r="88" spans="1:3">
      <c r="A88" t="s">
        <v>501</v>
      </c>
      <c r="B88" t="s">
        <v>502</v>
      </c>
    </row>
    <row r="89" spans="1:3">
      <c r="A89" t="s">
        <v>503</v>
      </c>
      <c r="B89" t="s">
        <v>504</v>
      </c>
      <c r="C89" s="19"/>
    </row>
    <row r="90" spans="1:3">
      <c r="A90" t="s">
        <v>505</v>
      </c>
      <c r="B90" t="s">
        <v>506</v>
      </c>
      <c r="C90" s="19"/>
    </row>
    <row r="91" spans="1:3">
      <c r="A91" t="s">
        <v>507</v>
      </c>
      <c r="B91" t="s">
        <v>508</v>
      </c>
      <c r="C91" s="19"/>
    </row>
    <row r="92" spans="1:3">
      <c r="A92" t="s">
        <v>509</v>
      </c>
      <c r="B92" t="s">
        <v>510</v>
      </c>
    </row>
    <row r="93" spans="1:3">
      <c r="A93" s="3" t="s">
        <v>511</v>
      </c>
      <c r="B93" t="s">
        <v>512</v>
      </c>
      <c r="C93" s="19"/>
    </row>
    <row r="94" spans="1:3">
      <c r="A94" t="s">
        <v>513</v>
      </c>
      <c r="B94" t="s">
        <v>514</v>
      </c>
      <c r="C94" s="19"/>
    </row>
    <row r="95" spans="1:3">
      <c r="A95" t="s">
        <v>516</v>
      </c>
      <c r="B95" t="s">
        <v>517</v>
      </c>
      <c r="C95" s="19"/>
    </row>
    <row r="96" spans="1:3">
      <c r="A96" t="s">
        <v>518</v>
      </c>
      <c r="B96" t="s">
        <v>519</v>
      </c>
    </row>
    <row r="97" spans="1:3" ht="18">
      <c r="A97" s="23" t="s">
        <v>520</v>
      </c>
      <c r="B97" t="s">
        <v>521</v>
      </c>
      <c r="C97" s="19"/>
    </row>
    <row r="98" spans="1:3">
      <c r="A98" t="s">
        <v>524</v>
      </c>
      <c r="B98" t="s">
        <v>522</v>
      </c>
      <c r="C98" s="19"/>
    </row>
    <row r="99" spans="1:3">
      <c r="A99" t="s">
        <v>523</v>
      </c>
      <c r="B99" t="s">
        <v>525</v>
      </c>
      <c r="C99" s="19"/>
    </row>
    <row r="100" spans="1:3">
      <c r="A100" t="s">
        <v>526</v>
      </c>
      <c r="B100" t="s">
        <v>527</v>
      </c>
      <c r="C100" s="19"/>
    </row>
    <row r="101" spans="1:3">
      <c r="A101" s="3" t="s">
        <v>531</v>
      </c>
      <c r="B101" t="s">
        <v>530</v>
      </c>
      <c r="C101" s="19"/>
    </row>
    <row r="102" spans="1:3">
      <c r="A102" t="s">
        <v>532</v>
      </c>
      <c r="B102" t="s">
        <v>533</v>
      </c>
      <c r="C102" s="19"/>
    </row>
    <row r="103" spans="1:3">
      <c r="A103" t="s">
        <v>536</v>
      </c>
      <c r="B103" t="s">
        <v>537</v>
      </c>
      <c r="C103" s="19"/>
    </row>
    <row r="104" spans="1:3">
      <c r="A104" t="s">
        <v>538</v>
      </c>
      <c r="B104" t="s">
        <v>539</v>
      </c>
    </row>
    <row r="105" spans="1:3">
      <c r="A105" t="s">
        <v>544</v>
      </c>
      <c r="B105" t="s">
        <v>545</v>
      </c>
    </row>
    <row r="106" spans="1:3">
      <c r="A106" t="s">
        <v>546</v>
      </c>
      <c r="B106" t="s">
        <v>547</v>
      </c>
    </row>
    <row r="107" spans="1:3">
      <c r="A107" t="s">
        <v>550</v>
      </c>
      <c r="B107" t="s">
        <v>551</v>
      </c>
    </row>
    <row r="108" spans="1:3">
      <c r="A108" t="s">
        <v>552</v>
      </c>
      <c r="B108" t="s">
        <v>553</v>
      </c>
    </row>
    <row r="109" spans="1:3">
      <c r="A109" t="s">
        <v>554</v>
      </c>
      <c r="B109" t="s">
        <v>555</v>
      </c>
    </row>
    <row r="110" spans="1:3">
      <c r="A110" t="s">
        <v>556</v>
      </c>
      <c r="B110" t="s">
        <v>557</v>
      </c>
    </row>
    <row r="111" spans="1:3">
      <c r="A111" t="s">
        <v>560</v>
      </c>
      <c r="B111" t="s">
        <v>561</v>
      </c>
    </row>
    <row r="112" spans="1:3">
      <c r="A112" t="s">
        <v>562</v>
      </c>
      <c r="B112" t="s">
        <v>563</v>
      </c>
    </row>
    <row r="113" spans="1:3">
      <c r="A113" t="s">
        <v>564</v>
      </c>
      <c r="B113" t="s">
        <v>565</v>
      </c>
    </row>
    <row r="114" spans="1:3">
      <c r="A114" t="s">
        <v>566</v>
      </c>
      <c r="B114" t="s">
        <v>567</v>
      </c>
    </row>
    <row r="115" spans="1:3">
      <c r="A115" t="s">
        <v>568</v>
      </c>
      <c r="B115" t="s">
        <v>569</v>
      </c>
    </row>
    <row r="116" spans="1:3">
      <c r="A116" t="s">
        <v>570</v>
      </c>
      <c r="B116" s="27" t="s">
        <v>571</v>
      </c>
      <c r="C116" s="19"/>
    </row>
    <row r="117" spans="1:3">
      <c r="A117" t="s">
        <v>572</v>
      </c>
      <c r="B117" t="s">
        <v>573</v>
      </c>
    </row>
    <row r="118" spans="1:3">
      <c r="A118" t="s">
        <v>574</v>
      </c>
      <c r="B118" t="s">
        <v>575</v>
      </c>
    </row>
    <row r="119" spans="1:3">
      <c r="A119" s="3" t="s">
        <v>834</v>
      </c>
      <c r="B119" t="s">
        <v>835</v>
      </c>
    </row>
    <row r="120" spans="1:3">
      <c r="A120" t="s">
        <v>578</v>
      </c>
      <c r="B120" t="s">
        <v>579</v>
      </c>
    </row>
    <row r="121" spans="1:3">
      <c r="A121" s="3" t="s">
        <v>824</v>
      </c>
      <c r="B121" t="s">
        <v>580</v>
      </c>
    </row>
    <row r="122" spans="1:3">
      <c r="A122" t="s">
        <v>581</v>
      </c>
      <c r="B122" t="s">
        <v>582</v>
      </c>
    </row>
    <row r="123" spans="1:3">
      <c r="A123" s="3" t="s">
        <v>583</v>
      </c>
      <c r="B123" t="s">
        <v>584</v>
      </c>
    </row>
    <row r="124" spans="1:3">
      <c r="A124" s="3" t="s">
        <v>820</v>
      </c>
      <c r="B124" t="s">
        <v>586</v>
      </c>
      <c r="C124" s="19"/>
    </row>
    <row r="125" spans="1:3">
      <c r="A125" s="3" t="s">
        <v>821</v>
      </c>
      <c r="B125" t="s">
        <v>826</v>
      </c>
    </row>
    <row r="126" spans="1:3">
      <c r="A126" s="3" t="s">
        <v>822</v>
      </c>
      <c r="B126" t="s">
        <v>823</v>
      </c>
    </row>
    <row r="127" spans="1:3">
      <c r="A127" s="3" t="s">
        <v>596</v>
      </c>
      <c r="B127" t="s">
        <v>588</v>
      </c>
    </row>
    <row r="128" spans="1:3">
      <c r="A128" t="s">
        <v>589</v>
      </c>
      <c r="B128" t="s">
        <v>590</v>
      </c>
    </row>
    <row r="129" spans="1:3">
      <c r="A129" t="s">
        <v>591</v>
      </c>
      <c r="B129" s="24" t="s">
        <v>592</v>
      </c>
    </row>
    <row r="130" spans="1:3">
      <c r="A130" t="s">
        <v>593</v>
      </c>
      <c r="B130" t="s">
        <v>594</v>
      </c>
    </row>
    <row r="131" spans="1:3">
      <c r="A131" t="s">
        <v>595</v>
      </c>
      <c r="B131" t="s">
        <v>597</v>
      </c>
    </row>
    <row r="132" spans="1:3">
      <c r="A132" s="3" t="s">
        <v>819</v>
      </c>
      <c r="B132" t="s">
        <v>598</v>
      </c>
    </row>
    <row r="133" spans="1:3">
      <c r="A133" t="s">
        <v>599</v>
      </c>
      <c r="B133" s="4" t="s">
        <v>600</v>
      </c>
    </row>
    <row r="134" spans="1:3">
      <c r="A134" t="s">
        <v>601</v>
      </c>
      <c r="B134" s="4" t="s">
        <v>602</v>
      </c>
    </row>
    <row r="135" spans="1:3">
      <c r="A135" t="s">
        <v>603</v>
      </c>
      <c r="B135" s="4" t="s">
        <v>604</v>
      </c>
    </row>
    <row r="136" spans="1:3">
      <c r="A136" s="3" t="s">
        <v>833</v>
      </c>
      <c r="B136" s="4" t="s">
        <v>605</v>
      </c>
    </row>
    <row r="137" spans="1:3">
      <c r="A137" s="3" t="s">
        <v>831</v>
      </c>
      <c r="B137" s="4" t="s">
        <v>606</v>
      </c>
    </row>
    <row r="138" spans="1:3">
      <c r="A138" t="s">
        <v>607</v>
      </c>
      <c r="B138" s="4" t="s">
        <v>608</v>
      </c>
    </row>
    <row r="139" spans="1:3">
      <c r="A139" t="s">
        <v>611</v>
      </c>
      <c r="B139" s="4" t="s">
        <v>612</v>
      </c>
    </row>
    <row r="140" spans="1:3">
      <c r="A140" s="3" t="s">
        <v>825</v>
      </c>
      <c r="B140" s="4" t="s">
        <v>827</v>
      </c>
    </row>
    <row r="141" spans="1:3">
      <c r="A141" s="3" t="s">
        <v>828</v>
      </c>
      <c r="B141" s="4" t="s">
        <v>617</v>
      </c>
    </row>
    <row r="142" spans="1:3">
      <c r="A142" s="3" t="s">
        <v>829</v>
      </c>
      <c r="B142" s="4" t="s">
        <v>618</v>
      </c>
      <c r="C142" s="19"/>
    </row>
    <row r="143" spans="1:3">
      <c r="A143" t="s">
        <v>619</v>
      </c>
      <c r="B143" s="4" t="s">
        <v>620</v>
      </c>
    </row>
    <row r="144" spans="1:3">
      <c r="A144" s="3" t="s">
        <v>830</v>
      </c>
      <c r="B144" s="4" t="s">
        <v>621</v>
      </c>
      <c r="C144" s="19"/>
    </row>
    <row r="145" spans="1:3">
      <c r="A145" t="s">
        <v>624</v>
      </c>
      <c r="B145" s="4" t="s">
        <v>625</v>
      </c>
    </row>
    <row r="146" spans="1:3" ht="21">
      <c r="A146" t="s">
        <v>626</v>
      </c>
      <c r="B146" s="5" t="s">
        <v>627</v>
      </c>
    </row>
    <row r="147" spans="1:3">
      <c r="A147" t="s">
        <v>629</v>
      </c>
      <c r="B147" s="4" t="s">
        <v>630</v>
      </c>
    </row>
    <row r="148" spans="1:3">
      <c r="A148" t="s">
        <v>631</v>
      </c>
      <c r="B148" s="4" t="s">
        <v>632</v>
      </c>
    </row>
    <row r="149" spans="1:3">
      <c r="A149" s="3" t="s">
        <v>832</v>
      </c>
      <c r="B149" s="4" t="s">
        <v>633</v>
      </c>
    </row>
    <row r="150" spans="1:3">
      <c r="A150" t="s">
        <v>635</v>
      </c>
      <c r="B150" s="4" t="s">
        <v>636</v>
      </c>
    </row>
    <row r="151" spans="1:3">
      <c r="A151" s="3" t="s">
        <v>660</v>
      </c>
      <c r="B151" s="4" t="s">
        <v>637</v>
      </c>
      <c r="C151" s="19"/>
    </row>
    <row r="152" spans="1:3">
      <c r="A152" t="s">
        <v>642</v>
      </c>
      <c r="B152" s="4" t="s">
        <v>643</v>
      </c>
    </row>
    <row r="153" spans="1:3">
      <c r="A153" t="s">
        <v>788</v>
      </c>
      <c r="B153" s="4" t="s">
        <v>789</v>
      </c>
    </row>
    <row r="154" spans="1:3">
      <c r="A154" t="s">
        <v>790</v>
      </c>
      <c r="B154" s="4" t="s">
        <v>791</v>
      </c>
    </row>
    <row r="155" spans="1:3">
      <c r="A155" t="s">
        <v>792</v>
      </c>
      <c r="B155" s="4" t="s">
        <v>793</v>
      </c>
    </row>
    <row r="156" spans="1:3">
      <c r="A156" t="s">
        <v>794</v>
      </c>
      <c r="B156" s="4" t="s">
        <v>795</v>
      </c>
    </row>
    <row r="157" spans="1:3">
      <c r="A157" t="s">
        <v>796</v>
      </c>
      <c r="B157" s="4" t="s">
        <v>797</v>
      </c>
    </row>
  </sheetData>
  <phoneticPr fontId="1" type="noConversion"/>
  <hyperlinks>
    <hyperlink ref="A2" r:id="rId1" xr:uid="{55DD5938-EAEA-624C-8862-F1C0112E6378}"/>
    <hyperlink ref="A3" r:id="rId2" xr:uid="{A3574F49-BD45-7A45-A587-8E5C3C5D2B51}"/>
    <hyperlink ref="A8" r:id="rId3" xr:uid="{87DD96FA-E510-7C4A-82E4-37881745E73B}"/>
    <hyperlink ref="A4" r:id="rId4" xr:uid="{F973BA43-D8A2-C145-9636-1AFBAB1F4151}"/>
    <hyperlink ref="A11" r:id="rId5" xr:uid="{31C488BB-67A4-004E-852F-29BE3E9A7E4B}"/>
    <hyperlink ref="A12" r:id="rId6" xr:uid="{A0D27340-FD49-9B4C-A2F9-10B3A6B65BCD}"/>
    <hyperlink ref="A14" r:id="rId7" xr:uid="{94C0E5A5-1479-734D-91A8-872DDFA14D9B}"/>
    <hyperlink ref="A15" r:id="rId8" xr:uid="{DCE903B2-1876-DE4A-9BE3-7CB29A75A2C0}"/>
    <hyperlink ref="A5" r:id="rId9" xr:uid="{A2A5BD71-2D88-1543-BA01-F879737D5F6C}"/>
    <hyperlink ref="A19" r:id="rId10" xr:uid="{8008A333-7327-3147-9058-54B9BA130852}"/>
    <hyperlink ref="A23" r:id="rId11" xr:uid="{CB9B4ED5-766A-F540-96DA-3189D43F66D7}"/>
    <hyperlink ref="A24" r:id="rId12" xr:uid="{2D26AC3D-6B43-D241-863A-1A352708E685}"/>
    <hyperlink ref="A26" r:id="rId13" xr:uid="{77F70442-3B48-2E40-A2CF-453C26F5934C}"/>
    <hyperlink ref="A27" r:id="rId14" xr:uid="{C5BE1B95-27F1-2B4D-8CA7-218CD2C5350A}"/>
    <hyperlink ref="A29" r:id="rId15" xr:uid="{FEB3B57D-45E6-D743-83DB-6A10786697DC}"/>
    <hyperlink ref="A30" r:id="rId16" xr:uid="{B1C0566C-5DAF-084D-9B67-BCF7D1CE184D}"/>
    <hyperlink ref="A31" r:id="rId17" xr:uid="{CB1D34D6-BCEA-4D4C-921F-29659A7FBE09}"/>
    <hyperlink ref="A35" r:id="rId18" xr:uid="{9A9717CB-CC57-624D-9D96-CB94DED63321}"/>
    <hyperlink ref="A36" r:id="rId19" xr:uid="{F39C1C0F-0495-ED4E-87B2-90FF1540928B}"/>
    <hyperlink ref="A37" r:id="rId20" xr:uid="{BE90F352-E82C-004D-B61E-8F8979AFE1B4}"/>
    <hyperlink ref="A40" r:id="rId21" xr:uid="{4BBC116F-F5BF-C64B-9EB8-718E190717CA}"/>
    <hyperlink ref="A43" r:id="rId22" xr:uid="{BBD3C38E-ACB1-2845-8D3D-A76928517F34}"/>
    <hyperlink ref="A44" r:id="rId23" xr:uid="{075DB198-FADB-3A45-8474-91EC848BD5C1}"/>
    <hyperlink ref="A46" r:id="rId24" xr:uid="{548DFEC3-8A2C-8A49-9E4A-4DFD4CBF30B2}"/>
    <hyperlink ref="A48" r:id="rId25" xr:uid="{6E6A6A2E-0027-7548-885D-963237E332E1}"/>
    <hyperlink ref="A47" r:id="rId26" xr:uid="{9065EB68-889D-3541-994D-AAEBD7E6D83B}"/>
    <hyperlink ref="A49" r:id="rId27" xr:uid="{F9CFE2A5-CF9A-3B49-9EE4-1609E943E453}"/>
    <hyperlink ref="A51" r:id="rId28" xr:uid="{9D7D07CD-D452-9F4B-9664-3E515B4238D1}"/>
    <hyperlink ref="A45" r:id="rId29" xr:uid="{CD55B3B6-0647-084D-A178-E70A245DA00F}"/>
    <hyperlink ref="A33" r:id="rId30" xr:uid="{4198F315-0947-C44A-B16B-12455B87CE5E}"/>
    <hyperlink ref="A54" r:id="rId31" xr:uid="{35FCA8C8-689E-2D46-B701-B03C8283EE2E}"/>
    <hyperlink ref="A53" r:id="rId32" xr:uid="{E13B1E63-DADC-C54A-A0E0-428F53A3911D}"/>
    <hyperlink ref="A58" r:id="rId33" xr:uid="{723514A3-2A15-9141-9E6E-5E836070480C}"/>
    <hyperlink ref="A61" r:id="rId34" xr:uid="{42192E1A-FF73-524D-8F15-800F867C7378}"/>
    <hyperlink ref="A34" r:id="rId35" xr:uid="{7F913925-FE62-7247-B1CC-AAEF0E247705}"/>
    <hyperlink ref="A42" r:id="rId36" xr:uid="{25B8D320-1219-8D43-AB02-D9482671EB04}"/>
    <hyperlink ref="A76" r:id="rId37" xr:uid="{13C3BE00-E62E-514C-9D62-20820965E47C}"/>
    <hyperlink ref="A77" r:id="rId38" xr:uid="{F30BC599-31F4-8E40-A0DC-FE12FE82912D}"/>
    <hyperlink ref="A78" r:id="rId39" xr:uid="{486743E5-C8E0-0740-8208-3FB63F83FE94}"/>
    <hyperlink ref="A79" r:id="rId40" xr:uid="{C54EE71B-B058-8A40-A190-BBEB1FA3AC34}"/>
    <hyperlink ref="A86" r:id="rId41" xr:uid="{19CDAD89-936B-814D-88AD-B32919FF33C8}"/>
    <hyperlink ref="A87" r:id="rId42" xr:uid="{7C89C50E-3858-514B-A082-B70BAD8F0F2C}"/>
    <hyperlink ref="A93" r:id="rId43" xr:uid="{30E26C3F-57DF-244E-85A5-6879858AC681}"/>
    <hyperlink ref="A101" r:id="rId44" xr:uid="{4715FC9B-F3BC-7E4B-8A4A-4F22BCC6F9A5}"/>
    <hyperlink ref="A123" r:id="rId45" xr:uid="{87023612-1F2C-3F45-96BA-F0F3CE4461CC}"/>
    <hyperlink ref="A127" r:id="rId46" xr:uid="{5EA679C1-7926-4248-9723-FCBCE9E72E4D}"/>
    <hyperlink ref="A151" r:id="rId47" xr:uid="{2677301A-D4F9-0D49-9319-0A01DB413F3A}"/>
    <hyperlink ref="A6" r:id="rId48" xr:uid="{70292B60-36D3-654A-B29C-583460180548}"/>
    <hyperlink ref="A132" r:id="rId49" xr:uid="{2617F842-D3F6-CB44-B7E4-4A7BF677AEA0}"/>
    <hyperlink ref="A124" r:id="rId50" xr:uid="{34A55783-B22A-E349-B3EF-5C8573F078B7}"/>
    <hyperlink ref="A125" r:id="rId51" xr:uid="{38F6CB26-EF85-614C-AA38-A4EF2D82F152}"/>
    <hyperlink ref="A126" r:id="rId52" xr:uid="{516657E7-8DB2-7048-BC4B-BFCAC6EECE48}"/>
    <hyperlink ref="A121" r:id="rId53" xr:uid="{A414F3D3-D6ED-454F-9994-9CD2AB6BC710}"/>
    <hyperlink ref="A140" r:id="rId54" xr:uid="{FF3DBD14-9F83-D047-856A-50BFC5A34A55}"/>
    <hyperlink ref="A141" r:id="rId55" xr:uid="{14973D66-02A6-564A-93F0-896AC158033D}"/>
    <hyperlink ref="A142" r:id="rId56" xr:uid="{3A931FAA-6015-4141-9ABA-B2A07E6C073E}"/>
    <hyperlink ref="A144" r:id="rId57" xr:uid="{1183FAEA-A4FD-A24B-AB3B-06583D012DF4}"/>
    <hyperlink ref="A137" r:id="rId58" xr:uid="{3BB61862-B0CD-AF4A-AD78-309C235CAF90}"/>
    <hyperlink ref="A149" r:id="rId59" xr:uid="{D4A5A54F-694A-7D42-BEBB-05F760F2AE02}"/>
    <hyperlink ref="A136" r:id="rId60" xr:uid="{CEC18FE6-DDB5-4A4E-B073-66E0745E8E3A}"/>
    <hyperlink ref="A119" r:id="rId61" xr:uid="{CA71C550-47F3-9F43-9683-EC8EF144D9F8}"/>
    <hyperlink ref="A68" r:id="rId62" xr:uid="{0B19F2A3-D04F-3346-AC51-E633CFE391DC}"/>
    <hyperlink ref="A41" r:id="rId63" xr:uid="{F95D9120-CD7B-6D43-A1F8-C4B19BB7F92C}"/>
  </hyperlinks>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0E1B1-B423-EA4D-8298-450E69DA726B}">
  <dimension ref="A1:C20"/>
  <sheetViews>
    <sheetView workbookViewId="0">
      <selection activeCell="A18" sqref="A18"/>
    </sheetView>
  </sheetViews>
  <sheetFormatPr baseColWidth="10" defaultRowHeight="16"/>
  <cols>
    <col min="1" max="1" width="42.33203125" bestFit="1" customWidth="1"/>
    <col min="2" max="2" width="131.33203125" bestFit="1" customWidth="1"/>
  </cols>
  <sheetData>
    <row r="1" spans="1:3" ht="26">
      <c r="A1" s="1" t="s">
        <v>0</v>
      </c>
      <c r="B1" s="2" t="s">
        <v>1</v>
      </c>
    </row>
    <row r="2" spans="1:3">
      <c r="A2" s="3" t="s">
        <v>237</v>
      </c>
      <c r="B2" t="s">
        <v>238</v>
      </c>
    </row>
    <row r="3" spans="1:3">
      <c r="A3" s="3" t="s">
        <v>728</v>
      </c>
      <c r="B3" t="s">
        <v>241</v>
      </c>
      <c r="C3" s="19"/>
    </row>
    <row r="4" spans="1:3">
      <c r="A4" t="s">
        <v>242</v>
      </c>
      <c r="B4" t="s">
        <v>243</v>
      </c>
    </row>
    <row r="5" spans="1:3">
      <c r="A5" t="s">
        <v>244</v>
      </c>
      <c r="B5" t="s">
        <v>245</v>
      </c>
    </row>
    <row r="6" spans="1:3">
      <c r="A6" t="s">
        <v>246</v>
      </c>
      <c r="B6" t="s">
        <v>247</v>
      </c>
    </row>
    <row r="7" spans="1:3">
      <c r="A7" t="s">
        <v>248</v>
      </c>
      <c r="B7" t="s">
        <v>249</v>
      </c>
      <c r="C7" s="19"/>
    </row>
    <row r="8" spans="1:3">
      <c r="A8" t="s">
        <v>250</v>
      </c>
      <c r="B8" s="4" t="s">
        <v>251</v>
      </c>
      <c r="C8" s="19"/>
    </row>
    <row r="9" spans="1:3">
      <c r="A9" s="3" t="s">
        <v>770</v>
      </c>
      <c r="B9" s="4" t="s">
        <v>252</v>
      </c>
    </row>
    <row r="10" spans="1:3">
      <c r="A10" t="s">
        <v>257</v>
      </c>
      <c r="B10" s="4" t="s">
        <v>258</v>
      </c>
    </row>
    <row r="11" spans="1:3">
      <c r="A11" s="3" t="s">
        <v>767</v>
      </c>
      <c r="B11" s="4" t="s">
        <v>259</v>
      </c>
      <c r="C11" s="19"/>
    </row>
    <row r="12" spans="1:3">
      <c r="A12" s="3" t="s">
        <v>731</v>
      </c>
      <c r="B12" s="4" t="s">
        <v>585</v>
      </c>
    </row>
    <row r="13" spans="1:3">
      <c r="A13" s="3" t="s">
        <v>729</v>
      </c>
      <c r="B13" s="4" t="s">
        <v>639</v>
      </c>
    </row>
    <row r="14" spans="1:3">
      <c r="A14" s="3" t="s">
        <v>768</v>
      </c>
      <c r="B14" s="4" t="s">
        <v>691</v>
      </c>
    </row>
    <row r="15" spans="1:3">
      <c r="A15" s="3" t="s">
        <v>769</v>
      </c>
      <c r="B15" s="4" t="s">
        <v>692</v>
      </c>
    </row>
    <row r="16" spans="1:3">
      <c r="A16" s="3" t="s">
        <v>730</v>
      </c>
      <c r="B16" s="4" t="s">
        <v>716</v>
      </c>
    </row>
    <row r="17" spans="1:3">
      <c r="A17" t="s">
        <v>742</v>
      </c>
      <c r="B17" s="4" t="s">
        <v>743</v>
      </c>
    </row>
    <row r="18" spans="1:3">
      <c r="A18" s="3" t="s">
        <v>787</v>
      </c>
      <c r="B18" s="21" t="s">
        <v>751</v>
      </c>
      <c r="C18" s="19"/>
    </row>
    <row r="19" spans="1:3">
      <c r="A19" t="s">
        <v>756</v>
      </c>
      <c r="B19" s="4" t="s">
        <v>757</v>
      </c>
    </row>
    <row r="20" spans="1:3">
      <c r="A20" t="s">
        <v>758</v>
      </c>
      <c r="B20" s="4" t="s">
        <v>759</v>
      </c>
    </row>
  </sheetData>
  <phoneticPr fontId="1" type="noConversion"/>
  <hyperlinks>
    <hyperlink ref="A2" r:id="rId1" xr:uid="{EE903267-E92F-F244-8EFD-A340B30D30DC}"/>
    <hyperlink ref="A3" r:id="rId2" xr:uid="{752524A7-119F-FC4D-9B1F-585C15E64541}"/>
    <hyperlink ref="A13" r:id="rId3" xr:uid="{94286840-952E-D64C-8BA0-CDF5C3B8D289}"/>
    <hyperlink ref="A16" r:id="rId4" xr:uid="{BF2E8CA9-49F5-F743-88ED-FBD84B1B12BD}"/>
    <hyperlink ref="A12" r:id="rId5" xr:uid="{605F9C83-1315-2B47-B4B9-95F2431F69C3}"/>
    <hyperlink ref="A11" r:id="rId6" xr:uid="{DA43E823-1851-3B49-9475-30027DE93AE5}"/>
    <hyperlink ref="A14" r:id="rId7" xr:uid="{5146BA5B-625C-8D4F-BF62-B016061FDCE8}"/>
    <hyperlink ref="A15" r:id="rId8" xr:uid="{BD8A2780-02A9-A041-9105-A33B04FE949F}"/>
    <hyperlink ref="A9" r:id="rId9" xr:uid="{6F2DD025-6920-AF4D-936A-175033188064}"/>
    <hyperlink ref="A18" r:id="rId10" xr:uid="{D04E7454-8BCE-C443-906D-DE21A1A03F54}"/>
  </hyperlink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E7EFE-1487-9648-941B-06802B008ADA}">
  <dimension ref="A1:B5"/>
  <sheetViews>
    <sheetView workbookViewId="0">
      <selection activeCell="B12" sqref="B12"/>
    </sheetView>
  </sheetViews>
  <sheetFormatPr baseColWidth="10" defaultRowHeight="16"/>
  <cols>
    <col min="1" max="1" width="42.33203125" bestFit="1" customWidth="1"/>
    <col min="2" max="2" width="66" customWidth="1"/>
  </cols>
  <sheetData>
    <row r="1" spans="1:2" ht="26">
      <c r="A1" s="1" t="s">
        <v>0</v>
      </c>
      <c r="B1" s="2" t="s">
        <v>1</v>
      </c>
    </row>
    <row r="2" spans="1:2">
      <c r="A2" t="s">
        <v>255</v>
      </c>
    </row>
    <row r="3" spans="1:2">
      <c r="A3" t="s">
        <v>326</v>
      </c>
      <c r="B3" t="s">
        <v>327</v>
      </c>
    </row>
    <row r="4" spans="1:2">
      <c r="A4" s="3" t="s">
        <v>800</v>
      </c>
      <c r="B4" t="s">
        <v>801</v>
      </c>
    </row>
    <row r="5" spans="1:2">
      <c r="A5" s="3" t="s">
        <v>803</v>
      </c>
      <c r="B5" t="s">
        <v>802</v>
      </c>
    </row>
  </sheetData>
  <phoneticPr fontId="1" type="noConversion"/>
  <hyperlinks>
    <hyperlink ref="A4" r:id="rId1" xr:uid="{73D39471-691E-194F-A5AD-D90C0F355797}"/>
    <hyperlink ref="A5" r:id="rId2" xr:uid="{0CE80475-2FBE-9E46-9C49-FD0338C5DFE8}"/>
  </hyperlinks>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4F28E-573B-064D-8709-05516E3000C3}">
  <dimension ref="A1:G16"/>
  <sheetViews>
    <sheetView topLeftCell="A5" workbookViewId="0">
      <selection activeCell="B7" sqref="B7"/>
    </sheetView>
  </sheetViews>
  <sheetFormatPr baseColWidth="10" defaultRowHeight="16"/>
  <cols>
    <col min="1" max="1" width="42.33203125" bestFit="1" customWidth="1"/>
    <col min="2" max="2" width="79" bestFit="1" customWidth="1"/>
  </cols>
  <sheetData>
    <row r="1" spans="1:7" ht="26">
      <c r="A1" s="1" t="s">
        <v>0</v>
      </c>
      <c r="B1" s="2" t="s">
        <v>1</v>
      </c>
    </row>
    <row r="2" spans="1:7">
      <c r="A2" t="s">
        <v>266</v>
      </c>
      <c r="B2" t="s">
        <v>267</v>
      </c>
    </row>
    <row r="3" spans="1:7">
      <c r="A3" t="s">
        <v>268</v>
      </c>
      <c r="B3" t="s">
        <v>269</v>
      </c>
    </row>
    <row r="4" spans="1:7">
      <c r="A4" t="s">
        <v>270</v>
      </c>
      <c r="B4" t="s">
        <v>271</v>
      </c>
    </row>
    <row r="5" spans="1:7">
      <c r="A5" t="s">
        <v>283</v>
      </c>
      <c r="B5" t="s">
        <v>284</v>
      </c>
    </row>
    <row r="6" spans="1:7">
      <c r="A6" t="s">
        <v>285</v>
      </c>
      <c r="B6" t="s">
        <v>286</v>
      </c>
    </row>
    <row r="7" spans="1:7">
      <c r="A7" t="s">
        <v>287</v>
      </c>
      <c r="B7" t="s">
        <v>288</v>
      </c>
    </row>
    <row r="16" spans="1:7">
      <c r="G16">
        <f>LOG(10,2)</f>
        <v>3.3219280948873626</v>
      </c>
    </row>
  </sheetData>
  <phoneticPr fontId="1" type="noConversion"/>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21FE-BDEE-B944-B7FE-94C0CE756BDE}">
  <dimension ref="A1:C25"/>
  <sheetViews>
    <sheetView topLeftCell="A4" workbookViewId="0">
      <selection activeCell="A23" sqref="A23"/>
    </sheetView>
  </sheetViews>
  <sheetFormatPr baseColWidth="10" defaultRowHeight="16"/>
  <cols>
    <col min="1" max="1" width="58.6640625" customWidth="1"/>
    <col min="2" max="2" width="59" style="15" customWidth="1"/>
  </cols>
  <sheetData>
    <row r="1" spans="1:3" ht="27">
      <c r="A1" s="1" t="s">
        <v>0</v>
      </c>
      <c r="B1" s="25" t="s">
        <v>1</v>
      </c>
    </row>
    <row r="2" spans="1:3" ht="34">
      <c r="A2" s="3" t="s">
        <v>718</v>
      </c>
      <c r="B2" s="15" t="s">
        <v>289</v>
      </c>
      <c r="C2" s="19"/>
    </row>
    <row r="3" spans="1:3" ht="17">
      <c r="A3" s="3" t="s">
        <v>725</v>
      </c>
      <c r="B3" s="15" t="s">
        <v>290</v>
      </c>
      <c r="C3" s="8"/>
    </row>
    <row r="4" spans="1:3" ht="34">
      <c r="A4" s="4" t="s">
        <v>291</v>
      </c>
      <c r="B4" s="15" t="s">
        <v>292</v>
      </c>
    </row>
    <row r="5" spans="1:3" ht="17">
      <c r="A5" s="3" t="s">
        <v>773</v>
      </c>
      <c r="B5" s="15" t="s">
        <v>293</v>
      </c>
      <c r="C5" s="19"/>
    </row>
    <row r="6" spans="1:3" ht="17">
      <c r="A6" s="3" t="s">
        <v>774</v>
      </c>
      <c r="B6" s="15" t="s">
        <v>294</v>
      </c>
      <c r="C6" s="19"/>
    </row>
    <row r="7" spans="1:3" ht="34">
      <c r="A7" s="3" t="s">
        <v>775</v>
      </c>
      <c r="B7" s="15" t="s">
        <v>295</v>
      </c>
    </row>
    <row r="8" spans="1:3" ht="34">
      <c r="A8" s="3" t="s">
        <v>726</v>
      </c>
      <c r="B8" s="15" t="s">
        <v>304</v>
      </c>
      <c r="C8" s="8"/>
    </row>
    <row r="9" spans="1:3" ht="17">
      <c r="A9" s="3" t="s">
        <v>723</v>
      </c>
      <c r="B9" s="15" t="s">
        <v>305</v>
      </c>
      <c r="C9" s="8"/>
    </row>
    <row r="10" spans="1:3" ht="34">
      <c r="A10" s="3" t="s">
        <v>776</v>
      </c>
      <c r="B10" s="15" t="s">
        <v>306</v>
      </c>
      <c r="C10" s="19"/>
    </row>
    <row r="11" spans="1:3" ht="34">
      <c r="A11" s="3" t="s">
        <v>307</v>
      </c>
      <c r="B11" s="15" t="s">
        <v>308</v>
      </c>
    </row>
    <row r="12" spans="1:3" ht="34">
      <c r="A12" t="s">
        <v>309</v>
      </c>
      <c r="B12" s="15" t="s">
        <v>310</v>
      </c>
    </row>
    <row r="13" spans="1:3" ht="17">
      <c r="A13" s="3" t="s">
        <v>388</v>
      </c>
      <c r="B13" s="15" t="s">
        <v>720</v>
      </c>
      <c r="C13" s="8"/>
    </row>
    <row r="14" spans="1:3" ht="17">
      <c r="A14" s="3" t="s">
        <v>722</v>
      </c>
      <c r="B14" s="15" t="s">
        <v>673</v>
      </c>
      <c r="C14" s="8"/>
    </row>
    <row r="15" spans="1:3" ht="17">
      <c r="A15" s="3" t="s">
        <v>719</v>
      </c>
      <c r="B15" s="15" t="s">
        <v>682</v>
      </c>
      <c r="C15" s="8"/>
    </row>
    <row r="16" spans="1:3" ht="17">
      <c r="A16" s="3" t="s">
        <v>777</v>
      </c>
      <c r="B16" s="15" t="s">
        <v>683</v>
      </c>
    </row>
    <row r="17" spans="1:3" ht="17">
      <c r="A17" s="3" t="s">
        <v>721</v>
      </c>
      <c r="B17" s="15" t="s">
        <v>684</v>
      </c>
    </row>
    <row r="18" spans="1:3" ht="17">
      <c r="A18" s="3" t="s">
        <v>778</v>
      </c>
      <c r="B18" s="15" t="s">
        <v>685</v>
      </c>
      <c r="C18" s="19"/>
    </row>
    <row r="19" spans="1:3" ht="17">
      <c r="A19" s="3" t="s">
        <v>768</v>
      </c>
      <c r="B19" s="26" t="s">
        <v>690</v>
      </c>
    </row>
    <row r="20" spans="1:3" ht="34">
      <c r="A20" s="3" t="s">
        <v>769</v>
      </c>
      <c r="B20" s="16" t="s">
        <v>692</v>
      </c>
      <c r="C20" s="19"/>
    </row>
    <row r="21" spans="1:3" ht="17">
      <c r="A21" s="3" t="s">
        <v>724</v>
      </c>
      <c r="B21" s="16" t="s">
        <v>693</v>
      </c>
      <c r="C21" s="8"/>
    </row>
    <row r="22" spans="1:3" ht="51">
      <c r="A22" t="s">
        <v>700</v>
      </c>
      <c r="B22" s="16" t="s">
        <v>701</v>
      </c>
    </row>
    <row r="23" spans="1:3" ht="17">
      <c r="A23" s="3" t="s">
        <v>708</v>
      </c>
      <c r="B23" s="16" t="s">
        <v>709</v>
      </c>
    </row>
    <row r="24" spans="1:3" ht="34">
      <c r="A24" s="3" t="s">
        <v>727</v>
      </c>
      <c r="B24" s="16" t="s">
        <v>717</v>
      </c>
    </row>
    <row r="25" spans="1:3" ht="238">
      <c r="A25" s="3" t="s">
        <v>771</v>
      </c>
      <c r="B25" s="16" t="s">
        <v>772</v>
      </c>
      <c r="C25" s="19"/>
    </row>
  </sheetData>
  <phoneticPr fontId="1" type="noConversion"/>
  <hyperlinks>
    <hyperlink ref="A11" r:id="rId1" xr:uid="{B36FE11F-1B08-9B4A-83CF-675503AC64E6}"/>
    <hyperlink ref="A23" r:id="rId2" xr:uid="{2185DADB-380D-6748-83E8-5BA38DD1C04B}"/>
    <hyperlink ref="A2" r:id="rId3" xr:uid="{8E59EB52-92E6-074A-9103-F43A05B54F00}"/>
    <hyperlink ref="A15" r:id="rId4" xr:uid="{977A2D4C-9116-FB4A-962B-19945DA0DDF5}"/>
    <hyperlink ref="A13" r:id="rId5" xr:uid="{24F376B5-C184-C74D-A5CA-8E7D5E1DFE71}"/>
    <hyperlink ref="A17" r:id="rId6" xr:uid="{A92C44D6-686C-B44C-8851-A2E0E5890448}"/>
    <hyperlink ref="A14" r:id="rId7" xr:uid="{47DDA702-2375-E748-93B5-51CC8AD329F3}"/>
    <hyperlink ref="A9" r:id="rId8" xr:uid="{B2DF1579-95F0-544E-AD24-7BA95515EAE9}"/>
    <hyperlink ref="A21" r:id="rId9" xr:uid="{561CEA7D-04BD-BD4E-B579-8A5CA4B9DB6E}"/>
    <hyperlink ref="A3" r:id="rId10" xr:uid="{9D2A6418-EF2C-B448-AE2D-DC3302F0706C}"/>
    <hyperlink ref="A8" r:id="rId11" xr:uid="{B97E3E10-3EE3-2A40-A612-A55E91A2BE06}"/>
    <hyperlink ref="A24" r:id="rId12" xr:uid="{34485189-B177-854C-A547-84416A625F8D}"/>
    <hyperlink ref="A19" r:id="rId13" xr:uid="{39A8DCB1-21F5-8647-92DC-C01BDAF7BA0B}"/>
    <hyperlink ref="A25" r:id="rId14" xr:uid="{D4C2ACCF-A289-AA4F-832C-75AA7A3B7045}"/>
    <hyperlink ref="A20" r:id="rId15" xr:uid="{8CD50F3A-51AE-D643-9FFA-AC3C5A3E305A}"/>
    <hyperlink ref="A5" r:id="rId16" xr:uid="{4521B58A-F8AF-8947-A620-84108617A66A}"/>
    <hyperlink ref="A6" r:id="rId17" xr:uid="{C299942B-A757-D742-873E-D59BEAEA721D}"/>
    <hyperlink ref="A7" r:id="rId18" xr:uid="{3D7E2058-783F-2146-BE6E-2F98BF2443ED}"/>
    <hyperlink ref="A10" r:id="rId19" xr:uid="{FBE26428-7309-8F49-98DE-F05804DCFAB5}"/>
    <hyperlink ref="A16" r:id="rId20" xr:uid="{D7C257F8-89A8-7C4E-BC95-59E2782A1B7D}"/>
    <hyperlink ref="A18" r:id="rId21" xr:uid="{607DB015-1250-114C-85AC-FDA66521F727}"/>
  </hyperlinks>
  <pageMargins left="0.7" right="0.7" top="0.75" bottom="0.75" header="0.3" footer="0.3"/>
  <pageSetup paperSize="9"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32DCD-ABFD-C042-9225-6CB311C2023F}">
  <dimension ref="A1:D13"/>
  <sheetViews>
    <sheetView topLeftCell="A2" workbookViewId="0">
      <selection activeCell="A13" sqref="A13"/>
    </sheetView>
  </sheetViews>
  <sheetFormatPr baseColWidth="10" defaultRowHeight="16"/>
  <cols>
    <col min="1" max="1" width="42.33203125" bestFit="1" customWidth="1"/>
    <col min="2" max="2" width="59.33203125" customWidth="1"/>
  </cols>
  <sheetData>
    <row r="1" spans="1:4" ht="26">
      <c r="A1" s="1" t="s">
        <v>0</v>
      </c>
      <c r="B1" s="2" t="s">
        <v>1</v>
      </c>
      <c r="D1" t="s">
        <v>311</v>
      </c>
    </row>
    <row r="2" spans="1:4" ht="121">
      <c r="A2" t="s">
        <v>312</v>
      </c>
      <c r="B2" s="15" t="s">
        <v>313</v>
      </c>
    </row>
    <row r="3" spans="1:4">
      <c r="A3" t="s">
        <v>314</v>
      </c>
      <c r="B3" t="s">
        <v>317</v>
      </c>
    </row>
    <row r="4" spans="1:4">
      <c r="A4" t="s">
        <v>315</v>
      </c>
      <c r="B4" t="s">
        <v>316</v>
      </c>
    </row>
    <row r="5" spans="1:4">
      <c r="A5" t="s">
        <v>318</v>
      </c>
      <c r="B5" t="s">
        <v>319</v>
      </c>
    </row>
    <row r="6" spans="1:4">
      <c r="A6" t="s">
        <v>320</v>
      </c>
      <c r="B6" t="s">
        <v>321</v>
      </c>
    </row>
    <row r="7" spans="1:4">
      <c r="A7" t="s">
        <v>322</v>
      </c>
      <c r="B7" t="s">
        <v>323</v>
      </c>
    </row>
    <row r="8" spans="1:4">
      <c r="A8" t="s">
        <v>326</v>
      </c>
      <c r="B8" t="s">
        <v>328</v>
      </c>
    </row>
    <row r="9" spans="1:4">
      <c r="A9" t="s">
        <v>329</v>
      </c>
      <c r="B9" t="s">
        <v>330</v>
      </c>
    </row>
    <row r="10" spans="1:4" ht="170">
      <c r="A10" t="s">
        <v>341</v>
      </c>
      <c r="B10" s="15" t="s">
        <v>343</v>
      </c>
      <c r="C10" t="s">
        <v>342</v>
      </c>
    </row>
    <row r="11" spans="1:4">
      <c r="A11" t="s">
        <v>344</v>
      </c>
      <c r="B11" t="s">
        <v>345</v>
      </c>
    </row>
    <row r="12" spans="1:4">
      <c r="A12" s="4" t="s">
        <v>346</v>
      </c>
      <c r="B12" t="s">
        <v>347</v>
      </c>
    </row>
    <row r="13" spans="1:4">
      <c r="A13" t="s">
        <v>348</v>
      </c>
    </row>
  </sheetData>
  <phoneticPr fontId="1" type="noConversion"/>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85487-6C8C-7148-99CF-80B5EEC63389}">
  <dimension ref="A1:B12"/>
  <sheetViews>
    <sheetView topLeftCell="A12" workbookViewId="0">
      <selection activeCell="B12" sqref="B12"/>
    </sheetView>
  </sheetViews>
  <sheetFormatPr baseColWidth="10" defaultRowHeight="16"/>
  <cols>
    <col min="1" max="1" width="42.33203125" bestFit="1" customWidth="1"/>
    <col min="2" max="2" width="169" bestFit="1" customWidth="1"/>
  </cols>
  <sheetData>
    <row r="1" spans="1:2" ht="26">
      <c r="A1" s="1" t="s">
        <v>0</v>
      </c>
      <c r="B1" s="2" t="s">
        <v>1</v>
      </c>
    </row>
    <row r="2" spans="1:2">
      <c r="A2" t="s">
        <v>349</v>
      </c>
      <c r="B2" t="s">
        <v>350</v>
      </c>
    </row>
    <row r="3" spans="1:2">
      <c r="A3" t="s">
        <v>781</v>
      </c>
      <c r="B3" t="s">
        <v>782</v>
      </c>
    </row>
    <row r="4" spans="1:2">
      <c r="A4" t="s">
        <v>783</v>
      </c>
      <c r="B4" t="s">
        <v>784</v>
      </c>
    </row>
    <row r="5" spans="1:2">
      <c r="A5" s="3" t="s">
        <v>800</v>
      </c>
      <c r="B5" t="s">
        <v>801</v>
      </c>
    </row>
    <row r="6" spans="1:2">
      <c r="A6" t="s">
        <v>318</v>
      </c>
      <c r="B6" t="s">
        <v>804</v>
      </c>
    </row>
    <row r="7" spans="1:2" ht="170">
      <c r="A7" t="s">
        <v>806</v>
      </c>
      <c r="B7" s="15" t="s">
        <v>807</v>
      </c>
    </row>
    <row r="8" spans="1:2">
      <c r="A8" t="s">
        <v>808</v>
      </c>
      <c r="B8" t="s">
        <v>809</v>
      </c>
    </row>
    <row r="9" spans="1:2">
      <c r="A9" t="s">
        <v>810</v>
      </c>
      <c r="B9" t="s">
        <v>811</v>
      </c>
    </row>
    <row r="10" spans="1:2">
      <c r="A10" t="s">
        <v>812</v>
      </c>
      <c r="B10" t="s">
        <v>813</v>
      </c>
    </row>
    <row r="11" spans="1:2" ht="136">
      <c r="A11" t="s">
        <v>814</v>
      </c>
      <c r="B11" s="15" t="s">
        <v>815</v>
      </c>
    </row>
    <row r="12" spans="1:2" ht="306">
      <c r="A12" t="s">
        <v>816</v>
      </c>
      <c r="B12" s="15" t="s">
        <v>817</v>
      </c>
    </row>
  </sheetData>
  <phoneticPr fontId="1" type="noConversion"/>
  <hyperlinks>
    <hyperlink ref="A5" r:id="rId1" xr:uid="{D22DAB22-A9DB-8944-AF39-FB3CC89F7C8A}"/>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94822-9041-ED4F-B88F-BE1CE8C48764}">
  <dimension ref="A1:C21"/>
  <sheetViews>
    <sheetView workbookViewId="0">
      <selection activeCell="A21" sqref="A21"/>
    </sheetView>
  </sheetViews>
  <sheetFormatPr baseColWidth="10" defaultRowHeight="16"/>
  <cols>
    <col min="1" max="1" width="42.33203125" bestFit="1" customWidth="1"/>
    <col min="2" max="2" width="109.33203125" bestFit="1" customWidth="1"/>
  </cols>
  <sheetData>
    <row r="1" spans="1:3" ht="26">
      <c r="A1" s="1" t="s">
        <v>0</v>
      </c>
      <c r="B1" s="2" t="s">
        <v>1</v>
      </c>
    </row>
    <row r="2" spans="1:3">
      <c r="A2" s="3" t="s">
        <v>300</v>
      </c>
      <c r="B2" s="4" t="s">
        <v>96</v>
      </c>
      <c r="C2" s="19"/>
    </row>
    <row r="3" spans="1:3">
      <c r="A3" s="3" t="s">
        <v>97</v>
      </c>
      <c r="B3" t="s">
        <v>99</v>
      </c>
      <c r="C3" s="19"/>
    </row>
    <row r="4" spans="1:3">
      <c r="A4" s="3" t="s">
        <v>301</v>
      </c>
      <c r="B4" t="s">
        <v>100</v>
      </c>
    </row>
    <row r="5" spans="1:3">
      <c r="A5" s="3" t="s">
        <v>302</v>
      </c>
      <c r="B5" s="4" t="s">
        <v>101</v>
      </c>
      <c r="C5" s="19"/>
    </row>
    <row r="6" spans="1:3">
      <c r="A6" s="3" t="s">
        <v>102</v>
      </c>
      <c r="B6" s="4" t="s">
        <v>103</v>
      </c>
      <c r="C6" s="19"/>
    </row>
    <row r="7" spans="1:3">
      <c r="A7" s="3" t="s">
        <v>207</v>
      </c>
      <c r="B7" s="4" t="s">
        <v>200</v>
      </c>
      <c r="C7" s="19"/>
    </row>
    <row r="8" spans="1:3">
      <c r="A8" s="3" t="s">
        <v>206</v>
      </c>
      <c r="B8" s="4" t="s">
        <v>201</v>
      </c>
      <c r="C8" s="19"/>
    </row>
    <row r="9" spans="1:3">
      <c r="A9" s="3" t="s">
        <v>205</v>
      </c>
      <c r="B9" s="4" t="s">
        <v>202</v>
      </c>
      <c r="C9" s="19"/>
    </row>
    <row r="10" spans="1:3">
      <c r="A10" t="s">
        <v>641</v>
      </c>
    </row>
    <row r="11" spans="1:3">
      <c r="A11" t="s">
        <v>732</v>
      </c>
    </row>
    <row r="12" spans="1:3">
      <c r="A12" t="s">
        <v>733</v>
      </c>
    </row>
    <row r="13" spans="1:3">
      <c r="A13" s="3" t="s">
        <v>736</v>
      </c>
    </row>
    <row r="14" spans="1:3">
      <c r="A14" t="s">
        <v>740</v>
      </c>
    </row>
    <row r="15" spans="1:3">
      <c r="A15" t="s">
        <v>745</v>
      </c>
    </row>
    <row r="16" spans="1:3">
      <c r="A16" t="s">
        <v>760</v>
      </c>
      <c r="B16" t="s">
        <v>761</v>
      </c>
    </row>
    <row r="17" spans="1:3">
      <c r="A17" t="s">
        <v>762</v>
      </c>
    </row>
    <row r="18" spans="1:3">
      <c r="A18" t="s">
        <v>763</v>
      </c>
    </row>
    <row r="19" spans="1:3">
      <c r="A19" t="s">
        <v>764</v>
      </c>
    </row>
    <row r="20" spans="1:3">
      <c r="A20" t="s">
        <v>733</v>
      </c>
    </row>
    <row r="21" spans="1:3">
      <c r="A21" s="3" t="s">
        <v>766</v>
      </c>
      <c r="B21" t="s">
        <v>765</v>
      </c>
      <c r="C21" s="19"/>
    </row>
  </sheetData>
  <phoneticPr fontId="1" type="noConversion"/>
  <hyperlinks>
    <hyperlink ref="A3" r:id="rId1" xr:uid="{17BF7391-5F28-9142-B12B-D36BF465A010}"/>
    <hyperlink ref="A6" r:id="rId2" xr:uid="{CA6051E5-38F4-BD41-BFEF-A8D4F1FC23B5}"/>
    <hyperlink ref="A9" r:id="rId3" xr:uid="{880D7C05-7172-7C43-9151-23B86514B2D7}"/>
    <hyperlink ref="A8" r:id="rId4" xr:uid="{74550920-E95E-8A49-9B97-3CCAF0C53D41}"/>
    <hyperlink ref="A7" r:id="rId5" xr:uid="{ABE49137-87FA-904F-8E38-2AF065A39F11}"/>
    <hyperlink ref="A2" r:id="rId6" xr:uid="{9B131F35-6642-E442-A98A-ECF32676CC1F}"/>
    <hyperlink ref="A4" r:id="rId7" xr:uid="{B9D12592-8AAE-714E-9159-F06592743519}"/>
    <hyperlink ref="A5" r:id="rId8" xr:uid="{74D2DA0A-0E2C-D149-A860-A460F1AA9F62}"/>
    <hyperlink ref="A13" r:id="rId9" xr:uid="{AD5D5584-286D-B749-B998-5CBD12F0DDE2}"/>
    <hyperlink ref="A21" r:id="rId10" xr:uid="{FFBA4F6D-8049-7847-88D6-421322CAB4A5}"/>
  </hyperlinks>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4F28-8304-7145-A733-AEC49E010D65}">
  <dimension ref="A1:B2"/>
  <sheetViews>
    <sheetView workbookViewId="0">
      <selection activeCell="B6" sqref="B6"/>
    </sheetView>
  </sheetViews>
  <sheetFormatPr baseColWidth="10" defaultRowHeight="16"/>
  <cols>
    <col min="1" max="1" width="43.6640625" bestFit="1" customWidth="1"/>
  </cols>
  <sheetData>
    <row r="1" spans="1:2" ht="26">
      <c r="A1" s="1" t="s">
        <v>0</v>
      </c>
      <c r="B1" s="2" t="s">
        <v>1</v>
      </c>
    </row>
    <row r="2" spans="1:2">
      <c r="A2" s="4" t="s">
        <v>515</v>
      </c>
    </row>
  </sheetData>
  <phoneticPr fontId="1" type="noConversion"/>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BDF83-E7AF-E94E-A128-BB74C284A76E}">
  <dimension ref="A1:B1"/>
  <sheetViews>
    <sheetView workbookViewId="0">
      <selection activeCell="A2" sqref="A2:B8"/>
    </sheetView>
  </sheetViews>
  <sheetFormatPr baseColWidth="10" defaultRowHeight="16"/>
  <cols>
    <col min="1" max="1" width="42.33203125" bestFit="1" customWidth="1"/>
    <col min="2" max="2" width="21.83203125" bestFit="1" customWidth="1"/>
  </cols>
  <sheetData>
    <row r="1" spans="1:2" ht="26">
      <c r="A1" s="1" t="s">
        <v>0</v>
      </c>
      <c r="B1" s="2" t="s">
        <v>1</v>
      </c>
    </row>
  </sheetData>
  <phoneticPr fontId="1" type="noConversion"/>
  <pageMargins left="0.7" right="0.7" top="0.75" bottom="0.75" header="0.3" footer="0.3"/>
  <pageSetup paperSize="9"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3576-1DC9-7C47-86F8-E43F2EF4BEC3}">
  <dimension ref="A1:B3"/>
  <sheetViews>
    <sheetView workbookViewId="0">
      <selection activeCell="B3" sqref="B3"/>
    </sheetView>
  </sheetViews>
  <sheetFormatPr baseColWidth="10" defaultRowHeight="16"/>
  <cols>
    <col min="1" max="1" width="48.5" bestFit="1" customWidth="1"/>
  </cols>
  <sheetData>
    <row r="1" spans="1:2" ht="26">
      <c r="A1" s="1" t="s">
        <v>0</v>
      </c>
      <c r="B1" s="2" t="s">
        <v>1</v>
      </c>
    </row>
    <row r="2" spans="1:2">
      <c r="A2" t="s">
        <v>710</v>
      </c>
    </row>
    <row r="3" spans="1:2">
      <c r="A3" s="12" t="s">
        <v>318</v>
      </c>
      <c r="B3" t="s">
        <v>805</v>
      </c>
    </row>
  </sheetData>
  <phoneticPr fontId="1" type="noConversion"/>
  <pageMargins left="0.7" right="0.7" top="0.75" bottom="0.75" header="0.3" footer="0.3"/>
  <pageSetup paperSize="9"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D587-70EE-2C43-AA06-EF48DCA404E1}">
  <dimension ref="A1:D9"/>
  <sheetViews>
    <sheetView tabSelected="1" workbookViewId="0">
      <selection activeCell="B9" sqref="B9"/>
    </sheetView>
  </sheetViews>
  <sheetFormatPr baseColWidth="10" defaultRowHeight="16"/>
  <cols>
    <col min="1" max="1" width="42.33203125" bestFit="1" customWidth="1"/>
    <col min="2" max="2" width="71.6640625" customWidth="1"/>
    <col min="4" max="4" width="11.1640625" customWidth="1"/>
  </cols>
  <sheetData>
    <row r="1" spans="1:4" ht="26">
      <c r="A1" s="1" t="s">
        <v>0</v>
      </c>
      <c r="B1" s="2" t="s">
        <v>1</v>
      </c>
      <c r="D1" t="s">
        <v>838</v>
      </c>
    </row>
    <row r="2" spans="1:4" ht="51">
      <c r="A2" t="s">
        <v>839</v>
      </c>
      <c r="B2" s="15" t="s">
        <v>840</v>
      </c>
    </row>
    <row r="3" spans="1:4">
      <c r="A3" t="s">
        <v>841</v>
      </c>
      <c r="B3" t="s">
        <v>842</v>
      </c>
    </row>
    <row r="4" spans="1:4" ht="85">
      <c r="A4" t="s">
        <v>843</v>
      </c>
      <c r="B4" s="15" t="s">
        <v>844</v>
      </c>
    </row>
    <row r="5" spans="1:4">
      <c r="A5" t="s">
        <v>845</v>
      </c>
      <c r="B5" t="s">
        <v>846</v>
      </c>
    </row>
    <row r="6" spans="1:4">
      <c r="A6" t="s">
        <v>848</v>
      </c>
      <c r="B6" t="s">
        <v>847</v>
      </c>
    </row>
    <row r="7" spans="1:4">
      <c r="A7" t="s">
        <v>849</v>
      </c>
      <c r="B7" t="s">
        <v>850</v>
      </c>
    </row>
    <row r="8" spans="1:4">
      <c r="A8" t="s">
        <v>851</v>
      </c>
      <c r="B8" t="s">
        <v>852</v>
      </c>
    </row>
    <row r="9" spans="1:4" ht="409.6">
      <c r="A9" s="3" t="s">
        <v>853</v>
      </c>
      <c r="B9" s="15" t="s">
        <v>854</v>
      </c>
    </row>
  </sheetData>
  <phoneticPr fontId="1" type="noConversion"/>
  <hyperlinks>
    <hyperlink ref="A9" r:id="rId1" xr:uid="{AAC29290-551B-234A-8968-C31BAEEA2B67}"/>
  </hyperlinks>
  <pageMargins left="0.7" right="0.7" top="0.75" bottom="0.75" header="0.3" footer="0.3"/>
  <pageSetup paperSize="9" orientation="portrait" horizontalDpi="0" verticalDpi="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142BC-A2CA-E24D-BC88-399550A822FB}">
  <dimension ref="A1:B1"/>
  <sheetViews>
    <sheetView topLeftCell="A24" workbookViewId="0">
      <selection sqref="A1:B1"/>
    </sheetView>
  </sheetViews>
  <sheetFormatPr baseColWidth="10" defaultRowHeight="16"/>
  <sheetData>
    <row r="1" spans="1:2" ht="26">
      <c r="A1" s="1" t="s">
        <v>0</v>
      </c>
      <c r="B1" s="2" t="s">
        <v>1</v>
      </c>
    </row>
  </sheetData>
  <phoneticPr fontId="1" type="noConversion"/>
  <pageMargins left="0.7" right="0.7" top="0.75" bottom="0.75" header="0.3" footer="0.3"/>
  <pageSetup paperSize="9"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C796B-01B8-5448-8E14-C6EF630E3FDF}">
  <dimension ref="A1"/>
  <sheetViews>
    <sheetView workbookViewId="0"/>
  </sheetViews>
  <sheetFormatPr baseColWidth="10" defaultRowHeight="16"/>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C88C-09D8-E244-BFFA-870667A63ACC}">
  <dimension ref="A1"/>
  <sheetViews>
    <sheetView workbookViewId="0"/>
  </sheetViews>
  <sheetFormatPr baseColWidth="10" defaultRowHeight="16"/>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10928-C00F-DB41-9C40-4E9CE4C6DA1B}">
  <dimension ref="A1"/>
  <sheetViews>
    <sheetView workbookViewId="0"/>
  </sheetViews>
  <sheetFormatPr baseColWidth="10" defaultRowHeight="16"/>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D868-E677-BD4A-9E53-A747C638319C}">
  <dimension ref="A1"/>
  <sheetViews>
    <sheetView workbookViewId="0"/>
  </sheetViews>
  <sheetFormatPr baseColWidth="10" defaultRowHeight="16"/>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AF0D-8DA7-0F4B-A794-90B82802641C}">
  <dimension ref="A1:C23"/>
  <sheetViews>
    <sheetView topLeftCell="A14" workbookViewId="0">
      <selection activeCell="A23" sqref="A23"/>
    </sheetView>
  </sheetViews>
  <sheetFormatPr baseColWidth="10" defaultRowHeight="16"/>
  <cols>
    <col min="1" max="1" width="42.33203125" bestFit="1" customWidth="1"/>
    <col min="2" max="2" width="158" bestFit="1" customWidth="1"/>
    <col min="3" max="3" width="38.6640625" customWidth="1"/>
  </cols>
  <sheetData>
    <row r="1" spans="1:3" ht="26">
      <c r="A1" s="1" t="s">
        <v>0</v>
      </c>
      <c r="B1" s="2" t="s">
        <v>1</v>
      </c>
    </row>
    <row r="2" spans="1:3">
      <c r="A2" t="s">
        <v>13</v>
      </c>
      <c r="B2" t="s">
        <v>14</v>
      </c>
    </row>
    <row r="3" spans="1:3">
      <c r="A3" t="s">
        <v>168</v>
      </c>
      <c r="B3" t="s">
        <v>169</v>
      </c>
    </row>
    <row r="4" spans="1:3">
      <c r="A4" s="3" t="s">
        <v>665</v>
      </c>
      <c r="B4" t="s">
        <v>666</v>
      </c>
      <c r="C4" s="19"/>
    </row>
    <row r="5" spans="1:3">
      <c r="A5" t="s">
        <v>170</v>
      </c>
      <c r="B5" t="s">
        <v>171</v>
      </c>
    </row>
    <row r="6" spans="1:3">
      <c r="A6" s="3" t="s">
        <v>667</v>
      </c>
      <c r="B6" t="s">
        <v>668</v>
      </c>
    </row>
    <row r="7" spans="1:3">
      <c r="A7" t="s">
        <v>174</v>
      </c>
      <c r="B7" t="s">
        <v>175</v>
      </c>
    </row>
    <row r="8" spans="1:3">
      <c r="A8" s="3" t="s">
        <v>669</v>
      </c>
      <c r="B8" t="s">
        <v>183</v>
      </c>
    </row>
    <row r="9" spans="1:3">
      <c r="A9" s="4" t="s">
        <v>184</v>
      </c>
      <c r="B9" t="s">
        <v>185</v>
      </c>
    </row>
    <row r="10" spans="1:3">
      <c r="A10" t="s">
        <v>186</v>
      </c>
      <c r="B10" t="s">
        <v>187</v>
      </c>
    </row>
    <row r="11" spans="1:3">
      <c r="A11" t="s">
        <v>188</v>
      </c>
      <c r="B11" t="s">
        <v>189</v>
      </c>
    </row>
    <row r="12" spans="1:3">
      <c r="A12" s="3" t="s">
        <v>670</v>
      </c>
      <c r="B12" t="s">
        <v>190</v>
      </c>
    </row>
    <row r="13" spans="1:3" ht="323">
      <c r="A13" t="s">
        <v>191</v>
      </c>
      <c r="B13" t="s">
        <v>192</v>
      </c>
      <c r="C13" s="15" t="s">
        <v>227</v>
      </c>
    </row>
    <row r="14" spans="1:3" ht="409.6">
      <c r="A14" t="s">
        <v>272</v>
      </c>
      <c r="B14" t="s">
        <v>273</v>
      </c>
      <c r="C14" s="15" t="s">
        <v>274</v>
      </c>
    </row>
    <row r="15" spans="1:3">
      <c r="A15" s="3" t="s">
        <v>671</v>
      </c>
      <c r="B15" t="s">
        <v>275</v>
      </c>
    </row>
    <row r="16" spans="1:3">
      <c r="A16" s="3" t="s">
        <v>661</v>
      </c>
      <c r="B16" t="s">
        <v>650</v>
      </c>
      <c r="C16" s="19"/>
    </row>
    <row r="17" spans="1:3">
      <c r="A17" t="s">
        <v>651</v>
      </c>
      <c r="B17" t="s">
        <v>652</v>
      </c>
    </row>
    <row r="18" spans="1:3">
      <c r="A18" s="3" t="s">
        <v>653</v>
      </c>
      <c r="B18" t="s">
        <v>654</v>
      </c>
    </row>
    <row r="19" spans="1:3">
      <c r="A19" s="3" t="s">
        <v>662</v>
      </c>
      <c r="B19" t="s">
        <v>655</v>
      </c>
      <c r="C19" s="19"/>
    </row>
    <row r="20" spans="1:3">
      <c r="A20" s="3" t="s">
        <v>663</v>
      </c>
      <c r="B20" t="s">
        <v>658</v>
      </c>
      <c r="C20" s="19"/>
    </row>
    <row r="21" spans="1:3">
      <c r="A21" s="3" t="s">
        <v>664</v>
      </c>
      <c r="B21" t="s">
        <v>659</v>
      </c>
      <c r="C21" s="19"/>
    </row>
    <row r="22" spans="1:3">
      <c r="A22" s="3" t="s">
        <v>672</v>
      </c>
      <c r="B22" s="4" t="s">
        <v>643</v>
      </c>
    </row>
    <row r="23" spans="1:3">
      <c r="A23" t="s">
        <v>758</v>
      </c>
    </row>
  </sheetData>
  <phoneticPr fontId="1" type="noConversion"/>
  <hyperlinks>
    <hyperlink ref="A18" r:id="rId1" xr:uid="{BE502155-4C2A-2C4D-B2A9-C7583297DCB4}"/>
    <hyperlink ref="A16" r:id="rId2" xr:uid="{6445BBA6-2B50-C648-827C-EA40AA0A9380}"/>
    <hyperlink ref="A19" r:id="rId3" xr:uid="{A75CA0B8-152C-5642-84BA-CB71D99CE857}"/>
    <hyperlink ref="A20" r:id="rId4" xr:uid="{7FE827EE-E848-1B41-B5D0-D6FF8B005E72}"/>
    <hyperlink ref="A21" r:id="rId5" xr:uid="{FAEDFE32-070B-5648-9A5C-5DC3F910EB09}"/>
    <hyperlink ref="A4" r:id="rId6" xr:uid="{CB8438FD-91A8-D548-BB7B-CDC53D03865C}"/>
    <hyperlink ref="A6" r:id="rId7" xr:uid="{0E395FA6-9D6A-2C4C-ACD9-5DE5E213FED0}"/>
    <hyperlink ref="A8" r:id="rId8" xr:uid="{61D08F86-0A65-0E4B-8E5D-7D61C2B6EECD}"/>
    <hyperlink ref="A12" r:id="rId9" xr:uid="{68BE8A54-7931-1647-BB2B-536E16F9E634}"/>
    <hyperlink ref="A15" r:id="rId10" xr:uid="{A7138323-BE81-4043-AEA5-7A45C8601CA8}"/>
    <hyperlink ref="A22" r:id="rId11" xr:uid="{3F417652-55EC-DB40-BAE9-71BAA7E16B61}"/>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9767-80D6-2E42-9A70-05C484BC7B37}">
  <dimension ref="A1:C9"/>
  <sheetViews>
    <sheetView workbookViewId="0">
      <selection activeCell="B9" sqref="B9"/>
    </sheetView>
  </sheetViews>
  <sheetFormatPr baseColWidth="10" defaultRowHeight="16"/>
  <cols>
    <col min="1" max="1" width="42.33203125" bestFit="1" customWidth="1"/>
    <col min="2" max="2" width="92.33203125" bestFit="1" customWidth="1"/>
  </cols>
  <sheetData>
    <row r="1" spans="1:3" ht="26">
      <c r="A1" s="1" t="s">
        <v>0</v>
      </c>
      <c r="B1" s="2" t="s">
        <v>1</v>
      </c>
    </row>
    <row r="2" spans="1:3">
      <c r="A2" s="3" t="s">
        <v>162</v>
      </c>
      <c r="B2" t="s">
        <v>163</v>
      </c>
      <c r="C2" s="19"/>
    </row>
    <row r="3" spans="1:3">
      <c r="A3" s="3" t="s">
        <v>164</v>
      </c>
      <c r="B3" t="s">
        <v>81</v>
      </c>
      <c r="C3" s="19"/>
    </row>
    <row r="4" spans="1:3">
      <c r="A4" s="3" t="s">
        <v>337</v>
      </c>
      <c r="B4" s="4" t="s">
        <v>165</v>
      </c>
      <c r="C4" s="19"/>
    </row>
    <row r="5" spans="1:3">
      <c r="A5" s="3" t="s">
        <v>166</v>
      </c>
      <c r="B5" s="4" t="s">
        <v>167</v>
      </c>
      <c r="C5" s="19"/>
    </row>
    <row r="6" spans="1:3">
      <c r="A6" t="s">
        <v>172</v>
      </c>
      <c r="B6" t="s">
        <v>173</v>
      </c>
    </row>
    <row r="7" spans="1:3">
      <c r="A7" t="s">
        <v>179</v>
      </c>
      <c r="B7" t="s">
        <v>180</v>
      </c>
    </row>
    <row r="8" spans="1:3">
      <c r="A8" t="s">
        <v>181</v>
      </c>
      <c r="B8" t="s">
        <v>182</v>
      </c>
    </row>
    <row r="9" spans="1:3">
      <c r="A9" t="s">
        <v>686</v>
      </c>
      <c r="B9" t="s">
        <v>687</v>
      </c>
    </row>
  </sheetData>
  <phoneticPr fontId="1" type="noConversion"/>
  <hyperlinks>
    <hyperlink ref="A2" r:id="rId1" xr:uid="{5023524E-7D03-B445-AF34-0237E9FA6602}"/>
    <hyperlink ref="A3" r:id="rId2" xr:uid="{8BC0279E-32E7-904A-8601-84EEC7B3D912}"/>
    <hyperlink ref="A5" r:id="rId3" xr:uid="{D31BBC35-CA13-2042-BBEB-22C9C8BE39A2}"/>
    <hyperlink ref="A4" r:id="rId4" xr:uid="{A1EF1DE8-86E8-C44D-A7C5-68D17F75E6D3}"/>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60185-02EE-8848-A02E-E90D2526078F}">
  <dimension ref="A1:C38"/>
  <sheetViews>
    <sheetView topLeftCell="A13" workbookViewId="0">
      <selection activeCell="A38" sqref="A38"/>
    </sheetView>
  </sheetViews>
  <sheetFormatPr baseColWidth="10" defaultRowHeight="16"/>
  <cols>
    <col min="1" max="1" width="42.33203125" bestFit="1" customWidth="1"/>
    <col min="2" max="2" width="151.83203125" bestFit="1" customWidth="1"/>
    <col min="3" max="3" width="13.33203125" bestFit="1" customWidth="1"/>
  </cols>
  <sheetData>
    <row r="1" spans="1:3" ht="26">
      <c r="A1" s="1" t="s">
        <v>0</v>
      </c>
      <c r="B1" s="2" t="s">
        <v>1</v>
      </c>
    </row>
    <row r="2" spans="1:3">
      <c r="A2" s="6" t="s">
        <v>15</v>
      </c>
      <c r="B2" t="s">
        <v>16</v>
      </c>
      <c r="C2" s="19"/>
    </row>
    <row r="3" spans="1:3">
      <c r="A3" s="7" t="s">
        <v>47</v>
      </c>
      <c r="B3" t="s">
        <v>48</v>
      </c>
      <c r="C3" s="19"/>
    </row>
    <row r="4" spans="1:3">
      <c r="A4" s="7" t="s">
        <v>49</v>
      </c>
      <c r="B4" t="s">
        <v>50</v>
      </c>
      <c r="C4" s="19"/>
    </row>
    <row r="5" spans="1:3">
      <c r="A5" s="6" t="s">
        <v>339</v>
      </c>
      <c r="B5" t="s">
        <v>53</v>
      </c>
    </row>
    <row r="6" spans="1:3">
      <c r="A6" s="6" t="s">
        <v>338</v>
      </c>
      <c r="B6" t="s">
        <v>54</v>
      </c>
    </row>
    <row r="7" spans="1:3">
      <c r="A7" s="8" t="s">
        <v>55</v>
      </c>
      <c r="B7" t="s">
        <v>56</v>
      </c>
    </row>
    <row r="8" spans="1:3">
      <c r="A8" s="6" t="s">
        <v>332</v>
      </c>
      <c r="B8" t="s">
        <v>57</v>
      </c>
    </row>
    <row r="9" spans="1:3">
      <c r="A9" s="8" t="s">
        <v>58</v>
      </c>
      <c r="B9" t="s">
        <v>59</v>
      </c>
    </row>
    <row r="10" spans="1:3">
      <c r="A10" s="7" t="s">
        <v>60</v>
      </c>
      <c r="B10" t="s">
        <v>61</v>
      </c>
    </row>
    <row r="11" spans="1:3">
      <c r="A11" s="6" t="s">
        <v>62</v>
      </c>
      <c r="B11" t="s">
        <v>63</v>
      </c>
    </row>
    <row r="12" spans="1:3">
      <c r="A12" s="8" t="s">
        <v>64</v>
      </c>
      <c r="B12" t="s">
        <v>65</v>
      </c>
    </row>
    <row r="13" spans="1:3">
      <c r="A13" s="8" t="s">
        <v>78</v>
      </c>
      <c r="B13" t="s">
        <v>79</v>
      </c>
    </row>
    <row r="14" spans="1:3">
      <c r="A14" s="3" t="s">
        <v>97</v>
      </c>
      <c r="B14" t="s">
        <v>98</v>
      </c>
    </row>
    <row r="15" spans="1:3">
      <c r="A15" s="10" t="s">
        <v>104</v>
      </c>
      <c r="B15" t="s">
        <v>106</v>
      </c>
    </row>
    <row r="16" spans="1:3">
      <c r="A16" t="s">
        <v>131</v>
      </c>
      <c r="B16" t="s">
        <v>132</v>
      </c>
    </row>
    <row r="17" spans="1:3">
      <c r="A17" s="4" t="s">
        <v>156</v>
      </c>
      <c r="B17" t="s">
        <v>157</v>
      </c>
    </row>
    <row r="18" spans="1:3">
      <c r="A18" s="3" t="s">
        <v>153</v>
      </c>
      <c r="B18" t="s">
        <v>148</v>
      </c>
    </row>
    <row r="19" spans="1:3">
      <c r="A19" s="3" t="s">
        <v>154</v>
      </c>
      <c r="B19" t="s">
        <v>155</v>
      </c>
    </row>
    <row r="20" spans="1:3">
      <c r="A20" t="s">
        <v>149</v>
      </c>
      <c r="B20" t="s">
        <v>150</v>
      </c>
    </row>
    <row r="21" spans="1:3">
      <c r="A21" t="s">
        <v>158</v>
      </c>
      <c r="B21" t="s">
        <v>159</v>
      </c>
    </row>
    <row r="22" spans="1:3">
      <c r="A22" t="s">
        <v>160</v>
      </c>
      <c r="B22" t="s">
        <v>161</v>
      </c>
    </row>
    <row r="23" spans="1:3">
      <c r="A23" s="10" t="s">
        <v>176</v>
      </c>
      <c r="B23" t="s">
        <v>178</v>
      </c>
    </row>
    <row r="24" spans="1:3">
      <c r="A24" t="s">
        <v>260</v>
      </c>
      <c r="B24" t="s">
        <v>261</v>
      </c>
    </row>
    <row r="25" spans="1:3">
      <c r="A25" t="s">
        <v>262</v>
      </c>
      <c r="B25" t="s">
        <v>263</v>
      </c>
    </row>
    <row r="26" spans="1:3">
      <c r="A26" t="s">
        <v>264</v>
      </c>
      <c r="B26" t="s">
        <v>265</v>
      </c>
    </row>
    <row r="27" spans="1:3" ht="119">
      <c r="A27" t="s">
        <v>281</v>
      </c>
      <c r="B27" s="15" t="s">
        <v>282</v>
      </c>
    </row>
    <row r="28" spans="1:3">
      <c r="A28" t="s">
        <v>609</v>
      </c>
      <c r="B28" t="s">
        <v>610</v>
      </c>
    </row>
    <row r="29" spans="1:3">
      <c r="A29" t="s">
        <v>646</v>
      </c>
      <c r="B29" t="s">
        <v>647</v>
      </c>
      <c r="C29">
        <f>FACT(20)</f>
        <v>2.43290200817664E+18</v>
      </c>
    </row>
    <row r="30" spans="1:3">
      <c r="A30" t="s">
        <v>694</v>
      </c>
      <c r="B30" t="s">
        <v>695</v>
      </c>
    </row>
    <row r="31" spans="1:3">
      <c r="A31" t="s">
        <v>698</v>
      </c>
      <c r="B31" t="s">
        <v>699</v>
      </c>
    </row>
    <row r="32" spans="1:3">
      <c r="A32" t="s">
        <v>702</v>
      </c>
      <c r="B32" t="s">
        <v>703</v>
      </c>
    </row>
    <row r="33" spans="1:2">
      <c r="A33" t="s">
        <v>706</v>
      </c>
      <c r="B33" t="s">
        <v>707</v>
      </c>
    </row>
    <row r="34" spans="1:2">
      <c r="A34" t="s">
        <v>711</v>
      </c>
      <c r="B34" t="s">
        <v>712</v>
      </c>
    </row>
    <row r="35" spans="1:2">
      <c r="A35" t="s">
        <v>739</v>
      </c>
    </row>
    <row r="36" spans="1:2">
      <c r="A36" t="s">
        <v>749</v>
      </c>
      <c r="B36" t="s">
        <v>750</v>
      </c>
    </row>
    <row r="37" spans="1:2">
      <c r="A37" t="s">
        <v>754</v>
      </c>
      <c r="B37" t="s">
        <v>755</v>
      </c>
    </row>
    <row r="38" spans="1:2">
      <c r="A38" s="3" t="s">
        <v>786</v>
      </c>
      <c r="B38" t="s">
        <v>785</v>
      </c>
    </row>
  </sheetData>
  <phoneticPr fontId="1" type="noConversion"/>
  <hyperlinks>
    <hyperlink ref="A2" r:id="rId1" xr:uid="{8911BACB-CE59-8847-B399-08242A98031B}"/>
    <hyperlink ref="A11" r:id="rId2" xr:uid="{1FF746F9-E997-4644-A450-0A76BD0502DA}"/>
    <hyperlink ref="A14" r:id="rId3" xr:uid="{9E9EAADC-84C9-BC45-B35C-D5C13807CCDB}"/>
    <hyperlink ref="A18" r:id="rId4" xr:uid="{5FB73FC1-918D-6F43-A8C7-104B1C7BBF59}"/>
    <hyperlink ref="A6" r:id="rId5" xr:uid="{CA72CFB3-847F-1548-952D-DC82292EB45F}"/>
    <hyperlink ref="A5" r:id="rId6" xr:uid="{4B859C59-60F2-E74E-8C7E-01CC4BD10979}"/>
    <hyperlink ref="A8" r:id="rId7" xr:uid="{7DF2C10D-8FF0-CE4E-8D4E-DFBC16612E2F}"/>
    <hyperlink ref="A38" r:id="rId8" xr:uid="{7D66466E-F9E9-8A4B-96AC-8E130BBA9A1C}"/>
  </hyperlink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49E5-74A2-2542-85FA-0F5DD1837FBD}">
  <dimension ref="A1:C32"/>
  <sheetViews>
    <sheetView topLeftCell="A5" workbookViewId="0">
      <selection activeCell="B32" sqref="B32"/>
    </sheetView>
  </sheetViews>
  <sheetFormatPr baseColWidth="10" defaultRowHeight="16"/>
  <cols>
    <col min="1" max="1" width="42.33203125" bestFit="1" customWidth="1"/>
    <col min="2" max="2" width="57.83203125" bestFit="1" customWidth="1"/>
  </cols>
  <sheetData>
    <row r="1" spans="1:3" ht="26">
      <c r="A1" s="1" t="s">
        <v>0</v>
      </c>
      <c r="B1" s="2" t="s">
        <v>1</v>
      </c>
    </row>
    <row r="2" spans="1:3">
      <c r="A2" s="6" t="s">
        <v>17</v>
      </c>
      <c r="B2" t="s">
        <v>18</v>
      </c>
      <c r="C2" s="19"/>
    </row>
    <row r="3" spans="1:3">
      <c r="A3" s="8" t="s">
        <v>19</v>
      </c>
      <c r="B3" t="s">
        <v>20</v>
      </c>
      <c r="C3" s="19"/>
    </row>
    <row r="4" spans="1:3">
      <c r="A4" s="6" t="s">
        <v>138</v>
      </c>
      <c r="B4" t="s">
        <v>21</v>
      </c>
      <c r="C4" s="19"/>
    </row>
    <row r="5" spans="1:3">
      <c r="A5" s="6" t="s">
        <v>137</v>
      </c>
      <c r="B5" t="s">
        <v>95</v>
      </c>
      <c r="C5" s="19"/>
    </row>
    <row r="6" spans="1:3">
      <c r="A6" s="3" t="s">
        <v>139</v>
      </c>
      <c r="B6" t="s">
        <v>107</v>
      </c>
      <c r="C6" s="19"/>
    </row>
    <row r="7" spans="1:3">
      <c r="A7" s="3" t="s">
        <v>136</v>
      </c>
      <c r="B7" t="s">
        <v>108</v>
      </c>
      <c r="C7" s="19"/>
    </row>
    <row r="8" spans="1:3">
      <c r="A8" s="3" t="s">
        <v>142</v>
      </c>
      <c r="B8" t="s">
        <v>109</v>
      </c>
      <c r="C8" s="19"/>
    </row>
    <row r="9" spans="1:3">
      <c r="A9" s="3" t="s">
        <v>140</v>
      </c>
      <c r="B9" t="s">
        <v>110</v>
      </c>
      <c r="C9" s="19"/>
    </row>
    <row r="10" spans="1:3">
      <c r="A10" s="3" t="s">
        <v>340</v>
      </c>
      <c r="B10" t="s">
        <v>111</v>
      </c>
      <c r="C10" s="19"/>
    </row>
    <row r="11" spans="1:3">
      <c r="A11" s="3" t="s">
        <v>112</v>
      </c>
      <c r="B11" t="s">
        <v>113</v>
      </c>
      <c r="C11" s="19"/>
    </row>
    <row r="12" spans="1:3">
      <c r="A12" s="3" t="s">
        <v>143</v>
      </c>
      <c r="B12" s="11" t="s">
        <v>114</v>
      </c>
    </row>
    <row r="13" spans="1:3">
      <c r="A13" t="s">
        <v>115</v>
      </c>
      <c r="B13" t="s">
        <v>116</v>
      </c>
    </row>
    <row r="14" spans="1:3">
      <c r="A14" s="3" t="s">
        <v>141</v>
      </c>
      <c r="B14" t="s">
        <v>117</v>
      </c>
    </row>
    <row r="15" spans="1:3">
      <c r="A15" t="s">
        <v>118</v>
      </c>
      <c r="B15" t="s">
        <v>119</v>
      </c>
    </row>
    <row r="16" spans="1:3">
      <c r="A16" t="s">
        <v>121</v>
      </c>
      <c r="B16" t="s">
        <v>122</v>
      </c>
    </row>
    <row r="17" spans="1:2">
      <c r="A17" s="3" t="s">
        <v>123</v>
      </c>
      <c r="B17" t="s">
        <v>124</v>
      </c>
    </row>
    <row r="18" spans="1:2">
      <c r="A18" s="6" t="s">
        <v>135</v>
      </c>
      <c r="B18" t="s">
        <v>27</v>
      </c>
    </row>
    <row r="19" spans="1:2">
      <c r="A19" t="s">
        <v>203</v>
      </c>
      <c r="B19" s="4" t="s">
        <v>204</v>
      </c>
    </row>
    <row r="20" spans="1:2">
      <c r="A20" t="s">
        <v>638</v>
      </c>
      <c r="B20" s="4" t="s">
        <v>640</v>
      </c>
    </row>
    <row r="21" spans="1:2">
      <c r="A21" t="s">
        <v>674</v>
      </c>
      <c r="B21" s="4" t="s">
        <v>675</v>
      </c>
    </row>
    <row r="22" spans="1:2">
      <c r="A22" t="s">
        <v>676</v>
      </c>
      <c r="B22" s="4" t="s">
        <v>677</v>
      </c>
    </row>
    <row r="23" spans="1:2">
      <c r="A23" t="s">
        <v>678</v>
      </c>
      <c r="B23" s="4" t="s">
        <v>679</v>
      </c>
    </row>
    <row r="24" spans="1:2">
      <c r="A24" t="s">
        <v>680</v>
      </c>
      <c r="B24" s="4" t="s">
        <v>681</v>
      </c>
    </row>
    <row r="25" spans="1:2">
      <c r="A25" t="s">
        <v>688</v>
      </c>
      <c r="B25" s="4" t="s">
        <v>689</v>
      </c>
    </row>
    <row r="26" spans="1:2">
      <c r="A26" t="s">
        <v>696</v>
      </c>
      <c r="B26" s="4" t="s">
        <v>697</v>
      </c>
    </row>
    <row r="27" spans="1:2">
      <c r="A27" t="s">
        <v>714</v>
      </c>
      <c r="B27" s="4" t="s">
        <v>715</v>
      </c>
    </row>
    <row r="28" spans="1:2">
      <c r="A28" t="s">
        <v>734</v>
      </c>
    </row>
    <row r="29" spans="1:2">
      <c r="A29" t="s">
        <v>735</v>
      </c>
    </row>
    <row r="30" spans="1:2">
      <c r="A30" t="s">
        <v>737</v>
      </c>
    </row>
    <row r="31" spans="1:2">
      <c r="A31" t="s">
        <v>738</v>
      </c>
    </row>
    <row r="32" spans="1:2">
      <c r="A32" t="s">
        <v>747</v>
      </c>
      <c r="B32" t="s">
        <v>748</v>
      </c>
    </row>
  </sheetData>
  <phoneticPr fontId="1" type="noConversion"/>
  <hyperlinks>
    <hyperlink ref="A2" r:id="rId1" xr:uid="{3CF955DF-E6BC-374C-86B2-AC1858F6D5D9}"/>
    <hyperlink ref="A11" r:id="rId2" xr:uid="{79222577-D26E-F24B-BE8B-559D1DAFA8CF}"/>
    <hyperlink ref="A17" r:id="rId3" xr:uid="{472122A5-8F17-B34A-A4A2-5D585A165FC4}"/>
    <hyperlink ref="A18" r:id="rId4" xr:uid="{1FADF141-3ACE-E646-80F5-9B467E9AA76E}"/>
    <hyperlink ref="A7" r:id="rId5" xr:uid="{00A7CF8D-7CD0-A54D-BFFE-9D755945ACF3}"/>
    <hyperlink ref="A5" r:id="rId6" xr:uid="{E4CF0BE9-E30C-3D4B-92F3-12816051418D}"/>
    <hyperlink ref="A4" r:id="rId7" xr:uid="{6D5ABB67-C03A-D245-A202-29866883F460}"/>
    <hyperlink ref="A6" r:id="rId8" xr:uid="{CEACFEE9-9C56-0B42-83E6-D40AB49C8216}"/>
    <hyperlink ref="A9" r:id="rId9" xr:uid="{75ED2FA2-9887-2E4F-A021-FCDB6ECA2094}"/>
    <hyperlink ref="A14" r:id="rId10" xr:uid="{769CC8E2-5756-6042-8AD7-DA22896FB555}"/>
    <hyperlink ref="A8" r:id="rId11" xr:uid="{D29D3CCE-9765-5E4A-A766-651AD85A43E0}"/>
    <hyperlink ref="A12" r:id="rId12" xr:uid="{D278C126-3553-C946-A98D-A0C08E884B65}"/>
    <hyperlink ref="A10" r:id="rId13" xr:uid="{9D6B3776-E34D-BE49-8D17-EFD16426586B}"/>
  </hyperlink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A915-3057-CC46-9D28-73B5505B3E97}">
  <dimension ref="A1:B26"/>
  <sheetViews>
    <sheetView topLeftCell="A4" workbookViewId="0">
      <selection activeCell="B26" sqref="B26"/>
    </sheetView>
  </sheetViews>
  <sheetFormatPr baseColWidth="10" defaultRowHeight="16"/>
  <cols>
    <col min="1" max="1" width="42.33203125" bestFit="1" customWidth="1"/>
    <col min="2" max="2" width="102.5" bestFit="1" customWidth="1"/>
  </cols>
  <sheetData>
    <row r="1" spans="1:2" ht="26">
      <c r="A1" s="1" t="s">
        <v>0</v>
      </c>
      <c r="B1" s="2" t="s">
        <v>1</v>
      </c>
    </row>
    <row r="2" spans="1:2">
      <c r="A2" s="6" t="s">
        <v>232</v>
      </c>
      <c r="B2" t="s">
        <v>22</v>
      </c>
    </row>
    <row r="3" spans="1:2">
      <c r="A3" s="6" t="s">
        <v>234</v>
      </c>
      <c r="B3" t="s">
        <v>236</v>
      </c>
    </row>
    <row r="4" spans="1:2">
      <c r="A4" s="6" t="s">
        <v>233</v>
      </c>
      <c r="B4" t="s">
        <v>23</v>
      </c>
    </row>
    <row r="5" spans="1:2">
      <c r="A5" s="6" t="s">
        <v>235</v>
      </c>
      <c r="B5" t="s">
        <v>24</v>
      </c>
    </row>
    <row r="6" spans="1:2">
      <c r="A6" s="6" t="s">
        <v>25</v>
      </c>
      <c r="B6" t="s">
        <v>26</v>
      </c>
    </row>
    <row r="8" spans="1:2" ht="85">
      <c r="A8" s="6" t="s">
        <v>28</v>
      </c>
      <c r="B8" s="15" t="s">
        <v>214</v>
      </c>
    </row>
    <row r="9" spans="1:2">
      <c r="A9" s="6" t="s">
        <v>208</v>
      </c>
      <c r="B9" t="s">
        <v>29</v>
      </c>
    </row>
    <row r="10" spans="1:2" ht="119">
      <c r="A10" s="6" t="s">
        <v>209</v>
      </c>
      <c r="B10" s="15" t="s">
        <v>213</v>
      </c>
    </row>
    <row r="11" spans="1:2">
      <c r="A11" s="6" t="s">
        <v>210</v>
      </c>
      <c r="B11" t="s">
        <v>66</v>
      </c>
    </row>
    <row r="13" spans="1:2">
      <c r="A13" s="3" t="s">
        <v>211</v>
      </c>
      <c r="B13" t="s">
        <v>147</v>
      </c>
    </row>
    <row r="14" spans="1:2">
      <c r="A14" s="3" t="s">
        <v>212</v>
      </c>
      <c r="B14" t="s">
        <v>199</v>
      </c>
    </row>
    <row r="15" spans="1:2">
      <c r="A15" t="s">
        <v>411</v>
      </c>
      <c r="B15" t="s">
        <v>412</v>
      </c>
    </row>
    <row r="16" spans="1:2">
      <c r="A16" t="s">
        <v>452</v>
      </c>
      <c r="B16" t="s">
        <v>453</v>
      </c>
    </row>
    <row r="17" spans="1:2">
      <c r="A17" t="s">
        <v>543</v>
      </c>
    </row>
    <row r="18" spans="1:2">
      <c r="A18" t="s">
        <v>576</v>
      </c>
      <c r="B18" t="s">
        <v>577</v>
      </c>
    </row>
    <row r="19" spans="1:2">
      <c r="A19" t="s">
        <v>587</v>
      </c>
    </row>
    <row r="20" spans="1:2">
      <c r="A20" t="s">
        <v>622</v>
      </c>
      <c r="B20" t="s">
        <v>623</v>
      </c>
    </row>
    <row r="21" spans="1:2">
      <c r="A21" t="s">
        <v>628</v>
      </c>
    </row>
    <row r="22" spans="1:2">
      <c r="A22" t="s">
        <v>634</v>
      </c>
    </row>
    <row r="23" spans="1:2">
      <c r="A23" t="s">
        <v>644</v>
      </c>
    </row>
    <row r="24" spans="1:2">
      <c r="A24" t="s">
        <v>644</v>
      </c>
      <c r="B24" t="s">
        <v>645</v>
      </c>
    </row>
    <row r="25" spans="1:2">
      <c r="A25" t="s">
        <v>648</v>
      </c>
      <c r="B25" t="s">
        <v>649</v>
      </c>
    </row>
    <row r="26" spans="1:2">
      <c r="A26" t="s">
        <v>656</v>
      </c>
      <c r="B26" t="s">
        <v>657</v>
      </c>
    </row>
  </sheetData>
  <phoneticPr fontId="1" type="noConversion"/>
  <hyperlinks>
    <hyperlink ref="A6" r:id="rId1" xr:uid="{B0BA360D-0C2F-1F47-82F3-2F8947B4C014}"/>
    <hyperlink ref="A8" r:id="rId2" xr:uid="{24DA89A5-0727-2740-9FA5-C90A4E67616A}"/>
    <hyperlink ref="A9" r:id="rId3" xr:uid="{02FD8CE9-DC32-AA4A-AC1C-484D46DCE66A}"/>
    <hyperlink ref="A10" r:id="rId4" xr:uid="{86EED023-A117-2A44-B407-6F3F0906313D}"/>
    <hyperlink ref="A11" r:id="rId5" xr:uid="{E4C95E49-98F5-884C-9517-B5C4B5ABDAE9}"/>
    <hyperlink ref="A13" r:id="rId6" xr:uid="{CA9D510A-E56B-2B47-A6D2-AED7B8D28143}"/>
    <hyperlink ref="A14" r:id="rId7" xr:uid="{17C1A7FB-16D9-BF49-AAAC-675E89355C3B}"/>
    <hyperlink ref="A2" r:id="rId8" xr:uid="{8C312E09-AF5F-9946-9CFF-CDFF697A7D22}"/>
    <hyperlink ref="A4" r:id="rId9" xr:uid="{215A4B67-A1A0-8F44-847D-53622E8B1B18}"/>
    <hyperlink ref="A3" r:id="rId10" xr:uid="{22FCF019-A053-F645-A6D1-DC1320032232}"/>
    <hyperlink ref="A5" r:id="rId11" xr:uid="{71A9CDFF-88BD-7C47-8F2B-4B07932303AE}"/>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EC56-A184-4A4B-8567-C8F06A47DCEE}">
  <dimension ref="A1:H26"/>
  <sheetViews>
    <sheetView topLeftCell="A2" workbookViewId="0">
      <selection activeCell="A20" sqref="A20"/>
    </sheetView>
  </sheetViews>
  <sheetFormatPr baseColWidth="10" defaultRowHeight="16"/>
  <cols>
    <col min="1" max="1" width="42.33203125" bestFit="1" customWidth="1"/>
    <col min="2" max="2" width="72.1640625" bestFit="1" customWidth="1"/>
  </cols>
  <sheetData>
    <row r="1" spans="1:2" ht="26">
      <c r="A1" s="1" t="s">
        <v>0</v>
      </c>
      <c r="B1" s="2" t="s">
        <v>1</v>
      </c>
    </row>
    <row r="2" spans="1:2" ht="20">
      <c r="A2" s="6" t="s">
        <v>30</v>
      </c>
      <c r="B2" s="5" t="s">
        <v>31</v>
      </c>
    </row>
    <row r="3" spans="1:2">
      <c r="A3" s="8" t="s">
        <v>41</v>
      </c>
      <c r="B3" t="s">
        <v>42</v>
      </c>
    </row>
    <row r="4" spans="1:2">
      <c r="A4" s="8" t="s">
        <v>83</v>
      </c>
      <c r="B4" t="s">
        <v>84</v>
      </c>
    </row>
    <row r="5" spans="1:2">
      <c r="A5" s="6" t="s">
        <v>85</v>
      </c>
      <c r="B5" t="s">
        <v>86</v>
      </c>
    </row>
    <row r="6" spans="1:2">
      <c r="A6" s="3" t="s">
        <v>145</v>
      </c>
      <c r="B6" t="s">
        <v>120</v>
      </c>
    </row>
    <row r="7" spans="1:2">
      <c r="A7" t="s">
        <v>133</v>
      </c>
      <c r="B7" t="s">
        <v>134</v>
      </c>
    </row>
    <row r="8" spans="1:2">
      <c r="A8" s="14" t="s">
        <v>144</v>
      </c>
      <c r="B8" t="s">
        <v>146</v>
      </c>
    </row>
    <row r="9" spans="1:2">
      <c r="A9" t="s">
        <v>151</v>
      </c>
      <c r="B9" t="s">
        <v>152</v>
      </c>
    </row>
    <row r="10" spans="1:2">
      <c r="A10" t="s">
        <v>239</v>
      </c>
      <c r="B10" t="s">
        <v>240</v>
      </c>
    </row>
    <row r="11" spans="1:2">
      <c r="A11" t="s">
        <v>253</v>
      </c>
      <c r="B11" t="s">
        <v>254</v>
      </c>
    </row>
    <row r="12" spans="1:2">
      <c r="A12" t="s">
        <v>276</v>
      </c>
      <c r="B12" t="s">
        <v>277</v>
      </c>
    </row>
    <row r="13" spans="1:2" ht="51">
      <c r="A13" t="s">
        <v>528</v>
      </c>
      <c r="B13" s="15" t="s">
        <v>529</v>
      </c>
    </row>
    <row r="14" spans="1:2">
      <c r="A14" t="s">
        <v>534</v>
      </c>
      <c r="B14" t="s">
        <v>535</v>
      </c>
    </row>
    <row r="15" spans="1:2">
      <c r="A15" t="s">
        <v>548</v>
      </c>
      <c r="B15" t="s">
        <v>549</v>
      </c>
    </row>
    <row r="16" spans="1:2">
      <c r="A16" t="s">
        <v>558</v>
      </c>
      <c r="B16" t="s">
        <v>559</v>
      </c>
    </row>
    <row r="17" spans="1:8">
      <c r="A17" t="s">
        <v>704</v>
      </c>
      <c r="B17" t="s">
        <v>705</v>
      </c>
    </row>
    <row r="18" spans="1:8">
      <c r="A18" t="s">
        <v>713</v>
      </c>
    </row>
    <row r="19" spans="1:8">
      <c r="A19" t="s">
        <v>741</v>
      </c>
    </row>
    <row r="20" spans="1:8">
      <c r="A20" t="s">
        <v>744</v>
      </c>
    </row>
    <row r="26" spans="1:8">
      <c r="H26">
        <f>26*8</f>
        <v>208</v>
      </c>
    </row>
  </sheetData>
  <phoneticPr fontId="1" type="noConversion"/>
  <hyperlinks>
    <hyperlink ref="A2" r:id="rId1" xr:uid="{0DFF4796-FC1A-CC40-8C2E-7A719A463EB8}"/>
    <hyperlink ref="A5" r:id="rId2" xr:uid="{1D637122-F70F-7141-B128-70F0B3584147}"/>
    <hyperlink ref="A8" r:id="rId3" xr:uid="{6B521759-0B15-CF44-8F0D-CB111DF11959}"/>
    <hyperlink ref="A6" r:id="rId4" xr:uid="{986C4E47-717C-014D-8230-DACD09767CF1}"/>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A7DF4-3F35-9F4D-8962-272441DFE4FB}">
  <dimension ref="A1:B9"/>
  <sheetViews>
    <sheetView workbookViewId="0">
      <selection activeCell="A9" sqref="A9"/>
    </sheetView>
  </sheetViews>
  <sheetFormatPr baseColWidth="10" defaultRowHeight="16"/>
  <cols>
    <col min="1" max="1" width="49" bestFit="1" customWidth="1"/>
    <col min="2" max="2" width="79" bestFit="1" customWidth="1"/>
  </cols>
  <sheetData>
    <row r="1" spans="1:2" ht="26">
      <c r="A1" s="1" t="s">
        <v>0</v>
      </c>
      <c r="B1" s="2" t="s">
        <v>1</v>
      </c>
    </row>
    <row r="2" spans="1:2">
      <c r="A2" s="7" t="s">
        <v>43</v>
      </c>
      <c r="B2" t="s">
        <v>44</v>
      </c>
    </row>
    <row r="3" spans="1:2">
      <c r="A3" s="8" t="s">
        <v>45</v>
      </c>
      <c r="B3" t="s">
        <v>46</v>
      </c>
    </row>
    <row r="4" spans="1:2">
      <c r="A4" s="8" t="s">
        <v>51</v>
      </c>
      <c r="B4" t="s">
        <v>52</v>
      </c>
    </row>
    <row r="5" spans="1:2">
      <c r="A5" s="6" t="s">
        <v>87</v>
      </c>
      <c r="B5" t="s">
        <v>88</v>
      </c>
    </row>
    <row r="6" spans="1:2">
      <c r="A6" s="8" t="s">
        <v>89</v>
      </c>
      <c r="B6" t="s">
        <v>90</v>
      </c>
    </row>
    <row r="7" spans="1:2">
      <c r="A7" s="9" t="s">
        <v>91</v>
      </c>
      <c r="B7" t="s">
        <v>92</v>
      </c>
    </row>
    <row r="8" spans="1:2">
      <c r="A8" s="4" t="s">
        <v>93</v>
      </c>
      <c r="B8" t="s">
        <v>94</v>
      </c>
    </row>
    <row r="9" spans="1:2">
      <c r="A9" t="s">
        <v>798</v>
      </c>
      <c r="B9" t="s">
        <v>799</v>
      </c>
    </row>
  </sheetData>
  <phoneticPr fontId="1" type="noConversion"/>
  <hyperlinks>
    <hyperlink ref="A5" r:id="rId1" xr:uid="{D74DD31C-4AD5-D84F-BEF1-4CFDF107490B}"/>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28</vt:i4>
      </vt:variant>
      <vt:variant>
        <vt:lpstr>命名范围</vt:lpstr>
      </vt:variant>
      <vt:variant>
        <vt:i4>1</vt:i4>
      </vt:variant>
    </vt:vector>
  </HeadingPairs>
  <TitlesOfParts>
    <vt:vector size="29" baseType="lpstr">
      <vt:lpstr>简单循环</vt:lpstr>
      <vt:lpstr>IO、简单数据类型</vt:lpstr>
      <vt:lpstr>二维数组</vt:lpstr>
      <vt:lpstr>简单数组</vt:lpstr>
      <vt:lpstr>复杂循环练习</vt:lpstr>
      <vt:lpstr>选择</vt:lpstr>
      <vt:lpstr>位值和进制</vt:lpstr>
      <vt:lpstr>数论</vt:lpstr>
      <vt:lpstr>斐波那契</vt:lpstr>
      <vt:lpstr>组合数学</vt:lpstr>
      <vt:lpstr>高精度运算</vt:lpstr>
      <vt:lpstr>前缀和</vt:lpstr>
      <vt:lpstr>字符处理</vt:lpstr>
      <vt:lpstr>函数和结构体</vt:lpstr>
      <vt:lpstr>DFS&amp;BFS</vt:lpstr>
      <vt:lpstr>高精度计算</vt:lpstr>
      <vt:lpstr>排序</vt:lpstr>
      <vt:lpstr>枚举</vt:lpstr>
      <vt:lpstr>递推</vt:lpstr>
      <vt:lpstr>8皇后</vt:lpstr>
      <vt:lpstr>矩阵操作</vt:lpstr>
      <vt:lpstr>位操作</vt:lpstr>
      <vt:lpstr>贪心</vt:lpstr>
      <vt:lpstr>题单</vt:lpstr>
      <vt:lpstr>Sheet4</vt:lpstr>
      <vt:lpstr>Sheet2</vt:lpstr>
      <vt:lpstr>Sheet1</vt:lpstr>
      <vt:lpstr>Sheet3</vt:lpstr>
      <vt:lpstr>字符处理!P3741_2.in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2023-12-04T12:55:31Z</dcterms:created>
  <dcterms:modified xsi:type="dcterms:W3CDTF">2024-02-25T12:56:38Z</dcterms:modified>
</cp:coreProperties>
</file>