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4D53BB4F-2960-104F-A486-88ECC4DB9687}" xr6:coauthVersionLast="47" xr6:coauthVersionMax="47" xr10:uidLastSave="{00000000-0000-0000-0000-000000000000}"/>
  <bookViews>
    <workbookView xWindow="0" yWindow="780" windowWidth="34200" windowHeight="20240" tabRatio="500" firstSheet="5" activeTab="17"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<sst xmlns="http://schemas.openxmlformats.org/spreadsheetml/2006/main" count="1251" uniqueCount="1162">
  <si>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</si>
  <si>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</si>
  <si>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</si>
  <si>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</si>
  <si>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</si>
  <si>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</si>
  <si>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</si>
  <si>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</si>
  <si>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</si>
  <si>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</si>
  <si>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</si>
  <si>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</si>
  <si>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</si>
  <si>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</si>
  <si>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</si>
  <si>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</si>
  <si>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</si>
  <si>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</si>
  <si>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</si>
  <si>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</si>
  <si>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</si>
  <si>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</si>
  <si>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</si>
  <si>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</si>
  <si>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</si>
  <si>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</si>
  <si>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</si>
  <si>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</si>
  <si>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</si>
  <si>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</si>
  <si>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</si>
  <si>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</si>
  <si>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</si>
  <si>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</si>
  <si>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</si>
  <si>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</si>
  <si>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</si>
  <si>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</si>
  <si>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</si>
  <si>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</si>
  <si>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</si>
  <si>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</si>
  <si>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</si>
  <si>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</si>
  <si>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</si>
  <si>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</si>
  <si>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</si>
  <si>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</si>
  <si>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</si>
  <si>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</si>
  <si>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</si>
  <si>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</si>
  <si>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</si>
  <si>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</si>
  <si>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</si>
  <si>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</si>
  <si>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</si>
  <si>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</si>
  <si>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https://www.luogu.com.cn/problem/P4702</t>
  </si>
  <si>
    <t>判断输入数据总和的奇偶性</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</si>
  <si>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</si>
  <si>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</si>
  <si>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</si>
  <si>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</si>
  <si>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</si>
  <si>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</si>
  <si>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</si>
  <si>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</si>
  <si>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</si>
  <si>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</si>
  <si>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</si>
  <si>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</si>
  <si>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</si>
  <si>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</si>
  <si>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</si>
  <si>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</si>
  <si>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</si>
  <si>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</si>
  <si>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</si>
  <si>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</si>
  <si>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</si>
  <si>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</si>
  <si>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</si>
  <si>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</si>
  <si>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</si>
  <si>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</si>
  <si>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</si>
  <si>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</si>
  <si>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</si>
  <si>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</si>
  <si>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</si>
  <si>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</si>
  <si>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</si>
  <si>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</si>
  <si>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</si>
  <si>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</si>
  <si>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</si>
  <si>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</si>
  <si>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</si>
  <si>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</si>
  <si>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</si>
  <si>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</si>
  <si>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</si>
  <si>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</si>
  <si>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</si>
  <si>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</si>
  <si>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</si>
  <si>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</si>
  <si>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</si>
  <si>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</si>
  <si>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</si>
  <si>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</si>
  <si>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</si>
  <si>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</si>
  <si>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</si>
  <si>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</si>
  <si>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</si>
  <si>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</si>
  <si>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</si>
  <si>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</si>
  <si>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</si>
  <si>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</si>
  <si>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</si>
  <si>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</si>
  <si>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</si>
  <si>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</si>
  <si>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</si>
  <si>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</si>
  <si>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</si>
  <si>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</si>
  <si>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</si>
  <si>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</si>
  <si>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</si>
  <si>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</si>
  <si>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</si>
  <si>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</si>
  <si>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</si>
  <si>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</si>
  <si>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</si>
  <si>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</si>
  <si>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</si>
  <si>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</si>
  <si>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</si>
  <si>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</si>
  <si>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</si>
  <si>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</si>
  <si>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</si>
  <si>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</si>
  <si>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</si>
  <si>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</si>
  <si>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</si>
  <si>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</si>
  <si>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</si>
  <si>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</si>
  <si>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</si>
  <si>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</si>
  <si>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</si>
  <si>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</si>
  <si>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</si>
  <si>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</si>
  <si>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</si>
  <si>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</si>
  <si>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</si>
  <si>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</si>
  <si>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</si>
  <si>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</si>
  <si>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</si>
  <si>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</si>
  <si>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</si>
  <si>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</si>
  <si>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</si>
  <si>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</si>
  <si>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</si>
  <si>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</si>
  <si>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</si>
  <si>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</si>
  <si>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</si>
  <si>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</si>
  <si>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</si>
  <si>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</si>
  <si>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</si>
  <si>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</si>
  <si>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</si>
  <si>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</si>
  <si>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</si>
  <si>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</si>
  <si>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</si>
  <si>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</si>
  <si>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</si>
  <si>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</si>
  <si>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</si>
  <si>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</si>
  <si>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</si>
  <si>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</si>
  <si>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</si>
  <si>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</si>
  <si>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</si>
  <si>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</si>
  <si>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</si>
  <si>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</si>
  <si>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</si>
  <si>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</si>
  <si>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</si>
  <si>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</si>
  <si>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</si>
  <si>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</si>
  <si>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</si>
  <si>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</si>
  <si>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</si>
  <si>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</si>
  <si>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</si>
  <si>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</si>
  <si>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</si>
  <si>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</si>
  <si>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</si>
  <si>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</si>
  <si>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</si>
  <si>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</si>
  <si>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</si>
  <si>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</si>
  <si>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</si>
  <si>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</si>
  <si>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</si>
  <si>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</si>
  <si>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</si>
  <si>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</si>
  <si>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</si>
  <si>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</si>
  <si>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</si>
  <si>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</si>
  <si>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</si>
  <si>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</si>
  <si>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</si>
  <si>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</si>
  <si>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</si>
  <si>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</si>
  <si>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</si>
  <si>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</si>
  <si>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</si>
  <si>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</si>
  <si>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</si>
  <si>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</si>
  <si>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</si>
  <si>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</si>
  <si>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</si>
  <si>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</si>
  <si>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</si>
  <si>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</si>
  <si>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</si>
  <si>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</si>
  <si>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</si>
  <si>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</si>
  <si>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</si>
  <si>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</si>
  <si>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</si>
  <si>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</si>
  <si>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</si>
  <si>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</si>
  <si>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</si>
  <si>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</si>
  <si>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</si>
  <si>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</si>
  <si>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</si>
  <si>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</si>
  <si>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</si>
  <si>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</si>
  <si>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</si>
  <si>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</si>
  <si>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</si>
  <si>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</si>
  <si>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</si>
  <si>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</si>
  <si>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</si>
  <si>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</si>
  <si>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</si>
  <si>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</si>
  <si>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</si>
  <si>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</si>
  <si>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</si>
  <si>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</si>
  <si>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</si>
  <si>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</si>
  <si>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</si>
  <si>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</si>
  <si>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</si>
  <si>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</si>
  <si>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</si>
  <si>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</si>
  <si>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</si>
  <si>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</si>
  <si>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</si>
  <si>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</si>
  <si>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</si>
  <si>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</si>
  <si>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</si>
  <si>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</si>
  <si>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</si>
  <si>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</si>
  <si>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</si>
  <si>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</si>
  <si>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</si>
  <si>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</si>
  <si>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</si>
  <si>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</si>
  <si>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</si>
  <si>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</si>
  <si>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</si>
  <si>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</si>
  <si>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</si>
  <si>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</si>
  <si>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</si>
  <si>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</si>
  <si>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</si>
  <si>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</si>
  <si>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</si>
  <si>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</si>
  <si>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</si>
  <si>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</si>
  <si>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</si>
  <si>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</si>
  <si>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</si>
  <si>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</si>
  <si>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</si>
  <si>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</si>
  <si>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</si>
  <si>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</si>
  <si>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</si>
  <si>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</si>
  <si>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</si>
  <si>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</si>
  <si>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</si>
  <si>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</si>
  <si>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</si>
  <si>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</si>
  <si>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</si>
  <si>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</si>
  <si>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</si>
  <si>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</si>
  <si>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</si>
  <si>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</si>
  <si>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</si>
  <si>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</si>
  <si>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</si>
  <si>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</si>
  <si>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</si>
  <si>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</si>
  <si>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</si>
  <si>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</si>
  <si>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</si>
  <si>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</si>
  <si>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</si>
  <si>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</si>
  <si>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</si>
  <si>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</si>
  <si>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</si>
  <si>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</si>
  <si>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</si>
  <si>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</si>
  <si>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</si>
  <si>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</si>
  <si>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</si>
  <si>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</si>
  <si>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</si>
  <si>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</si>
  <si>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</si>
  <si>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</si>
  <si>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</si>
  <si>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</si>
  <si>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</si>
  <si>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</si>
  <si>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</si>
  <si>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</si>
  <si>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</si>
  <si>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</si>
  <si>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</si>
  <si>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</si>
  <si>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</si>
  <si>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</si>
  <si>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</si>
  <si>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</si>
  <si>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</si>
  <si>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</si>
  <si>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</si>
  <si>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</si>
  <si>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</si>
  <si>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</si>
  <si>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</si>
  <si>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</si>
  <si>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</si>
  <si>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</si>
  <si>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</si>
  <si>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</si>
  <si>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</si>
  <si>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</si>
  <si>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</si>
  <si>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</si>
  <si>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</si>
  <si>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</si>
  <si>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</si>
  <si>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</si>
  <si>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</si>
  <si>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</si>
  <si>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</si>
  <si>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</si>
  <si>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</si>
  <si>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</si>
  <si>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</si>
  <si>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</si>
  <si>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</si>
  <si>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</si>
  <si>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</si>
  <si>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</si>
  <si>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</si>
  <si>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</si>
  <si>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</si>
  <si>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</si>
  <si>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</si>
  <si>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</si>
  <si>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</si>
  <si>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</si>
  <si>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</si>
  <si>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</si>
  <si>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</si>
  <si>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</si>
  <si>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</si>
  <si>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</si>
  <si>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</si>
  <si>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</si>
  <si>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</si>
  <si>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</si>
  <si>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</si>
  <si>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</si>
  <si>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</si>
  <si>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</si>
  <si>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</si>
  <si>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</si>
  <si>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</si>
  <si>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</si>
  <si>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</si>
  <si>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</si>
  <si>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</si>
  <si>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</si>
  <si>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</si>
  <si>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</si>
  <si>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</si>
  <si>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</si>
  <si>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</si>
  <si>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</si>
  <si>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</si>
  <si>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</si>
  <si>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</si>
  <si>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</si>
  <si>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</si>
  <si>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</si>
  <si>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</si>
  <si>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</si>
  <si>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</si>
  <si>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https://www.luogu.com.cn/problem/P1192</t>
  </si>
  <si>
    <t>加模运算的数楼梯</t>
  </si>
  <si>
    <t>https://www.luogu.com.cn/problem/P2437</t>
  </si>
  <si>
    <r>
      <rPr>
        <sz val="12"/>
        <color rgb="FF000000"/>
        <rFont val="Noto Sans CJK SC"/>
        <family val="1"/>
        <charset val="1"/>
      </rPr>
      <t>变形的斐波那契数列，起点不是</t>
    </r>
    <r>
      <rPr>
        <sz val="12"/>
        <color rgb="FF000000"/>
        <rFont val="等线"/>
        <family val="2"/>
        <charset val="134"/>
      </rPr>
      <t>1</t>
    </r>
    <r>
      <rPr>
        <sz val="12"/>
        <color rgb="FF000000"/>
        <rFont val="Noto Sans CJK SC"/>
        <family val="1"/>
        <charset val="1"/>
      </rPr>
      <t>，大数加法</t>
    </r>
  </si>
  <si>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</si>
  <si>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</si>
  <si>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</si>
  <si>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</si>
  <si>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</si>
  <si>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</si>
  <si>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</si>
  <si>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</si>
  <si>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</si>
  <si>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</si>
  <si>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charset val="1"/>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charset val="1"/>
      </rPr>
      <t>。</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</si>
  <si>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</si>
  <si>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</si>
  <si>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</si>
  <si>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</si>
  <si>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</si>
  <si>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</si>
  <si>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</si>
  <si>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https://www.luogu.com.cn/problem/B3612</t>
  </si>
  <si>
    <r>
      <rPr>
        <sz val="12"/>
        <color rgb="FF000000"/>
        <rFont val="等线"/>
        <family val="2"/>
        <charset val="134"/>
      </rPr>
      <t>[l, r]</t>
    </r>
    <r>
      <rPr>
        <sz val="12"/>
        <color rgb="FF000000"/>
        <rFont val="Noto Sans CJK SC"/>
        <family val="2"/>
      </rPr>
      <t>的区间和是</t>
    </r>
    <r>
      <rPr>
        <sz val="12"/>
        <color rgb="FF000000"/>
        <rFont val="等线"/>
        <family val="2"/>
        <charset val="134"/>
      </rPr>
      <t>b[r]-b[l-1]</t>
    </r>
    <r>
      <rPr>
        <sz val="12"/>
        <color rgb="FF000000"/>
        <rFont val="Noto Sans CJK SC"/>
        <family val="2"/>
      </rPr>
      <t>；</t>
    </r>
    <r>
      <rPr>
        <sz val="12"/>
        <color rgb="FF000000"/>
        <rFont val="等线"/>
        <family val="2"/>
        <charset val="134"/>
      </rPr>
      <t>b[]</t>
    </r>
    <r>
      <rPr>
        <sz val="12"/>
        <color rgb="FF000000"/>
        <rFont val="Noto Sans CJK SC"/>
        <family val="2"/>
      </rPr>
      <t>是前缀和数组</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</si>
  <si>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</si>
  <si>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</si>
  <si>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</si>
  <si>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</si>
  <si>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</si>
  <si>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</si>
  <si>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</si>
  <si>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</si>
  <si>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</si>
  <si>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</si>
  <si>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</si>
  <si>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</si>
  <si>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</si>
  <si>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</si>
  <si>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</si>
  <si>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</si>
  <si>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</si>
  <si>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</si>
  <si>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</si>
  <si>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</si>
  <si>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</si>
  <si>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</si>
  <si>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</si>
  <si>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</si>
  <si>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</si>
  <si>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</si>
  <si>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</si>
  <si>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</si>
  <si>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</si>
  <si>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</si>
  <si>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</si>
  <si>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</si>
  <si>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</si>
  <si>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</si>
  <si>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</si>
  <si>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</si>
  <si>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</si>
  <si>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</si>
  <si>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</si>
  <si>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</si>
  <si>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</si>
  <si>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</si>
  <si>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</si>
  <si>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</si>
  <si>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</si>
  <si>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</si>
  <si>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</si>
  <si>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</si>
  <si>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</si>
  <si>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</si>
  <si>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</si>
  <si>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</si>
  <si>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</si>
  <si>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</si>
  <si>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</si>
  <si>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</si>
  <si>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</si>
  <si>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</si>
  <si>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</si>
  <si>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</si>
  <si>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</si>
  <si>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</si>
  <si>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</si>
  <si>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</si>
  <si>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</si>
  <si>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</si>
  <si>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</si>
  <si>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</si>
  <si>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</si>
  <si>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</si>
  <si>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</si>
  <si>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</si>
  <si>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</si>
  <si>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</si>
  <si>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</si>
  <si>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</si>
  <si>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</si>
  <si>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</si>
  <si>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</si>
  <si>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</si>
  <si>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</si>
  <si>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</si>
  <si>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</si>
  <si>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</si>
  <si>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</si>
  <si>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</si>
  <si>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</si>
  <si>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</si>
  <si>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</si>
  <si>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</si>
  <si>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</si>
  <si>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</si>
  <si>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</si>
  <si>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</si>
  <si>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</si>
  <si>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</si>
  <si>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</si>
  <si>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</si>
  <si>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</si>
  <si>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</si>
  <si>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</si>
  <si>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</si>
  <si>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</si>
  <si>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</si>
  <si>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</si>
  <si>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</si>
  <si>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</si>
  <si>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</si>
  <si>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</si>
  <si>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</si>
  <si>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</si>
  <si>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</si>
  <si>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</si>
  <si>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</si>
  <si>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</si>
  <si>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</si>
  <si>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</si>
  <si>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</si>
  <si>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</si>
  <si>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</si>
  <si>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</si>
  <si>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</si>
  <si>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</si>
  <si>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</si>
  <si>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</si>
  <si>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</si>
  <si>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</si>
  <si>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</si>
  <si>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</si>
  <si>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</si>
  <si>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</si>
  <si>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</si>
  <si>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</si>
  <si>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</si>
  <si>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</si>
  <si>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</si>
  <si>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</si>
  <si>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</si>
  <si>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</si>
  <si>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</si>
  <si>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</si>
  <si>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</si>
  <si>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</si>
  <si>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</si>
  <si>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</si>
  <si>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</si>
  <si>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</si>
  <si>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</si>
  <si>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</si>
  <si>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</si>
  <si>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</si>
  <si>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</si>
  <si>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</si>
  <si>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</si>
  <si>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</si>
  <si>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</si>
  <si>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</si>
  <si>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</si>
  <si>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</si>
  <si>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</si>
  <si>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</si>
  <si>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</si>
  <si>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</si>
  <si>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</si>
  <si>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</si>
  <si>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</si>
  <si>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</si>
  <si>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</si>
  <si>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</si>
  <si>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</si>
  <si>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</si>
  <si>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</si>
  <si>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</si>
  <si>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</si>
  <si>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</si>
  <si>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</si>
  <si>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</si>
  <si>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</si>
  <si>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</si>
  <si>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</si>
  <si>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</si>
  <si>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</si>
  <si>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</si>
  <si>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</si>
  <si>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</si>
  <si>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</si>
  <si>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</si>
  <si>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</si>
  <si>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</si>
  <si>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</si>
  <si>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</si>
  <si>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</si>
  <si>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</si>
  <si>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</si>
  <si>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</si>
  <si>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</si>
  <si>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</si>
  <si>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</si>
  <si>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</si>
  <si>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</si>
  <si>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</si>
  <si>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</si>
  <si>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</si>
  <si>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</si>
  <si>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</si>
  <si>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</si>
  <si>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</si>
  <si>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</si>
  <si>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</si>
  <si>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</si>
  <si>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</si>
  <si>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</si>
  <si>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</si>
  <si>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</si>
  <si>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</si>
  <si>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</si>
  <si>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</si>
  <si>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</si>
  <si>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</si>
  <si>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</si>
  <si>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</si>
  <si>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</si>
  <si>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</si>
  <si>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</si>
  <si>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</si>
  <si>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</si>
  <si>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</si>
  <si>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</si>
  <si>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</si>
  <si>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</si>
  <si>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</si>
  <si>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</si>
  <si>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</si>
  <si>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</si>
  <si>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</si>
  <si>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</si>
  <si>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</si>
  <si>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</si>
  <si>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</si>
  <si>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</si>
  <si>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</si>
  <si>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</si>
  <si>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</si>
  <si>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</si>
  <si>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</si>
  <si>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</si>
  <si>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</si>
  <si>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</si>
  <si>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</si>
  <si>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</si>
  <si>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</si>
  <si>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</si>
  <si>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</si>
  <si>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</si>
  <si>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</si>
  <si>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</si>
  <si>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</si>
  <si>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</si>
  <si>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</si>
  <si>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</si>
  <si>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</si>
  <si>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</si>
  <si>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</si>
  <si>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</si>
  <si>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</si>
  <si>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</si>
  <si>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</si>
  <si>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</si>
  <si>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</si>
  <si>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</si>
  <si>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</si>
  <si>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</si>
  <si>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</si>
  <si>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</si>
  <si>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</si>
  <si>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</si>
  <si>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</si>
  <si>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</si>
  <si>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</si>
  <si>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</si>
  <si>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</si>
  <si>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</si>
  <si>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</si>
  <si>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</si>
  <si>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</si>
  <si>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</si>
  <si>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</si>
  <si>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</si>
  <si>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</si>
  <si>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</si>
  <si>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</si>
  <si>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</si>
  <si>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</si>
  <si>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</si>
  <si>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</si>
  <si>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</si>
  <si>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</si>
  <si>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</si>
  <si>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</si>
  <si>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</si>
  <si>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</si>
  <si>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</si>
  <si>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</si>
  <si>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</si>
  <si>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</si>
  <si>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</si>
  <si>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</si>
  <si>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</si>
  <si>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</si>
  <si>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</si>
  <si>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</si>
  <si>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</si>
  <si>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</si>
  <si>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</si>
  <si>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https://www.luogu.com.cn/problem/U382010</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</si>
  <si>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</si>
  <si>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</si>
  <si>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</si>
  <si>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</si>
  <si>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</si>
  <si>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</si>
  <si>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</si>
  <si>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</si>
  <si>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</si>
  <si>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</si>
  <si>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</si>
  <si>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</si>
  <si>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</si>
  <si>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</si>
  <si>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</si>
  <si>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</si>
  <si>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</si>
  <si>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</si>
  <si>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</si>
  <si>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</si>
  <si>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</si>
  <si>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</si>
  <si>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</si>
  <si>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</si>
  <si>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</si>
  <si>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</si>
  <si>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</si>
  <si>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</si>
  <si>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</si>
  <si>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</si>
  <si>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</si>
  <si>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</si>
  <si>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</si>
  <si>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</si>
  <si>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</si>
  <si>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</si>
  <si>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</si>
  <si>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</si>
  <si>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</si>
  <si>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</si>
  <si>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</si>
  <si>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</si>
  <si>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</si>
  <si>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</si>
  <si>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</si>
  <si>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</si>
  <si>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</si>
  <si>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</si>
  <si>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</si>
  <si>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</si>
  <si>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</si>
  <si>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</si>
  <si>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</si>
  <si>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</si>
  <si>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</si>
  <si>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</si>
  <si>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</si>
  <si>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</si>
  <si>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</si>
  <si>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</si>
  <si>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</si>
  <si>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</si>
  <si>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</si>
  <si>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</si>
  <si>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</si>
  <si>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</si>
  <si>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</si>
  <si>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</si>
  <si>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</si>
  <si>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</si>
  <si>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</si>
  <si>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</si>
  <si>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</si>
  <si>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</si>
  <si>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</si>
  <si>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</si>
  <si>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</si>
  <si>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</si>
  <si>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</si>
  <si>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</si>
  <si>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</si>
  <si>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</si>
  <si>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</si>
  <si>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</si>
  <si>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</si>
  <si>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</si>
  <si>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</si>
  <si>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</si>
  <si>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</si>
  <si>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</si>
  <si>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</si>
  <si>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</si>
  <si>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</si>
  <si>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</si>
  <si>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</si>
  <si>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</si>
  <si>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</si>
  <si>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</si>
  <si>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</si>
  <si>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</si>
  <si>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</si>
  <si>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</si>
  <si>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</si>
  <si>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</si>
  <si>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</si>
  <si>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</si>
  <si>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</si>
  <si>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</si>
  <si>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</si>
  <si>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</si>
  <si>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</si>
  <si>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</si>
  <si>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</si>
  <si>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</si>
  <si>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</si>
  <si>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</si>
  <si>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</si>
  <si>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</si>
  <si>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</si>
  <si>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</si>
  <si>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</si>
  <si>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</si>
  <si>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</si>
  <si>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</si>
  <si>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</si>
  <si>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</si>
  <si>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</si>
  <si>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</si>
  <si>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</si>
  <si>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</si>
  <si>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</si>
  <si>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</si>
  <si>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</si>
  <si>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</si>
  <si>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</si>
  <si>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</si>
  <si>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</si>
  <si>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</si>
  <si>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</si>
  <si>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</si>
  <si>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</si>
  <si>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</si>
  <si>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</si>
  <si>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</si>
  <si>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</si>
  <si>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</si>
  <si>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</si>
  <si>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</si>
  <si>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</si>
  <si>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</si>
  <si>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</si>
  <si>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</si>
  <si>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</si>
  <si>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</si>
  <si>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https://www.luogu.com.cn/problem/B3836</t>
  </si>
  <si>
    <t>枚举公鸡、母鸡和小鸡每一种可能的数目组合，检测每一种组合是否满足要求。</t>
  </si>
  <si>
    <t>https://www.luogu.com.cn/problem/P2637</t>
  </si>
  <si>
    <r>
      <rPr>
        <sz val="12"/>
        <color rgb="FF000000"/>
        <rFont val="Noto Sans CJK SC"/>
        <family val="2"/>
        <charset val="1"/>
      </rPr>
      <t>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n – i + 1</t>
    </r>
    <r>
      <rPr>
        <sz val="12"/>
        <color rgb="FF000000"/>
        <rFont val="Noto Sans CJK SC"/>
        <family val="2"/>
        <charset val="1"/>
      </rPr>
      <t>）名客户可以以第 </t>
    </r>
    <r>
      <rPr>
        <sz val="12"/>
        <color rgb="FF000000"/>
        <rFont val="等线"/>
        <family val="2"/>
        <charset val="134"/>
      </rPr>
      <t>i </t>
    </r>
    <r>
      <rPr>
        <sz val="12"/>
        <color rgb="FF000000"/>
        <rFont val="Noto Sans CJK SC"/>
        <family val="2"/>
        <charset val="1"/>
      </rPr>
      <t>名客户的出价</t>
    </r>
    <r>
      <rPr>
        <sz val="12"/>
        <color rgb="FF000000"/>
        <rFont val="等线"/>
        <family val="2"/>
        <charset val="134"/>
      </rPr>
      <t>pi</t>
    </r>
    <r>
      <rPr>
        <sz val="12"/>
        <color rgb="FF000000"/>
        <rFont val="Noto Sans CJK SC"/>
        <family val="2"/>
        <charset val="1"/>
      </rPr>
      <t>购买干草。
需要注意想买干草的客户数可能会大于干草的数量。</t>
    </r>
  </si>
  <si>
    <t>https://www.luogu.com.cn/problem/B3978</t>
  </si>
  <si>
    <r>
      <rPr>
        <sz val="12"/>
        <color rgb="FF000000"/>
        <rFont val="Noto Sans CJK SC"/>
        <family val="2"/>
        <charset val="1"/>
      </rPr>
      <t>枚举</t>
    </r>
    <r>
      <rPr>
        <sz val="12"/>
        <color rgb="FF000000"/>
        <rFont val="Noto Sans CJK SC"/>
        <charset val="1"/>
      </rPr>
      <t>x</t>
    </r>
    <r>
      <rPr>
        <sz val="12"/>
        <color rgb="FF000000"/>
        <rFont val="Noto Sans CJK SC"/>
        <family val="2"/>
        <charset val="1"/>
      </rPr>
      <t>的每一位，统计相邻数位上</t>
    </r>
    <r>
      <rPr>
        <sz val="12"/>
        <color rgb="FF000000"/>
        <rFont val="Noto Sans CJK SC"/>
        <charset val="1"/>
      </rPr>
      <t>0</t>
    </r>
    <r>
      <rPr>
        <sz val="12"/>
        <color rgb="FF000000"/>
        <rFont val="Noto Sans CJK SC"/>
        <family val="2"/>
        <charset val="1"/>
      </rPr>
      <t>和</t>
    </r>
    <r>
      <rPr>
        <sz val="12"/>
        <color rgb="FF000000"/>
        <rFont val="Noto Sans CJK SC"/>
        <charset val="1"/>
      </rPr>
      <t>1</t>
    </r>
    <r>
      <rPr>
        <sz val="12"/>
        <color rgb="FF000000"/>
        <rFont val="Noto Sans CJK SC"/>
        <family val="2"/>
        <charset val="1"/>
      </rPr>
      <t>连续翻转的次数。需要注意最低位需要特殊处理，无论是</t>
    </r>
    <r>
      <rPr>
        <sz val="12"/>
        <color rgb="FF000000"/>
        <rFont val="Noto Sans CJK SC"/>
        <charset val="1"/>
      </rPr>
      <t>1</t>
    </r>
    <r>
      <rPr>
        <sz val="12"/>
        <color rgb="FF000000"/>
        <rFont val="Noto Sans CJK SC"/>
        <family val="2"/>
        <charset val="1"/>
      </rPr>
      <t>还是</t>
    </r>
    <r>
      <rPr>
        <sz val="12"/>
        <color rgb="FF000000"/>
        <rFont val="Noto Sans CJK SC"/>
        <charset val="1"/>
      </rPr>
      <t>0</t>
    </r>
    <r>
      <rPr>
        <sz val="12"/>
        <color rgb="FF000000"/>
        <rFont val="Noto Sans CJK SC"/>
        <family val="2"/>
        <charset val="1"/>
      </rPr>
      <t>，都需要视为发生了一次</t>
    </r>
    <r>
      <rPr>
        <sz val="12"/>
        <color rgb="FF000000"/>
        <rFont val="Noto Sans CJK SC"/>
        <charset val="1"/>
      </rPr>
      <t>01</t>
    </r>
    <r>
      <rPr>
        <sz val="12"/>
        <color rgb="FF000000"/>
        <rFont val="Noto Sans CJK SC"/>
        <family val="2"/>
        <charset val="1"/>
      </rPr>
      <t>翻转。</t>
    </r>
  </si>
  <si>
    <t>https://www.luogu.com.cn/problem/AT_past202203_a</t>
  </si>
  <si>
    <t>遍历所有可能的两个数的组合，计算它们的成绩，并更新最大值和最小值。</t>
  </si>
  <si>
    <t>https://www.luogu.com.cn/problem/P8828</t>
  </si>
  <si>
    <r>
      <rPr>
        <sz val="12"/>
        <color rgb="FF000000"/>
        <rFont val="Noto Sans CJK SC"/>
        <family val="2"/>
        <charset val="1"/>
      </rPr>
      <t>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的每一种可能，根据勾股定理判断第一组合理的</t>
    </r>
    <r>
      <rPr>
        <sz val="12"/>
        <color rgb="FF000000"/>
        <rFont val="等线"/>
        <family val="2"/>
        <charset val="134"/>
      </rPr>
      <t>a</t>
    </r>
    <r>
      <rPr>
        <sz val="12"/>
        <color rgb="FF000000"/>
        <rFont val="Noto Sans CJK SC"/>
        <family val="2"/>
        <charset val="1"/>
      </rPr>
      <t>和</t>
    </r>
    <r>
      <rPr>
        <sz val="12"/>
        <color rgb="FF000000"/>
        <rFont val="等线"/>
        <family val="2"/>
        <charset val="134"/>
      </rPr>
      <t>b</t>
    </r>
  </si>
  <si>
    <t>https://www.luogu.com.cn/problem/P1548</t>
  </si>
  <si>
    <r>
      <rPr>
        <sz val="12"/>
        <color rgb="FF000000"/>
        <rFont val="Noto Sans CJK SC"/>
        <family val="2"/>
        <charset val="1"/>
      </rPr>
      <t>本题首先是乘法问题，需要先确定如何统计某种规格的正方形或者矩形的数量。矩形和正方形的总数量是两条边划分数量的乘积。从长度</t>
    </r>
    <r>
      <rPr>
        <sz val="12"/>
        <color rgb="FF000000"/>
        <rFont val="等线"/>
        <family val="2"/>
        <charset val="134"/>
      </rPr>
      <t>l</t>
    </r>
    <r>
      <rPr>
        <sz val="12"/>
        <color rgb="FF000000"/>
        <rFont val="Noto Sans CJK SC"/>
        <family val="2"/>
        <charset val="1"/>
      </rPr>
      <t>个相邻的单元中找出</t>
    </r>
    <r>
      <rPr>
        <sz val="12"/>
        <color rgb="FF000000"/>
        <rFont val="等线"/>
        <family val="2"/>
        <charset val="134"/>
      </rPr>
      <t>k</t>
    </r>
    <r>
      <rPr>
        <sz val="12"/>
        <color rgb="FF000000"/>
        <rFont val="Noto Sans CJK SC"/>
        <family val="2"/>
        <charset val="1"/>
      </rPr>
      <t>个相邻单元的方法有</t>
    </r>
    <r>
      <rPr>
        <sz val="12"/>
        <color rgb="FF000000"/>
        <rFont val="等线"/>
        <family val="2"/>
        <charset val="134"/>
      </rPr>
      <t>l+1-k</t>
    </r>
    <r>
      <rPr>
        <sz val="12"/>
        <color rgb="FF000000"/>
        <rFont val="Noto Sans CJK SC"/>
        <family val="2"/>
        <charset val="1"/>
      </rPr>
      <t>。首先枚举正方形可能的边长，正方形最大边长</t>
    </r>
    <r>
      <rPr>
        <sz val="12"/>
        <color rgb="FF000000"/>
        <rFont val="等线"/>
        <family val="2"/>
        <charset val="134"/>
      </rPr>
      <t>l = min(n, m)</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开始枚举每种可能边长的正方形的数量，边长为</t>
    </r>
    <r>
      <rPr>
        <sz val="12"/>
        <color rgb="FF000000"/>
        <rFont val="等线"/>
        <family val="2"/>
        <charset val="134"/>
      </rPr>
      <t>i</t>
    </r>
    <r>
      <rPr>
        <sz val="12"/>
        <color rgb="FF000000"/>
        <rFont val="Noto Sans CJK SC"/>
        <family val="2"/>
        <charset val="1"/>
      </rPr>
      <t>的正方形的数量是（</t>
    </r>
    <r>
      <rPr>
        <sz val="12"/>
        <color rgb="FF000000"/>
        <rFont val="等线"/>
        <family val="2"/>
        <charset val="134"/>
      </rPr>
      <t>l+1-i</t>
    </r>
    <r>
      <rPr>
        <sz val="12"/>
        <color rgb="FF000000"/>
        <rFont val="Noto Sans CJK SC"/>
        <family val="2"/>
        <charset val="1"/>
      </rPr>
      <t>）</t>
    </r>
    <r>
      <rPr>
        <sz val="12"/>
        <color rgb="FF000000"/>
        <rFont val="等线"/>
        <family val="2"/>
        <charset val="134"/>
      </rPr>
      <t>^2</t>
    </r>
    <r>
      <rPr>
        <sz val="12"/>
        <color rgb="FF000000"/>
        <rFont val="Noto Sans CJK SC"/>
        <family val="2"/>
        <charset val="1"/>
      </rPr>
      <t>，将</t>
    </r>
    <r>
      <rPr>
        <sz val="12"/>
        <color rgb="FF000000"/>
        <rFont val="等线"/>
        <family val="2"/>
        <charset val="134"/>
      </rPr>
      <t>i</t>
    </r>
    <r>
      <rPr>
        <sz val="12"/>
        <color rgb="FF000000"/>
        <rFont val="Noto Sans CJK SC"/>
        <family val="2"/>
        <charset val="1"/>
      </rPr>
      <t>颠倒过来会发现正方形的数量是</t>
    </r>
    <r>
      <rPr>
        <sz val="12"/>
        <color rgb="FF000000"/>
        <rFont val="等线"/>
        <family val="2"/>
        <charset val="134"/>
      </rPr>
      <t>1</t>
    </r>
    <r>
      <rPr>
        <sz val="12"/>
        <color rgb="FF000000"/>
        <rFont val="Noto Sans CJK SC"/>
        <family val="2"/>
        <charset val="1"/>
      </rPr>
      <t>～</t>
    </r>
    <r>
      <rPr>
        <sz val="12"/>
        <color rgb="FF000000"/>
        <rFont val="等线"/>
        <family val="2"/>
        <charset val="134"/>
      </rPr>
      <t>l</t>
    </r>
    <r>
      <rPr>
        <sz val="12"/>
        <color rgb="FF000000"/>
        <rFont val="Noto Sans CJK SC"/>
        <family val="2"/>
        <charset val="1"/>
      </rPr>
      <t>的平方和。然后枚举两种矩形的数量。</t>
    </r>
  </si>
  <si>
    <t>需要使用结构体记录每一道题目的题面和答案。有两部分需要枚举。枚举所有的题目看输入的是哪一道题目，然后枚举输入的选项，看第几个输入是答案。</t>
  </si>
  <si>
    <t>首先枚举矩阵中的每一个位置，找到每个空位后，枚举该空位对应的行和列上各有多少敌人。</t>
  </si>
  <si>
    <t>接收输入的过程中，判断当前歌曲的时间是否被累加到最终的结果。注意数据类型的选择。</t>
  </si>
  <si>
    <t>https://www.luogu.com.cn/problem/P7337</t>
  </si>
  <si>
    <r>
      <rPr>
        <sz val="12"/>
        <color rgb="FF000000"/>
        <rFont val="Noto Sans CJK SC"/>
        <family val="2"/>
      </rPr>
      <t>统计坐大巴且愿意打狼的人数，如果人数大于</t>
    </r>
    <r>
      <rPr>
        <sz val="12"/>
        <color rgb="FF000000"/>
        <rFont val="等线"/>
        <family val="2"/>
        <charset val="134"/>
      </rPr>
      <t>m</t>
    </r>
    <r>
      <rPr>
        <sz val="12"/>
        <color rgb="FF000000"/>
        <rFont val="Noto Sans CJK SC"/>
        <family val="2"/>
      </rPr>
      <t>，则输出</t>
    </r>
    <r>
      <rPr>
        <sz val="12"/>
        <color rgb="FF000000"/>
        <rFont val="等线"/>
        <family val="2"/>
        <charset val="134"/>
      </rPr>
      <t>n-k+m</t>
    </r>
    <r>
      <rPr>
        <sz val="12"/>
        <color rgb="FF000000"/>
        <rFont val="Noto Sans CJK SC"/>
        <family val="2"/>
      </rPr>
      <t>；否则就是</t>
    </r>
    <r>
      <rPr>
        <sz val="12"/>
        <color rgb="FF000000"/>
        <rFont val="等线"/>
        <family val="2"/>
        <charset val="134"/>
      </rPr>
      <t>n</t>
    </r>
    <r>
      <rPr>
        <sz val="12"/>
        <color rgb="FF000000"/>
        <rFont val="Noto Sans CJK SC"/>
        <family val="2"/>
      </rPr>
      <t>。</t>
    </r>
  </si>
  <si>
    <t>https://www.luogu.com.cn/problem/P3717</t>
  </si>
  <si>
    <r>
      <rPr>
        <sz val="12"/>
        <color rgb="FF000000"/>
        <rFont val="Noto Sans CJK SC"/>
        <family val="2"/>
      </rPr>
      <t>遍历探测器可能探测到的每一个点，根据勾股定理得出该点与探测器的距离，距离小于</t>
    </r>
    <r>
      <rPr>
        <sz val="12"/>
        <color rgb="FF000000"/>
        <rFont val="等线"/>
        <family val="2"/>
        <charset val="134"/>
      </rPr>
      <t>r</t>
    </r>
    <r>
      <rPr>
        <sz val="12"/>
        <color rgb="FF000000"/>
        <rFont val="Noto Sans CJK SC"/>
        <family val="2"/>
      </rPr>
      <t>则是能够被探测到的点。枚举完所有的探测器之后，再次枚举地图上的点，判断其是否是可以被探测到的点。</t>
    </r>
  </si>
  <si>
    <r>
      <rPr>
        <sz val="12"/>
        <color rgb="FF000000"/>
        <rFont val="Noto Sans CJK SC"/>
        <family val="2"/>
      </rPr>
      <t>统计两个输入中</t>
    </r>
    <r>
      <rPr>
        <sz val="12"/>
        <color rgb="FF000000"/>
        <rFont val="等线"/>
        <family val="2"/>
        <charset val="134"/>
      </rPr>
      <t>1</t>
    </r>
    <r>
      <rPr>
        <sz val="12"/>
        <color rgb="FF000000"/>
        <rFont val="Noto Sans CJK SC"/>
        <family val="2"/>
      </rPr>
      <t>的数量的差异</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</si>
  <si>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</si>
  <si>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</si>
  <si>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</si>
  <si>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</si>
  <si>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</si>
  <si>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</si>
  <si>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</si>
  <si>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</si>
  <si>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</si>
  <si>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</si>
  <si>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</si>
  <si>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</si>
  <si>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</si>
  <si>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</si>
  <si>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</si>
  <si>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</si>
  <si>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</si>
  <si>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</si>
  <si>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1"/>
        <charset val="1"/>
      </rPr>
      <t>用分治很简单</t>
    </r>
    <r>
      <rPr>
        <sz val="12"/>
        <color rgb="FF000000"/>
        <rFont val="等线"/>
        <family val="2"/>
        <charset val="134"/>
      </rPr>
      <t xml:space="preserve">. </t>
    </r>
    <r>
      <rPr>
        <sz val="12"/>
        <color rgb="FF000000"/>
        <rFont val="Noto Sans CJK SC"/>
        <family val="1"/>
        <charset val="1"/>
      </rPr>
      <t>每次向下复制一下</t>
    </r>
    <r>
      <rPr>
        <sz val="12"/>
        <color rgb="FF000000"/>
        <rFont val="等线"/>
        <family val="2"/>
        <charset val="134"/>
      </rPr>
      <t>,</t>
    </r>
    <r>
      <rPr>
        <sz val="12"/>
        <color rgb="FF000000"/>
        <rFont val="Noto Sans CJK SC"/>
        <family val="1"/>
        <charset val="1"/>
      </rPr>
      <t>向右复制一下</t>
    </r>
    <r>
      <rPr>
        <sz val="12"/>
        <color rgb="FF000000"/>
        <rFont val="等线"/>
        <family val="2"/>
        <charset val="134"/>
      </rPr>
      <t>,</t>
    </r>
    <r>
      <rPr>
        <sz val="12"/>
        <color rgb="FF000000"/>
        <rFont val="Noto Sans CJK SC"/>
        <family val="1"/>
        <charset val="1"/>
      </rPr>
      <t>再向上复制一下</t>
    </r>
    <r>
      <rPr>
        <sz val="12"/>
        <color rgb="FF000000"/>
        <rFont val="等线"/>
        <family val="2"/>
        <charset val="134"/>
      </rPr>
      <t xml:space="preserve">.
   /\
  /__\
 /\  /\
/__\/__\
</t>
    </r>
    <r>
      <rPr>
        <sz val="12"/>
        <color rgb="FF000000"/>
        <rFont val="Noto Sans CJK SC"/>
        <family val="1"/>
        <charset val="1"/>
      </rPr>
      <t>向下和向右</t>
    </r>
    <r>
      <rPr>
        <sz val="12"/>
        <color rgb="FF000000"/>
        <rFont val="等线"/>
        <family val="2"/>
        <charset val="134"/>
      </rPr>
      <t>:(</t>
    </r>
    <r>
      <rPr>
        <sz val="12"/>
        <color rgb="FF000000"/>
        <rFont val="Noto Sans CJK SC"/>
        <family val="1"/>
        <charset val="1"/>
      </rPr>
      <t>顺便把原本的清掉</t>
    </r>
    <r>
      <rPr>
        <sz val="12"/>
        <color rgb="FF000000"/>
        <rFont val="等线"/>
        <family val="2"/>
        <charset val="134"/>
      </rPr>
      <t xml:space="preserve">)
   /\      /\
  /__\    /__\
 /\  /\  /\  /\
/__\/__\/__\/__\
</t>
    </r>
    <r>
      <rPr>
        <sz val="12"/>
        <color rgb="FF000000"/>
        <rFont val="Noto Sans CJK SC"/>
        <family val="1"/>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</si>
  <si>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</si>
  <si>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</si>
  <si>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</si>
  <si>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</si>
  <si>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</si>
  <si>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</si>
  <si>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</si>
  <si>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</si>
  <si>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</si>
  <si>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</si>
  <si>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</si>
  <si>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</si>
  <si>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</si>
  <si>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</si>
  <si>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</si>
  <si>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</si>
  <si>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</si>
  <si>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</si>
  <si>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</si>
  <si>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</si>
  <si>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</si>
  <si>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</si>
  <si>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</si>
  <si>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</si>
  <si>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</si>
  <si>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</si>
  <si>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</si>
  <si>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</si>
  <si>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</si>
  <si>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</si>
  <si>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</si>
  <si>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</si>
  <si>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</si>
  <si>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charset val="1"/>
      </rPr>
      <t>如果连续出现</t>
    </r>
    <r>
      <rPr>
        <sz val="12"/>
        <color rgb="FF000000"/>
        <rFont val="等线"/>
        <family val="2"/>
        <charset val="134"/>
      </rPr>
      <t>n</t>
    </r>
    <r>
      <rPr>
        <sz val="12"/>
        <color rgb="FF000000"/>
        <rFont val="Noto Sans CJK SC"/>
        <family val="2"/>
        <charset val="1"/>
      </rPr>
      <t>个</t>
    </r>
    <r>
      <rPr>
        <sz val="12"/>
        <color rgb="FF000000"/>
        <rFont val="等线"/>
        <family val="2"/>
        <charset val="134"/>
      </rPr>
      <t>5</t>
    </r>
    <r>
      <rPr>
        <sz val="12"/>
        <color rgb="FF000000"/>
        <rFont val="Noto Sans CJK SC"/>
        <family val="2"/>
        <charset val="1"/>
      </rPr>
      <t>，而当前数据长度为</t>
    </r>
    <r>
      <rPr>
        <sz val="12"/>
        <color rgb="FF000000"/>
        <rFont val="等线"/>
        <family val="2"/>
        <charset val="134"/>
      </rPr>
      <t>l</t>
    </r>
    <r>
      <rPr>
        <sz val="12"/>
        <color rgb="FF000000"/>
        <rFont val="Noto Sans CJK SC"/>
        <family val="2"/>
        <charset val="1"/>
      </rPr>
      <t>，则以</t>
    </r>
    <r>
      <rPr>
        <sz val="12"/>
        <color rgb="FF000000"/>
        <rFont val="等线"/>
        <family val="2"/>
        <charset val="134"/>
      </rPr>
      <t>l</t>
    </r>
    <r>
      <rPr>
        <sz val="12"/>
        <color rgb="FF000000"/>
        <rFont val="Noto Sans CJK SC"/>
        <family val="2"/>
        <charset val="1"/>
      </rPr>
      <t>为右端点，左端点在</t>
    </r>
    <r>
      <rPr>
        <sz val="12"/>
        <color rgb="FF000000"/>
        <rFont val="等线"/>
        <family val="2"/>
        <charset val="134"/>
      </rPr>
      <t>[1, l-n]</t>
    </r>
    <r>
      <rPr>
        <sz val="12"/>
        <color rgb="FF000000"/>
        <rFont val="Noto Sans CJK SC"/>
        <family val="2"/>
        <charset val="1"/>
      </rPr>
      <t>之间的区间结尾</t>
    </r>
    <r>
      <rPr>
        <sz val="12"/>
        <color rgb="FF000000"/>
        <rFont val="等线"/>
        <family val="2"/>
        <charset val="134"/>
      </rPr>
      <t>5</t>
    </r>
    <r>
      <rPr>
        <sz val="12"/>
        <color rgb="FF000000"/>
        <rFont val="Noto Sans CJK SC"/>
        <family val="2"/>
        <charset val="1"/>
      </rPr>
      <t>的长度都是</t>
    </r>
    <r>
      <rPr>
        <sz val="12"/>
        <color rgb="FF000000"/>
        <rFont val="等线"/>
        <family val="2"/>
        <charset val="134"/>
      </rPr>
      <t>n</t>
    </r>
    <r>
      <rPr>
        <sz val="12"/>
        <color rgb="FF000000"/>
        <rFont val="Noto Sans CJK SC"/>
        <family val="2"/>
        <charset val="1"/>
      </rPr>
      <t>，因此总长度</t>
    </r>
    <r>
      <rPr>
        <sz val="12"/>
        <color rgb="FF000000"/>
        <rFont val="等线"/>
        <family val="2"/>
        <charset val="134"/>
      </rPr>
      <t>n(l-n)</t>
    </r>
    <r>
      <rPr>
        <sz val="12"/>
        <color rgb="FF000000"/>
        <rFont val="Noto Sans CJK SC"/>
        <family val="2"/>
        <charset val="1"/>
      </rPr>
      <t>；如果左端点在</t>
    </r>
    <r>
      <rPr>
        <sz val="12"/>
        <color rgb="FF000000"/>
        <rFont val="等线"/>
        <family val="2"/>
        <charset val="134"/>
      </rPr>
      <t>[l-n,l]</t>
    </r>
    <r>
      <rPr>
        <sz val="12"/>
        <color rgb="FF000000"/>
        <rFont val="Noto Sans CJK SC"/>
        <family val="2"/>
        <charset val="1"/>
      </rPr>
      <t>之间，则区间结尾</t>
    </r>
    <r>
      <rPr>
        <sz val="12"/>
        <color rgb="FF000000"/>
        <rFont val="等线"/>
        <family val="2"/>
        <charset val="134"/>
      </rPr>
      <t>5</t>
    </r>
    <r>
      <rPr>
        <sz val="12"/>
        <color rgb="FF000000"/>
        <rFont val="Noto Sans CJK SC"/>
        <family val="2"/>
        <charset val="1"/>
      </rPr>
      <t>的长度为</t>
    </r>
    <r>
      <rPr>
        <sz val="12"/>
        <color rgb="FF000000"/>
        <rFont val="等线"/>
        <family val="2"/>
        <charset val="134"/>
      </rPr>
      <t>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t>
    </r>
    <r>
      <rPr>
        <sz val="12"/>
        <color rgb="FF000000"/>
        <rFont val="Noto Sans CJK SC"/>
        <family val="2"/>
        <charset val="1"/>
      </rPr>
      <t>、</t>
    </r>
    <r>
      <rPr>
        <sz val="12"/>
        <color rgb="FF000000"/>
        <rFont val="等线"/>
        <family val="2"/>
        <charset val="134"/>
      </rPr>
      <t>n-1</t>
    </r>
    <r>
      <rPr>
        <sz val="12"/>
        <color rgb="FF000000"/>
        <rFont val="Noto Sans CJK SC"/>
        <family val="2"/>
        <charset val="1"/>
      </rPr>
      <t>、</t>
    </r>
    <r>
      <rPr>
        <sz val="12"/>
        <color rgb="FF000000"/>
        <rFont val="等线"/>
        <family val="2"/>
        <charset val="134"/>
      </rPr>
      <t>n</t>
    </r>
    <r>
      <rPr>
        <sz val="12"/>
        <color rgb="FF000000"/>
        <rFont val="Noto Sans CJK SC"/>
        <family val="2"/>
        <charset val="1"/>
      </rPr>
      <t>；总长度</t>
    </r>
    <r>
      <rPr>
        <sz val="12"/>
        <color rgb="FF000000"/>
        <rFont val="等线"/>
        <family val="2"/>
        <charset val="134"/>
      </rPr>
      <t>n(n+1)/2</t>
    </r>
    <r>
      <rPr>
        <sz val="12"/>
        <color rgb="FF000000"/>
        <rFont val="Noto Sans CJK SC"/>
        <family val="2"/>
        <charset val="1"/>
      </rPr>
      <t>。需要注意取模运算一定要在每一步计算的末尾进行。</t>
    </r>
  </si>
  <si>
    <t>https://www.luogu.com.cn/problem/P2837</t>
  </si>
  <si>
    <r>
      <rPr>
        <sz val="12"/>
        <color rgb="FF000000"/>
        <rFont val="Noto Sans CJK SC"/>
        <family val="2"/>
        <charset val="1"/>
      </rPr>
      <t>本题解法比较多，可以</t>
    </r>
    <r>
      <rPr>
        <sz val="12"/>
        <color rgb="FF000000"/>
        <rFont val="等线"/>
        <family val="2"/>
        <charset val="134"/>
      </rPr>
      <t>DP</t>
    </r>
    <r>
      <rPr>
        <sz val="12"/>
        <color rgb="FF000000"/>
        <rFont val="Noto Sans CJK SC"/>
        <family val="2"/>
        <charset val="1"/>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charset val="1"/>
      </rPr>
      <t>全改成</t>
    </r>
    <r>
      <rPr>
        <sz val="12"/>
        <color rgb="FF000000"/>
        <rFont val="等线"/>
        <family val="2"/>
        <charset val="134"/>
      </rPr>
      <t>2</t>
    </r>
    <r>
      <rPr>
        <sz val="12"/>
        <color rgb="FF000000"/>
        <rFont val="Noto Sans CJK SC"/>
        <family val="2"/>
        <charset val="1"/>
      </rPr>
      <t>；然后找出前面全是</t>
    </r>
    <r>
      <rPr>
        <sz val="12"/>
        <color rgb="FF000000"/>
        <rFont val="等线"/>
        <family val="2"/>
        <charset val="134"/>
      </rPr>
      <t>1</t>
    </r>
    <r>
      <rPr>
        <sz val="12"/>
        <color rgb="FF000000"/>
        <rFont val="Noto Sans CJK SC"/>
        <family val="2"/>
        <charset val="1"/>
      </rPr>
      <t>后面全是</t>
    </r>
    <r>
      <rPr>
        <sz val="12"/>
        <color rgb="FF000000"/>
        <rFont val="等线"/>
        <family val="2"/>
        <charset val="134"/>
      </rPr>
      <t>2</t>
    </r>
    <r>
      <rPr>
        <sz val="12"/>
        <color rgb="FF000000"/>
        <rFont val="Noto Sans CJK SC"/>
        <family val="2"/>
        <charset val="1"/>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</si>
  <si>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</si>
  <si>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</si>
  <si>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</si>
  <si>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</si>
  <si>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https://www.luogu.com.cn/problem/P1115</t>
  </si>
  <si>
    <t>最大子段和</t>
  </si>
  <si>
    <t>https://www.luogu.com.cn/problem/P1722</t>
  </si>
  <si>
    <r>
      <rPr>
        <sz val="12"/>
        <color rgb="FF000000"/>
        <rFont val="Noto Sans CJK SC"/>
        <family val="2"/>
        <charset val="1"/>
      </rPr>
      <t>DP。</t>
    </r>
    <r>
      <rPr>
        <sz val="12"/>
        <color rgb="FF000000"/>
        <rFont val="Noto Sans CJK SC"/>
        <charset val="1"/>
      </rPr>
      <t>f[i][j]</t>
    </r>
    <r>
      <rPr>
        <sz val="12"/>
        <color rgb="FF000000"/>
        <rFont val="Noto Sans CJK SC"/>
        <family val="2"/>
        <charset val="1"/>
      </rPr>
      <t>表示长度为</t>
    </r>
    <r>
      <rPr>
        <sz val="12"/>
        <color rgb="FF000000"/>
        <rFont val="Noto Sans CJK SC"/>
        <charset val="1"/>
      </rPr>
      <t>i</t>
    </r>
    <r>
      <rPr>
        <sz val="12"/>
        <color rgb="FF000000"/>
        <rFont val="Noto Sans CJK SC"/>
        <family val="2"/>
        <charset val="1"/>
      </rPr>
      <t>的队列中有</t>
    </r>
    <r>
      <rPr>
        <sz val="12"/>
        <color rgb="FF000000"/>
        <rFont val="Noto Sans CJK SC"/>
        <charset val="1"/>
      </rPr>
      <t>j</t>
    </r>
    <r>
      <rPr>
        <sz val="12"/>
        <color rgb="FF000000"/>
        <rFont val="Noto Sans CJK SC"/>
        <family val="2"/>
        <charset val="1"/>
      </rPr>
      <t>个红色筹码的排列，</t>
    </r>
    <r>
      <rPr>
        <sz val="12"/>
        <color rgb="FF000000"/>
        <rFont val="Noto Sans CJK SC"/>
        <charset val="1"/>
      </rPr>
      <t>f</t>
    </r>
    <r>
      <rPr>
        <sz val="12"/>
        <color rgb="FF000000"/>
        <rFont val="Noto Sans CJK SC"/>
        <family val="2"/>
        <charset val="1"/>
      </rPr>
      <t>[i][j]=f[i-1][j-1]+f[i-1][j]。需要注意题目要求红色筹码要多余黑色筹码，因此j的取值应该从i/2开始。</t>
    </r>
  </si>
  <si>
    <t>https://www.luogu.com.cn/problem/P1760</t>
  </si>
  <si>
    <r>
      <rPr>
        <sz val="12"/>
        <color rgb="FF000000"/>
        <rFont val="Noto Sans CJK SC"/>
        <family val="2"/>
        <charset val="134"/>
      </rPr>
      <t>汉诺塔，</t>
    </r>
    <r>
      <rPr>
        <sz val="12"/>
        <color rgb="FF000000"/>
        <rFont val="Noto Sans CJK SC"/>
        <charset val="1"/>
      </rPr>
      <t>fn=2*fn-1 +1</t>
    </r>
    <r>
      <rPr>
        <sz val="12"/>
        <color rgb="FF000000"/>
        <rFont val="Noto Sans CJK SC"/>
        <family val="2"/>
        <charset val="134"/>
      </rPr>
      <t>。大数加法乘法</t>
    </r>
  </si>
  <si>
    <t>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</si>
  <si>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个数。而这 </t>
    </r>
    <r>
      <rPr>
        <sz val="14.5"/>
        <color rgb="FF000000"/>
        <rFont val="Times New Roman"/>
        <family val="1"/>
        <charset val="1"/>
      </rPr>
      <t>3</t>
    </r>
    <r>
      <rPr>
        <sz val="16"/>
        <color rgb="FF000000"/>
        <rFont val="Cambria"/>
        <family val="1"/>
        <charset val="1"/>
      </rPr>
      <t> </t>
    </r>
    <r>
      <rPr>
        <sz val="16"/>
        <color rgb="FF000000"/>
        <rFont val="Noto Sans CJK SC"/>
        <family val="2"/>
        <charset val="1"/>
      </rPr>
      <t>个数中选 </t>
    </r>
    <r>
      <rPr>
        <sz val="14.5"/>
        <color rgb="FF000000"/>
        <rFont val="Times New Roman"/>
        <family val="1"/>
        <charset val="1"/>
      </rPr>
      <t>2</t>
    </r>
    <r>
      <rPr>
        <sz val="16"/>
        <color rgb="FF000000"/>
        <rFont val="Helvetica Neue"/>
        <family val="2"/>
        <charset val="1"/>
      </rPr>
      <t>~</t>
    </r>
    <r>
      <rPr>
        <sz val="14.5"/>
        <color rgb="FF000000"/>
        <rFont val="Times New Roman"/>
        <family val="1"/>
        <charset val="1"/>
      </rPr>
      <t>3</t>
    </r>
    <r>
      <rPr>
        <sz val="16"/>
        <color rgb="FF000000"/>
        <rFont val="Cambria"/>
        <family val="1"/>
        <charset val="1"/>
      </rPr>
      <t> </t>
    </r>
    <r>
      <rPr>
        <sz val="16"/>
        <color rgb="FF000000"/>
        <rFont val="Noto Sans CJK SC"/>
        <family val="2"/>
        <charset val="1"/>
      </rPr>
      <t>个数，最多能凑成 </t>
    </r>
    <r>
      <rPr>
        <sz val="14.5"/>
        <color rgb="FF000000"/>
        <rFont val="Times New Roman"/>
        <family val="1"/>
        <charset val="1"/>
      </rPr>
      <t>3</t>
    </r>
    <r>
      <rPr>
        <sz val="16"/>
        <color rgb="FF000000"/>
        <rFont val="Noto Sans CJK SC"/>
        <family val="2"/>
        <charset val="1"/>
      </rPr>
      <t>，最少能凑成 </t>
    </r>
    <r>
      <rPr>
        <sz val="14.5"/>
        <color rgb="FF000000"/>
        <rFont val="Times New Roman"/>
        <family val="1"/>
        <charset val="1"/>
      </rPr>
      <t>1</t>
    </r>
    <r>
      <rPr>
        <sz val="16"/>
        <color rgb="FF000000"/>
        <rFont val="Noto Sans CJK SC"/>
        <family val="2"/>
        <charset val="1"/>
      </rPr>
      <t>，选至少三个数只能凑成 </t>
    </r>
    <r>
      <rPr>
        <sz val="14.5"/>
        <color rgb="FF000000"/>
        <rFont val="Times New Roman"/>
        <family val="1"/>
        <charset val="1"/>
      </rPr>
      <t>3</t>
    </r>
    <r>
      <rPr>
        <sz val="16"/>
        <color rgb="FF000000"/>
        <rFont val="Noto Sans CJK SC"/>
        <family val="2"/>
        <charset val="1"/>
      </rPr>
      <t>，所以集合中第</t>
    </r>
    <r>
      <rPr>
        <sz val="14.5"/>
        <color rgb="FF000000"/>
        <rFont val="Times New Roman"/>
        <family val="1"/>
        <charset val="1"/>
      </rPr>
      <t>4</t>
    </r>
    <r>
      <rPr>
        <sz val="16"/>
        <color rgb="FF000000"/>
        <rFont val="Noto Sans CJK SC"/>
        <family val="2"/>
        <charset val="1"/>
      </rPr>
      <t>个数选择 </t>
    </r>
    <r>
      <rPr>
        <sz val="14.5"/>
        <color rgb="FF000000"/>
        <rFont val="Times New Roman"/>
        <family val="1"/>
        <charset val="1"/>
      </rPr>
      <t>0+1+2=3</t>
    </r>
    <r>
      <rPr>
        <sz val="16"/>
        <color rgb="FF000000"/>
        <rFont val="Noto Sans CJK SC"/>
        <family val="2"/>
        <charset val="1"/>
      </rPr>
      <t>，就可以拼凑出 </t>
    </r>
    <r>
      <rPr>
        <sz val="14.5"/>
        <color rgb="FF000000"/>
        <rFont val="Times New Roman"/>
        <family val="1"/>
        <charset val="1"/>
      </rPr>
      <t>4</t>
    </r>
    <r>
      <rPr>
        <sz val="16"/>
        <color rgb="FF000000"/>
        <rFont val="Helvetica Neue"/>
        <family val="2"/>
        <charset val="1"/>
      </rPr>
      <t>~</t>
    </r>
    <r>
      <rPr>
        <sz val="14.5"/>
        <color rgb="FF000000"/>
        <rFont val="Times New Roman"/>
        <family val="1"/>
        <charset val="1"/>
      </rPr>
      <t>6</t>
    </r>
    <r>
      <rPr>
        <sz val="16"/>
        <color rgb="FF000000"/>
        <rFont val="Noto Sans CJK SC"/>
        <family val="2"/>
        <charset val="1"/>
      </rPr>
      <t>。同理可得第 </t>
    </r>
    <r>
      <rPr>
        <sz val="14.5"/>
        <color rgb="FF000000"/>
        <rFont val="Times New Roman"/>
        <family val="1"/>
        <charset val="1"/>
      </rPr>
      <t>5</t>
    </r>
    <r>
      <rPr>
        <sz val="16"/>
        <color rgb="FF000000"/>
        <rFont val="Cambria"/>
        <family val="1"/>
        <charset val="1"/>
      </rPr>
      <t> </t>
    </r>
    <r>
      <rPr>
        <sz val="16"/>
        <color rgb="FF000000"/>
        <rFont val="Noto Sans CJK SC"/>
        <family val="2"/>
        <charset val="1"/>
      </rPr>
      <t>个数是 </t>
    </r>
    <r>
      <rPr>
        <sz val="14.5"/>
        <color rgb="FF000000"/>
        <rFont val="Times New Roman"/>
        <family val="1"/>
        <charset val="1"/>
      </rPr>
      <t>0+1+2+3=6</t>
    </r>
    <r>
      <rPr>
        <sz val="16"/>
        <color rgb="FF000000"/>
        <rFont val="Noto Sans CJK SC"/>
        <family val="2"/>
        <charset val="1"/>
      </rPr>
      <t>，因此可以总结出一个递推式：</t>
    </r>
    <r>
      <rPr>
        <sz val="16"/>
        <color rgb="FF000000"/>
        <rFont val="Cambria"/>
        <family val="1"/>
        <charset val="1"/>
      </rPr>
      <t xml:space="preserve">f i =f1 +f2 +...+fi−1 </t>
    </r>
    <r>
      <rPr>
        <sz val="16"/>
        <color rgb="FF000000"/>
        <rFont val="Noto Sans CJK SC"/>
        <family val="2"/>
        <charset val="1"/>
      </rPr>
      <t>。依次递推下去，可以发现当数列中的数大于</t>
    </r>
    <r>
      <rPr>
        <sz val="16"/>
        <color rgb="FF000000"/>
        <rFont val="Cambria"/>
        <family val="1"/>
        <charset val="1"/>
      </rPr>
      <t>4</t>
    </r>
    <r>
      <rPr>
        <sz val="16"/>
        <color rgb="FF000000"/>
        <rFont val="Noto Sans CJK SC"/>
        <family val="2"/>
        <charset val="1"/>
      </rPr>
      <t>个以后，每增加一个数，所得到和的最大值将加倍。</t>
    </r>
  </si>
  <si>
    <t>https://www.luogu.com.cn/problem/P1719</t>
  </si>
  <si>
    <t>二维最大子段和。增加一个维度，不断遍历不同长度的组合即可</t>
  </si>
  <si>
    <t>https://www.luogu.com.cn/problem/P1358</t>
  </si>
  <si>
    <r>
      <rPr>
        <sz val="12"/>
        <color rgb="FF000000"/>
        <rFont val="Noto Sans CJK SC"/>
        <family val="2"/>
        <charset val="1"/>
      </rPr>
      <t>简单的组合问题，如果使用阶乘法求组合数，会</t>
    </r>
    <r>
      <rPr>
        <sz val="12"/>
        <color rgb="FF000000"/>
        <rFont val="Noto Sans CJK SC"/>
        <charset val="1"/>
      </rPr>
      <t>TLE</t>
    </r>
    <r>
      <rPr>
        <sz val="12"/>
        <color rgb="FF000000"/>
        <rFont val="Noto Sans CJK SC"/>
        <family val="2"/>
        <charset val="1"/>
      </rPr>
      <t>。使用杨辉三角推导组合数。</t>
    </r>
  </si>
  <si>
    <t>https://www.luogu.com.cn/problem/P1832</t>
  </si>
  <si>
    <t>完全背包问题，每个数都由前面一个数加上一个质数推导</t>
  </si>
  <si>
    <t>https://www.luogu.com.cn/problem/B3623</t>
  </si>
  <si>
    <t>递归实现排列型枚举</t>
  </si>
  <si>
    <t>https://www.luogu.com.cn/problem/B3622</t>
  </si>
  <si>
    <t>递归实现指数型枚举</t>
  </si>
  <si>
    <t xml:space="preserve"> https://www.luogu.com.cn/problem/P1192</t>
  </si>
  <si>
    <r>
      <rPr>
        <sz val="12"/>
        <color rgb="FF000000"/>
        <rFont val="Noto Sans CJK SC"/>
        <family val="2"/>
        <charset val="1"/>
      </rPr>
      <t>对于第</t>
    </r>
    <r>
      <rPr>
        <sz val="12"/>
        <color rgb="FF000000"/>
        <rFont val="Noto Sans CJK SC"/>
        <charset val="1"/>
      </rPr>
      <t>1</t>
    </r>
    <r>
      <rPr>
        <sz val="12"/>
        <color rgb="FF000000"/>
        <rFont val="Noto Sans CJK SC"/>
        <family val="2"/>
        <charset val="1"/>
      </rPr>
      <t>级台阶，只有一种上来的方式；其余台阶，则可以从下面</t>
    </r>
    <r>
      <rPr>
        <sz val="12"/>
        <color rgb="FF000000"/>
        <rFont val="Noto Sans CJK SC"/>
        <charset val="1"/>
      </rPr>
      <t>k</t>
    </r>
    <r>
      <rPr>
        <sz val="12"/>
        <color rgb="FF000000"/>
        <rFont val="Noto Sans CJK SC"/>
        <family val="2"/>
        <charset val="1"/>
      </rPr>
      <t>以内的台阶上来</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</si>
  <si>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</si>
  <si>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</si>
  <si>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</si>
  <si>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</si>
  <si>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</si>
  <si>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</si>
  <si>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</si>
  <si>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</si>
  <si>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</si>
  <si>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</si>
  <si>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</si>
  <si>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</si>
  <si>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</si>
  <si>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</si>
  <si>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</si>
  <si>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</si>
  <si>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</si>
  <si>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</si>
  <si>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</si>
  <si>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</si>
  <si>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</si>
  <si>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</si>
  <si>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</si>
  <si>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</si>
  <si>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</si>
  <si>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</si>
  <si>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https://www.luogu.com.cn/problem/P1223</t>
  </si>
  <si>
    <t>按接水的时间升序排序</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</si>
  <si>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</si>
  <si>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</si>
  <si>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</si>
  <si>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</si>
  <si>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</si>
  <si>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</si>
  <si>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</si>
  <si>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</si>
  <si>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</si>
  <si>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</si>
  <si>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</si>
  <si>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将礼物按大小排序，利用首尾两个指针，如果首尾两个指针指向的礼物价值之和不大于上限，则将它们分成一组；否则只选大的；如果首尾指针相等，则说明还剩一个单独成组。</t>
  </si>
  <si>
    <t>每两次跳之间高差最大即可。先将数据排序，然后首尾乒乓着求差。</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</si>
  <si>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</si>
  <si>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r>
      <rPr>
        <sz val="12"/>
        <color rgb="FF000000"/>
        <rFont val="等线"/>
        <family val="2"/>
        <charset val="134"/>
      </rPr>
      <t>0</t>
    </r>
    <r>
      <rPr>
        <sz val="12"/>
        <color rgb="FF000000"/>
        <rFont val="Noto Sans CJK SC"/>
        <family val="2"/>
        <charset val="1"/>
      </rPr>
      <t>换成</t>
    </r>
    <r>
      <rPr>
        <sz val="12"/>
        <color rgb="FF000000"/>
        <rFont val="等线"/>
        <family val="2"/>
        <charset val="134"/>
      </rPr>
      <t>1</t>
    </r>
    <r>
      <rPr>
        <sz val="12"/>
        <color rgb="FF000000"/>
        <rFont val="Noto Sans CJK SC"/>
        <family val="2"/>
        <charset val="1"/>
      </rPr>
      <t>队列中的</t>
    </r>
    <r>
      <rPr>
        <sz val="12"/>
        <color rgb="FF000000"/>
        <rFont val="等线"/>
        <family val="2"/>
        <charset val="134"/>
      </rPr>
      <t>1</t>
    </r>
    <r>
      <rPr>
        <sz val="12"/>
        <color rgb="FF000000"/>
        <rFont val="Noto Sans CJK SC"/>
        <family val="2"/>
        <charset val="1"/>
      </rPr>
      <t>增加</t>
    </r>
    <r>
      <rPr>
        <sz val="12"/>
        <color rgb="FF000000"/>
        <rFont val="等线"/>
        <family val="2"/>
        <charset val="134"/>
      </rPr>
      <t>1</t>
    </r>
    <r>
      <rPr>
        <sz val="12"/>
        <color rgb="FF000000"/>
        <rFont val="Noto Sans CJK SC"/>
        <family val="2"/>
        <charset val="1"/>
      </rPr>
      <t>，但是反转次数也同时增加了</t>
    </r>
    <r>
      <rPr>
        <sz val="12"/>
        <color rgb="FF000000"/>
        <rFont val="等线"/>
        <family val="2"/>
        <charset val="134"/>
      </rPr>
      <t>1</t>
    </r>
    <r>
      <rPr>
        <sz val="12"/>
        <color rgb="FF000000"/>
        <rFont val="Noto Sans CJK SC"/>
        <family val="2"/>
        <charset val="1"/>
      </rPr>
      <t>，因此原队列中的</t>
    </r>
    <r>
      <rPr>
        <sz val="12"/>
        <color rgb="FF000000"/>
        <rFont val="等线"/>
        <family val="2"/>
        <charset val="134"/>
      </rPr>
      <t>1</t>
    </r>
    <r>
      <rPr>
        <sz val="12"/>
        <color rgb="FF000000"/>
        <rFont val="Noto Sans CJK SC"/>
        <family val="2"/>
        <charset val="1"/>
      </rPr>
      <t>的个数就是差值。如果求最少反转数，则需要统计首尾两个</t>
    </r>
    <r>
      <rPr>
        <sz val="12"/>
        <color rgb="FF000000"/>
        <rFont val="等线"/>
        <family val="2"/>
        <charset val="134"/>
      </rPr>
      <t>1</t>
    </r>
    <r>
      <rPr>
        <sz val="12"/>
        <color rgb="FF000000"/>
        <rFont val="Noto Sans CJK SC"/>
        <family val="2"/>
        <charset val="1"/>
      </rPr>
      <t>之间</t>
    </r>
    <r>
      <rPr>
        <sz val="12"/>
        <color rgb="FF000000"/>
        <rFont val="等线"/>
        <family val="2"/>
        <charset val="134"/>
      </rPr>
      <t>0</t>
    </r>
    <r>
      <rPr>
        <sz val="12"/>
        <color rgb="FF000000"/>
        <rFont val="Noto Sans CJK SC"/>
        <family val="2"/>
        <charset val="1"/>
      </rPr>
      <t>的个数。</t>
    </r>
  </si>
  <si>
    <r>
      <rPr>
        <sz val="12"/>
        <color rgb="FF000000"/>
        <rFont val="Noto Sans CJK SC"/>
        <family val="2"/>
        <charset val="1"/>
      </rPr>
      <t>输出字符串中任一个字符不可能大于第一个字符串对应位置上的字符，否则的话直接输出</t>
    </r>
    <r>
      <rPr>
        <sz val="12"/>
        <color rgb="FF000000"/>
        <rFont val="等线"/>
        <family val="2"/>
        <charset val="134"/>
      </rPr>
      <t>-1</t>
    </r>
    <r>
      <rPr>
        <sz val="12"/>
        <color rgb="FF000000"/>
        <rFont val="Noto Sans CJK SC"/>
        <family val="2"/>
        <charset val="1"/>
      </rPr>
      <t>。一种简单的做法是第二个字符串和输出字符串像等。</t>
    </r>
  </si>
  <si>
    <t>https://www.luogu.com.cn/problem/P10606</t>
  </si>
  <si>
    <r>
      <rPr>
        <sz val="12"/>
        <color rgb="FF000000"/>
        <rFont val="Noto Sans CJK SC"/>
        <family val="2"/>
        <charset val="1"/>
      </rPr>
      <t>需要注意的是：输入第二行是每个位置上翻转需要付出的代价。后续</t>
    </r>
    <r>
      <rPr>
        <sz val="12"/>
        <color rgb="FF000000"/>
        <rFont val="等线"/>
        <family val="2"/>
        <charset val="134"/>
      </rPr>
      <t>m</t>
    </r>
    <r>
      <rPr>
        <sz val="12"/>
        <color rgb="FF000000"/>
        <rFont val="Noto Sans CJK SC"/>
        <family val="2"/>
        <charset val="1"/>
      </rPr>
      <t>的输入</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分别代表坐标值。贪心法在数轴最右边找到最小的能覆盖左侧所有装置的点作为折返点。</t>
    </r>
  </si>
  <si>
    <r>
      <rPr>
        <sz val="12"/>
        <color rgb="FF000000"/>
        <rFont val="Noto Sans CJK SC"/>
        <family val="2"/>
        <charset val="1"/>
      </rPr>
      <t>一需要</t>
    </r>
    <r>
      <rPr>
        <sz val="12"/>
        <color rgb="FF000000"/>
        <rFont val="等线"/>
        <family val="2"/>
        <charset val="134"/>
      </rPr>
      <t>5</t>
    </r>
    <r>
      <rPr>
        <sz val="12"/>
        <color rgb="FF000000"/>
        <rFont val="Noto Sans CJK SC"/>
        <family val="2"/>
        <charset val="1"/>
      </rPr>
      <t>个星号，二需要</t>
    </r>
    <r>
      <rPr>
        <sz val="12"/>
        <color rgb="FF000000"/>
        <rFont val="等线"/>
        <family val="2"/>
        <charset val="134"/>
      </rPr>
      <t>8</t>
    </r>
    <r>
      <rPr>
        <sz val="12"/>
        <color rgb="FF000000"/>
        <rFont val="Noto Sans CJK SC"/>
        <family val="2"/>
        <charset val="1"/>
      </rPr>
      <t>个星号，其余的数字都需要超过</t>
    </r>
    <r>
      <rPr>
        <sz val="12"/>
        <color rgb="FF000000"/>
        <rFont val="等线"/>
        <family val="2"/>
        <charset val="134"/>
      </rPr>
      <t>10</t>
    </r>
    <r>
      <rPr>
        <sz val="12"/>
        <color rgb="FF000000"/>
        <rFont val="Noto Sans CJK SC"/>
        <family val="2"/>
        <charset val="1"/>
      </rPr>
      <t>个星号。因此尽量的用一，剩余的大于</t>
    </r>
    <r>
      <rPr>
        <sz val="12"/>
        <color rgb="FF000000"/>
        <rFont val="等线"/>
        <family val="2"/>
        <charset val="134"/>
      </rPr>
      <t>2</t>
    </r>
    <r>
      <rPr>
        <sz val="12"/>
        <color rgb="FF000000"/>
        <rFont val="Noto Sans CJK SC"/>
        <family val="2"/>
        <charset val="1"/>
      </rPr>
      <t>则将最高位改为</t>
    </r>
    <r>
      <rPr>
        <sz val="12"/>
        <color rgb="FF000000"/>
        <rFont val="等线"/>
        <family val="2"/>
        <charset val="134"/>
      </rPr>
      <t>2</t>
    </r>
  </si>
  <si>
    <r>
      <rPr>
        <sz val="12"/>
        <color rgb="FF000000"/>
        <rFont val="Noto Sans CJK SC"/>
        <family val="2"/>
        <charset val="1"/>
      </rPr>
      <t>将最大的数操作</t>
    </r>
    <r>
      <rPr>
        <sz val="12"/>
        <color rgb="FF000000"/>
        <rFont val="等线"/>
        <family val="2"/>
        <charset val="134"/>
      </rPr>
      <t>m</t>
    </r>
    <r>
      <rPr>
        <sz val="12"/>
        <color rgb="FF000000"/>
        <rFont val="Noto Sans CJK SC"/>
        <family val="2"/>
        <charset val="1"/>
      </rPr>
      <t>次，尽量让它增加。反证：不选最大的放大则增加有限；如果选最小的缩小，增量也有限（最小值的一半远小于最大值）。</t>
    </r>
  </si>
  <si>
    <t>单个字符组成的子字符串出现的次数才可能最多。</t>
  </si>
  <si>
    <t>https://www.luogu.com.cn/problem/P9517</t>
  </si>
  <si>
    <r>
      <rPr>
        <sz val="18"/>
        <color rgb="FF000000"/>
        <rFont val="Noto Sans CJK SC"/>
        <family val="2"/>
        <charset val="1"/>
      </rPr>
      <t>找到第一个</t>
    </r>
    <r>
      <rPr>
        <sz val="18"/>
        <color rgb="FF000000"/>
        <rFont val="等线"/>
        <family val="4"/>
        <charset val="134"/>
      </rPr>
      <t>1</t>
    </r>
    <r>
      <rPr>
        <sz val="18"/>
        <color rgb="FF000000"/>
        <rFont val="Noto Sans CJK SC"/>
        <family val="2"/>
        <charset val="1"/>
      </rPr>
      <t>和最后一个</t>
    </r>
    <r>
      <rPr>
        <sz val="18"/>
        <color rgb="FF000000"/>
        <rFont val="等线"/>
        <family val="4"/>
        <charset val="134"/>
      </rPr>
      <t>1</t>
    </r>
    <r>
      <rPr>
        <sz val="18"/>
        <color rgb="FF000000"/>
        <rFont val="Noto Sans CJK SC"/>
        <family val="2"/>
        <charset val="1"/>
      </rPr>
      <t>，统计之间数据的数量。反证：如果不是第一个</t>
    </r>
    <r>
      <rPr>
        <sz val="18"/>
        <color rgb="FF000000"/>
        <rFont val="等线"/>
        <family val="4"/>
        <charset val="134"/>
      </rPr>
      <t>1</t>
    </r>
    <r>
      <rPr>
        <sz val="18"/>
        <color rgb="FF000000"/>
        <rFont val="Noto Sans CJK SC"/>
        <family val="2"/>
        <charset val="1"/>
      </rPr>
      <t>，从前面的</t>
    </r>
    <r>
      <rPr>
        <sz val="18"/>
        <color rgb="FF000000"/>
        <rFont val="等线"/>
        <family val="4"/>
        <charset val="134"/>
      </rPr>
      <t>0</t>
    </r>
    <r>
      <rPr>
        <sz val="18"/>
        <color rgb="FF000000"/>
        <rFont val="Noto Sans CJK SC"/>
        <family val="2"/>
        <charset val="1"/>
      </rPr>
      <t>开始会多拿；如果从后面的</t>
    </r>
    <r>
      <rPr>
        <sz val="18"/>
        <color rgb="FF000000"/>
        <rFont val="等线"/>
        <family val="4"/>
        <charset val="134"/>
      </rPr>
      <t>1</t>
    </r>
    <r>
      <rPr>
        <sz val="18"/>
        <color rgb="FF000000"/>
        <rFont val="Noto Sans CJK SC"/>
        <family val="2"/>
        <charset val="1"/>
      </rPr>
      <t>开始则少喝</t>
    </r>
  </si>
  <si>
    <t>https://www.luogu.com.cn/problem/P7314</t>
  </si>
  <si>
    <r>
      <rPr>
        <sz val="18"/>
        <color rgb="FF000000"/>
        <rFont val="Noto Sans CJK SC"/>
        <family val="2"/>
        <charset val="1"/>
      </rPr>
      <t>贪心法，区间长度最小（也就是</t>
    </r>
    <r>
      <rPr>
        <sz val="18"/>
        <color rgb="FF000000"/>
        <rFont val="等线"/>
        <family val="4"/>
        <charset val="134"/>
      </rPr>
      <t>2</t>
    </r>
    <r>
      <rPr>
        <sz val="18"/>
        <color rgb="FF000000"/>
        <rFont val="Noto Sans CJK SC"/>
        <family val="2"/>
        <charset val="1"/>
      </rPr>
      <t>时），得到的差可能最小。
假设区间的长度可以再大一些，那么这样的话，最大值就可能变大，最小值也可能变小。最大最小值之间的差就会变大。</t>
    </r>
  </si>
  <si>
    <t>https://www.luogu.com.cn/problem/P9044</t>
  </si>
  <si>
    <r>
      <rPr>
        <sz val="12"/>
        <color rgb="FF000000"/>
        <rFont val="Noto Sans CJK SC"/>
        <family val="2"/>
        <charset val="1"/>
      </rPr>
      <t>首先打表计数每种分数出现的次数，然后从高到低依次统计获奖次数，如果超过</t>
    </r>
    <r>
      <rPr>
        <sz val="12"/>
        <color rgb="FF000000"/>
        <rFont val="等线"/>
        <family val="2"/>
        <charset val="134"/>
      </rPr>
      <t>k</t>
    </r>
    <r>
      <rPr>
        <sz val="12"/>
        <color rgb="FF000000"/>
        <rFont val="Noto Sans CJK SC"/>
        <family val="2"/>
        <charset val="1"/>
      </rPr>
      <t>则停止测试。
如果不尽可能满足得分高的人，就会有人不开心。为了减少不开心，便不得不多发放礼物。</t>
    </r>
  </si>
  <si>
    <t>https://www.luogu.com.cn/problem/solution/P9045</t>
  </si>
  <si>
    <r>
      <rPr>
        <sz val="12"/>
        <color rgb="FF000000"/>
        <rFont val="Noto Sans CJK SC"/>
        <family val="2"/>
        <charset val="1"/>
      </rPr>
      <t xml:space="preserve">橙汁出现的品牌的数量定义为 </t>
    </r>
    <r>
      <rPr>
        <sz val="12"/>
        <color rgb="FF000000"/>
        <rFont val="等线"/>
        <family val="2"/>
        <charset val="134"/>
      </rPr>
      <t>d</t>
    </r>
    <r>
      <rPr>
        <sz val="12"/>
        <color rgb="FF000000"/>
        <rFont val="Noto Sans CJK SC"/>
        <family val="2"/>
        <charset val="1"/>
      </rPr>
      <t xml:space="preserve">，那么如果 </t>
    </r>
    <r>
      <rPr>
        <sz val="12"/>
        <color rgb="FF000000"/>
        <rFont val="等线"/>
        <family val="2"/>
        <charset val="134"/>
      </rPr>
      <t>d&lt;k</t>
    </r>
    <r>
      <rPr>
        <sz val="12"/>
        <color rgb="FF000000"/>
        <rFont val="Noto Sans CJK SC"/>
        <family val="2"/>
        <charset val="1"/>
      </rPr>
      <t>，此时无论如何都会有相同的品牌也就是无解。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d+1</t>
    </r>
    <r>
      <rPr>
        <sz val="12"/>
        <color rgb="FF000000"/>
        <rFont val="Noto Sans CJK SC"/>
        <family val="2"/>
        <charset val="1"/>
      </rPr>
      <t>。但是这个新品牌目前在队列中处于第</t>
    </r>
    <r>
      <rPr>
        <sz val="12"/>
        <color rgb="FF000000"/>
        <rFont val="等线"/>
        <family val="2"/>
        <charset val="134"/>
      </rPr>
      <t>i</t>
    </r>
    <r>
      <rPr>
        <sz val="12"/>
        <color rgb="FF000000"/>
        <rFont val="Noto Sans CJK SC"/>
        <family val="2"/>
        <charset val="1"/>
      </rPr>
      <t>位，因此需要向前移动到第</t>
    </r>
    <r>
      <rPr>
        <sz val="12"/>
        <color rgb="FF000000"/>
        <rFont val="等线"/>
        <family val="2"/>
        <charset val="134"/>
      </rPr>
      <t>d+1</t>
    </r>
    <r>
      <rPr>
        <sz val="12"/>
        <color rgb="FF000000"/>
        <rFont val="Noto Sans CJK SC"/>
        <family val="2"/>
        <charset val="1"/>
      </rPr>
      <t xml:space="preserve">位。这个品牌移动需要的次数（也就是代价）就是 </t>
    </r>
    <r>
      <rPr>
        <sz val="12"/>
        <color rgb="FF000000"/>
        <rFont val="等线"/>
        <family val="2"/>
        <charset val="134"/>
      </rPr>
      <t>i−(d+1)</t>
    </r>
    <r>
      <rPr>
        <sz val="12"/>
        <color rgb="FF000000"/>
        <rFont val="Noto Sans CJK SC"/>
        <family val="2"/>
        <charset val="1"/>
      </rPr>
      <t xml:space="preserve">，去括号可得 </t>
    </r>
    <r>
      <rPr>
        <sz val="12"/>
        <color rgb="FF000000"/>
        <rFont val="等线"/>
        <family val="2"/>
        <charset val="134"/>
      </rPr>
      <t>i−d−1</t>
    </r>
    <r>
      <rPr>
        <sz val="12"/>
        <color rgb="FF000000"/>
        <rFont val="Noto Sans CJK SC"/>
        <family val="2"/>
        <charset val="1"/>
      </rPr>
      <t xml:space="preserve">，也就是用当前的位置减去已经出现的品牌再减去 </t>
    </r>
    <r>
      <rPr>
        <sz val="12"/>
        <color rgb="FF000000"/>
        <rFont val="等线"/>
        <family val="2"/>
        <charset val="134"/>
      </rPr>
      <t>1</t>
    </r>
    <r>
      <rPr>
        <sz val="12"/>
        <color rgb="FF000000"/>
        <rFont val="Noto Sans CJK SC"/>
        <family val="2"/>
        <charset val="1"/>
      </rPr>
      <t>。</t>
    </r>
  </si>
  <si>
    <t>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</si>
  <si>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s  t</t>
    </r>
    <r>
      <rPr>
        <sz val="12"/>
        <color rgb="FF000000"/>
        <rFont val="Noto Sans CJK SC"/>
        <family val="2"/>
        <charset val="1"/>
      </rPr>
      <t>与</t>
    </r>
    <r>
      <rPr>
        <sz val="12"/>
        <color rgb="FF000000"/>
        <rFont val="等线"/>
        <family val="2"/>
        <charset val="134"/>
      </rPr>
      <t>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本题需要注意：输入参数中</t>
    </r>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的大小不随机的</t>
    </r>
  </si>
  <si>
    <t>本题和零钱找零类似。假设每次不是找最高的，那么就有可能需要更多的奶牛。</t>
  </si>
  <si>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</si>
  <si>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</si>
  <si>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</si>
  <si>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</si>
  <si>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</si>
  <si>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</si>
  <si>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</si>
  <si>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</si>
  <si>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</si>
  <si>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</si>
  <si>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</si>
  <si>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</si>
  <si>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</si>
  <si>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</si>
  <si>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</si>
  <si>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</si>
  <si>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</si>
  <si>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</si>
  <si>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https://www.luogu.com.cn/problem/P8535</t>
    <phoneticPr fontId="35" type="noConversion"/>
  </si>
  <si>
    <t>https://www.luogu.com.cn/problem/P8480</t>
    <phoneticPr fontId="35" type="noConversion"/>
  </si>
  <si>
    <t>https://www.luogu.com.cn/problem/P6832</t>
    <phoneticPr fontId="35" type="noConversion"/>
  </si>
  <si>
    <t>https://www.luogu.com.cn/problem/P7285</t>
    <phoneticPr fontId="35" type="noConversion"/>
  </si>
  <si>
    <t>https://www.luogu.com.cn/problem/P4447</t>
    <phoneticPr fontId="35" type="noConversion"/>
  </si>
  <si>
    <t>https://www.luogu.com.cn/problem/P4995</t>
    <phoneticPr fontId="35" type="noConversion"/>
  </si>
  <si>
    <t>https://www.luogu.com.cn/problem/P1094</t>
    <phoneticPr fontId="35" type="noConversion"/>
  </si>
  <si>
    <t>https://www.luogu.com.cn/problem/P2240</t>
    <phoneticPr fontId="35" type="noConversion"/>
  </si>
  <si>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35" type="noConversion"/>
  </si>
  <si>
    <t>https://www.luogu.com.cn/problem/P1803</t>
    <phoneticPr fontId="35" type="noConversion"/>
  </si>
  <si>
    <r>
      <t xml:space="preserve"> 1)</t>
    </r>
    <r>
      <rPr>
        <sz val="12"/>
        <color rgb="FF000000"/>
        <rFont val="Times New Roman"/>
        <family val="1"/>
      </rPr>
      <t>一个比赛被另一个比赛包含</t>
    </r>
    <r>
      <rPr>
        <sz val="12"/>
        <color rgb="FF000000"/>
        <rFont val="等线"/>
        <family val="2"/>
        <charset val="134"/>
      </rPr>
      <t>:</t>
    </r>
    <r>
      <rPr>
        <sz val="12"/>
        <color rgb="FF000000"/>
        <rFont val="Times New Roman"/>
        <family val="1"/>
      </rPr>
      <t>这两个比赛 比赛</t>
    </r>
    <r>
      <rPr>
        <sz val="12"/>
        <color rgb="FF000000"/>
        <rFont val="等线"/>
        <family val="2"/>
        <charset val="134"/>
      </rPr>
      <t xml:space="preserve">2
</t>
    </r>
    <r>
      <rPr>
        <sz val="12"/>
        <color rgb="FF000000"/>
        <rFont val="Times New Roman"/>
        <family val="1"/>
      </rPr>
      <t xml:space="preserve">冲 突 了 ，要 选 择 比 赛 </t>
    </r>
    <r>
      <rPr>
        <sz val="12"/>
        <color rgb="FF000000"/>
        <rFont val="等线"/>
        <family val="2"/>
        <charset val="134"/>
      </rPr>
      <t xml:space="preserve">1 </t>
    </r>
    <r>
      <rPr>
        <sz val="12"/>
        <color rgb="FF000000"/>
        <rFont val="Times New Roman"/>
        <family val="1"/>
      </rPr>
      <t xml:space="preserve">，因 为 比 赛 </t>
    </r>
    <r>
      <rPr>
        <sz val="12"/>
        <color rgb="FF000000"/>
        <rFont val="等线"/>
        <family val="2"/>
        <charset val="134"/>
      </rPr>
      <t xml:space="preserve">1 </t>
    </r>
    <r>
      <rPr>
        <sz val="12"/>
        <color rgb="FF000000"/>
        <rFont val="Times New Roman"/>
        <family val="1"/>
      </rPr>
      <t xml:space="preserve">先 结 束 ，这 样可能后续比赛被占用时间的可能就少一些。
</t>
    </r>
    <r>
      <rPr>
        <sz val="12"/>
        <color rgb="FF000000"/>
        <rFont val="等线"/>
        <family val="2"/>
        <charset val="134"/>
      </rPr>
      <t xml:space="preserve">2 ) </t>
    </r>
    <r>
      <rPr>
        <sz val="12"/>
        <color rgb="FF000000"/>
        <rFont val="Times New Roman"/>
        <family val="1"/>
      </rPr>
      <t xml:space="preserve">一 个 比 赛 和 另 一 个 比 赛 相 交 </t>
    </r>
    <r>
      <rPr>
        <sz val="12"/>
        <color rgb="FF000000"/>
        <rFont val="等线"/>
        <family val="2"/>
        <charset val="134"/>
      </rPr>
      <t>:</t>
    </r>
    <r>
      <rPr>
        <sz val="12"/>
        <color rgb="FF000000"/>
        <rFont val="Times New Roman"/>
        <family val="1"/>
      </rPr>
      <t xml:space="preserve">还 是 选 择 比赛 </t>
    </r>
    <r>
      <rPr>
        <sz val="12"/>
        <color rgb="FF000000"/>
        <rFont val="等线"/>
        <family val="2"/>
        <charset val="134"/>
      </rPr>
      <t xml:space="preserve">1 </t>
    </r>
    <r>
      <rPr>
        <sz val="12"/>
        <color rgb="FF000000"/>
        <rFont val="Times New Roman"/>
        <family val="1"/>
      </rPr>
      <t>，理 由 是 一 样 的 。</t>
    </r>
    <phoneticPr fontId="35" type="noConversion"/>
  </si>
  <si>
    <t>https://www.luogu.com.cn/problem/P1090</t>
    <phoneticPr fontId="35" type="noConversion"/>
  </si>
  <si>
    <t>https://www.luogu.com.cn/problem/P9740</t>
    <phoneticPr fontId="35" type="noConversion"/>
  </si>
  <si>
    <t>https://www.luogu.com.cn/problem/P1433</t>
    <phoneticPr fontId="35" type="noConversion"/>
  </si>
  <si>
    <t>https://www.luogu.com.cn/problem/P5831</t>
    <phoneticPr fontId="35" type="noConversion"/>
  </si>
  <si>
    <t>https://www.luogu.com.cn/problem/P8301</t>
    <phoneticPr fontId="35" type="noConversion"/>
  </si>
  <si>
    <r>
      <rPr>
        <sz val="12"/>
        <color rgb="FF000000"/>
        <rFont val="Times New Roman"/>
        <family val="1"/>
      </rPr>
      <t>首先判断目前的分数是否一已经</t>
    </r>
    <r>
      <rPr>
        <sz val="12"/>
        <color rgb="FF000000"/>
        <rFont val="等线"/>
        <family val="2"/>
        <charset val="134"/>
      </rPr>
      <t>AU</t>
    </r>
    <r>
      <rPr>
        <sz val="12"/>
        <color rgb="FF000000"/>
        <rFont val="Times New Roman"/>
        <family val="1"/>
      </rPr>
      <t>。如果没有</t>
    </r>
    <r>
      <rPr>
        <sz val="12"/>
        <color rgb="FF000000"/>
        <rFont val="等线"/>
        <family val="2"/>
        <charset val="134"/>
      </rPr>
      <t>AU</t>
    </r>
    <r>
      <rPr>
        <sz val="12"/>
        <color rgb="FF000000"/>
        <rFont val="Times New Roman"/>
        <family val="1"/>
      </rPr>
      <t>，则需要枚举每道题目通过的情况，如果某道题目可以提升分数直到</t>
    </r>
    <r>
      <rPr>
        <sz val="12"/>
        <color rgb="FF000000"/>
        <rFont val="等线"/>
        <family val="2"/>
        <charset val="134"/>
      </rPr>
      <t>AU</t>
    </r>
    <r>
      <rPr>
        <sz val="12"/>
        <color rgb="FF000000"/>
        <rFont val="Times New Roman"/>
        <family val="1"/>
      </rPr>
      <t>，则枚举需要新增的最小通过数。</t>
    </r>
    <phoneticPr fontId="35" type="noConversion"/>
  </si>
  <si>
    <t>https://www.luogu.com.cn/problem/P9564</t>
    <phoneticPr fontId="35" type="noConversion"/>
  </si>
  <si>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phoneticPr fontId="35" type="noConversion"/>
  </si>
  <si>
    <t>https://www.luogu.com.cn/problem/P9502</t>
    <phoneticPr fontId="35" type="noConversion"/>
  </si>
  <si>
    <r>
      <rPr>
        <sz val="12"/>
        <color rgb="FF000000"/>
        <rFont val="Times New Roman"/>
        <family val="1"/>
      </rPr>
      <t>从</t>
    </r>
    <r>
      <rPr>
        <sz val="12"/>
        <color rgb="FF000000"/>
        <rFont val="等线"/>
        <family val="2"/>
        <charset val="134"/>
      </rPr>
      <t>0</t>
    </r>
    <r>
      <rPr>
        <sz val="12"/>
        <color rgb="FF000000"/>
        <rFont val="Times New Roman"/>
        <family val="1"/>
      </rPr>
      <t>开始枚举每一个偶数</t>
    </r>
    <r>
      <rPr>
        <sz val="12"/>
        <color rgb="FF000000"/>
        <rFont val="等线"/>
        <family val="2"/>
        <charset val="134"/>
      </rPr>
      <t>n</t>
    </r>
    <r>
      <rPr>
        <sz val="12"/>
        <color rgb="FF000000"/>
        <rFont val="Times New Roman"/>
        <family val="1"/>
      </rPr>
      <t>，直到第一个使</t>
    </r>
    <r>
      <rPr>
        <sz val="12"/>
        <color rgb="FF000000"/>
        <rFont val="等线"/>
        <family val="2"/>
        <charset val="134"/>
      </rPr>
      <t>2^n</t>
    </r>
    <r>
      <rPr>
        <sz val="12"/>
        <color rgb="FF000000"/>
        <rFont val="Times New Roman"/>
        <family val="1"/>
      </rPr>
      <t>大于</t>
    </r>
    <r>
      <rPr>
        <sz val="12"/>
        <color rgb="FF000000"/>
        <rFont val="等线"/>
        <family val="2"/>
        <charset val="134"/>
      </rPr>
      <t>m</t>
    </r>
    <r>
      <rPr>
        <sz val="12"/>
        <color rgb="FF000000"/>
        <rFont val="Times New Roman"/>
        <family val="1"/>
      </rPr>
      <t>的偶数。输出</t>
    </r>
    <r>
      <rPr>
        <sz val="12"/>
        <color rgb="FF000000"/>
        <rFont val="等线"/>
        <family val="2"/>
        <charset val="134"/>
      </rPr>
      <t>n-2</t>
    </r>
    <r>
      <rPr>
        <sz val="12"/>
        <color rgb="FF000000"/>
        <rFont val="Times New Roman"/>
        <family val="1"/>
      </rPr>
      <t>。</t>
    </r>
    <phoneticPr fontId="35" type="noConversion"/>
  </si>
  <si>
    <t>https://www.luogu.com.cn/problem/P8086</t>
    <phoneticPr fontId="35" type="noConversion"/>
  </si>
  <si>
    <t>https://www.luogu.com.cn/problem/P3799</t>
    <phoneticPr fontId="35" type="noConversion"/>
  </si>
  <si>
    <t>https://www.luogu.com.cn/problem/P2392</t>
    <phoneticPr fontId="35" type="noConversion"/>
  </si>
  <si>
    <t>枚举每种配对情况，比较这种配对每次的名次先后是否一致。本题需要特别注意的是输入数据的内容，输入是获奖名单，即每个名次的获奖者是几号。因此在接收输入的时候，需要根据输入打表。</t>
    <phoneticPr fontId="35" type="noConversion"/>
  </si>
  <si>
    <t>https://www.luogu.com.cn/problem/P10708</t>
    <phoneticPr fontId="35" type="noConversion"/>
  </si>
  <si>
    <t>枚举加贪心，枚举每天需要搭乘的地铁数。在次票和日票中选择花销最小的。</t>
    <phoneticPr fontId="35" type="noConversion"/>
  </si>
  <si>
    <t>https://www.luogu.com.cn/problem/P10727</t>
    <phoneticPr fontId="35" type="noConversion"/>
  </si>
  <si>
    <t>枚举每一种矩形，记录最大的面积。</t>
    <phoneticPr fontId="35" type="noConversion"/>
  </si>
  <si>
    <t>https://www.luogu.com.cn/problem/P5601</t>
    <phoneticPr fontId="35" type="noConversion"/>
  </si>
  <si>
    <t>https://www.luogu.com.cn/problem/P7772</t>
    <phoneticPr fontId="35" type="noConversion"/>
  </si>
  <si>
    <r>
      <t>N</t>
    </r>
    <r>
      <rPr>
        <sz val="12"/>
        <color rgb="FF000000"/>
        <rFont val="Times New Roman"/>
        <family val="1"/>
      </rPr>
      <t>的值在</t>
    </r>
    <r>
      <rPr>
        <sz val="12"/>
        <color rgb="FF000000"/>
        <rFont val="等线"/>
        <family val="2"/>
        <charset val="134"/>
      </rPr>
      <t>A*I</t>
    </r>
    <r>
      <rPr>
        <sz val="12"/>
        <color rgb="FF000000"/>
        <rFont val="Times New Roman"/>
        <family val="1"/>
      </rPr>
      <t>和</t>
    </r>
    <r>
      <rPr>
        <sz val="12"/>
        <color rgb="FF000000"/>
        <rFont val="等线"/>
        <family val="2"/>
        <charset val="134"/>
      </rPr>
      <t>A*</t>
    </r>
    <r>
      <rPr>
        <sz val="12"/>
        <color rgb="FF000000"/>
        <rFont val="Times New Roman"/>
        <family val="1"/>
      </rPr>
      <t>（</t>
    </r>
    <r>
      <rPr>
        <sz val="12"/>
        <color rgb="FF000000"/>
        <rFont val="等线"/>
        <family val="2"/>
        <charset val="134"/>
      </rPr>
      <t>I-1</t>
    </r>
    <r>
      <rPr>
        <sz val="12"/>
        <color rgb="FF000000"/>
        <rFont val="Times New Roman"/>
        <family val="1"/>
      </rPr>
      <t>）</t>
    </r>
    <r>
      <rPr>
        <sz val="12"/>
        <color rgb="FF000000"/>
        <rFont val="等线"/>
        <family val="2"/>
        <charset val="134"/>
      </rPr>
      <t>+1</t>
    </r>
    <r>
      <rPr>
        <sz val="12"/>
        <color rgb="FF000000"/>
        <rFont val="Times New Roman"/>
        <family val="1"/>
      </rPr>
      <t>之间，从</t>
    </r>
    <r>
      <rPr>
        <sz val="12"/>
        <color rgb="FF000000"/>
        <rFont val="等线"/>
        <family val="2"/>
        <charset val="134"/>
      </rPr>
      <t>A*I</t>
    </r>
    <r>
      <rPr>
        <sz val="12"/>
        <color rgb="FF000000"/>
        <rFont val="Times New Roman"/>
        <family val="1"/>
      </rPr>
      <t>开始递减，直到找到一个满足要求的最小的值。</t>
    </r>
    <phoneticPr fontId="35" type="noConversion"/>
  </si>
  <si>
    <t>https://www.luogu.com.cn/problem/P8318</t>
    <phoneticPr fontId="35" type="noConversion"/>
  </si>
  <si>
    <t>https://www.luogu.com.cn/problem/P2356</t>
    <phoneticPr fontId="35" type="noConversion"/>
  </si>
  <si>
    <r>
      <rPr>
        <sz val="12"/>
        <color rgb="FF000000"/>
        <rFont val="Times New Roman"/>
        <family val="1"/>
      </rPr>
      <t>通过不断的逆运算，推出原始数据。需要注意的是计算的对象可能是同一个数，此时除法变成了求平方根；减法变成了除以</t>
    </r>
    <r>
      <rPr>
        <sz val="12"/>
        <color rgb="FF000000"/>
        <rFont val="等线"/>
        <family val="2"/>
        <charset val="134"/>
      </rPr>
      <t>2</t>
    </r>
    <r>
      <rPr>
        <sz val="12"/>
        <color rgb="FF000000"/>
        <rFont val="Times New Roman"/>
        <family val="1"/>
      </rPr>
      <t>。</t>
    </r>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</si>
</sst>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Noto Sans CJK SC"/>
      <family val="2"/>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charset val="1"/>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9"/>
      <name val="等线"/>
      <family val="2"/>
      <charset val="134"/>
    </font>
    <font>
      <sz val="12"/>
      <color rgb="FF000000"/>
      <name val="Times New Roman"/>
      <family val="1"/>
    </font>
    <font>
      <sz val="12"/>
      <color rgb="FF000000"/>
      <name val="Noto Sans CJK SC"/>
      <family val="1"/>
    </font>
  </fonts>
  <fills count="13">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
      <patternFill patternType="solid">
        <fgColor theme="9" tint="0.39997558519241921"/>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6">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0" borderId="0" xfId="0" applyFont="1">
      <alignment vertical="center"/>
    </xf>
    <xf numFmtId="0" fontId="8"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7"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10" fillId="8" borderId="0" xfId="0" applyFont="1" applyFill="1">
      <alignment vertical="center"/>
    </xf>
    <xf numFmtId="0" fontId="11"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2" fillId="0" borderId="0" xfId="0" applyFont="1">
      <alignment vertical="center"/>
    </xf>
    <xf numFmtId="0" fontId="14" fillId="0" borderId="0" xfId="0" applyFont="1">
      <alignment vertical="center"/>
    </xf>
    <xf numFmtId="0" fontId="16" fillId="0" borderId="0" xfId="0" applyFont="1">
      <alignment vertical="center"/>
    </xf>
    <xf numFmtId="0" fontId="1" fillId="2" borderId="0" xfId="0" applyFont="1" applyFill="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7" fillId="0" borderId="0" xfId="0" applyFont="1" applyAlignment="1">
      <alignment vertical="center" wrapText="1"/>
    </xf>
    <xf numFmtId="0" fontId="19" fillId="0" borderId="0" xfId="0" applyFont="1">
      <alignment vertical="center"/>
    </xf>
    <xf numFmtId="0" fontId="20" fillId="0" borderId="0" xfId="0" applyFont="1" applyAlignment="1">
      <alignment horizontal="left" vertical="center" readingOrder="1"/>
    </xf>
    <xf numFmtId="0" fontId="18" fillId="0" borderId="0" xfId="0" applyFont="1">
      <alignment vertical="center"/>
    </xf>
    <xf numFmtId="0" fontId="3" fillId="10" borderId="0" xfId="0" applyFont="1" applyFill="1">
      <alignment vertical="center"/>
    </xf>
    <xf numFmtId="0" fontId="10" fillId="0" borderId="0" xfId="0" applyFont="1" applyAlignment="1">
      <alignment vertical="center" wrapText="1"/>
    </xf>
    <xf numFmtId="0" fontId="14" fillId="0" borderId="0" xfId="0" applyFont="1" applyAlignment="1">
      <alignment vertical="center" wrapText="1"/>
    </xf>
    <xf numFmtId="0" fontId="31" fillId="0" borderId="0" xfId="0" applyFont="1">
      <alignment vertical="center"/>
    </xf>
    <xf numFmtId="0" fontId="3" fillId="11" borderId="0" xfId="0" applyFont="1" applyFill="1">
      <alignment vertical="center"/>
    </xf>
    <xf numFmtId="0" fontId="15" fillId="0" borderId="0" xfId="0" applyFont="1" applyAlignment="1">
      <alignment vertical="center" wrapText="1"/>
    </xf>
    <xf numFmtId="0" fontId="4" fillId="0" borderId="0" xfId="0" applyFont="1">
      <alignment vertical="center"/>
    </xf>
    <xf numFmtId="0" fontId="33" fillId="0" borderId="0" xfId="0" applyFont="1" applyAlignment="1">
      <alignment horizontal="left" vertical="center" readingOrder="1"/>
    </xf>
    <xf numFmtId="0" fontId="33" fillId="0" borderId="0" xfId="0" applyFont="1" applyAlignment="1">
      <alignment vertical="center" wrapText="1"/>
    </xf>
    <xf numFmtId="0" fontId="2" fillId="0" borderId="0" xfId="1">
      <alignment vertical="center"/>
    </xf>
    <xf numFmtId="0" fontId="0" fillId="12" borderId="0" xfId="0" applyFill="1">
      <alignment vertical="center"/>
    </xf>
    <xf numFmtId="0" fontId="36" fillId="0" borderId="0" xfId="0" applyFont="1" applyAlignment="1">
      <alignment vertical="center" wrapText="1"/>
    </xf>
    <xf numFmtId="0" fontId="37" fillId="0" borderId="0" xfId="0" applyFont="1">
      <alignment vertical="center"/>
    </xf>
    <xf numFmtId="0" fontId="37" fillId="0" borderId="0" xfId="0" applyFont="1" applyAlignment="1">
      <alignment vertical="center" wrapText="1"/>
    </xf>
    <xf numFmtId="0" fontId="36"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381600</xdr:colOff>
      <xdr:row>8</xdr:row>
      <xdr:rowOff>26280</xdr:rowOff>
    </xdr:from>
    <xdr:to>
      <xdr:col>10</xdr:col>
      <xdr:colOff>668520</xdr:colOff>
      <xdr:row>8</xdr:row>
      <xdr:rowOff>4936680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2040" y="3086640"/>
          <a:ext cx="8514720" cy="491040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6745" TargetMode="External"/><Relationship Id="rId1" Type="http://schemas.openxmlformats.org/officeDocument/2006/relationships/hyperlink" Target="https://www.luogu.com.cn/problem/P1009"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776A" TargetMode="External"/><Relationship Id="rId47" Type="http://schemas.openxmlformats.org/officeDocument/2006/relationships/hyperlink" Target="https://www.luogu.com.cn/problem/AT_arc001_1" TargetMode="External"/><Relationship Id="rId50" Type="http://schemas.openxmlformats.org/officeDocument/2006/relationships/hyperlink" Target="https://www.luogu.com.cn/problem/P6882" TargetMode="External"/><Relationship Id="rId55" Type="http://schemas.openxmlformats.org/officeDocument/2006/relationships/hyperlink" Target="https://www.luogu.com.cn/problem/CF58A" TargetMode="External"/><Relationship Id="rId63" Type="http://schemas.openxmlformats.org/officeDocument/2006/relationships/hyperlink" Target="https://www.luogu.com.cn/problem/AT_joi2022_yo1a_c"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CF282A" TargetMode="External"/><Relationship Id="rId45" Type="http://schemas.openxmlformats.org/officeDocument/2006/relationships/hyperlink" Target="https://www.luogu.com.cn/problem/B2120" TargetMode="External"/><Relationship Id="rId53" Type="http://schemas.openxmlformats.org/officeDocument/2006/relationships/hyperlink" Target="https://www.luogu.com.cn/problem/P7583" TargetMode="External"/><Relationship Id="rId58" Type="http://schemas.openxmlformats.org/officeDocument/2006/relationships/hyperlink" Target="https://www.luogu.com.cn/problem/CF43B"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B3663"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672A" TargetMode="External"/><Relationship Id="rId48" Type="http://schemas.openxmlformats.org/officeDocument/2006/relationships/hyperlink" Target="https://www.luogu.com.cn/problem/CF32B" TargetMode="External"/><Relationship Id="rId56" Type="http://schemas.openxmlformats.org/officeDocument/2006/relationships/hyperlink" Target="https://www.luogu.com.cn/problem/P8355" TargetMode="External"/><Relationship Id="rId64" Type="http://schemas.openxmlformats.org/officeDocument/2006/relationships/hyperlink" Target="https://www.luogu.com.cn/problem/P5704"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976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B2121" TargetMode="External"/><Relationship Id="rId59" Type="http://schemas.openxmlformats.org/officeDocument/2006/relationships/hyperlink" Target="https://www.luogu.com.cn/problem/P6382" TargetMode="External"/><Relationship Id="rId67" Type="http://schemas.openxmlformats.org/officeDocument/2006/relationships/hyperlink" Target="https://www.luogu.com.cn/problem/CF1932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AT_arc031_1&#21028;&#26029;&#36755;&#20837;&#23383;&#31526;&#20018;&#26159;&#21542;&#20026;&#22238;&#25991;&#23383;&#31526;&#20018;" TargetMode="External"/><Relationship Id="rId54" Type="http://schemas.openxmlformats.org/officeDocument/2006/relationships/hyperlink" Target="https://www.luogu.com.cn/problem/CF837A" TargetMode="External"/><Relationship Id="rId62" Type="http://schemas.openxmlformats.org/officeDocument/2006/relationships/hyperlink" Target="https://www.luogu.com.cn/problem/P9712"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CF118A" TargetMode="External"/><Relationship Id="rId57" Type="http://schemas.openxmlformats.org/officeDocument/2006/relationships/hyperlink" Target="https://www.luogu.com.cn/problem/P1000"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CF523A" TargetMode="External"/><Relationship Id="rId52" Type="http://schemas.openxmlformats.org/officeDocument/2006/relationships/hyperlink" Target="https://www.luogu.com.cn/problem/CF131A" TargetMode="External"/><Relationship Id="rId60" Type="http://schemas.openxmlformats.org/officeDocument/2006/relationships/hyperlink" Target="https://www.luogu.com.cn/problem/CF520A" TargetMode="External"/><Relationship Id="rId65" Type="http://schemas.openxmlformats.org/officeDocument/2006/relationships/hyperlink" Target="https://www.luogu.com.cn/problem/P8506"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luogu.com.cn/problem/P9502" TargetMode="External"/><Relationship Id="rId13" Type="http://schemas.openxmlformats.org/officeDocument/2006/relationships/hyperlink" Target="https://www.luogu.com.cn/problem/P10727" TargetMode="External"/><Relationship Id="rId3" Type="http://schemas.openxmlformats.org/officeDocument/2006/relationships/hyperlink" Target="https://www.luogu.com.cn/problem/P8301" TargetMode="External"/><Relationship Id="rId7" Type="http://schemas.openxmlformats.org/officeDocument/2006/relationships/hyperlink" Target="https://www.luogu.com.cn/problem/P9564" TargetMode="External"/><Relationship Id="rId12" Type="http://schemas.openxmlformats.org/officeDocument/2006/relationships/hyperlink" Target="https://www.luogu.com.cn/problem/P10708" TargetMode="External"/><Relationship Id="rId2" Type="http://schemas.openxmlformats.org/officeDocument/2006/relationships/hyperlink" Target="https://www.luogu.com.cn/problem/P7772" TargetMode="External"/><Relationship Id="rId16" Type="http://schemas.openxmlformats.org/officeDocument/2006/relationships/hyperlink" Target="https://www.luogu.com.cn/problem/P2356" TargetMode="External"/><Relationship Id="rId1" Type="http://schemas.openxmlformats.org/officeDocument/2006/relationships/hyperlink" Target="https://www.luogu.com.cn/problem/AT_past202203_a" TargetMode="External"/><Relationship Id="rId6" Type="http://schemas.openxmlformats.org/officeDocument/2006/relationships/hyperlink" Target="https://www.luogu.com.cn/problem/P5831" TargetMode="External"/><Relationship Id="rId11" Type="http://schemas.openxmlformats.org/officeDocument/2006/relationships/hyperlink" Target="https://www.luogu.com.cn/problem/P2392" TargetMode="External"/><Relationship Id="rId5" Type="http://schemas.openxmlformats.org/officeDocument/2006/relationships/hyperlink" Target="https://www.luogu.com.cn/problem/P1433" TargetMode="External"/><Relationship Id="rId15" Type="http://schemas.openxmlformats.org/officeDocument/2006/relationships/hyperlink" Target="https://www.luogu.com.cn/problem/P8318" TargetMode="External"/><Relationship Id="rId10" Type="http://schemas.openxmlformats.org/officeDocument/2006/relationships/hyperlink" Target="https://www.luogu.com.cn/problem/P3799" TargetMode="External"/><Relationship Id="rId4" Type="http://schemas.openxmlformats.org/officeDocument/2006/relationships/hyperlink" Target="https://www.luogu.com.cn/problem/P9740" TargetMode="External"/><Relationship Id="rId9" Type="http://schemas.openxmlformats.org/officeDocument/2006/relationships/hyperlink" Target="https://www.luogu.com.cn/problem/P8086" TargetMode="External"/><Relationship Id="rId14" Type="http://schemas.openxmlformats.org/officeDocument/2006/relationships/hyperlink" Target="https://www.luogu.com.cn/problem/P5601"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9435"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1760"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luogu.com.cn/problem/P8480" TargetMode="External"/><Relationship Id="rId13" Type="http://schemas.openxmlformats.org/officeDocument/2006/relationships/hyperlink" Target="https://www.luogu.com.cn/problem/P1094" TargetMode="External"/><Relationship Id="rId3" Type="http://schemas.openxmlformats.org/officeDocument/2006/relationships/hyperlink" Target="https://www.luogu.com.cn/problem/P9044" TargetMode="External"/><Relationship Id="rId7" Type="http://schemas.openxmlformats.org/officeDocument/2006/relationships/hyperlink" Target="https://www.luogu.com.cn/problem/P8535" TargetMode="External"/><Relationship Id="rId12" Type="http://schemas.openxmlformats.org/officeDocument/2006/relationships/hyperlink" Target="https://www.luogu.com.cn/problem/P4995" TargetMode="External"/><Relationship Id="rId17" Type="http://schemas.openxmlformats.org/officeDocument/2006/relationships/drawing" Target="../drawings/drawing1.xml"/><Relationship Id="rId2" Type="http://schemas.openxmlformats.org/officeDocument/2006/relationships/hyperlink" Target="https://www.luogu.com.cn/problem/P7314" TargetMode="External"/><Relationship Id="rId16" Type="http://schemas.openxmlformats.org/officeDocument/2006/relationships/hyperlink" Target="https://www.luogu.com.cn/problem/P1090" TargetMode="External"/><Relationship Id="rId1" Type="http://schemas.openxmlformats.org/officeDocument/2006/relationships/hyperlink" Target="https://www.luogu.com.cn/problem/P5019"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P4447" TargetMode="External"/><Relationship Id="rId5" Type="http://schemas.openxmlformats.org/officeDocument/2006/relationships/hyperlink" Target="https://www.luogu.com.cn/problem/P1639" TargetMode="External"/><Relationship Id="rId15" Type="http://schemas.openxmlformats.org/officeDocument/2006/relationships/hyperlink" Target="https://www.luogu.com.cn/problem/P1803" TargetMode="External"/><Relationship Id="rId10" Type="http://schemas.openxmlformats.org/officeDocument/2006/relationships/hyperlink" Target="https://www.luogu.com.cn/problem/P7285" TargetMode="External"/><Relationship Id="rId4" Type="http://schemas.openxmlformats.org/officeDocument/2006/relationships/hyperlink" Target="https://www.luogu.com.cn/problem/solution/P9045" TargetMode="External"/><Relationship Id="rId9" Type="http://schemas.openxmlformats.org/officeDocument/2006/relationships/hyperlink" Target="https://www.luogu.com.cn/problem/P6832" TargetMode="External"/><Relationship Id="rId14" Type="http://schemas.openxmlformats.org/officeDocument/2006/relationships/hyperlink" Target="https://www.luogu.com.cn/problem/P2240"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B3743" TargetMode="External"/><Relationship Id="rId13" Type="http://schemas.openxmlformats.org/officeDocument/2006/relationships/hyperlink" Target="https://www.luogu.com.cn/problem/P5724" TargetMode="External"/><Relationship Id="rId18" Type="http://schemas.openxmlformats.org/officeDocument/2006/relationships/hyperlink" Target="https://www.luogu.com.cn/problem/P1042" TargetMode="External"/><Relationship Id="rId26" Type="http://schemas.openxmlformats.org/officeDocument/2006/relationships/hyperlink" Target="https://www.luogu.com.cn/problem/CF29A"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P1065"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6" TargetMode="External"/><Relationship Id="rId17" Type="http://schemas.openxmlformats.org/officeDocument/2006/relationships/hyperlink" Target="https://www.luogu.com.cn/problem/P1089" TargetMode="External"/><Relationship Id="rId25" Type="http://schemas.openxmlformats.org/officeDocument/2006/relationships/hyperlink" Target="https://www.luogu.com.cn/problem/CF919A"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4956" TargetMode="External"/><Relationship Id="rId20" Type="http://schemas.openxmlformats.org/officeDocument/2006/relationships/hyperlink" Target="https://www.luogu.com.cn/problem/P1563" TargetMode="External"/><Relationship Id="rId29" Type="http://schemas.openxmlformats.org/officeDocument/2006/relationships/hyperlink" Target="https://www.luogu.com.cn/problem/B206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2669" TargetMode="External"/><Relationship Id="rId24" Type="http://schemas.openxmlformats.org/officeDocument/2006/relationships/hyperlink" Target="https://www.luogu.com.cn/problem/CF1017A" TargetMode="External"/><Relationship Id="rId32" Type="http://schemas.openxmlformats.org/officeDocument/2006/relationships/hyperlink" Target="https://www.luogu.com.cn/problem/P1634"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420" TargetMode="External"/><Relationship Id="rId23" Type="http://schemas.openxmlformats.org/officeDocument/2006/relationships/hyperlink" Target="https://www.luogu.com.cn/problem/B3924" TargetMode="External"/><Relationship Id="rId28" Type="http://schemas.openxmlformats.org/officeDocument/2006/relationships/hyperlink" Target="https://www.luogu.com.cn/problem/CF10A" TargetMode="External"/><Relationship Id="rId10" Type="http://schemas.openxmlformats.org/officeDocument/2006/relationships/hyperlink" Target="https://www.luogu.com.cn/problem/P5707" TargetMode="External"/><Relationship Id="rId19" Type="http://schemas.openxmlformats.org/officeDocument/2006/relationships/hyperlink" Target="https://www.luogu.com.cn/problem/P2670" TargetMode="External"/><Relationship Id="rId31" Type="http://schemas.openxmlformats.org/officeDocument/2006/relationships/hyperlink" Target="https://www.luogu.com.cn/problem/B3897"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B2095" TargetMode="External"/><Relationship Id="rId14" Type="http://schemas.openxmlformats.org/officeDocument/2006/relationships/hyperlink" Target="https://www.luogu.com.cn/problem/P5725" TargetMode="External"/><Relationship Id="rId22" Type="http://schemas.openxmlformats.org/officeDocument/2006/relationships/hyperlink" Target="https://www.luogu.com.cn/problem/CF129A" TargetMode="External"/><Relationship Id="rId27" Type="http://schemas.openxmlformats.org/officeDocument/2006/relationships/hyperlink" Target="https://www.luogu.com.cn/problem/CF155A" TargetMode="External"/><Relationship Id="rId30" Type="http://schemas.openxmlformats.org/officeDocument/2006/relationships/hyperlink" Target="https://www.luogu.com.cn/problem/B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620" TargetMode="External"/><Relationship Id="rId3" Type="http://schemas.openxmlformats.org/officeDocument/2006/relationships/hyperlink" Target="https://www.luogu.com.cn/problem/B3804" TargetMode="External"/><Relationship Id="rId21" Type="http://schemas.openxmlformats.org/officeDocument/2006/relationships/hyperlink" Target="https://www.luogu.com.cn/problem/B2051"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B3876"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45"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AT_abc058_a"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 Id="rId22" Type="http://schemas.openxmlformats.org/officeDocument/2006/relationships/hyperlink" Target="https://www.luogu.com.cn/problem/B20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2437"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192"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255"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1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topLeftCell="A5" zoomScale="75" zoomScaleNormal="75" workbookViewId="0">
      <selection activeCell="B32" sqref="B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3" t="s">
        <v>57</v>
      </c>
    </row>
    <row r="32" spans="1:3">
      <c r="A32" t="s">
        <v>58</v>
      </c>
      <c r="B32" s="7" t="s">
        <v>59</v>
      </c>
    </row>
  </sheetData>
  <phoneticPr fontId="35"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104" zoomScaleNormal="104" workbookViewId="0">
      <selection activeCell="B3" sqref="B3"/>
    </sheetView>
  </sheetViews>
  <sheetFormatPr baseColWidth="10" defaultColWidth="8.83203125" defaultRowHeight="16"/>
  <cols>
    <col min="1" max="1" width="42.33203125" customWidth="1"/>
    <col min="2" max="2" width="67.83203125" style="11" customWidth="1"/>
    <col min="3" max="1025" width="10.5" customWidth="1"/>
  </cols>
  <sheetData>
    <row r="1" spans="1:2" ht="26">
      <c r="A1" s="1" t="s">
        <v>0</v>
      </c>
      <c r="B1" s="23" t="s">
        <v>1</v>
      </c>
    </row>
    <row r="2" spans="1:2" ht="17">
      <c r="A2" t="s">
        <v>171</v>
      </c>
      <c r="B2" s="15" t="s">
        <v>463</v>
      </c>
    </row>
    <row r="3" spans="1:2" ht="34">
      <c r="A3" s="8" t="s">
        <v>464</v>
      </c>
      <c r="B3" s="15" t="s">
        <v>465</v>
      </c>
    </row>
    <row r="4" spans="1:2" ht="34">
      <c r="A4" t="s">
        <v>466</v>
      </c>
      <c r="B4" s="15" t="s">
        <v>467</v>
      </c>
    </row>
    <row r="5" spans="1:2" ht="51">
      <c r="A5" t="s">
        <v>468</v>
      </c>
      <c r="B5" s="15" t="s">
        <v>469</v>
      </c>
    </row>
    <row r="6" spans="1:2" ht="51">
      <c r="A6" t="s">
        <v>470</v>
      </c>
      <c r="B6" s="15" t="s">
        <v>471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31" zoomScaleNormal="131" workbookViewId="0">
      <selection activeCell="A3" sqref="A3"/>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 t="s">
        <v>472</v>
      </c>
      <c r="B2" s="3" t="s">
        <v>473</v>
      </c>
    </row>
    <row r="3" spans="1:2">
      <c r="A3" s="2" t="s">
        <v>474</v>
      </c>
      <c r="B3" s="3" t="s">
        <v>475</v>
      </c>
    </row>
  </sheetData>
  <phoneticPr fontId="35" type="noConversion"/>
  <hyperlinks>
    <hyperlink ref="A2" r:id="rId1" xr:uid="{00000000-0004-0000-0A00-000000000000}"/>
    <hyperlink ref="A3" r:id="rId2" xr:uid="{00000000-0004-0000-0A00-000001000000}"/>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zoomScale="111" zoomScaleNormal="111" workbookViewId="0">
      <selection activeCell="B4" sqref="B4"/>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187</v>
      </c>
      <c r="B2" s="3" t="s">
        <v>476</v>
      </c>
    </row>
    <row r="3" spans="1:2">
      <c r="A3" t="s">
        <v>477</v>
      </c>
      <c r="B3" s="3" t="s">
        <v>478</v>
      </c>
    </row>
    <row r="4" spans="1:2">
      <c r="A4" t="s">
        <v>479</v>
      </c>
      <c r="B4" t="s">
        <v>480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opLeftCell="A139" zoomScale="166" zoomScaleNormal="166"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481</v>
      </c>
      <c r="B2" s="3" t="s">
        <v>482</v>
      </c>
      <c r="C2" s="4"/>
    </row>
    <row r="3" spans="1:3">
      <c r="A3" s="2" t="s">
        <v>483</v>
      </c>
      <c r="B3" s="3" t="s">
        <v>484</v>
      </c>
      <c r="C3" s="4"/>
    </row>
    <row r="4" spans="1:3">
      <c r="A4" s="24" t="s">
        <v>485</v>
      </c>
      <c r="B4" s="3" t="s">
        <v>486</v>
      </c>
    </row>
    <row r="5" spans="1:3">
      <c r="A5" s="2" t="s">
        <v>487</v>
      </c>
      <c r="B5" s="3" t="s">
        <v>488</v>
      </c>
    </row>
    <row r="6" spans="1:3">
      <c r="A6" s="2" t="s">
        <v>489</v>
      </c>
      <c r="B6" s="3" t="s">
        <v>490</v>
      </c>
      <c r="C6" s="4"/>
    </row>
    <row r="7" spans="1:3">
      <c r="A7" t="s">
        <v>491</v>
      </c>
      <c r="B7" s="3" t="s">
        <v>492</v>
      </c>
    </row>
    <row r="8" spans="1:3">
      <c r="A8" s="2" t="s">
        <v>493</v>
      </c>
      <c r="B8" s="3" t="s">
        <v>494</v>
      </c>
    </row>
    <row r="9" spans="1:3">
      <c r="A9" t="s">
        <v>495</v>
      </c>
      <c r="B9" s="3" t="s">
        <v>496</v>
      </c>
    </row>
    <row r="10" spans="1:3" ht="136">
      <c r="A10" t="s">
        <v>497</v>
      </c>
      <c r="B10" s="25" t="s">
        <v>498</v>
      </c>
      <c r="C10" s="26" t="s">
        <v>499</v>
      </c>
    </row>
    <row r="11" spans="1:3" ht="51" customHeight="1">
      <c r="A11" s="2" t="s">
        <v>500</v>
      </c>
      <c r="B11" s="3" t="s">
        <v>501</v>
      </c>
    </row>
    <row r="12" spans="1:3" ht="34">
      <c r="A12" s="2" t="s">
        <v>502</v>
      </c>
      <c r="B12" s="3" t="s">
        <v>503</v>
      </c>
      <c r="C12" s="27" t="s">
        <v>504</v>
      </c>
    </row>
    <row r="13" spans="1:3" ht="34">
      <c r="A13" t="s">
        <v>505</v>
      </c>
      <c r="B13" s="3" t="s">
        <v>506</v>
      </c>
      <c r="C13" s="11" t="s">
        <v>507</v>
      </c>
    </row>
    <row r="14" spans="1:3">
      <c r="A14" s="2" t="s">
        <v>508</v>
      </c>
      <c r="B14" s="3" t="s">
        <v>509</v>
      </c>
      <c r="C14" s="4"/>
    </row>
    <row r="15" spans="1:3">
      <c r="A15" s="2" t="s">
        <v>510</v>
      </c>
      <c r="B15" s="3" t="s">
        <v>511</v>
      </c>
    </row>
    <row r="16" spans="1:3">
      <c r="A16" t="s">
        <v>512</v>
      </c>
      <c r="B16" s="3" t="s">
        <v>513</v>
      </c>
    </row>
    <row r="17" spans="1:3" ht="102">
      <c r="A17" t="s">
        <v>514</v>
      </c>
      <c r="C17" s="11" t="s">
        <v>515</v>
      </c>
    </row>
    <row r="18" spans="1:3">
      <c r="A18" t="s">
        <v>516</v>
      </c>
      <c r="B18" s="3" t="s">
        <v>517</v>
      </c>
      <c r="C18" s="4"/>
    </row>
    <row r="19" spans="1:3">
      <c r="A19" s="2" t="s">
        <v>518</v>
      </c>
      <c r="B19" s="3" t="s">
        <v>519</v>
      </c>
    </row>
    <row r="20" spans="1:3">
      <c r="A20" t="s">
        <v>520</v>
      </c>
      <c r="B20" s="3" t="s">
        <v>521</v>
      </c>
      <c r="C20" s="4"/>
    </row>
    <row r="21" spans="1:3">
      <c r="A21" t="s">
        <v>522</v>
      </c>
      <c r="B21" s="3" t="s">
        <v>523</v>
      </c>
      <c r="C21" s="4"/>
    </row>
    <row r="22" spans="1:3">
      <c r="A22" t="s">
        <v>524</v>
      </c>
      <c r="B22" s="3" t="s">
        <v>525</v>
      </c>
      <c r="C22" s="4"/>
    </row>
    <row r="23" spans="1:3">
      <c r="A23" s="2" t="s">
        <v>526</v>
      </c>
      <c r="B23" s="3" t="s">
        <v>527</v>
      </c>
    </row>
    <row r="24" spans="1:3">
      <c r="A24" s="2" t="s">
        <v>528</v>
      </c>
      <c r="B24" s="3" t="s">
        <v>529</v>
      </c>
      <c r="C24" s="4"/>
    </row>
    <row r="25" spans="1:3">
      <c r="A25" t="s">
        <v>530</v>
      </c>
      <c r="B25" s="3" t="s">
        <v>531</v>
      </c>
    </row>
    <row r="26" spans="1:3">
      <c r="A26" s="2" t="s">
        <v>532</v>
      </c>
      <c r="B26" s="3" t="s">
        <v>533</v>
      </c>
      <c r="C26" s="4"/>
    </row>
    <row r="27" spans="1:3">
      <c r="A27" s="2" t="s">
        <v>534</v>
      </c>
      <c r="B27" s="3" t="s">
        <v>535</v>
      </c>
      <c r="C27" s="4"/>
    </row>
    <row r="28" spans="1:3">
      <c r="A28" t="s">
        <v>536</v>
      </c>
      <c r="B28" s="3" t="s">
        <v>537</v>
      </c>
    </row>
    <row r="29" spans="1:3">
      <c r="A29" s="2" t="s">
        <v>538</v>
      </c>
      <c r="B29" s="22" t="s">
        <v>539</v>
      </c>
    </row>
    <row r="30" spans="1:3">
      <c r="A30" s="2" t="s">
        <v>540</v>
      </c>
      <c r="B30" s="3" t="s">
        <v>541</v>
      </c>
    </row>
    <row r="31" spans="1:3">
      <c r="A31" s="2" t="s">
        <v>542</v>
      </c>
      <c r="B31" s="3" t="s">
        <v>543</v>
      </c>
    </row>
    <row r="32" spans="1:3">
      <c r="A32" t="s">
        <v>544</v>
      </c>
      <c r="B32" t="s">
        <v>545</v>
      </c>
    </row>
    <row r="33" spans="1:3">
      <c r="A33" s="2" t="s">
        <v>546</v>
      </c>
      <c r="B33" s="3" t="s">
        <v>547</v>
      </c>
      <c r="C33" s="4"/>
    </row>
    <row r="34" spans="1:3">
      <c r="A34" s="2" t="s">
        <v>548</v>
      </c>
      <c r="B34" s="3" t="s">
        <v>549</v>
      </c>
    </row>
    <row r="35" spans="1:3">
      <c r="A35" s="2" t="s">
        <v>550</v>
      </c>
      <c r="B35" s="28" t="s">
        <v>551</v>
      </c>
      <c r="C35" s="4"/>
    </row>
    <row r="36" spans="1:3">
      <c r="A36" s="2" t="s">
        <v>552</v>
      </c>
      <c r="B36" s="3" t="s">
        <v>553</v>
      </c>
      <c r="C36" s="4"/>
    </row>
    <row r="37" spans="1:3">
      <c r="A37" s="2" t="s">
        <v>554</v>
      </c>
      <c r="B37" s="3" t="s">
        <v>555</v>
      </c>
    </row>
    <row r="38" spans="1:3">
      <c r="A38" t="s">
        <v>556</v>
      </c>
      <c r="B38" s="3" t="s">
        <v>557</v>
      </c>
    </row>
    <row r="39" spans="1:3">
      <c r="A39" t="s">
        <v>558</v>
      </c>
      <c r="B39" s="3" t="s">
        <v>559</v>
      </c>
    </row>
    <row r="40" spans="1:3">
      <c r="A40" s="2" t="s">
        <v>560</v>
      </c>
      <c r="B40" s="3" t="s">
        <v>561</v>
      </c>
      <c r="C40" s="4"/>
    </row>
    <row r="41" spans="1:3">
      <c r="A41" s="2" t="s">
        <v>562</v>
      </c>
      <c r="B41" s="3" t="s">
        <v>563</v>
      </c>
      <c r="C41" s="4"/>
    </row>
    <row r="42" spans="1:3">
      <c r="A42" s="2" t="s">
        <v>564</v>
      </c>
      <c r="B42" s="3" t="s">
        <v>565</v>
      </c>
    </row>
    <row r="43" spans="1:3">
      <c r="A43" s="2" t="s">
        <v>566</v>
      </c>
      <c r="B43" s="3" t="s">
        <v>567</v>
      </c>
    </row>
    <row r="44" spans="1:3">
      <c r="A44" s="2" t="s">
        <v>568</v>
      </c>
      <c r="B44" t="s">
        <v>569</v>
      </c>
      <c r="C44" s="4"/>
    </row>
    <row r="45" spans="1:3">
      <c r="A45" s="2" t="s">
        <v>298</v>
      </c>
      <c r="B45" s="3" t="s">
        <v>570</v>
      </c>
    </row>
    <row r="46" spans="1:3">
      <c r="A46" s="2" t="s">
        <v>571</v>
      </c>
      <c r="B46" s="3" t="s">
        <v>572</v>
      </c>
    </row>
    <row r="47" spans="1:3">
      <c r="A47" s="2" t="s">
        <v>573</v>
      </c>
      <c r="B47" s="3" t="s">
        <v>574</v>
      </c>
      <c r="C47" s="4"/>
    </row>
    <row r="48" spans="1:3">
      <c r="A48" s="2" t="s">
        <v>575</v>
      </c>
      <c r="B48" s="3" t="s">
        <v>576</v>
      </c>
    </row>
    <row r="49" spans="1:3">
      <c r="A49" s="2" t="s">
        <v>577</v>
      </c>
      <c r="B49" s="3" t="s">
        <v>578</v>
      </c>
      <c r="C49" s="4"/>
    </row>
    <row r="50" spans="1:3">
      <c r="A50" t="s">
        <v>579</v>
      </c>
      <c r="B50" s="3" t="s">
        <v>580</v>
      </c>
    </row>
    <row r="51" spans="1:3">
      <c r="A51" s="2" t="s">
        <v>581</v>
      </c>
      <c r="B51" s="3" t="s">
        <v>582</v>
      </c>
    </row>
    <row r="52" spans="1:3">
      <c r="A52" t="s">
        <v>583</v>
      </c>
      <c r="B52" s="3" t="s">
        <v>584</v>
      </c>
      <c r="C52" s="4"/>
    </row>
    <row r="53" spans="1:3">
      <c r="A53" s="2" t="s">
        <v>585</v>
      </c>
      <c r="B53" s="3" t="s">
        <v>586</v>
      </c>
      <c r="C53" s="4"/>
    </row>
    <row r="54" spans="1:3">
      <c r="A54" s="2" t="s">
        <v>587</v>
      </c>
      <c r="B54" s="3" t="s">
        <v>588</v>
      </c>
      <c r="C54" s="4"/>
    </row>
    <row r="55" spans="1:3">
      <c r="A55" t="s">
        <v>589</v>
      </c>
      <c r="B55" s="3" t="s">
        <v>590</v>
      </c>
      <c r="C55" s="4"/>
    </row>
    <row r="56" spans="1:3">
      <c r="A56" t="s">
        <v>591</v>
      </c>
      <c r="B56" s="3" t="s">
        <v>592</v>
      </c>
      <c r="C56" s="4"/>
    </row>
    <row r="57" spans="1:3">
      <c r="A57" t="s">
        <v>593</v>
      </c>
      <c r="B57" s="3" t="s">
        <v>594</v>
      </c>
    </row>
    <row r="58" spans="1:3">
      <c r="A58" s="2" t="s">
        <v>595</v>
      </c>
      <c r="B58" t="s">
        <v>596</v>
      </c>
      <c r="C58" s="6"/>
    </row>
    <row r="59" spans="1:3">
      <c r="A59" t="s">
        <v>597</v>
      </c>
      <c r="B59" s="3" t="s">
        <v>598</v>
      </c>
    </row>
    <row r="60" spans="1:3">
      <c r="A60" t="s">
        <v>599</v>
      </c>
      <c r="B60" s="3" t="s">
        <v>600</v>
      </c>
    </row>
    <row r="61" spans="1:3">
      <c r="A61" s="2" t="s">
        <v>601</v>
      </c>
      <c r="B61" s="3" t="s">
        <v>602</v>
      </c>
      <c r="C61" s="6"/>
    </row>
    <row r="62" spans="1:3">
      <c r="A62" t="s">
        <v>603</v>
      </c>
      <c r="B62" s="3" t="s">
        <v>604</v>
      </c>
    </row>
    <row r="63" spans="1:3">
      <c r="A63" t="s">
        <v>300</v>
      </c>
      <c r="B63" s="3" t="s">
        <v>605</v>
      </c>
    </row>
    <row r="64" spans="1:3">
      <c r="A64" t="s">
        <v>606</v>
      </c>
      <c r="B64" s="3" t="s">
        <v>607</v>
      </c>
    </row>
    <row r="65" spans="1:3">
      <c r="A65" t="s">
        <v>608</v>
      </c>
      <c r="B65" s="3" t="s">
        <v>609</v>
      </c>
      <c r="C65" s="4"/>
    </row>
    <row r="66" spans="1:3">
      <c r="A66" t="s">
        <v>610</v>
      </c>
      <c r="B66" s="3" t="s">
        <v>611</v>
      </c>
    </row>
    <row r="67" spans="1:3">
      <c r="A67" t="s">
        <v>612</v>
      </c>
      <c r="B67" s="3" t="s">
        <v>613</v>
      </c>
    </row>
    <row r="68" spans="1:3">
      <c r="A68" s="2" t="s">
        <v>614</v>
      </c>
      <c r="B68" s="3" t="s">
        <v>615</v>
      </c>
      <c r="C68" s="4"/>
    </row>
    <row r="69" spans="1:3">
      <c r="A69" t="s">
        <v>616</v>
      </c>
      <c r="B69" s="3" t="s">
        <v>617</v>
      </c>
    </row>
    <row r="70" spans="1:3">
      <c r="A70" s="2" t="s">
        <v>618</v>
      </c>
      <c r="B70" s="3" t="s">
        <v>619</v>
      </c>
    </row>
    <row r="71" spans="1:3">
      <c r="A71" t="s">
        <v>620</v>
      </c>
      <c r="B71" s="3" t="s">
        <v>621</v>
      </c>
    </row>
    <row r="72" spans="1:3">
      <c r="A72" t="s">
        <v>622</v>
      </c>
      <c r="B72" s="3" t="s">
        <v>623</v>
      </c>
    </row>
    <row r="73" spans="1:3">
      <c r="A73" t="s">
        <v>624</v>
      </c>
      <c r="B73" s="3" t="s">
        <v>625</v>
      </c>
    </row>
    <row r="74" spans="1:3">
      <c r="A74" t="s">
        <v>626</v>
      </c>
      <c r="B74" s="22" t="s">
        <v>627</v>
      </c>
    </row>
    <row r="75" spans="1:3">
      <c r="A75" t="s">
        <v>628</v>
      </c>
      <c r="B75" s="3" t="s">
        <v>629</v>
      </c>
    </row>
    <row r="76" spans="1:3">
      <c r="A76" s="2" t="s">
        <v>630</v>
      </c>
      <c r="C76" s="4"/>
    </row>
    <row r="77" spans="1:3">
      <c r="A77" s="2" t="s">
        <v>631</v>
      </c>
      <c r="B77" s="3" t="s">
        <v>632</v>
      </c>
    </row>
    <row r="78" spans="1:3">
      <c r="A78" s="2" t="s">
        <v>633</v>
      </c>
      <c r="B78" t="s">
        <v>634</v>
      </c>
    </row>
    <row r="79" spans="1:3">
      <c r="A79" s="2" t="s">
        <v>635</v>
      </c>
      <c r="B79" s="3" t="s">
        <v>636</v>
      </c>
    </row>
    <row r="80" spans="1:3">
      <c r="A80" t="s">
        <v>637</v>
      </c>
      <c r="B80" s="3" t="s">
        <v>638</v>
      </c>
    </row>
    <row r="81" spans="1:3">
      <c r="A81" t="s">
        <v>639</v>
      </c>
      <c r="B81" s="3" t="s">
        <v>640</v>
      </c>
    </row>
    <row r="82" spans="1:3">
      <c r="A82" t="s">
        <v>641</v>
      </c>
      <c r="B82" s="3" t="s">
        <v>642</v>
      </c>
    </row>
    <row r="83" spans="1:3">
      <c r="A83" t="s">
        <v>643</v>
      </c>
      <c r="B83" s="3" t="s">
        <v>644</v>
      </c>
      <c r="C83" s="4"/>
    </row>
    <row r="84" spans="1:3">
      <c r="A84" t="s">
        <v>645</v>
      </c>
      <c r="B84" s="3" t="s">
        <v>646</v>
      </c>
      <c r="C84" s="4"/>
    </row>
    <row r="85" spans="1:3">
      <c r="A85" t="s">
        <v>647</v>
      </c>
      <c r="B85" s="3" t="s">
        <v>648</v>
      </c>
      <c r="C85" s="4"/>
    </row>
    <row r="86" spans="1:3">
      <c r="A86" s="2" t="s">
        <v>649</v>
      </c>
      <c r="B86" s="3" t="s">
        <v>650</v>
      </c>
      <c r="C86" s="4"/>
    </row>
    <row r="87" spans="1:3">
      <c r="A87" s="2" t="s">
        <v>651</v>
      </c>
      <c r="B87" s="3" t="s">
        <v>652</v>
      </c>
      <c r="C87" s="4"/>
    </row>
    <row r="88" spans="1:3">
      <c r="A88" t="s">
        <v>653</v>
      </c>
      <c r="B88" s="3" t="s">
        <v>654</v>
      </c>
    </row>
    <row r="89" spans="1:3">
      <c r="A89" t="s">
        <v>655</v>
      </c>
      <c r="B89" s="3" t="s">
        <v>656</v>
      </c>
      <c r="C89" s="4"/>
    </row>
    <row r="90" spans="1:3">
      <c r="A90" t="s">
        <v>657</v>
      </c>
      <c r="B90" s="3" t="s">
        <v>658</v>
      </c>
      <c r="C90" s="4"/>
    </row>
    <row r="91" spans="1:3">
      <c r="A91" t="s">
        <v>659</v>
      </c>
      <c r="B91" s="3" t="s">
        <v>660</v>
      </c>
      <c r="C91" s="4"/>
    </row>
    <row r="92" spans="1:3">
      <c r="A92" t="s">
        <v>661</v>
      </c>
      <c r="B92" s="3" t="s">
        <v>662</v>
      </c>
    </row>
    <row r="93" spans="1:3">
      <c r="A93" s="2" t="s">
        <v>663</v>
      </c>
      <c r="B93" s="3" t="s">
        <v>664</v>
      </c>
      <c r="C93" s="4"/>
    </row>
    <row r="94" spans="1:3">
      <c r="A94" t="s">
        <v>665</v>
      </c>
      <c r="B94" s="3" t="s">
        <v>666</v>
      </c>
      <c r="C94" s="4"/>
    </row>
    <row r="95" spans="1:3">
      <c r="A95" t="s">
        <v>667</v>
      </c>
      <c r="B95" s="3" t="s">
        <v>668</v>
      </c>
      <c r="C95" s="4"/>
    </row>
    <row r="96" spans="1:3">
      <c r="A96" t="s">
        <v>669</v>
      </c>
      <c r="B96" s="3" t="s">
        <v>670</v>
      </c>
    </row>
    <row r="97" spans="1:3" ht="18">
      <c r="A97" s="29" t="s">
        <v>671</v>
      </c>
      <c r="B97" s="3" t="s">
        <v>672</v>
      </c>
      <c r="C97" s="4"/>
    </row>
    <row r="98" spans="1:3">
      <c r="A98" t="s">
        <v>673</v>
      </c>
      <c r="B98" s="3" t="s">
        <v>674</v>
      </c>
      <c r="C98" s="4"/>
    </row>
    <row r="99" spans="1:3">
      <c r="A99" t="s">
        <v>675</v>
      </c>
      <c r="B99" s="3" t="s">
        <v>676</v>
      </c>
      <c r="C99" s="4"/>
    </row>
    <row r="100" spans="1:3">
      <c r="A100" t="s">
        <v>677</v>
      </c>
      <c r="B100" s="3" t="s">
        <v>678</v>
      </c>
      <c r="C100" s="4"/>
    </row>
    <row r="101" spans="1:3">
      <c r="A101" s="2" t="s">
        <v>679</v>
      </c>
      <c r="B101" s="3" t="s">
        <v>680</v>
      </c>
      <c r="C101" s="4"/>
    </row>
    <row r="102" spans="1:3">
      <c r="A102" t="s">
        <v>681</v>
      </c>
      <c r="B102" s="3" t="s">
        <v>682</v>
      </c>
      <c r="C102" s="4"/>
    </row>
    <row r="103" spans="1:3">
      <c r="A103" t="s">
        <v>683</v>
      </c>
      <c r="B103" s="3" t="s">
        <v>684</v>
      </c>
      <c r="C103" s="4"/>
    </row>
    <row r="104" spans="1:3">
      <c r="A104" t="s">
        <v>685</v>
      </c>
      <c r="B104" s="3" t="s">
        <v>686</v>
      </c>
    </row>
    <row r="105" spans="1:3">
      <c r="A105" t="s">
        <v>687</v>
      </c>
      <c r="B105" s="3" t="s">
        <v>688</v>
      </c>
    </row>
    <row r="106" spans="1:3">
      <c r="A106" t="s">
        <v>689</v>
      </c>
      <c r="B106" s="3" t="s">
        <v>690</v>
      </c>
    </row>
    <row r="107" spans="1:3">
      <c r="A107" t="s">
        <v>691</v>
      </c>
      <c r="B107" s="3" t="s">
        <v>692</v>
      </c>
    </row>
    <row r="108" spans="1:3">
      <c r="A108" t="s">
        <v>693</v>
      </c>
      <c r="B108" s="3" t="s">
        <v>694</v>
      </c>
    </row>
    <row r="109" spans="1:3">
      <c r="A109" t="s">
        <v>695</v>
      </c>
      <c r="B109" s="3" t="s">
        <v>696</v>
      </c>
    </row>
    <row r="110" spans="1:3">
      <c r="A110" t="s">
        <v>697</v>
      </c>
      <c r="B110" s="3" t="s">
        <v>698</v>
      </c>
    </row>
    <row r="111" spans="1:3">
      <c r="A111" t="s">
        <v>699</v>
      </c>
      <c r="B111" s="3" t="s">
        <v>700</v>
      </c>
    </row>
    <row r="112" spans="1:3">
      <c r="A112" t="s">
        <v>701</v>
      </c>
      <c r="B112" s="3" t="s">
        <v>702</v>
      </c>
    </row>
    <row r="113" spans="1:3">
      <c r="A113" t="s">
        <v>703</v>
      </c>
      <c r="B113" s="3" t="s">
        <v>704</v>
      </c>
    </row>
    <row r="114" spans="1:3">
      <c r="A114" t="s">
        <v>705</v>
      </c>
      <c r="B114" s="3" t="s">
        <v>706</v>
      </c>
    </row>
    <row r="115" spans="1:3">
      <c r="A115" t="s">
        <v>707</v>
      </c>
      <c r="B115" s="3" t="s">
        <v>708</v>
      </c>
    </row>
    <row r="116" spans="1:3">
      <c r="A116" t="s">
        <v>709</v>
      </c>
      <c r="B116" s="30" t="s">
        <v>710</v>
      </c>
      <c r="C116" s="4"/>
    </row>
    <row r="117" spans="1:3">
      <c r="A117" t="s">
        <v>711</v>
      </c>
      <c r="B117" s="3" t="s">
        <v>712</v>
      </c>
    </row>
    <row r="118" spans="1:3">
      <c r="A118" t="s">
        <v>713</v>
      </c>
      <c r="B118" s="3" t="s">
        <v>714</v>
      </c>
    </row>
    <row r="119" spans="1:3">
      <c r="A119" s="2" t="s">
        <v>715</v>
      </c>
      <c r="B119" s="3" t="s">
        <v>716</v>
      </c>
    </row>
    <row r="120" spans="1:3">
      <c r="A120" t="s">
        <v>717</v>
      </c>
      <c r="B120" s="3" t="s">
        <v>718</v>
      </c>
    </row>
    <row r="121" spans="1:3">
      <c r="A121" s="2" t="s">
        <v>719</v>
      </c>
      <c r="B121" s="3" t="s">
        <v>720</v>
      </c>
    </row>
    <row r="122" spans="1:3">
      <c r="A122" t="s">
        <v>721</v>
      </c>
      <c r="B122" t="s">
        <v>722</v>
      </c>
    </row>
    <row r="123" spans="1:3">
      <c r="A123" s="2" t="s">
        <v>723</v>
      </c>
      <c r="B123" s="3" t="s">
        <v>724</v>
      </c>
    </row>
    <row r="124" spans="1:3">
      <c r="A124" s="2" t="s">
        <v>725</v>
      </c>
      <c r="B124" s="3" t="s">
        <v>726</v>
      </c>
      <c r="C124" s="4"/>
    </row>
    <row r="125" spans="1:3">
      <c r="A125" s="2" t="s">
        <v>727</v>
      </c>
      <c r="B125" s="3" t="s">
        <v>728</v>
      </c>
    </row>
    <row r="126" spans="1:3">
      <c r="A126" s="2" t="s">
        <v>729</v>
      </c>
      <c r="B126" s="3" t="s">
        <v>730</v>
      </c>
    </row>
    <row r="127" spans="1:3">
      <c r="A127" s="2" t="s">
        <v>731</v>
      </c>
      <c r="B127" s="3" t="s">
        <v>732</v>
      </c>
    </row>
    <row r="128" spans="1:3">
      <c r="A128" t="s">
        <v>733</v>
      </c>
      <c r="B128" s="3" t="s">
        <v>734</v>
      </c>
    </row>
    <row r="129" spans="1:3">
      <c r="A129" t="s">
        <v>735</v>
      </c>
      <c r="B129" s="31" t="s">
        <v>736</v>
      </c>
    </row>
    <row r="130" spans="1:3">
      <c r="A130" t="s">
        <v>737</v>
      </c>
      <c r="B130" s="3" t="s">
        <v>738</v>
      </c>
    </row>
    <row r="131" spans="1:3">
      <c r="A131" t="s">
        <v>739</v>
      </c>
      <c r="B131" s="3" t="s">
        <v>740</v>
      </c>
    </row>
    <row r="132" spans="1:3">
      <c r="A132" s="2" t="s">
        <v>741</v>
      </c>
      <c r="B132" s="3" t="s">
        <v>742</v>
      </c>
    </row>
    <row r="133" spans="1:3">
      <c r="A133" t="s">
        <v>743</v>
      </c>
      <c r="B133" s="22" t="s">
        <v>744</v>
      </c>
    </row>
    <row r="134" spans="1:3">
      <c r="A134" t="s">
        <v>745</v>
      </c>
      <c r="B134" s="3" t="s">
        <v>746</v>
      </c>
    </row>
    <row r="135" spans="1:3">
      <c r="A135" t="s">
        <v>747</v>
      </c>
      <c r="B135" s="3" t="s">
        <v>748</v>
      </c>
    </row>
    <row r="136" spans="1:3">
      <c r="A136" s="2" t="s">
        <v>749</v>
      </c>
      <c r="B136" s="3" t="s">
        <v>750</v>
      </c>
    </row>
    <row r="137" spans="1:3">
      <c r="A137" s="2" t="s">
        <v>751</v>
      </c>
      <c r="B137" s="3" t="s">
        <v>752</v>
      </c>
    </row>
    <row r="138" spans="1:3">
      <c r="A138" t="s">
        <v>753</v>
      </c>
      <c r="B138" s="3" t="s">
        <v>754</v>
      </c>
    </row>
    <row r="139" spans="1:3">
      <c r="A139" t="s">
        <v>755</v>
      </c>
      <c r="B139" s="3" t="s">
        <v>756</v>
      </c>
    </row>
    <row r="140" spans="1:3">
      <c r="A140" s="2" t="s">
        <v>757</v>
      </c>
      <c r="B140" s="3" t="s">
        <v>758</v>
      </c>
    </row>
    <row r="141" spans="1:3">
      <c r="A141" s="2" t="s">
        <v>759</v>
      </c>
      <c r="B141" s="3" t="s">
        <v>760</v>
      </c>
    </row>
    <row r="142" spans="1:3">
      <c r="A142" s="2" t="s">
        <v>761</v>
      </c>
      <c r="B142" s="3" t="s">
        <v>762</v>
      </c>
      <c r="C142" s="4"/>
    </row>
    <row r="143" spans="1:3">
      <c r="A143" t="s">
        <v>763</v>
      </c>
      <c r="B143" s="3" t="s">
        <v>764</v>
      </c>
    </row>
    <row r="144" spans="1:3">
      <c r="A144" s="2" t="s">
        <v>765</v>
      </c>
      <c r="B144" s="3" t="s">
        <v>766</v>
      </c>
      <c r="C144" s="4"/>
    </row>
    <row r="145" spans="1:3">
      <c r="A145" t="s">
        <v>767</v>
      </c>
      <c r="B145" s="3" t="s">
        <v>768</v>
      </c>
    </row>
    <row r="146" spans="1:3" ht="21">
      <c r="A146" t="s">
        <v>769</v>
      </c>
      <c r="B146" s="17" t="s">
        <v>770</v>
      </c>
    </row>
    <row r="147" spans="1:3">
      <c r="A147" t="s">
        <v>771</v>
      </c>
      <c r="B147" s="3" t="s">
        <v>772</v>
      </c>
    </row>
    <row r="148" spans="1:3">
      <c r="A148" t="s">
        <v>773</v>
      </c>
      <c r="B148" s="3" t="s">
        <v>774</v>
      </c>
    </row>
    <row r="149" spans="1:3">
      <c r="A149" s="2" t="s">
        <v>775</v>
      </c>
      <c r="B149" s="3" t="s">
        <v>776</v>
      </c>
    </row>
    <row r="150" spans="1:3">
      <c r="A150" t="s">
        <v>777</v>
      </c>
      <c r="B150" s="3" t="s">
        <v>778</v>
      </c>
    </row>
    <row r="151" spans="1:3">
      <c r="A151" s="2" t="s">
        <v>779</v>
      </c>
      <c r="B151" s="3" t="s">
        <v>780</v>
      </c>
      <c r="C151" s="4"/>
    </row>
    <row r="152" spans="1:3">
      <c r="A152" t="s">
        <v>130</v>
      </c>
      <c r="B152" s="3" t="s">
        <v>131</v>
      </c>
    </row>
    <row r="153" spans="1:3">
      <c r="A153" t="s">
        <v>781</v>
      </c>
      <c r="B153" s="3" t="s">
        <v>782</v>
      </c>
    </row>
    <row r="154" spans="1:3">
      <c r="A154" t="s">
        <v>783</v>
      </c>
      <c r="B154" s="3" t="s">
        <v>784</v>
      </c>
    </row>
    <row r="155" spans="1:3">
      <c r="A155" t="s">
        <v>785</v>
      </c>
      <c r="B155" s="8" t="s">
        <v>786</v>
      </c>
    </row>
    <row r="156" spans="1:3">
      <c r="A156" s="2" t="s">
        <v>787</v>
      </c>
      <c r="B156" s="3" t="s">
        <v>788</v>
      </c>
    </row>
    <row r="157" spans="1:3">
      <c r="A157" t="s">
        <v>789</v>
      </c>
      <c r="B157" s="3" t="s">
        <v>790</v>
      </c>
    </row>
    <row r="158" spans="1:3">
      <c r="A158" s="2" t="s">
        <v>489</v>
      </c>
      <c r="C158" s="6"/>
    </row>
    <row r="159" spans="1:3">
      <c r="A159" t="s">
        <v>791</v>
      </c>
      <c r="B159" s="3" t="s">
        <v>792</v>
      </c>
    </row>
    <row r="160" spans="1:3">
      <c r="A160" s="2" t="s">
        <v>793</v>
      </c>
      <c r="B160" s="22" t="s">
        <v>794</v>
      </c>
    </row>
    <row r="161" spans="1:3">
      <c r="A161" t="s">
        <v>795</v>
      </c>
      <c r="C161" s="6"/>
    </row>
  </sheetData>
  <phoneticPr fontId="35"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0" r:id="rId40" xr:uid="{00000000-0004-0000-0C00-000027000000}"/>
    <hyperlink ref="A76" r:id="rId41" xr:uid="{00000000-0004-0000-0C00-000028000000}"/>
    <hyperlink ref="A77" r:id="rId42" xr:uid="{00000000-0004-0000-0C00-000029000000}"/>
    <hyperlink ref="A78" r:id="rId43" xr:uid="{00000000-0004-0000-0C00-00002A000000}"/>
    <hyperlink ref="A79" r:id="rId44" xr:uid="{00000000-0004-0000-0C00-00002B000000}"/>
    <hyperlink ref="A86" r:id="rId45" xr:uid="{00000000-0004-0000-0C00-00002C000000}"/>
    <hyperlink ref="A87" r:id="rId46" xr:uid="{00000000-0004-0000-0C00-00002D000000}"/>
    <hyperlink ref="A93" r:id="rId47" xr:uid="{00000000-0004-0000-0C00-00002E000000}"/>
    <hyperlink ref="A101" r:id="rId48" xr:uid="{00000000-0004-0000-0C00-00002F000000}"/>
    <hyperlink ref="A119" r:id="rId49" xr:uid="{00000000-0004-0000-0C00-000030000000}"/>
    <hyperlink ref="A121" r:id="rId50" xr:uid="{00000000-0004-0000-0C00-000031000000}"/>
    <hyperlink ref="A123" r:id="rId51" xr:uid="{00000000-0004-0000-0C00-000032000000}"/>
    <hyperlink ref="A124" r:id="rId52" xr:uid="{00000000-0004-0000-0C00-000033000000}"/>
    <hyperlink ref="A125" r:id="rId53" xr:uid="{00000000-0004-0000-0C00-000034000000}"/>
    <hyperlink ref="A126" r:id="rId54" xr:uid="{00000000-0004-0000-0C00-000035000000}"/>
    <hyperlink ref="A127" r:id="rId55" xr:uid="{00000000-0004-0000-0C00-000036000000}"/>
    <hyperlink ref="A132" r:id="rId56" xr:uid="{00000000-0004-0000-0C00-000037000000}"/>
    <hyperlink ref="A136" r:id="rId57" xr:uid="{00000000-0004-0000-0C00-000038000000}"/>
    <hyperlink ref="A137" r:id="rId58" xr:uid="{00000000-0004-0000-0C00-000039000000}"/>
    <hyperlink ref="A140" r:id="rId59" xr:uid="{00000000-0004-0000-0C00-00003A000000}"/>
    <hyperlink ref="A141" r:id="rId60" xr:uid="{00000000-0004-0000-0C00-00003B000000}"/>
    <hyperlink ref="A142" r:id="rId61" xr:uid="{00000000-0004-0000-0C00-00003C000000}"/>
    <hyperlink ref="A144" r:id="rId62" xr:uid="{00000000-0004-0000-0C00-00003D000000}"/>
    <hyperlink ref="A149" r:id="rId63" xr:uid="{00000000-0004-0000-0C00-00003E000000}"/>
    <hyperlink ref="A151" r:id="rId64" xr:uid="{00000000-0004-0000-0C00-00003F000000}"/>
    <hyperlink ref="A156" r:id="rId65" xr:uid="{00000000-0004-0000-0C00-000040000000}"/>
    <hyperlink ref="A158" r:id="rId66" xr:uid="{00000000-0004-0000-0C00-000041000000}"/>
    <hyperlink ref="A160" r:id="rId67" xr:uid="{00000000-0004-0000-0C00-000042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75" zoomScaleNormal="75"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796</v>
      </c>
      <c r="B2" s="3" t="s">
        <v>797</v>
      </c>
    </row>
    <row r="3" spans="1:3">
      <c r="A3" s="2" t="s">
        <v>798</v>
      </c>
      <c r="B3" s="3" t="s">
        <v>799</v>
      </c>
      <c r="C3" s="4"/>
    </row>
    <row r="4" spans="1:3">
      <c r="A4" t="s">
        <v>800</v>
      </c>
      <c r="B4" s="3" t="s">
        <v>801</v>
      </c>
    </row>
    <row r="5" spans="1:3">
      <c r="A5" t="s">
        <v>802</v>
      </c>
      <c r="B5" s="3" t="s">
        <v>803</v>
      </c>
    </row>
    <row r="6" spans="1:3">
      <c r="A6" t="s">
        <v>804</v>
      </c>
      <c r="B6" s="3" t="s">
        <v>805</v>
      </c>
    </row>
    <row r="7" spans="1:3">
      <c r="A7" t="s">
        <v>806</v>
      </c>
      <c r="B7" s="3" t="s">
        <v>807</v>
      </c>
      <c r="C7" s="4"/>
    </row>
    <row r="8" spans="1:3">
      <c r="A8" t="s">
        <v>808</v>
      </c>
      <c r="B8" s="3" t="s">
        <v>809</v>
      </c>
      <c r="C8" s="4"/>
    </row>
    <row r="9" spans="1:3">
      <c r="A9" s="2" t="s">
        <v>810</v>
      </c>
      <c r="B9" s="3" t="s">
        <v>811</v>
      </c>
    </row>
    <row r="10" spans="1:3">
      <c r="A10" t="s">
        <v>812</v>
      </c>
      <c r="B10" s="3" t="s">
        <v>813</v>
      </c>
    </row>
    <row r="11" spans="1:3">
      <c r="A11" s="2" t="s">
        <v>814</v>
      </c>
      <c r="B11" s="3" t="s">
        <v>815</v>
      </c>
      <c r="C11" s="4"/>
    </row>
    <row r="12" spans="1:3">
      <c r="A12" s="2" t="s">
        <v>816</v>
      </c>
      <c r="B12" s="3" t="s">
        <v>817</v>
      </c>
    </row>
    <row r="13" spans="1:3">
      <c r="A13" s="2" t="s">
        <v>254</v>
      </c>
      <c r="B13" s="3" t="s">
        <v>818</v>
      </c>
    </row>
    <row r="14" spans="1:3">
      <c r="A14" s="2" t="s">
        <v>819</v>
      </c>
      <c r="B14" s="3" t="s">
        <v>820</v>
      </c>
    </row>
    <row r="15" spans="1:3">
      <c r="A15" s="2" t="s">
        <v>821</v>
      </c>
      <c r="B15" s="3" t="s">
        <v>822</v>
      </c>
    </row>
    <row r="16" spans="1:3">
      <c r="A16" s="2" t="s">
        <v>823</v>
      </c>
      <c r="B16" s="3" t="s">
        <v>824</v>
      </c>
    </row>
    <row r="17" spans="1:3">
      <c r="A17" t="s">
        <v>825</v>
      </c>
      <c r="B17" s="3" t="s">
        <v>826</v>
      </c>
    </row>
    <row r="18" spans="1:3">
      <c r="A18" s="2" t="s">
        <v>827</v>
      </c>
      <c r="B18" s="22" t="s">
        <v>828</v>
      </c>
      <c r="C18" s="4"/>
    </row>
    <row r="19" spans="1:3">
      <c r="A19" t="s">
        <v>829</v>
      </c>
      <c r="B19" s="3" t="s">
        <v>830</v>
      </c>
    </row>
    <row r="20" spans="1:3">
      <c r="A20" t="s">
        <v>132</v>
      </c>
      <c r="B20" s="3" t="s">
        <v>831</v>
      </c>
    </row>
    <row r="21" spans="1:3">
      <c r="A21" s="2" t="s">
        <v>832</v>
      </c>
      <c r="B21" s="3" t="s">
        <v>833</v>
      </c>
    </row>
  </sheetData>
  <phoneticPr fontId="35"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zoomScale="125" zoomScaleNormal="125"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464</v>
      </c>
    </row>
    <row r="3" spans="1:2">
      <c r="A3" t="s">
        <v>834</v>
      </c>
      <c r="B3" s="3" t="s">
        <v>835</v>
      </c>
    </row>
    <row r="4" spans="1:2">
      <c r="A4" s="2" t="s">
        <v>836</v>
      </c>
      <c r="B4" s="3" t="s">
        <v>837</v>
      </c>
    </row>
    <row r="5" spans="1:2">
      <c r="A5" s="2" t="s">
        <v>838</v>
      </c>
      <c r="B5" t="s">
        <v>839</v>
      </c>
    </row>
    <row r="6" spans="1:2">
      <c r="A6" t="s">
        <v>840</v>
      </c>
    </row>
    <row r="7" spans="1:2">
      <c r="A7" t="s">
        <v>841</v>
      </c>
      <c r="B7" t="s">
        <v>842</v>
      </c>
    </row>
    <row r="8" spans="1:2">
      <c r="A8" t="s">
        <v>843</v>
      </c>
      <c r="B8" t="s">
        <v>839</v>
      </c>
    </row>
    <row r="9" spans="1:2">
      <c r="A9" t="s">
        <v>844</v>
      </c>
      <c r="B9" t="s">
        <v>845</v>
      </c>
    </row>
    <row r="10" spans="1:2">
      <c r="A10" t="s">
        <v>846</v>
      </c>
      <c r="B10" t="s">
        <v>847</v>
      </c>
    </row>
    <row r="11" spans="1:2">
      <c r="A11" t="s">
        <v>848</v>
      </c>
      <c r="B11" t="s">
        <v>849</v>
      </c>
    </row>
    <row r="12" spans="1:2">
      <c r="A12" t="s">
        <v>850</v>
      </c>
      <c r="B12" t="s">
        <v>851</v>
      </c>
    </row>
    <row r="13" spans="1:2">
      <c r="A13" t="s">
        <v>852</v>
      </c>
      <c r="B13" s="3" t="s">
        <v>853</v>
      </c>
    </row>
    <row r="14" spans="1:2">
      <c r="A14" t="s">
        <v>854</v>
      </c>
      <c r="B14" s="3" t="s">
        <v>855</v>
      </c>
    </row>
    <row r="15" spans="1:2">
      <c r="A15" t="s">
        <v>856</v>
      </c>
      <c r="B15" t="s">
        <v>857</v>
      </c>
    </row>
    <row r="16" spans="1:2">
      <c r="A16" s="2" t="s">
        <v>372</v>
      </c>
      <c r="B16" s="3" t="s">
        <v>373</v>
      </c>
    </row>
    <row r="17" spans="1:2">
      <c r="A17" s="2" t="s">
        <v>392</v>
      </c>
      <c r="B17" t="s">
        <v>858</v>
      </c>
    </row>
    <row r="18" spans="1:2">
      <c r="A18" t="s">
        <v>859</v>
      </c>
      <c r="B18" s="3" t="s">
        <v>860</v>
      </c>
    </row>
    <row r="19" spans="1:2">
      <c r="A19" s="2" t="s">
        <v>861</v>
      </c>
      <c r="B19" t="s">
        <v>862</v>
      </c>
    </row>
  </sheetData>
  <phoneticPr fontId="35"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75" zoomScaleNormal="75"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863</v>
      </c>
      <c r="B2" s="3" t="s">
        <v>864</v>
      </c>
    </row>
    <row r="3" spans="1:7">
      <c r="A3" t="s">
        <v>865</v>
      </c>
      <c r="B3" s="3" t="s">
        <v>866</v>
      </c>
    </row>
    <row r="4" spans="1:7">
      <c r="A4" t="s">
        <v>472</v>
      </c>
      <c r="B4" s="3" t="s">
        <v>867</v>
      </c>
    </row>
    <row r="5" spans="1:7">
      <c r="A5" t="s">
        <v>868</v>
      </c>
      <c r="B5" s="3" t="s">
        <v>869</v>
      </c>
    </row>
    <row r="6" spans="1:7">
      <c r="A6" t="s">
        <v>870</v>
      </c>
      <c r="B6" s="3" t="s">
        <v>871</v>
      </c>
    </row>
    <row r="7" spans="1:7">
      <c r="A7" t="s">
        <v>872</v>
      </c>
      <c r="B7" s="3" t="s">
        <v>873</v>
      </c>
    </row>
    <row r="8" spans="1:7">
      <c r="A8" t="s">
        <v>874</v>
      </c>
    </row>
    <row r="16" spans="1:7">
      <c r="G16">
        <f>LOG(10,2)</f>
        <v>3.3219280948873626</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183" zoomScaleNormal="183" workbookViewId="0">
      <selection activeCell="B27" sqref="B27"/>
    </sheetView>
  </sheetViews>
  <sheetFormatPr baseColWidth="10" defaultColWidth="8.83203125" defaultRowHeight="16"/>
  <cols>
    <col min="1" max="1" width="58.6640625" customWidth="1"/>
    <col min="2" max="2" width="59" style="11" customWidth="1"/>
    <col min="3" max="1025" width="10.5" customWidth="1"/>
  </cols>
  <sheetData>
    <row r="1" spans="1:3" ht="26">
      <c r="A1" s="1" t="s">
        <v>0</v>
      </c>
      <c r="B1" s="23" t="s">
        <v>1</v>
      </c>
    </row>
    <row r="2" spans="1:3" ht="34">
      <c r="A2" s="2" t="s">
        <v>875</v>
      </c>
      <c r="B2" s="15" t="s">
        <v>876</v>
      </c>
      <c r="C2" s="4"/>
    </row>
    <row r="3" spans="1:3" ht="17">
      <c r="A3" s="2" t="s">
        <v>877</v>
      </c>
      <c r="B3" s="15" t="s">
        <v>878</v>
      </c>
      <c r="C3" s="6"/>
    </row>
    <row r="4" spans="1:3" ht="34">
      <c r="A4" s="8" t="s">
        <v>879</v>
      </c>
      <c r="B4" s="15" t="s">
        <v>880</v>
      </c>
    </row>
    <row r="5" spans="1:3" ht="17">
      <c r="A5" s="2" t="s">
        <v>881</v>
      </c>
      <c r="B5" s="15" t="s">
        <v>882</v>
      </c>
      <c r="C5" s="4"/>
    </row>
    <row r="6" spans="1:3" ht="17">
      <c r="A6" s="2" t="s">
        <v>883</v>
      </c>
      <c r="B6" s="15" t="s">
        <v>884</v>
      </c>
      <c r="C6" s="4"/>
    </row>
    <row r="7" spans="1:3" ht="34">
      <c r="A7" s="2" t="s">
        <v>885</v>
      </c>
      <c r="B7" s="15" t="s">
        <v>886</v>
      </c>
    </row>
    <row r="8" spans="1:3" ht="34">
      <c r="A8" s="2" t="s">
        <v>887</v>
      </c>
      <c r="B8" s="15" t="s">
        <v>888</v>
      </c>
      <c r="C8" s="6"/>
    </row>
    <row r="9" spans="1:3" ht="17">
      <c r="A9" s="2" t="s">
        <v>889</v>
      </c>
      <c r="B9" s="15" t="s">
        <v>890</v>
      </c>
      <c r="C9" s="6"/>
    </row>
    <row r="10" spans="1:3" ht="34">
      <c r="A10" s="2" t="s">
        <v>891</v>
      </c>
      <c r="B10" s="15" t="s">
        <v>892</v>
      </c>
      <c r="C10" s="4"/>
    </row>
    <row r="11" spans="1:3" ht="34">
      <c r="A11" s="2" t="s">
        <v>893</v>
      </c>
      <c r="B11" s="15" t="s">
        <v>894</v>
      </c>
    </row>
    <row r="12" spans="1:3" ht="34">
      <c r="A12" s="2" t="s">
        <v>895</v>
      </c>
      <c r="B12" s="15" t="s">
        <v>896</v>
      </c>
    </row>
    <row r="13" spans="1:3" ht="17">
      <c r="A13" s="2" t="s">
        <v>542</v>
      </c>
      <c r="B13" s="15" t="s">
        <v>897</v>
      </c>
      <c r="C13" s="6"/>
    </row>
    <row r="14" spans="1:3" ht="17">
      <c r="A14" s="2" t="s">
        <v>898</v>
      </c>
      <c r="B14" s="15" t="s">
        <v>899</v>
      </c>
      <c r="C14" s="6"/>
    </row>
    <row r="15" spans="1:3" ht="17">
      <c r="A15" s="2" t="s">
        <v>900</v>
      </c>
      <c r="B15" s="15" t="s">
        <v>901</v>
      </c>
      <c r="C15" s="6"/>
    </row>
    <row r="16" spans="1:3" ht="17">
      <c r="A16" s="2" t="s">
        <v>902</v>
      </c>
      <c r="B16" s="15" t="s">
        <v>903</v>
      </c>
    </row>
    <row r="17" spans="1:3" ht="17">
      <c r="A17" s="2" t="s">
        <v>904</v>
      </c>
      <c r="B17" s="15" t="s">
        <v>905</v>
      </c>
      <c r="C17" s="6"/>
    </row>
    <row r="18" spans="1:3" ht="17">
      <c r="A18" s="2" t="s">
        <v>906</v>
      </c>
      <c r="B18" s="15" t="s">
        <v>907</v>
      </c>
      <c r="C18" s="4"/>
    </row>
    <row r="19" spans="1:3" ht="17">
      <c r="A19" s="2" t="s">
        <v>819</v>
      </c>
      <c r="B19" s="32" t="s">
        <v>908</v>
      </c>
    </row>
    <row r="20" spans="1:3" ht="34">
      <c r="A20" s="2" t="s">
        <v>821</v>
      </c>
      <c r="B20" s="15" t="s">
        <v>822</v>
      </c>
      <c r="C20" s="4"/>
    </row>
    <row r="21" spans="1:3" ht="17">
      <c r="A21" s="2" t="s">
        <v>909</v>
      </c>
      <c r="B21" s="15" t="s">
        <v>910</v>
      </c>
      <c r="C21" s="6"/>
    </row>
    <row r="22" spans="1:3" ht="51">
      <c r="A22" t="s">
        <v>911</v>
      </c>
      <c r="B22" s="15" t="s">
        <v>912</v>
      </c>
    </row>
    <row r="23" spans="1:3" ht="17">
      <c r="A23" s="2" t="s">
        <v>913</v>
      </c>
      <c r="B23" s="15" t="s">
        <v>914</v>
      </c>
      <c r="C23" s="6"/>
    </row>
    <row r="24" spans="1:3" ht="34">
      <c r="A24" s="2" t="s">
        <v>915</v>
      </c>
      <c r="B24" s="15" t="s">
        <v>916</v>
      </c>
      <c r="C24" s="6"/>
    </row>
    <row r="25" spans="1:3" ht="238">
      <c r="A25" s="2" t="s">
        <v>917</v>
      </c>
      <c r="B25" s="15" t="s">
        <v>918</v>
      </c>
      <c r="C25" s="4"/>
    </row>
    <row r="26" spans="1:3" ht="17">
      <c r="A26" t="s">
        <v>919</v>
      </c>
      <c r="B26" s="15" t="s">
        <v>920</v>
      </c>
    </row>
    <row r="27" spans="1:3" ht="17">
      <c r="A27" t="s">
        <v>919</v>
      </c>
      <c r="B27" s="15" t="s">
        <v>921</v>
      </c>
    </row>
  </sheetData>
  <phoneticPr fontId="35"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7"/>
  <sheetViews>
    <sheetView tabSelected="1" topLeftCell="A19" zoomScale="125" zoomScaleNormal="125" workbookViewId="0">
      <selection activeCell="B30" sqref="B30"/>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922</v>
      </c>
    </row>
    <row r="2" spans="1:4" ht="121">
      <c r="A2" t="s">
        <v>923</v>
      </c>
      <c r="B2" s="15" t="s">
        <v>924</v>
      </c>
    </row>
    <row r="3" spans="1:4">
      <c r="A3" t="s">
        <v>925</v>
      </c>
      <c r="B3" s="3" t="s">
        <v>926</v>
      </c>
    </row>
    <row r="4" spans="1:4">
      <c r="A4" t="s">
        <v>927</v>
      </c>
      <c r="B4" s="3" t="s">
        <v>928</v>
      </c>
    </row>
    <row r="5" spans="1:4">
      <c r="A5" t="s">
        <v>838</v>
      </c>
      <c r="B5" s="3" t="s">
        <v>929</v>
      </c>
    </row>
    <row r="6" spans="1:4">
      <c r="A6" t="s">
        <v>930</v>
      </c>
      <c r="B6" s="3" t="s">
        <v>931</v>
      </c>
    </row>
    <row r="7" spans="1:4">
      <c r="A7" t="s">
        <v>932</v>
      </c>
      <c r="B7" s="3" t="s">
        <v>933</v>
      </c>
    </row>
    <row r="8" spans="1:4">
      <c r="A8" t="s">
        <v>834</v>
      </c>
      <c r="B8" s="3" t="s">
        <v>934</v>
      </c>
    </row>
    <row r="9" spans="1:4">
      <c r="A9" t="s">
        <v>935</v>
      </c>
      <c r="B9" s="3" t="s">
        <v>936</v>
      </c>
    </row>
    <row r="10" spans="1:4" ht="170">
      <c r="A10" s="40" t="s">
        <v>1149</v>
      </c>
      <c r="B10" s="15" t="s">
        <v>937</v>
      </c>
      <c r="C10" t="s">
        <v>938</v>
      </c>
    </row>
    <row r="11" spans="1:4">
      <c r="A11" s="40" t="s">
        <v>1150</v>
      </c>
      <c r="B11" s="3" t="s">
        <v>939</v>
      </c>
    </row>
    <row r="12" spans="1:4">
      <c r="A12" s="8" t="s">
        <v>940</v>
      </c>
      <c r="B12" s="3" t="s">
        <v>941</v>
      </c>
    </row>
    <row r="13" spans="1:4">
      <c r="A13" s="40" t="s">
        <v>1140</v>
      </c>
    </row>
    <row r="14" spans="1:4">
      <c r="A14" t="s">
        <v>942</v>
      </c>
      <c r="B14" s="22" t="s">
        <v>943</v>
      </c>
    </row>
    <row r="15" spans="1:4">
      <c r="A15" t="s">
        <v>944</v>
      </c>
      <c r="B15" s="3" t="s">
        <v>945</v>
      </c>
    </row>
    <row r="16" spans="1:4">
      <c r="A16" t="s">
        <v>946</v>
      </c>
      <c r="B16" s="3" t="s">
        <v>947</v>
      </c>
    </row>
    <row r="17" spans="1:3">
      <c r="A17" t="s">
        <v>948</v>
      </c>
      <c r="B17" s="3" t="s">
        <v>949</v>
      </c>
    </row>
    <row r="18" spans="1:3">
      <c r="A18" t="s">
        <v>950</v>
      </c>
      <c r="B18" s="3" t="s">
        <v>951</v>
      </c>
      <c r="C18" s="4"/>
    </row>
    <row r="19" spans="1:3" ht="85">
      <c r="A19" t="s">
        <v>952</v>
      </c>
      <c r="B19" s="15" t="s">
        <v>953</v>
      </c>
      <c r="C19" s="4"/>
    </row>
    <row r="20" spans="1:3">
      <c r="A20" t="s">
        <v>954</v>
      </c>
      <c r="B20" s="3" t="s">
        <v>955</v>
      </c>
      <c r="C20" s="4"/>
    </row>
    <row r="21" spans="1:3">
      <c r="A21" s="2" t="s">
        <v>956</v>
      </c>
      <c r="B21" s="3" t="s">
        <v>957</v>
      </c>
      <c r="C21" s="4"/>
    </row>
    <row r="22" spans="1:3">
      <c r="A22" s="40" t="s">
        <v>1141</v>
      </c>
      <c r="B22" s="45" t="s">
        <v>1151</v>
      </c>
    </row>
    <row r="23" spans="1:3">
      <c r="A23" t="s">
        <v>958</v>
      </c>
      <c r="B23" s="3" t="s">
        <v>959</v>
      </c>
    </row>
    <row r="24" spans="1:3">
      <c r="A24" t="s">
        <v>960</v>
      </c>
      <c r="B24" s="3" t="s">
        <v>961</v>
      </c>
    </row>
    <row r="25" spans="1:3">
      <c r="A25" s="40" t="s">
        <v>1152</v>
      </c>
      <c r="B25" s="45" t="s">
        <v>1153</v>
      </c>
      <c r="C25" s="41"/>
    </row>
    <row r="26" spans="1:3">
      <c r="A26" s="40" t="s">
        <v>1154</v>
      </c>
      <c r="B26" s="45" t="s">
        <v>1155</v>
      </c>
      <c r="C26" s="41"/>
    </row>
    <row r="27" spans="1:3">
      <c r="A27" s="40" t="s">
        <v>1156</v>
      </c>
      <c r="B27" s="7" t="s">
        <v>962</v>
      </c>
      <c r="C27" s="41"/>
    </row>
    <row r="28" spans="1:3">
      <c r="A28" s="40" t="s">
        <v>1157</v>
      </c>
      <c r="B28" t="s">
        <v>1158</v>
      </c>
      <c r="C28" s="41"/>
    </row>
    <row r="29" spans="1:3">
      <c r="A29" s="40" t="s">
        <v>1160</v>
      </c>
      <c r="B29" s="7" t="s">
        <v>963</v>
      </c>
      <c r="C29" s="41"/>
    </row>
    <row r="30" spans="1:3">
      <c r="A30" s="40" t="s">
        <v>1159</v>
      </c>
      <c r="B30" s="43" t="s">
        <v>1161</v>
      </c>
      <c r="C30" s="41"/>
    </row>
    <row r="31" spans="1:3">
      <c r="A31" s="40" t="s">
        <v>1148</v>
      </c>
      <c r="B31" s="7" t="s">
        <v>964</v>
      </c>
    </row>
    <row r="32" spans="1:3">
      <c r="A32" t="s">
        <v>965</v>
      </c>
      <c r="B32" s="7" t="s">
        <v>966</v>
      </c>
    </row>
    <row r="33" spans="1:3">
      <c r="A33" s="40" t="s">
        <v>1146</v>
      </c>
      <c r="B33" s="43" t="s">
        <v>1147</v>
      </c>
      <c r="C33" s="41"/>
    </row>
    <row r="34" spans="1:3">
      <c r="A34" t="s">
        <v>967</v>
      </c>
      <c r="B34" s="7" t="s">
        <v>968</v>
      </c>
    </row>
    <row r="35" spans="1:3" ht="119">
      <c r="A35" s="40" t="s">
        <v>1144</v>
      </c>
      <c r="B35" s="44" t="s">
        <v>1145</v>
      </c>
      <c r="C35" s="41"/>
    </row>
    <row r="36" spans="1:3">
      <c r="A36" s="40" t="s">
        <v>1142</v>
      </c>
      <c r="B36" s="7" t="s">
        <v>969</v>
      </c>
      <c r="C36" s="41"/>
    </row>
    <row r="37" spans="1:3">
      <c r="A37" s="40" t="s">
        <v>1139</v>
      </c>
      <c r="B37" s="43" t="s">
        <v>1143</v>
      </c>
      <c r="C37" s="41"/>
    </row>
  </sheetData>
  <phoneticPr fontId="35" type="noConversion"/>
  <hyperlinks>
    <hyperlink ref="A21" r:id="rId1" xr:uid="{00000000-0004-0000-1100-000000000000}"/>
    <hyperlink ref="A28" r:id="rId2" xr:uid="{00000000-0004-0000-1100-000001000000}"/>
    <hyperlink ref="A36" r:id="rId3" xr:uid="{00000000-0004-0000-1100-000002000000}"/>
    <hyperlink ref="A37" r:id="rId4" xr:uid="{C5B9FAD2-6BCB-F445-8DB6-869E755A2033}"/>
    <hyperlink ref="A13" r:id="rId5" xr:uid="{D3DB7B31-8509-8842-AAA0-A536306E33ED}"/>
    <hyperlink ref="A22" r:id="rId6" xr:uid="{5EDBBF35-FA53-D04B-A33F-547EF1DB5802}"/>
    <hyperlink ref="A35" r:id="rId7" xr:uid="{BB030421-0B47-134F-9A43-FC751466AC62}"/>
    <hyperlink ref="A33" r:id="rId8" xr:uid="{270EAB7A-5781-7D47-AC52-6750CCAEDE0C}"/>
    <hyperlink ref="A31" r:id="rId9" xr:uid="{17FC7CD4-BE56-D34A-A8CF-766E38035716}"/>
    <hyperlink ref="A10" r:id="rId10" xr:uid="{45141AE8-FFD7-8943-B6C0-8B932269B6F5}"/>
    <hyperlink ref="A11" r:id="rId11" xr:uid="{AC9FD6E9-462B-AE41-9E23-66B974C76886}"/>
    <hyperlink ref="A25" r:id="rId12" xr:uid="{B81ACF69-7D6B-2040-9ECA-D9E9C181D58A}"/>
    <hyperlink ref="A26" r:id="rId13" xr:uid="{7AC505E8-65AF-2F44-8538-D046FE5DC0A8}"/>
    <hyperlink ref="A27" r:id="rId14" xr:uid="{C43CB72A-1447-3347-BB9D-A37EA9756271}"/>
    <hyperlink ref="A30" r:id="rId15" xr:uid="{F54FDE63-3A1D-6943-9091-53B8B9068DCA}"/>
    <hyperlink ref="A29" r:id="rId16" xr:uid="{F479A68A-0301-BE4B-8629-3F0D8CF3C61F}"/>
  </hyperlink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7" zoomScale="117" zoomScaleNormal="117"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970</v>
      </c>
      <c r="B2" s="3" t="s">
        <v>971</v>
      </c>
    </row>
    <row r="3" spans="1:3">
      <c r="A3" t="s">
        <v>972</v>
      </c>
      <c r="B3" s="3" t="s">
        <v>973</v>
      </c>
    </row>
    <row r="4" spans="1:3">
      <c r="A4" s="2" t="s">
        <v>974</v>
      </c>
      <c r="B4" s="3" t="s">
        <v>975</v>
      </c>
    </row>
    <row r="5" spans="1:3">
      <c r="A5" s="2" t="s">
        <v>836</v>
      </c>
      <c r="B5" s="3" t="s">
        <v>837</v>
      </c>
    </row>
    <row r="6" spans="1:3">
      <c r="A6" t="s">
        <v>838</v>
      </c>
      <c r="B6" t="s">
        <v>976</v>
      </c>
    </row>
    <row r="7" spans="1:3" ht="170">
      <c r="A7" t="s">
        <v>977</v>
      </c>
      <c r="B7" s="15" t="s">
        <v>978</v>
      </c>
    </row>
    <row r="8" spans="1:3">
      <c r="A8" t="s">
        <v>979</v>
      </c>
      <c r="B8" s="3" t="s">
        <v>980</v>
      </c>
    </row>
    <row r="9" spans="1:3">
      <c r="A9" s="2" t="s">
        <v>981</v>
      </c>
      <c r="B9" s="3" t="s">
        <v>982</v>
      </c>
    </row>
    <row r="10" spans="1:3">
      <c r="A10" t="s">
        <v>983</v>
      </c>
      <c r="B10" s="3" t="s">
        <v>984</v>
      </c>
    </row>
    <row r="11" spans="1:3" ht="136">
      <c r="A11" t="s">
        <v>985</v>
      </c>
      <c r="B11" s="15" t="s">
        <v>986</v>
      </c>
    </row>
    <row r="12" spans="1:3" ht="306">
      <c r="A12" t="s">
        <v>987</v>
      </c>
      <c r="B12" s="33" t="s">
        <v>988</v>
      </c>
    </row>
    <row r="13" spans="1:3">
      <c r="A13" t="s">
        <v>989</v>
      </c>
      <c r="B13" s="3" t="s">
        <v>990</v>
      </c>
    </row>
    <row r="14" spans="1:3">
      <c r="A14" t="s">
        <v>991</v>
      </c>
      <c r="B14" s="3" t="s">
        <v>992</v>
      </c>
    </row>
    <row r="15" spans="1:3">
      <c r="A15" t="s">
        <v>993</v>
      </c>
      <c r="B15" s="3" t="s">
        <v>994</v>
      </c>
    </row>
    <row r="16" spans="1:3">
      <c r="A16" s="2" t="s">
        <v>995</v>
      </c>
      <c r="B16" s="3" t="s">
        <v>996</v>
      </c>
      <c r="C16" s="6"/>
    </row>
    <row r="17" spans="1:3">
      <c r="A17" s="2" t="s">
        <v>997</v>
      </c>
      <c r="B17" s="3" t="s">
        <v>998</v>
      </c>
      <c r="C17" s="6"/>
    </row>
    <row r="18" spans="1:3">
      <c r="A18" s="2" t="s">
        <v>999</v>
      </c>
      <c r="B18" s="3" t="s">
        <v>1000</v>
      </c>
    </row>
    <row r="19" spans="1:3">
      <c r="A19" s="2" t="s">
        <v>1001</v>
      </c>
      <c r="B19" s="3" t="s">
        <v>1002</v>
      </c>
    </row>
    <row r="20" spans="1:3">
      <c r="A20" s="2" t="s">
        <v>1003</v>
      </c>
      <c r="B20" s="34" t="s">
        <v>1004</v>
      </c>
    </row>
    <row r="21" spans="1:3">
      <c r="A21" s="2" t="s">
        <v>1005</v>
      </c>
      <c r="B21" s="34" t="s">
        <v>1006</v>
      </c>
      <c r="C21" s="6"/>
    </row>
    <row r="22" spans="1:3">
      <c r="A22" s="2" t="s">
        <v>1007</v>
      </c>
      <c r="B22" s="34" t="s">
        <v>1008</v>
      </c>
    </row>
    <row r="23" spans="1:3">
      <c r="A23" t="s">
        <v>1009</v>
      </c>
      <c r="B23" s="34" t="s">
        <v>1010</v>
      </c>
    </row>
    <row r="24" spans="1:3">
      <c r="A24" s="2" t="s">
        <v>1011</v>
      </c>
      <c r="B24" s="34" t="s">
        <v>1012</v>
      </c>
    </row>
    <row r="25" spans="1:3">
      <c r="A25" t="s">
        <v>832</v>
      </c>
      <c r="B25" s="3" t="s">
        <v>1013</v>
      </c>
    </row>
    <row r="26" spans="1:3">
      <c r="A26" t="s">
        <v>1005</v>
      </c>
      <c r="B26" s="35" t="s">
        <v>1014</v>
      </c>
      <c r="C26" s="6"/>
    </row>
    <row r="27" spans="1:3">
      <c r="A27" t="s">
        <v>1015</v>
      </c>
      <c r="B27" s="3" t="s">
        <v>1016</v>
      </c>
    </row>
    <row r="28" spans="1:3">
      <c r="A28" t="s">
        <v>1017</v>
      </c>
      <c r="B28" s="3" t="s">
        <v>1018</v>
      </c>
    </row>
    <row r="29" spans="1:3">
      <c r="A29" t="s">
        <v>1019</v>
      </c>
      <c r="B29" s="3" t="s">
        <v>1020</v>
      </c>
    </row>
    <row r="30" spans="1:3">
      <c r="A30" t="s">
        <v>1021</v>
      </c>
      <c r="B30" s="3" t="s">
        <v>1022</v>
      </c>
    </row>
    <row r="31" spans="1:3">
      <c r="A31" t="s">
        <v>1023</v>
      </c>
      <c r="B31" s="3" t="s">
        <v>1024</v>
      </c>
    </row>
    <row r="32" spans="1:3">
      <c r="A32" t="s">
        <v>1025</v>
      </c>
      <c r="B32" s="3" t="s">
        <v>1026</v>
      </c>
    </row>
    <row r="33" spans="1:3">
      <c r="A33" t="s">
        <v>1027</v>
      </c>
      <c r="B33" s="3" t="s">
        <v>1028</v>
      </c>
    </row>
    <row r="34" spans="1:3">
      <c r="A34" t="s">
        <v>1029</v>
      </c>
      <c r="B34" s="3" t="s">
        <v>1030</v>
      </c>
    </row>
    <row r="35" spans="1:3">
      <c r="A35" s="2" t="s">
        <v>1031</v>
      </c>
      <c r="B35" s="3" t="s">
        <v>1032</v>
      </c>
    </row>
    <row r="36" spans="1:3">
      <c r="A36" s="2" t="s">
        <v>1033</v>
      </c>
      <c r="B36" s="34" t="s">
        <v>1034</v>
      </c>
      <c r="C36" s="6"/>
    </row>
    <row r="37" spans="1:3" ht="66">
      <c r="A37" s="2" t="s">
        <v>1035</v>
      </c>
      <c r="B37" s="36" t="s">
        <v>1036</v>
      </c>
    </row>
    <row r="38" spans="1:3">
      <c r="A38" s="2" t="s">
        <v>1037</v>
      </c>
      <c r="B38" s="3" t="s">
        <v>1038</v>
      </c>
    </row>
    <row r="39" spans="1:3">
      <c r="A39" t="s">
        <v>1039</v>
      </c>
      <c r="B39" s="3" t="s">
        <v>1040</v>
      </c>
    </row>
    <row r="40" spans="1:3">
      <c r="A40" t="s">
        <v>1041</v>
      </c>
      <c r="B40" s="3" t="s">
        <v>1042</v>
      </c>
    </row>
    <row r="41" spans="1:3">
      <c r="A41" s="2" t="s">
        <v>1043</v>
      </c>
      <c r="B41" s="3" t="s">
        <v>1044</v>
      </c>
    </row>
    <row r="42" spans="1:3">
      <c r="A42" s="2" t="s">
        <v>1045</v>
      </c>
      <c r="B42" s="3" t="s">
        <v>1046</v>
      </c>
    </row>
    <row r="43" spans="1:3">
      <c r="A43" t="s">
        <v>1047</v>
      </c>
      <c r="B43" s="3" t="s">
        <v>1048</v>
      </c>
      <c r="C43" s="6"/>
    </row>
  </sheetData>
  <phoneticPr fontId="35"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00000000-0004-0000-1200-000012000000}"/>
    <hyperlink ref="A36" r:id="rId20" xr:uid="{00000000-0004-0000-1200-000013000000}"/>
    <hyperlink ref="A37" r:id="rId21" xr:uid="{00000000-0004-0000-1200-000014000000}"/>
    <hyperlink ref="A38" r:id="rId22" xr:uid="{00000000-0004-0000-1200-000015000000}"/>
    <hyperlink ref="A41" r:id="rId23" xr:uid="{00000000-0004-0000-1200-000016000000}"/>
    <hyperlink ref="A42" r:id="rId24" xr:uid="{00000000-0004-0000-1200-000017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75" zoomScaleNormal="75"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60</v>
      </c>
      <c r="B2" s="8" t="s">
        <v>61</v>
      </c>
      <c r="C2" s="4"/>
    </row>
    <row r="3" spans="1:3">
      <c r="A3" s="2" t="s">
        <v>62</v>
      </c>
      <c r="B3" s="3" t="s">
        <v>63</v>
      </c>
      <c r="C3" s="4"/>
    </row>
    <row r="4" spans="1:3">
      <c r="A4" s="2" t="s">
        <v>64</v>
      </c>
      <c r="B4" s="3" t="s">
        <v>65</v>
      </c>
    </row>
    <row r="5" spans="1:3">
      <c r="A5" s="2" t="s">
        <v>66</v>
      </c>
      <c r="B5" s="3" t="s">
        <v>67</v>
      </c>
      <c r="C5" s="4"/>
    </row>
    <row r="6" spans="1:3">
      <c r="A6" s="2" t="s">
        <v>68</v>
      </c>
      <c r="B6" s="3" t="s">
        <v>69</v>
      </c>
      <c r="C6" s="4"/>
    </row>
    <row r="7" spans="1:3">
      <c r="A7" s="2" t="s">
        <v>70</v>
      </c>
      <c r="B7" s="3" t="s">
        <v>71</v>
      </c>
      <c r="C7" s="4"/>
    </row>
    <row r="8" spans="1:3">
      <c r="A8" s="2" t="s">
        <v>72</v>
      </c>
      <c r="B8" s="3" t="s">
        <v>73</v>
      </c>
      <c r="C8" s="4"/>
    </row>
    <row r="9" spans="1:3">
      <c r="A9" s="2" t="s">
        <v>74</v>
      </c>
      <c r="B9" s="3" t="s">
        <v>75</v>
      </c>
      <c r="C9" s="4"/>
    </row>
    <row r="10" spans="1:3">
      <c r="A10" s="2" t="s">
        <v>76</v>
      </c>
      <c r="C10" s="6"/>
    </row>
    <row r="11" spans="1:3">
      <c r="A11" t="s">
        <v>77</v>
      </c>
    </row>
    <row r="12" spans="1:3">
      <c r="A12" s="2" t="s">
        <v>78</v>
      </c>
    </row>
    <row r="13" spans="1:3">
      <c r="A13" s="2" t="s">
        <v>79</v>
      </c>
      <c r="C13" s="6"/>
    </row>
    <row r="14" spans="1:3">
      <c r="A14" t="s">
        <v>80</v>
      </c>
    </row>
    <row r="15" spans="1:3">
      <c r="A15" t="s">
        <v>81</v>
      </c>
    </row>
    <row r="16" spans="1:3">
      <c r="A16" t="s">
        <v>79</v>
      </c>
      <c r="B16" s="3" t="s">
        <v>82</v>
      </c>
    </row>
    <row r="17" spans="1:3">
      <c r="A17" s="2" t="s">
        <v>83</v>
      </c>
      <c r="C17" s="6"/>
    </row>
    <row r="18" spans="1:3">
      <c r="A18" t="s">
        <v>84</v>
      </c>
    </row>
    <row r="19" spans="1:3">
      <c r="A19" s="2" t="s">
        <v>85</v>
      </c>
    </row>
    <row r="20" spans="1:3">
      <c r="A20" t="s">
        <v>78</v>
      </c>
      <c r="C20" s="9"/>
    </row>
    <row r="21" spans="1:3">
      <c r="A21" s="2" t="s">
        <v>86</v>
      </c>
      <c r="B21" s="3" t="s">
        <v>87</v>
      </c>
      <c r="C21" s="4"/>
    </row>
  </sheetData>
  <phoneticPr fontId="35"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75" zoomScaleNormal="75"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8" t="s">
        <v>1049</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75" zoomScaleNormal="75"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75" zoomScaleNormal="75"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1050</v>
      </c>
      <c r="B2" s="3" t="s">
        <v>1051</v>
      </c>
    </row>
    <row r="3" spans="1:2">
      <c r="A3" s="8" t="s">
        <v>838</v>
      </c>
      <c r="B3" s="3" t="s">
        <v>1052</v>
      </c>
    </row>
    <row r="4" spans="1:2">
      <c r="A4" s="2" t="s">
        <v>1053</v>
      </c>
      <c r="B4" s="3" t="s">
        <v>1054</v>
      </c>
    </row>
    <row r="5" spans="1:2">
      <c r="A5" s="2" t="s">
        <v>1055</v>
      </c>
      <c r="B5" s="3" t="s">
        <v>1056</v>
      </c>
    </row>
    <row r="6" spans="1:2">
      <c r="A6" s="2" t="s">
        <v>1057</v>
      </c>
      <c r="B6" s="37" t="s">
        <v>1058</v>
      </c>
    </row>
    <row r="7" spans="1:2">
      <c r="A7" s="2" t="s">
        <v>1059</v>
      </c>
      <c r="B7" s="3" t="s">
        <v>1060</v>
      </c>
    </row>
    <row r="8" spans="1:2">
      <c r="A8" s="2" t="s">
        <v>1061</v>
      </c>
      <c r="B8" s="3" t="s">
        <v>1062</v>
      </c>
    </row>
    <row r="9" spans="1:2">
      <c r="A9" s="2" t="s">
        <v>1063</v>
      </c>
      <c r="B9" s="3" t="s">
        <v>1064</v>
      </c>
    </row>
    <row r="10" spans="1:2">
      <c r="A10" s="2" t="s">
        <v>1065</v>
      </c>
      <c r="B10" s="3" t="s">
        <v>1066</v>
      </c>
    </row>
    <row r="11" spans="1:2">
      <c r="A11" t="s">
        <v>1067</v>
      </c>
      <c r="B11" s="3" t="s">
        <v>1068</v>
      </c>
    </row>
    <row r="12" spans="1:2">
      <c r="A12" t="s">
        <v>1069</v>
      </c>
      <c r="B12" s="3" t="s">
        <v>1070</v>
      </c>
    </row>
    <row r="13" spans="1:2">
      <c r="A13" t="s">
        <v>1071</v>
      </c>
    </row>
    <row r="14" spans="1:2">
      <c r="A14" t="s">
        <v>1072</v>
      </c>
    </row>
    <row r="15" spans="1:2">
      <c r="A15" t="s">
        <v>1073</v>
      </c>
    </row>
  </sheetData>
  <phoneticPr fontId="35"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5"/>
  <sheetViews>
    <sheetView topLeftCell="A11" zoomScale="107" zoomScaleNormal="150" workbookViewId="0">
      <selection activeCell="A5" sqref="A5"/>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1074</v>
      </c>
    </row>
    <row r="2" spans="1:4" ht="51">
      <c r="A2" s="40" t="s">
        <v>1134</v>
      </c>
      <c r="B2" s="42" t="s">
        <v>1135</v>
      </c>
      <c r="C2" s="41"/>
    </row>
    <row r="3" spans="1:4">
      <c r="A3" t="s">
        <v>1075</v>
      </c>
      <c r="B3" s="3" t="s">
        <v>1076</v>
      </c>
      <c r="C3" s="6"/>
    </row>
    <row r="4" spans="1:4" ht="85">
      <c r="A4" s="40" t="s">
        <v>1136</v>
      </c>
      <c r="B4" s="11" t="s">
        <v>1137</v>
      </c>
      <c r="C4" s="41"/>
    </row>
    <row r="5" spans="1:4">
      <c r="A5" s="40" t="s">
        <v>1138</v>
      </c>
      <c r="B5" s="3" t="s">
        <v>1077</v>
      </c>
    </row>
    <row r="6" spans="1:4">
      <c r="A6" t="s">
        <v>1078</v>
      </c>
      <c r="B6" s="3" t="s">
        <v>1079</v>
      </c>
    </row>
    <row r="7" spans="1:4">
      <c r="A7" t="s">
        <v>1080</v>
      </c>
      <c r="B7" s="3" t="s">
        <v>1081</v>
      </c>
    </row>
    <row r="8" spans="1:4">
      <c r="A8" t="s">
        <v>1082</v>
      </c>
      <c r="B8" s="3" t="s">
        <v>1083</v>
      </c>
    </row>
    <row r="9" spans="1:4" ht="409.6">
      <c r="A9" s="2" t="s">
        <v>1084</v>
      </c>
      <c r="B9" s="15" t="s">
        <v>1085</v>
      </c>
    </row>
    <row r="10" spans="1:4">
      <c r="A10" t="s">
        <v>1086</v>
      </c>
      <c r="B10" s="3" t="s">
        <v>1087</v>
      </c>
      <c r="C10" s="6"/>
    </row>
    <row r="11" spans="1:4">
      <c r="A11" s="40" t="s">
        <v>1133</v>
      </c>
      <c r="B11" s="3" t="s">
        <v>1088</v>
      </c>
    </row>
    <row r="12" spans="1:4">
      <c r="A12" s="40" t="s">
        <v>1132</v>
      </c>
      <c r="B12" s="3" t="s">
        <v>1089</v>
      </c>
    </row>
    <row r="13" spans="1:4">
      <c r="A13" s="40" t="s">
        <v>1131</v>
      </c>
      <c r="B13" s="3" t="s">
        <v>1090</v>
      </c>
    </row>
    <row r="14" spans="1:4">
      <c r="A14" s="40" t="s">
        <v>1130</v>
      </c>
      <c r="B14" t="s">
        <v>1091</v>
      </c>
      <c r="C14" s="41"/>
    </row>
    <row r="15" spans="1:4">
      <c r="A15" t="s">
        <v>763</v>
      </c>
      <c r="B15" s="3" t="s">
        <v>1092</v>
      </c>
    </row>
    <row r="16" spans="1:4">
      <c r="A16" t="s">
        <v>1093</v>
      </c>
      <c r="B16" s="3" t="s">
        <v>1094</v>
      </c>
    </row>
    <row r="17" spans="1:3">
      <c r="A17" s="40" t="s">
        <v>1127</v>
      </c>
      <c r="B17" s="3" t="s">
        <v>1095</v>
      </c>
      <c r="C17" s="41"/>
    </row>
    <row r="18" spans="1:3">
      <c r="A18" s="40" t="s">
        <v>1128</v>
      </c>
      <c r="B18" s="3" t="s">
        <v>1096</v>
      </c>
      <c r="C18" s="41"/>
    </row>
    <row r="19" spans="1:3">
      <c r="A19" s="40" t="s">
        <v>1129</v>
      </c>
      <c r="B19" s="3" t="s">
        <v>1097</v>
      </c>
      <c r="C19" s="41"/>
    </row>
    <row r="20" spans="1:3" ht="23">
      <c r="A20" t="s">
        <v>1098</v>
      </c>
      <c r="B20" s="38" t="s">
        <v>1099</v>
      </c>
      <c r="C20" s="6"/>
    </row>
    <row r="21" spans="1:3" ht="120">
      <c r="A21" s="2" t="s">
        <v>1100</v>
      </c>
      <c r="B21" s="39" t="s">
        <v>1101</v>
      </c>
      <c r="C21" s="6"/>
    </row>
    <row r="22" spans="1:3" ht="68">
      <c r="A22" s="2" t="s">
        <v>1102</v>
      </c>
      <c r="B22" s="15" t="s">
        <v>1103</v>
      </c>
      <c r="C22" s="6"/>
    </row>
    <row r="23" spans="1:3" ht="136">
      <c r="A23" s="2" t="s">
        <v>1104</v>
      </c>
      <c r="B23" s="15" t="s">
        <v>1105</v>
      </c>
      <c r="C23" s="6"/>
    </row>
    <row r="24" spans="1:3" ht="153">
      <c r="A24" s="2" t="s">
        <v>1106</v>
      </c>
      <c r="B24" s="15" t="s">
        <v>1107</v>
      </c>
      <c r="C24" s="6"/>
    </row>
    <row r="25" spans="1:3" ht="17">
      <c r="A25" s="2" t="s">
        <v>887</v>
      </c>
      <c r="B25" s="15" t="s">
        <v>1108</v>
      </c>
      <c r="C25" s="6"/>
    </row>
  </sheetData>
  <phoneticPr fontId="35" type="noConversion"/>
  <hyperlinks>
    <hyperlink ref="A9" r:id="rId1" xr:uid="{00000000-0004-0000-1600-000000000000}"/>
    <hyperlink ref="A21" r:id="rId2" xr:uid="{00000000-0004-0000-1600-000001000000}"/>
    <hyperlink ref="A22" r:id="rId3" xr:uid="{00000000-0004-0000-1600-000002000000}"/>
    <hyperlink ref="A23" r:id="rId4" xr:uid="{00000000-0004-0000-1600-000003000000}"/>
    <hyperlink ref="A24" r:id="rId5" xr:uid="{00000000-0004-0000-1600-000004000000}"/>
    <hyperlink ref="A25" r:id="rId6" xr:uid="{00000000-0004-0000-1600-000005000000}"/>
    <hyperlink ref="A17" r:id="rId7" xr:uid="{25F3C590-51D3-FC40-89BC-D30A77DF091A}"/>
    <hyperlink ref="A18" r:id="rId8" xr:uid="{A1207F65-D4D0-5547-81FA-60A9E423AC28}"/>
    <hyperlink ref="A19" r:id="rId9" xr:uid="{DB3AC366-7218-B142-B88E-F551272FE20D}"/>
    <hyperlink ref="A14" r:id="rId10" xr:uid="{788D71EB-D4DC-A745-B7E3-E40F55A4926A}"/>
    <hyperlink ref="A13" r:id="rId11" xr:uid="{8D25AF39-93D7-7446-84CE-D37E6A688B1B}"/>
    <hyperlink ref="A12" r:id="rId12" xr:uid="{0418DB58-B5AB-6B42-9BFC-8CBE5024B562}"/>
    <hyperlink ref="A11" r:id="rId13" xr:uid="{277128A2-37B5-9848-81CF-413D82CCD420}"/>
    <hyperlink ref="A2" r:id="rId14" xr:uid="{CEC2CD29-F6A9-5E40-98C9-F4FF3C870CB1}"/>
    <hyperlink ref="A4" r:id="rId15" xr:uid="{240910A7-6692-FB43-A109-70F7E8BB7646}"/>
    <hyperlink ref="A5" r:id="rId16" xr:uid="{78FF729D-2D02-B344-A1A9-C100DE19397E}"/>
  </hyperlinks>
  <pageMargins left="0.7" right="0.7" top="0.75" bottom="0.75" header="0.51180555555555496" footer="0.51180555555555496"/>
  <pageSetup paperSize="9" firstPageNumber="0" orientation="portrait" horizontalDpi="300" verticalDpi="300"/>
  <drawing r:id="rId1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75" zoomScaleNormal="75"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1109</v>
      </c>
      <c r="B2" s="3" t="s">
        <v>1110</v>
      </c>
    </row>
    <row r="3" spans="1:2">
      <c r="A3" s="2" t="s">
        <v>1111</v>
      </c>
      <c r="B3" s="3" t="s">
        <v>1112</v>
      </c>
    </row>
    <row r="4" spans="1:2">
      <c r="A4" s="2" t="s">
        <v>1113</v>
      </c>
      <c r="B4" s="3" t="s">
        <v>1114</v>
      </c>
    </row>
    <row r="5" spans="1:2">
      <c r="A5" t="s">
        <v>1115</v>
      </c>
      <c r="B5" s="3" t="s">
        <v>1116</v>
      </c>
    </row>
    <row r="6" spans="1:2">
      <c r="A6" t="s">
        <v>1117</v>
      </c>
      <c r="B6" s="3" t="s">
        <v>1118</v>
      </c>
    </row>
    <row r="7" spans="1:2">
      <c r="A7" t="s">
        <v>1119</v>
      </c>
      <c r="B7" s="3" t="s">
        <v>1120</v>
      </c>
    </row>
    <row r="8" spans="1:2">
      <c r="A8" t="s">
        <v>1121</v>
      </c>
      <c r="B8" s="3" t="s">
        <v>1122</v>
      </c>
    </row>
    <row r="9" spans="1:2">
      <c r="A9" s="2" t="s">
        <v>1123</v>
      </c>
      <c r="B9" s="3" t="s">
        <v>1124</v>
      </c>
    </row>
    <row r="10" spans="1:2">
      <c r="A10" s="2" t="s">
        <v>1125</v>
      </c>
      <c r="B10" s="3" t="s">
        <v>1126</v>
      </c>
    </row>
  </sheetData>
  <phoneticPr fontId="35"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139" zoomScaleNormal="139"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88</v>
      </c>
      <c r="B2" s="3" t="s">
        <v>89</v>
      </c>
      <c r="C2" s="10"/>
    </row>
    <row r="3" spans="1:3">
      <c r="A3" s="2" t="s">
        <v>90</v>
      </c>
      <c r="B3" s="3" t="s">
        <v>91</v>
      </c>
      <c r="C3" s="10"/>
    </row>
    <row r="4" spans="1:3">
      <c r="A4" s="2" t="s">
        <v>92</v>
      </c>
      <c r="B4" s="3" t="s">
        <v>93</v>
      </c>
      <c r="C4" s="4"/>
    </row>
    <row r="5" spans="1:3">
      <c r="A5" t="s">
        <v>94</v>
      </c>
      <c r="B5" s="3" t="s">
        <v>95</v>
      </c>
    </row>
    <row r="6" spans="1:3">
      <c r="A6" s="2" t="s">
        <v>96</v>
      </c>
      <c r="B6" s="3" t="s">
        <v>97</v>
      </c>
    </row>
    <row r="7" spans="1:3">
      <c r="A7" s="2" t="s">
        <v>98</v>
      </c>
      <c r="B7" s="3" t="s">
        <v>99</v>
      </c>
    </row>
    <row r="8" spans="1:3">
      <c r="A8" s="2" t="s">
        <v>100</v>
      </c>
      <c r="B8" s="3" t="s">
        <v>101</v>
      </c>
    </row>
    <row r="9" spans="1:3">
      <c r="A9" s="2" t="s">
        <v>102</v>
      </c>
      <c r="B9" s="3" t="s">
        <v>103</v>
      </c>
      <c r="C9" s="10"/>
    </row>
    <row r="10" spans="1:3">
      <c r="A10" s="2" t="s">
        <v>104</v>
      </c>
      <c r="B10" s="3" t="s">
        <v>105</v>
      </c>
    </row>
    <row r="11" spans="1:3">
      <c r="A11" s="2" t="s">
        <v>106</v>
      </c>
      <c r="B11" s="3" t="s">
        <v>107</v>
      </c>
    </row>
    <row r="12" spans="1:3">
      <c r="A12" s="2" t="s">
        <v>108</v>
      </c>
      <c r="B12" s="3" t="s">
        <v>109</v>
      </c>
    </row>
    <row r="13" spans="1:3" ht="323">
      <c r="A13" t="s">
        <v>110</v>
      </c>
      <c r="B13" s="3" t="s">
        <v>111</v>
      </c>
      <c r="C13" s="11" t="s">
        <v>112</v>
      </c>
    </row>
    <row r="14" spans="1:3" ht="409.6">
      <c r="A14" t="s">
        <v>113</v>
      </c>
      <c r="B14" s="3" t="s">
        <v>114</v>
      </c>
      <c r="C14" s="11" t="s">
        <v>115</v>
      </c>
    </row>
    <row r="15" spans="1:3">
      <c r="A15" s="2" t="s">
        <v>116</v>
      </c>
      <c r="B15" s="3" t="s">
        <v>117</v>
      </c>
    </row>
    <row r="16" spans="1:3">
      <c r="A16" s="2" t="s">
        <v>118</v>
      </c>
      <c r="B16" s="3" t="s">
        <v>119</v>
      </c>
    </row>
    <row r="17" spans="1:3">
      <c r="A17" t="s">
        <v>120</v>
      </c>
      <c r="B17" s="3" t="s">
        <v>121</v>
      </c>
    </row>
    <row r="18" spans="1:3">
      <c r="A18" s="2" t="s">
        <v>122</v>
      </c>
      <c r="B18" s="3" t="s">
        <v>123</v>
      </c>
    </row>
    <row r="19" spans="1:3">
      <c r="A19" s="2" t="s">
        <v>124</v>
      </c>
      <c r="B19" s="3" t="s">
        <v>125</v>
      </c>
      <c r="C19" s="10"/>
    </row>
    <row r="20" spans="1:3">
      <c r="A20" s="2" t="s">
        <v>126</v>
      </c>
      <c r="B20" s="3" t="s">
        <v>127</v>
      </c>
    </row>
    <row r="21" spans="1:3">
      <c r="A21" s="2" t="s">
        <v>128</v>
      </c>
      <c r="B21" s="3" t="s">
        <v>129</v>
      </c>
      <c r="C21" s="4"/>
    </row>
    <row r="22" spans="1:3">
      <c r="A22" s="2" t="s">
        <v>130</v>
      </c>
      <c r="B22" s="3" t="s">
        <v>131</v>
      </c>
      <c r="C22" s="10"/>
    </row>
    <row r="23" spans="1:3">
      <c r="A23" s="2" t="s">
        <v>132</v>
      </c>
    </row>
  </sheetData>
  <phoneticPr fontId="35"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150" zoomScaleNormal="150"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133</v>
      </c>
      <c r="B2" s="3" t="s">
        <v>134</v>
      </c>
      <c r="C2" s="4"/>
    </row>
    <row r="3" spans="1:3">
      <c r="A3" s="2" t="s">
        <v>44</v>
      </c>
      <c r="B3" s="3" t="s">
        <v>45</v>
      </c>
      <c r="C3" s="4"/>
    </row>
    <row r="4" spans="1:3">
      <c r="A4" s="2" t="s">
        <v>135</v>
      </c>
      <c r="B4" s="3" t="s">
        <v>136</v>
      </c>
      <c r="C4" s="4"/>
    </row>
    <row r="5" spans="1:3">
      <c r="A5" s="2" t="s">
        <v>137</v>
      </c>
      <c r="B5" s="3" t="s">
        <v>138</v>
      </c>
      <c r="C5" s="4"/>
    </row>
    <row r="6" spans="1:3">
      <c r="A6" s="2" t="s">
        <v>139</v>
      </c>
      <c r="B6" s="3" t="s">
        <v>140</v>
      </c>
      <c r="C6" s="6"/>
    </row>
    <row r="7" spans="1:3">
      <c r="A7" s="2" t="s">
        <v>141</v>
      </c>
      <c r="B7" s="3" t="s">
        <v>142</v>
      </c>
      <c r="C7" s="6"/>
    </row>
    <row r="8" spans="1:3">
      <c r="A8" s="2" t="s">
        <v>143</v>
      </c>
      <c r="B8" s="3" t="s">
        <v>144</v>
      </c>
      <c r="C8" s="6"/>
    </row>
    <row r="9" spans="1:3">
      <c r="A9" s="2" t="s">
        <v>145</v>
      </c>
      <c r="B9" s="3" t="s">
        <v>146</v>
      </c>
      <c r="C9" s="4"/>
    </row>
  </sheetData>
  <phoneticPr fontId="35"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4" zoomScale="125" zoomScaleNormal="125" workbookViewId="0">
      <selection activeCell="B37" sqref="B37"/>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2" t="s">
        <v>147</v>
      </c>
      <c r="B2" s="3" t="s">
        <v>148</v>
      </c>
      <c r="C2" s="4"/>
    </row>
    <row r="3" spans="1:3">
      <c r="A3" s="13" t="s">
        <v>149</v>
      </c>
      <c r="B3" s="3" t="s">
        <v>150</v>
      </c>
      <c r="C3" s="4"/>
    </row>
    <row r="4" spans="1:3">
      <c r="A4" s="13" t="s">
        <v>151</v>
      </c>
      <c r="B4" s="3" t="s">
        <v>152</v>
      </c>
      <c r="C4" s="4"/>
    </row>
    <row r="5" spans="1:3">
      <c r="A5" s="12" t="s">
        <v>153</v>
      </c>
      <c r="B5" s="3" t="s">
        <v>154</v>
      </c>
      <c r="C5" s="4"/>
    </row>
    <row r="6" spans="1:3">
      <c r="A6" s="12" t="s">
        <v>155</v>
      </c>
      <c r="B6" s="3" t="s">
        <v>156</v>
      </c>
      <c r="C6" s="4"/>
    </row>
    <row r="7" spans="1:3">
      <c r="A7" s="12" t="s">
        <v>157</v>
      </c>
      <c r="B7" s="3" t="s">
        <v>158</v>
      </c>
      <c r="C7" s="6"/>
    </row>
    <row r="8" spans="1:3">
      <c r="A8" s="12" t="s">
        <v>18</v>
      </c>
      <c r="B8" s="3" t="s">
        <v>159</v>
      </c>
      <c r="C8" s="4"/>
    </row>
    <row r="9" spans="1:3">
      <c r="A9" s="6" t="s">
        <v>160</v>
      </c>
      <c r="B9" s="3" t="s">
        <v>161</v>
      </c>
      <c r="C9" s="4"/>
    </row>
    <row r="10" spans="1:3">
      <c r="A10" s="12" t="s">
        <v>162</v>
      </c>
      <c r="B10" s="3" t="s">
        <v>163</v>
      </c>
      <c r="C10" s="4"/>
    </row>
    <row r="11" spans="1:3">
      <c r="A11" s="12" t="s">
        <v>164</v>
      </c>
      <c r="B11" s="3" t="s">
        <v>165</v>
      </c>
    </row>
    <row r="12" spans="1:3">
      <c r="A12" s="2" t="s">
        <v>166</v>
      </c>
      <c r="B12" s="3" t="s">
        <v>167</v>
      </c>
      <c r="C12" s="6"/>
    </row>
    <row r="13" spans="1:3">
      <c r="A13" s="2" t="s">
        <v>168</v>
      </c>
      <c r="B13" s="3" t="s">
        <v>169</v>
      </c>
      <c r="C13" s="6"/>
    </row>
    <row r="14" spans="1:3">
      <c r="A14" s="2" t="s">
        <v>62</v>
      </c>
      <c r="B14" s="3" t="s">
        <v>170</v>
      </c>
      <c r="C14" s="6"/>
    </row>
    <row r="15" spans="1:3">
      <c r="A15" s="14" t="s">
        <v>171</v>
      </c>
      <c r="B15" s="3" t="s">
        <v>172</v>
      </c>
    </row>
    <row r="16" spans="1:3">
      <c r="A16" s="2" t="s">
        <v>173</v>
      </c>
      <c r="B16" s="3" t="s">
        <v>174</v>
      </c>
      <c r="C16" s="5"/>
    </row>
    <row r="17" spans="1:3">
      <c r="A17" s="2" t="s">
        <v>175</v>
      </c>
      <c r="B17" s="3" t="s">
        <v>176</v>
      </c>
      <c r="C17" s="6"/>
    </row>
    <row r="18" spans="1:3">
      <c r="A18" s="2" t="s">
        <v>177</v>
      </c>
      <c r="B18" s="3" t="s">
        <v>178</v>
      </c>
      <c r="C18" s="4"/>
    </row>
    <row r="19" spans="1:3">
      <c r="A19" s="2" t="s">
        <v>179</v>
      </c>
      <c r="B19" s="3" t="s">
        <v>180</v>
      </c>
      <c r="C19" s="6"/>
    </row>
    <row r="20" spans="1:3">
      <c r="A20" s="2" t="s">
        <v>181</v>
      </c>
      <c r="B20" s="3" t="s">
        <v>182</v>
      </c>
      <c r="C20" s="10"/>
    </row>
    <row r="21" spans="1:3">
      <c r="A21" s="2" t="s">
        <v>183</v>
      </c>
      <c r="B21" s="3" t="s">
        <v>184</v>
      </c>
      <c r="C21" s="6"/>
    </row>
    <row r="22" spans="1:3">
      <c r="A22" s="2" t="s">
        <v>185</v>
      </c>
      <c r="B22" s="3" t="s">
        <v>186</v>
      </c>
      <c r="C22" s="6"/>
    </row>
    <row r="23" spans="1:3">
      <c r="A23" s="14" t="s">
        <v>187</v>
      </c>
      <c r="B23" s="3" t="s">
        <v>188</v>
      </c>
    </row>
    <row r="24" spans="1:3">
      <c r="A24" s="2" t="s">
        <v>189</v>
      </c>
      <c r="B24" s="3" t="s">
        <v>190</v>
      </c>
    </row>
    <row r="25" spans="1:3">
      <c r="A25" s="2" t="s">
        <v>191</v>
      </c>
      <c r="B25" s="3" t="s">
        <v>192</v>
      </c>
      <c r="C25" s="6"/>
    </row>
    <row r="26" spans="1:3">
      <c r="A26" s="2" t="s">
        <v>193</v>
      </c>
      <c r="B26" s="3" t="s">
        <v>194</v>
      </c>
    </row>
    <row r="27" spans="1:3" ht="119">
      <c r="A27" s="2" t="s">
        <v>195</v>
      </c>
      <c r="B27" s="15" t="s">
        <v>196</v>
      </c>
    </row>
    <row r="28" spans="1:3">
      <c r="A28" s="2" t="s">
        <v>197</v>
      </c>
      <c r="B28" s="3" t="s">
        <v>198</v>
      </c>
    </row>
    <row r="29" spans="1:3">
      <c r="A29" s="2" t="s">
        <v>199</v>
      </c>
      <c r="B29" s="3" t="s">
        <v>200</v>
      </c>
      <c r="C29" s="4">
        <f>FACT(20)</f>
        <v>2.43290200817664E+18</v>
      </c>
    </row>
    <row r="30" spans="1:3">
      <c r="A30" s="2" t="s">
        <v>201</v>
      </c>
      <c r="B30" s="3" t="s">
        <v>202</v>
      </c>
      <c r="C30" s="4"/>
    </row>
    <row r="31" spans="1:3">
      <c r="A31" s="2" t="s">
        <v>203</v>
      </c>
      <c r="B31" s="3" t="s">
        <v>204</v>
      </c>
      <c r="C31" s="4"/>
    </row>
    <row r="32" spans="1:3">
      <c r="A32" s="2" t="s">
        <v>205</v>
      </c>
      <c r="B32" s="3" t="s">
        <v>206</v>
      </c>
      <c r="C32" s="4"/>
    </row>
    <row r="33" spans="1:3">
      <c r="A33" s="2" t="s">
        <v>207</v>
      </c>
      <c r="B33" s="3" t="s">
        <v>208</v>
      </c>
      <c r="C33" s="4"/>
    </row>
    <row r="34" spans="1:3">
      <c r="A34" s="2" t="s">
        <v>209</v>
      </c>
      <c r="B34" s="3" t="s">
        <v>210</v>
      </c>
    </row>
    <row r="35" spans="1:3">
      <c r="A35" s="2" t="s">
        <v>211</v>
      </c>
    </row>
    <row r="36" spans="1:3">
      <c r="A36" s="2" t="s">
        <v>212</v>
      </c>
      <c r="B36" s="3" t="s">
        <v>213</v>
      </c>
      <c r="C36" s="10"/>
    </row>
    <row r="37" spans="1:3">
      <c r="A37" s="2" t="s">
        <v>214</v>
      </c>
      <c r="B37" s="3" t="s">
        <v>215</v>
      </c>
      <c r="C37" s="4"/>
    </row>
    <row r="38" spans="1:3">
      <c r="A38" s="2" t="s">
        <v>216</v>
      </c>
      <c r="B38" t="s">
        <v>217</v>
      </c>
      <c r="C38" s="4"/>
    </row>
  </sheetData>
  <phoneticPr fontId="35"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2" r:id="rId8" xr:uid="{00000000-0004-0000-0400-000007000000}"/>
    <hyperlink ref="A13" r:id="rId9" xr:uid="{00000000-0004-0000-0400-000008000000}"/>
    <hyperlink ref="A14" r:id="rId10" xr:uid="{00000000-0004-0000-0400-000009000000}"/>
    <hyperlink ref="A16" r:id="rId11" xr:uid="{00000000-0004-0000-0400-00000A000000}"/>
    <hyperlink ref="A17" r:id="rId12" xr:uid="{00000000-0004-0000-0400-00000B000000}"/>
    <hyperlink ref="A18" r:id="rId13" xr:uid="{00000000-0004-0000-0400-00000C000000}"/>
    <hyperlink ref="A19" r:id="rId14" xr:uid="{00000000-0004-0000-0400-00000D000000}"/>
    <hyperlink ref="A20" r:id="rId15" xr:uid="{00000000-0004-0000-0400-00000E000000}"/>
    <hyperlink ref="A21" r:id="rId16" xr:uid="{00000000-0004-0000-0400-00000F000000}"/>
    <hyperlink ref="A22" r:id="rId17" xr:uid="{00000000-0004-0000-0400-000010000000}"/>
    <hyperlink ref="A24" r:id="rId18" xr:uid="{00000000-0004-0000-0400-000011000000}"/>
    <hyperlink ref="A25" r:id="rId19" xr:uid="{00000000-0004-0000-0400-000012000000}"/>
    <hyperlink ref="A26" r:id="rId20" xr:uid="{00000000-0004-0000-0400-000013000000}"/>
    <hyperlink ref="A27" r:id="rId21" xr:uid="{00000000-0004-0000-0400-000014000000}"/>
    <hyperlink ref="A28" r:id="rId22" xr:uid="{00000000-0004-0000-0400-000015000000}"/>
    <hyperlink ref="A29" r:id="rId23" xr:uid="{00000000-0004-0000-0400-000016000000}"/>
    <hyperlink ref="A30" r:id="rId24" xr:uid="{00000000-0004-0000-0400-000017000000}"/>
    <hyperlink ref="A31" r:id="rId25" xr:uid="{00000000-0004-0000-0400-000018000000}"/>
    <hyperlink ref="A32" r:id="rId26" xr:uid="{00000000-0004-0000-0400-000019000000}"/>
    <hyperlink ref="A33" r:id="rId27" xr:uid="{00000000-0004-0000-0400-00001A000000}"/>
    <hyperlink ref="A34" r:id="rId28" xr:uid="{00000000-0004-0000-0400-00001B000000}"/>
    <hyperlink ref="A35" r:id="rId29" xr:uid="{00000000-0004-0000-0400-00001C000000}"/>
    <hyperlink ref="A36" r:id="rId30" xr:uid="{00000000-0004-0000-0400-00001D000000}"/>
    <hyperlink ref="A37" r:id="rId31" xr:uid="{00000000-0004-0000-0400-00001E000000}"/>
    <hyperlink ref="A38" r:id="rId32" xr:uid="{00000000-0004-0000-0400-00001F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topLeftCell="A37" zoomScale="125" zoomScaleNormal="125"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2" t="s">
        <v>218</v>
      </c>
      <c r="B2" s="3" t="s">
        <v>219</v>
      </c>
      <c r="C2" s="4"/>
    </row>
    <row r="3" spans="1:3">
      <c r="A3" s="12" t="s">
        <v>220</v>
      </c>
      <c r="B3" s="3" t="s">
        <v>221</v>
      </c>
      <c r="C3" s="4"/>
    </row>
    <row r="4" spans="1:3">
      <c r="A4" s="12" t="s">
        <v>222</v>
      </c>
      <c r="B4" s="3" t="s">
        <v>223</v>
      </c>
      <c r="C4" s="4"/>
    </row>
    <row r="5" spans="1:3">
      <c r="A5" s="12" t="s">
        <v>224</v>
      </c>
      <c r="B5" s="3" t="s">
        <v>225</v>
      </c>
      <c r="C5" s="4"/>
    </row>
    <row r="6" spans="1:3">
      <c r="A6" s="2" t="s">
        <v>226</v>
      </c>
      <c r="B6" s="3" t="s">
        <v>227</v>
      </c>
      <c r="C6" s="4"/>
    </row>
    <row r="7" spans="1:3">
      <c r="A7" s="2" t="s">
        <v>228</v>
      </c>
      <c r="B7" s="3" t="s">
        <v>229</v>
      </c>
      <c r="C7" s="4"/>
    </row>
    <row r="8" spans="1:3">
      <c r="A8" s="2" t="s">
        <v>230</v>
      </c>
      <c r="B8" s="3" t="s">
        <v>231</v>
      </c>
      <c r="C8" s="4"/>
    </row>
    <row r="9" spans="1:3">
      <c r="A9" s="2" t="s">
        <v>232</v>
      </c>
      <c r="B9" s="3" t="s">
        <v>233</v>
      </c>
      <c r="C9" s="4"/>
    </row>
    <row r="10" spans="1:3">
      <c r="A10" s="2" t="s">
        <v>234</v>
      </c>
      <c r="B10" s="3" t="s">
        <v>235</v>
      </c>
      <c r="C10" s="4"/>
    </row>
    <row r="11" spans="1:3">
      <c r="A11" s="2" t="s">
        <v>236</v>
      </c>
      <c r="B11" s="3" t="s">
        <v>237</v>
      </c>
      <c r="C11" s="4"/>
    </row>
    <row r="12" spans="1:3">
      <c r="A12" s="2" t="s">
        <v>238</v>
      </c>
      <c r="B12" s="16" t="s">
        <v>239</v>
      </c>
    </row>
    <row r="13" spans="1:3">
      <c r="A13" s="2" t="s">
        <v>240</v>
      </c>
      <c r="B13" t="s">
        <v>241</v>
      </c>
    </row>
    <row r="14" spans="1:3">
      <c r="A14" s="2" t="s">
        <v>242</v>
      </c>
      <c r="B14" s="3" t="s">
        <v>243</v>
      </c>
      <c r="C14" s="6"/>
    </row>
    <row r="15" spans="1:3">
      <c r="A15" t="s">
        <v>244</v>
      </c>
      <c r="B15" s="3" t="s">
        <v>245</v>
      </c>
    </row>
    <row r="16" spans="1:3">
      <c r="A16" s="2" t="s">
        <v>246</v>
      </c>
      <c r="B16" s="3" t="s">
        <v>247</v>
      </c>
      <c r="C16" s="5"/>
    </row>
    <row r="17" spans="1:3">
      <c r="A17" s="2" t="s">
        <v>248</v>
      </c>
      <c r="B17" s="3" t="s">
        <v>249</v>
      </c>
      <c r="C17" s="4"/>
    </row>
    <row r="18" spans="1:3">
      <c r="A18" s="12" t="s">
        <v>250</v>
      </c>
      <c r="B18" s="3" t="s">
        <v>251</v>
      </c>
    </row>
    <row r="19" spans="1:3">
      <c r="A19" s="2" t="s">
        <v>252</v>
      </c>
      <c r="B19" s="3" t="s">
        <v>253</v>
      </c>
      <c r="C19" s="4"/>
    </row>
    <row r="20" spans="1:3">
      <c r="A20" s="2" t="s">
        <v>254</v>
      </c>
      <c r="B20" s="3" t="s">
        <v>255</v>
      </c>
      <c r="C20" s="4"/>
    </row>
    <row r="21" spans="1:3">
      <c r="A21" t="s">
        <v>256</v>
      </c>
      <c r="B21" s="3" t="s">
        <v>257</v>
      </c>
    </row>
    <row r="22" spans="1:3">
      <c r="A22" s="2" t="s">
        <v>258</v>
      </c>
      <c r="B22" s="3" t="s">
        <v>259</v>
      </c>
      <c r="C22" s="4"/>
    </row>
    <row r="23" spans="1:3">
      <c r="A23" t="s">
        <v>260</v>
      </c>
      <c r="B23" s="3" t="s">
        <v>261</v>
      </c>
    </row>
    <row r="24" spans="1:3">
      <c r="A24" t="s">
        <v>262</v>
      </c>
      <c r="B24" s="3" t="s">
        <v>263</v>
      </c>
    </row>
    <row r="25" spans="1:3">
      <c r="A25" t="s">
        <v>264</v>
      </c>
      <c r="B25" s="3" t="s">
        <v>265</v>
      </c>
    </row>
    <row r="26" spans="1:3">
      <c r="A26" t="s">
        <v>266</v>
      </c>
      <c r="B26" s="3" t="s">
        <v>267</v>
      </c>
    </row>
    <row r="27" spans="1:3">
      <c r="A27" t="s">
        <v>268</v>
      </c>
      <c r="B27" s="3" t="s">
        <v>269</v>
      </c>
    </row>
    <row r="28" spans="1:3">
      <c r="A28" t="s">
        <v>270</v>
      </c>
    </row>
    <row r="29" spans="1:3">
      <c r="A29" s="2" t="s">
        <v>271</v>
      </c>
    </row>
    <row r="30" spans="1:3">
      <c r="A30" s="2" t="s">
        <v>272</v>
      </c>
    </row>
    <row r="31" spans="1:3">
      <c r="A31" s="2" t="s">
        <v>273</v>
      </c>
    </row>
    <row r="32" spans="1:3">
      <c r="A32" t="s">
        <v>274</v>
      </c>
      <c r="B32" s="3" t="s">
        <v>275</v>
      </c>
    </row>
  </sheetData>
  <phoneticPr fontId="35"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19" r:id="rId17" xr:uid="{00000000-0004-0000-0500-000010000000}"/>
    <hyperlink ref="A20" r:id="rId18" xr:uid="{00000000-0004-0000-0500-000011000000}"/>
    <hyperlink ref="A22" r:id="rId19" xr:uid="{00000000-0004-0000-0500-000012000000}"/>
    <hyperlink ref="A29" r:id="rId20" xr:uid="{00000000-0004-0000-0500-000013000000}"/>
    <hyperlink ref="A30" r:id="rId21" xr:uid="{00000000-0004-0000-0500-000014000000}"/>
    <hyperlink ref="A31" r:id="rId22" xr:uid="{00000000-0004-0000-0500-000015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118" zoomScaleNormal="118"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2" t="s">
        <v>276</v>
      </c>
      <c r="B2" s="3" t="s">
        <v>277</v>
      </c>
    </row>
    <row r="3" spans="1:3">
      <c r="A3" s="12" t="s">
        <v>278</v>
      </c>
      <c r="B3" s="3" t="s">
        <v>279</v>
      </c>
    </row>
    <row r="4" spans="1:3">
      <c r="A4" s="12" t="s">
        <v>280</v>
      </c>
      <c r="B4" s="3" t="s">
        <v>281</v>
      </c>
    </row>
    <row r="5" spans="1:3">
      <c r="A5" s="12" t="s">
        <v>282</v>
      </c>
      <c r="B5" s="3" t="s">
        <v>283</v>
      </c>
    </row>
    <row r="6" spans="1:3">
      <c r="A6" s="12" t="s">
        <v>284</v>
      </c>
      <c r="B6" s="3" t="s">
        <v>285</v>
      </c>
    </row>
    <row r="8" spans="1:3" ht="85">
      <c r="A8" s="12" t="s">
        <v>286</v>
      </c>
      <c r="B8" s="15" t="s">
        <v>287</v>
      </c>
    </row>
    <row r="9" spans="1:3">
      <c r="A9" s="12" t="s">
        <v>288</v>
      </c>
      <c r="B9" s="3" t="s">
        <v>289</v>
      </c>
    </row>
    <row r="10" spans="1:3" ht="119">
      <c r="A10" s="12" t="s">
        <v>290</v>
      </c>
      <c r="B10" s="15" t="s">
        <v>291</v>
      </c>
    </row>
    <row r="11" spans="1:3">
      <c r="A11" s="12" t="s">
        <v>292</v>
      </c>
      <c r="B11" s="3" t="s">
        <v>293</v>
      </c>
    </row>
    <row r="13" spans="1:3">
      <c r="A13" s="2" t="s">
        <v>294</v>
      </c>
      <c r="B13" s="3" t="s">
        <v>295</v>
      </c>
      <c r="C13" s="6"/>
    </row>
    <row r="14" spans="1:3">
      <c r="A14" s="2" t="s">
        <v>296</v>
      </c>
      <c r="B14" s="3" t="s">
        <v>297</v>
      </c>
      <c r="C14" s="4"/>
    </row>
    <row r="15" spans="1:3">
      <c r="A15" t="s">
        <v>298</v>
      </c>
      <c r="B15" s="3" t="s">
        <v>299</v>
      </c>
    </row>
    <row r="16" spans="1:3">
      <c r="A16" s="2" t="s">
        <v>300</v>
      </c>
      <c r="B16" s="3" t="s">
        <v>301</v>
      </c>
      <c r="C16" s="6"/>
    </row>
    <row r="17" spans="1:3">
      <c r="A17" s="2" t="s">
        <v>302</v>
      </c>
      <c r="B17" s="3" t="s">
        <v>303</v>
      </c>
      <c r="C17" s="6"/>
    </row>
    <row r="18" spans="1:3">
      <c r="A18" s="2" t="s">
        <v>304</v>
      </c>
      <c r="B18" s="3" t="s">
        <v>305</v>
      </c>
      <c r="C18" s="6"/>
    </row>
    <row r="19" spans="1:3">
      <c r="A19" t="s">
        <v>306</v>
      </c>
    </row>
    <row r="20" spans="1:3">
      <c r="A20" s="2" t="s">
        <v>307</v>
      </c>
      <c r="B20" t="s">
        <v>308</v>
      </c>
    </row>
    <row r="21" spans="1:3">
      <c r="A21" s="2" t="s">
        <v>309</v>
      </c>
      <c r="B21" s="3" t="s">
        <v>310</v>
      </c>
      <c r="C21" s="4"/>
    </row>
    <row r="22" spans="1:3">
      <c r="A22" s="2" t="s">
        <v>311</v>
      </c>
      <c r="B22" s="3" t="s">
        <v>312</v>
      </c>
      <c r="C22" s="6"/>
    </row>
    <row r="23" spans="1:3">
      <c r="A23" s="2" t="s">
        <v>313</v>
      </c>
      <c r="B23" t="s">
        <v>314</v>
      </c>
      <c r="C23" s="4"/>
    </row>
    <row r="24" spans="1:3">
      <c r="A24" t="s">
        <v>313</v>
      </c>
      <c r="B24" s="3" t="s">
        <v>315</v>
      </c>
    </row>
    <row r="25" spans="1:3">
      <c r="A25" t="s">
        <v>316</v>
      </c>
      <c r="B25" s="3" t="s">
        <v>317</v>
      </c>
    </row>
    <row r="26" spans="1:3">
      <c r="A26" t="s">
        <v>318</v>
      </c>
      <c r="B26" s="3" t="s">
        <v>319</v>
      </c>
    </row>
    <row r="27" spans="1:3">
      <c r="A27" t="s">
        <v>320</v>
      </c>
    </row>
    <row r="28" spans="1:3">
      <c r="A28" s="2" t="s">
        <v>321</v>
      </c>
      <c r="B28" s="3" t="s">
        <v>322</v>
      </c>
      <c r="C28" s="6"/>
    </row>
  </sheetData>
  <phoneticPr fontId="35"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1" zoomScale="125" zoomScaleNormal="125" workbookViewId="0">
      <selection activeCell="I58" sqref="I5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2" t="s">
        <v>323</v>
      </c>
      <c r="B2" s="17" t="s">
        <v>324</v>
      </c>
    </row>
    <row r="3" spans="1:3">
      <c r="A3" s="6" t="s">
        <v>325</v>
      </c>
      <c r="B3" s="3" t="s">
        <v>326</v>
      </c>
    </row>
    <row r="4" spans="1:3">
      <c r="A4" s="6" t="s">
        <v>327</v>
      </c>
      <c r="B4" s="3" t="s">
        <v>328</v>
      </c>
    </row>
    <row r="5" spans="1:3">
      <c r="A5" s="12" t="s">
        <v>38</v>
      </c>
      <c r="B5" s="3" t="s">
        <v>329</v>
      </c>
    </row>
    <row r="6" spans="1:3">
      <c r="A6" s="2" t="s">
        <v>330</v>
      </c>
      <c r="B6" t="s">
        <v>331</v>
      </c>
    </row>
    <row r="7" spans="1:3">
      <c r="A7" s="2" t="s">
        <v>332</v>
      </c>
      <c r="B7" s="3" t="s">
        <v>333</v>
      </c>
      <c r="C7" s="4"/>
    </row>
    <row r="8" spans="1:3">
      <c r="A8" s="18" t="s">
        <v>334</v>
      </c>
      <c r="B8" s="3" t="s">
        <v>335</v>
      </c>
      <c r="C8" s="4"/>
    </row>
    <row r="9" spans="1:3">
      <c r="A9" s="2" t="s">
        <v>336</v>
      </c>
      <c r="B9" s="3" t="s">
        <v>337</v>
      </c>
      <c r="C9" s="4"/>
    </row>
    <row r="10" spans="1:3">
      <c r="A10" s="2" t="s">
        <v>338</v>
      </c>
      <c r="B10" s="3" t="s">
        <v>339</v>
      </c>
      <c r="C10" s="4"/>
    </row>
    <row r="11" spans="1:3">
      <c r="A11" s="2" t="s">
        <v>340</v>
      </c>
      <c r="B11" s="3" t="s">
        <v>341</v>
      </c>
      <c r="C11" s="4"/>
    </row>
    <row r="12" spans="1:3">
      <c r="A12" t="s">
        <v>342</v>
      </c>
      <c r="B12" s="3" t="s">
        <v>343</v>
      </c>
    </row>
    <row r="13" spans="1:3" ht="34">
      <c r="A13" t="s">
        <v>344</v>
      </c>
      <c r="B13" s="15" t="s">
        <v>345</v>
      </c>
    </row>
    <row r="14" spans="1:3">
      <c r="A14" s="2" t="s">
        <v>346</v>
      </c>
      <c r="B14" s="3" t="s">
        <v>347</v>
      </c>
      <c r="C14" s="6"/>
    </row>
    <row r="15" spans="1:3">
      <c r="A15" s="2" t="s">
        <v>348</v>
      </c>
      <c r="B15" s="3" t="s">
        <v>349</v>
      </c>
      <c r="C15" s="6"/>
    </row>
    <row r="16" spans="1:3">
      <c r="A16" t="s">
        <v>350</v>
      </c>
      <c r="B16" s="3" t="s">
        <v>351</v>
      </c>
    </row>
    <row r="17" spans="1:8">
      <c r="A17" s="2" t="s">
        <v>352</v>
      </c>
      <c r="B17" s="3" t="s">
        <v>353</v>
      </c>
      <c r="C17" s="6"/>
    </row>
    <row r="18" spans="1:8">
      <c r="A18" s="2" t="s">
        <v>354</v>
      </c>
    </row>
    <row r="19" spans="1:8">
      <c r="A19" s="2" t="s">
        <v>355</v>
      </c>
    </row>
    <row r="20" spans="1:8">
      <c r="A20" s="2" t="s">
        <v>356</v>
      </c>
      <c r="B20" s="3" t="s">
        <v>357</v>
      </c>
      <c r="C20" s="4"/>
    </row>
    <row r="21" spans="1:8" ht="34">
      <c r="A21" s="19" t="s">
        <v>358</v>
      </c>
      <c r="B21" s="15" t="s">
        <v>359</v>
      </c>
      <c r="C21" s="4"/>
    </row>
    <row r="22" spans="1:8" ht="34">
      <c r="A22" s="19" t="s">
        <v>360</v>
      </c>
      <c r="B22" s="15" t="s">
        <v>361</v>
      </c>
      <c r="C22" s="4"/>
    </row>
    <row r="23" spans="1:8" ht="34">
      <c r="A23" s="19" t="s">
        <v>334</v>
      </c>
      <c r="B23" s="15" t="s">
        <v>362</v>
      </c>
      <c r="C23" s="4"/>
    </row>
    <row r="24" spans="1:8" ht="17">
      <c r="A24" s="2" t="s">
        <v>363</v>
      </c>
      <c r="B24" s="15" t="s">
        <v>364</v>
      </c>
      <c r="C24" s="4"/>
    </row>
    <row r="25" spans="1:8" ht="17">
      <c r="A25" s="2" t="s">
        <v>365</v>
      </c>
      <c r="B25" s="15" t="s">
        <v>366</v>
      </c>
    </row>
    <row r="26" spans="1:8">
      <c r="A26" s="2" t="s">
        <v>367</v>
      </c>
      <c r="H26">
        <f>26*8</f>
        <v>208</v>
      </c>
    </row>
    <row r="27" spans="1:8">
      <c r="A27" s="2" t="s">
        <v>368</v>
      </c>
    </row>
    <row r="28" spans="1:8">
      <c r="A28" s="2" t="s">
        <v>369</v>
      </c>
    </row>
    <row r="29" spans="1:8">
      <c r="A29" s="2" t="s">
        <v>370</v>
      </c>
      <c r="B29" s="3" t="s">
        <v>371</v>
      </c>
    </row>
    <row r="30" spans="1:8">
      <c r="A30" s="2" t="s">
        <v>372</v>
      </c>
      <c r="B30" s="3" t="s">
        <v>373</v>
      </c>
    </row>
    <row r="31" spans="1:8">
      <c r="A31" s="2" t="s">
        <v>374</v>
      </c>
      <c r="B31" s="3" t="s">
        <v>375</v>
      </c>
      <c r="C31" s="4"/>
    </row>
    <row r="32" spans="1:8">
      <c r="A32" s="2" t="s">
        <v>376</v>
      </c>
      <c r="B32" s="3" t="s">
        <v>377</v>
      </c>
      <c r="C32" s="4"/>
    </row>
    <row r="33" spans="1:3">
      <c r="A33" s="2" t="s">
        <v>378</v>
      </c>
      <c r="B33" s="3" t="s">
        <v>379</v>
      </c>
      <c r="C33" s="4"/>
    </row>
    <row r="34" spans="1:3">
      <c r="A34" t="s">
        <v>368</v>
      </c>
      <c r="B34" s="3" t="s">
        <v>380</v>
      </c>
      <c r="C34" s="4"/>
    </row>
    <row r="35" spans="1:3">
      <c r="A35" s="2" t="s">
        <v>381</v>
      </c>
      <c r="B35" s="3" t="s">
        <v>382</v>
      </c>
      <c r="C35" s="4"/>
    </row>
    <row r="36" spans="1:3">
      <c r="A36" s="2" t="s">
        <v>383</v>
      </c>
      <c r="B36" s="3" t="s">
        <v>384</v>
      </c>
      <c r="C36" s="4"/>
    </row>
    <row r="37" spans="1:3">
      <c r="A37" s="2" t="s">
        <v>369</v>
      </c>
      <c r="B37" s="3" t="s">
        <v>385</v>
      </c>
      <c r="C37" s="4"/>
    </row>
    <row r="38" spans="1:3">
      <c r="A38" s="2" t="s">
        <v>386</v>
      </c>
      <c r="B38" s="3" t="s">
        <v>387</v>
      </c>
      <c r="C38" s="4"/>
    </row>
    <row r="39" spans="1:3">
      <c r="A39" s="2" t="s">
        <v>388</v>
      </c>
      <c r="B39" s="3" t="s">
        <v>389</v>
      </c>
      <c r="C39" s="4"/>
    </row>
    <row r="40" spans="1:3">
      <c r="A40" s="2" t="s">
        <v>390</v>
      </c>
      <c r="B40" s="3" t="s">
        <v>391</v>
      </c>
      <c r="C40" s="4"/>
    </row>
    <row r="41" spans="1:3">
      <c r="A41" s="2" t="s">
        <v>392</v>
      </c>
      <c r="B41" t="s">
        <v>393</v>
      </c>
    </row>
    <row r="42" spans="1:3">
      <c r="A42" s="2" t="s">
        <v>394</v>
      </c>
      <c r="B42" s="3" t="s">
        <v>395</v>
      </c>
    </row>
    <row r="43" spans="1:3" ht="21">
      <c r="A43" s="2" t="s">
        <v>332</v>
      </c>
      <c r="B43" s="20" t="s">
        <v>396</v>
      </c>
      <c r="C43" s="6"/>
    </row>
    <row r="44" spans="1:3">
      <c r="A44" s="2" t="s">
        <v>397</v>
      </c>
      <c r="B44" t="s">
        <v>398</v>
      </c>
      <c r="C44" s="4"/>
    </row>
    <row r="45" spans="1:3">
      <c r="A45" s="2" t="s">
        <v>399</v>
      </c>
      <c r="B45" s="3" t="s">
        <v>400</v>
      </c>
    </row>
    <row r="46" spans="1:3">
      <c r="A46" s="2" t="s">
        <v>401</v>
      </c>
      <c r="B46" s="3" t="s">
        <v>402</v>
      </c>
    </row>
    <row r="47" spans="1:3">
      <c r="A47" s="2" t="s">
        <v>403</v>
      </c>
      <c r="B47" s="3" t="s">
        <v>404</v>
      </c>
    </row>
    <row r="48" spans="1:3">
      <c r="A48" t="s">
        <v>405</v>
      </c>
      <c r="B48" s="3" t="s">
        <v>406</v>
      </c>
    </row>
    <row r="49" spans="1:3">
      <c r="A49" s="2" t="s">
        <v>407</v>
      </c>
      <c r="B49" s="3" t="s">
        <v>408</v>
      </c>
      <c r="C49" s="4"/>
    </row>
    <row r="50" spans="1:3">
      <c r="A50" s="2" t="s">
        <v>409</v>
      </c>
      <c r="B50" s="3" t="s">
        <v>410</v>
      </c>
      <c r="C50" s="4"/>
    </row>
    <row r="51" spans="1:3">
      <c r="A51" s="2" t="s">
        <v>411</v>
      </c>
      <c r="B51" s="3" t="s">
        <v>412</v>
      </c>
      <c r="C51" s="4"/>
    </row>
    <row r="52" spans="1:3">
      <c r="A52" t="s">
        <v>413</v>
      </c>
      <c r="B52" s="3" t="s">
        <v>414</v>
      </c>
    </row>
    <row r="53" spans="1:3">
      <c r="A53" s="2" t="s">
        <v>415</v>
      </c>
      <c r="B53" s="3" t="s">
        <v>416</v>
      </c>
      <c r="C53" s="4"/>
    </row>
    <row r="54" spans="1:3">
      <c r="A54" s="2" t="s">
        <v>417</v>
      </c>
      <c r="B54" s="3" t="s">
        <v>418</v>
      </c>
    </row>
    <row r="55" spans="1:3">
      <c r="A55" s="2" t="s">
        <v>419</v>
      </c>
      <c r="B55" s="3" t="s">
        <v>420</v>
      </c>
      <c r="C55" s="6"/>
    </row>
    <row r="56" spans="1:3">
      <c r="A56" s="2" t="s">
        <v>421</v>
      </c>
      <c r="B56" s="3" t="s">
        <v>422</v>
      </c>
      <c r="C56" s="6"/>
    </row>
    <row r="57" spans="1:3">
      <c r="A57" s="2" t="s">
        <v>423</v>
      </c>
      <c r="B57" s="21" t="s">
        <v>424</v>
      </c>
      <c r="C57" s="6"/>
    </row>
    <row r="58" spans="1:3" ht="51">
      <c r="A58" s="2" t="s">
        <v>425</v>
      </c>
      <c r="B58" s="15" t="s">
        <v>426</v>
      </c>
    </row>
    <row r="59" spans="1:3" ht="68">
      <c r="A59" s="2" t="s">
        <v>427</v>
      </c>
      <c r="B59" s="15" t="s">
        <v>428</v>
      </c>
    </row>
    <row r="60" spans="1:3">
      <c r="A60" s="2" t="s">
        <v>429</v>
      </c>
      <c r="B60" s="3" t="s">
        <v>430</v>
      </c>
    </row>
    <row r="61" spans="1:3">
      <c r="A61" s="2" t="s">
        <v>431</v>
      </c>
      <c r="B61" s="3" t="s">
        <v>432</v>
      </c>
    </row>
    <row r="62" spans="1:3" ht="20">
      <c r="A62" s="2" t="s">
        <v>433</v>
      </c>
      <c r="B62" s="17" t="s">
        <v>434</v>
      </c>
    </row>
    <row r="63" spans="1:3">
      <c r="A63" t="s">
        <v>435</v>
      </c>
      <c r="B63" s="3" t="s">
        <v>436</v>
      </c>
    </row>
    <row r="64" spans="1:3">
      <c r="A64" t="s">
        <v>437</v>
      </c>
      <c r="B64" s="3" t="s">
        <v>438</v>
      </c>
    </row>
    <row r="65" spans="1:3">
      <c r="A65" t="s">
        <v>439</v>
      </c>
      <c r="B65" s="3" t="s">
        <v>440</v>
      </c>
    </row>
    <row r="66" spans="1:3">
      <c r="A66" t="s">
        <v>441</v>
      </c>
      <c r="B66" t="s">
        <v>442</v>
      </c>
    </row>
    <row r="67" spans="1:3">
      <c r="A67" s="2" t="s">
        <v>443</v>
      </c>
      <c r="B67" s="3" t="s">
        <v>444</v>
      </c>
      <c r="C67" s="6"/>
    </row>
  </sheetData>
  <phoneticPr fontId="35"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165" zoomScaleNormal="165"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445</v>
      </c>
      <c r="B2" s="3" t="s">
        <v>446</v>
      </c>
      <c r="C2" s="6"/>
    </row>
    <row r="3" spans="1:3">
      <c r="A3" s="2" t="s">
        <v>447</v>
      </c>
      <c r="B3" s="3" t="s">
        <v>448</v>
      </c>
      <c r="C3" s="6"/>
    </row>
    <row r="4" spans="1:3">
      <c r="A4" s="2" t="s">
        <v>449</v>
      </c>
      <c r="B4" s="3" t="s">
        <v>450</v>
      </c>
      <c r="C4" s="6"/>
    </row>
    <row r="5" spans="1:3">
      <c r="A5" s="12" t="s">
        <v>451</v>
      </c>
      <c r="B5" s="3" t="s">
        <v>452</v>
      </c>
      <c r="C5" s="6"/>
    </row>
    <row r="6" spans="1:3">
      <c r="A6" s="2" t="s">
        <v>453</v>
      </c>
      <c r="B6" t="s">
        <v>454</v>
      </c>
      <c r="C6" s="6"/>
    </row>
    <row r="7" spans="1:3">
      <c r="A7" s="2" t="s">
        <v>455</v>
      </c>
      <c r="B7" s="3" t="s">
        <v>456</v>
      </c>
      <c r="C7" s="6"/>
    </row>
    <row r="8" spans="1:3">
      <c r="A8" s="2" t="s">
        <v>457</v>
      </c>
      <c r="B8" s="3" t="s">
        <v>458</v>
      </c>
      <c r="C8" s="6"/>
    </row>
    <row r="9" spans="1:3">
      <c r="A9" s="2" t="s">
        <v>459</v>
      </c>
      <c r="B9" s="21" t="s">
        <v>460</v>
      </c>
      <c r="C9" s="6"/>
    </row>
    <row r="10" spans="1:3">
      <c r="A10" s="2" t="s">
        <v>461</v>
      </c>
      <c r="B10" s="22" t="s">
        <v>462</v>
      </c>
    </row>
  </sheetData>
  <phoneticPr fontId="35"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9390</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51</cp:revision>
  <dcterms:created xsi:type="dcterms:W3CDTF">2023-12-04T12:55:31Z</dcterms:created>
  <dcterms:modified xsi:type="dcterms:W3CDTF">2024-08-15T13:11:06Z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