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Training\Data Science\Excel\Assignment_2.1\"/>
    </mc:Choice>
  </mc:AlternateContent>
  <bookViews>
    <workbookView xWindow="0" yWindow="0" windowWidth="25600" windowHeight="10910" activeTab="2"/>
  </bookViews>
  <sheets>
    <sheet name="Class List" sheetId="1" r:id="rId1"/>
    <sheet name="Eugene's Dream" sheetId="2" r:id="rId2"/>
    <sheet name="Descriptive Statisti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4" i="3"/>
  <c r="D16" i="3"/>
  <c r="E16" i="3"/>
  <c r="C16" i="3"/>
  <c r="H5" i="3"/>
  <c r="H6" i="3"/>
  <c r="H7" i="3"/>
  <c r="H8" i="3"/>
  <c r="H9" i="3"/>
  <c r="H10" i="3"/>
  <c r="H4" i="3"/>
  <c r="C14" i="3"/>
  <c r="D15" i="3"/>
  <c r="E15" i="3"/>
  <c r="C15" i="3"/>
  <c r="D13" i="3"/>
  <c r="E13" i="3"/>
  <c r="C13" i="3"/>
  <c r="G10" i="3"/>
  <c r="G9" i="3"/>
  <c r="G8" i="3"/>
  <c r="G7" i="3"/>
  <c r="G6" i="3"/>
  <c r="G5" i="3"/>
  <c r="G4" i="3"/>
  <c r="F11" i="2" l="1"/>
  <c r="F10" i="2"/>
  <c r="F9" i="2"/>
  <c r="F8" i="2"/>
  <c r="F7" i="2"/>
  <c r="F6" i="2"/>
  <c r="F5" i="2"/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<sst xmlns="http://schemas.openxmlformats.org/spreadsheetml/2006/main" count="42" uniqueCount="19">
  <si>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</si>
  <si>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</si>
  <si>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</si>
  <si>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</si>
  <si>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</si>
  <si>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</si>
  <si>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</si>
  <si>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</si>
  <si>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</si>
  <si>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</si>
  <si>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Class List</t>
  </si>
  <si>
    <t>Average</t>
  </si>
  <si>
    <t>Median Score Per Test</t>
  </si>
  <si>
    <t>Mean Score for all the Tests</t>
  </si>
  <si>
    <t>Average Per Student</t>
  </si>
  <si>
    <t>Median Score Per Student</t>
  </si>
  <si>
    <t>Standard Deviation Per Test</t>
  </si>
  <si>
    <t>Standard Deviation Per Student</t>
  </si>
  <si>
    <t>Average Score Per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</si>
</sst>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0" fontId="1" fillId="0" borderId="1" xfId="0" applyFont="1" applyBorder="1" applyAlignment="1">
      <alignment wrapText="1"/>
    </xf>
    <xf numFmtId="43" fontId="0" fillId="0" borderId="1" xfId="1" applyNumberFormat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0" fontId="1" fillId="0" borderId="1" xfId="0" applyFont="1" applyBorder="1"/>
    <xf numFmtId="165" fontId="0" fillId="0" borderId="1" xfId="1" applyNumberFormat="1" applyFont="1" applyBorder="1"/>
    <xf numFmtId="0" fontId="1" fillId="0" borderId="1" xfId="0" applyFont="1" applyFill="1" applyBorder="1" applyAlignment="1">
      <alignment horizontal="center" wrapText="1"/>
    </xf>
    <xf numFmtId="165" fontId="0" fillId="0" borderId="1" xfId="0" applyNumberFormat="1" applyBorder="1"/>
    <xf numFmtId="43" fontId="0" fillId="0" borderId="1" xfId="1" applyFont="1" applyBorder="1"/>
    <xf numFmtId="43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Students'</a:t>
            </a:r>
            <a:r>
              <a:rPr lang="en-US" b="1" u="sng" baseline="0"/>
              <a:t> </a:t>
            </a:r>
            <a:r>
              <a:rPr lang="en-US" b="1" u="sng"/>
              <a:t>Average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'Class List'!$F$3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'Class List'!$B$4:$B$10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List'!$F$4:$F$10</c:f>
              <c:numCache>
                <c:formatCode>General</c:formatCode>
                <c:ptCount val="7"/>
                <c:pt idx="0">
                  <c:v>89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97040"/>
        <c:axId val="455793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'Class List'!$C$3</c15:sqref>
                        </c15:formulaRef>
                      </c:ext>
                    </c:extLst>
                    <c:strCache>
                      <c:ptCount val="1"/>
                      <c:pt idx="0">
                        <c:v>Test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'Class List'!$B$4:$B$10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'Class List'!$C$4:$C$10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67</c:v>
                      </c:pt>
                      <c:pt idx="2">
                        <c:v>78</c:v>
                      </c:pt>
                      <c:pt idx="3">
                        <c:v>56</c:v>
                      </c:pt>
                      <c:pt idx="4">
                        <c:v>26</c:v>
                      </c:pt>
                      <c:pt idx="5">
                        <c:v>99</c:v>
                      </c:pt>
                      <c:pt idx="6">
                        <c:v>78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List'!$D$3</c15:sqref>
                        </c15:formulaRef>
                      </c:ext>
                    </c:extLst>
                    <c:strCache>
                      <c:ptCount val="1"/>
                      <c:pt idx="0">
                        <c:v>Test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List'!$B$4:$B$10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56</c:v>
                      </c:pt>
                      <c:pt idx="2">
                        <c:v>76</c:v>
                      </c:pt>
                      <c:pt idx="3">
                        <c:v>34</c:v>
                      </c:pt>
                      <c:pt idx="4">
                        <c:v>100</c:v>
                      </c:pt>
                      <c:pt idx="5">
                        <c:v>98</c:v>
                      </c:pt>
                      <c:pt idx="6">
                        <c:v>87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List'!$E$3</c15:sqref>
                        </c15:formulaRef>
                      </c:ext>
                    </c:extLst>
                    <c:strCache>
                      <c:ptCount val="1"/>
                      <c:pt idx="0">
                        <c:v>Test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List'!$B$4:$B$10</c15:sqref>
                        </c15:formulaRef>
                      </c:ext>
                    </c:extLst>
                    <c:strCache>
                      <c:ptCount val="7"/>
                      <c:pt idx="0">
                        <c:v>Allen</c:v>
                      </c:pt>
                      <c:pt idx="1">
                        <c:v>Borlin</c:v>
                      </c:pt>
                      <c:pt idx="2">
                        <c:v>Catlin</c:v>
                      </c:pt>
                      <c:pt idx="3">
                        <c:v>Dorsey</c:v>
                      </c:pt>
                      <c:pt idx="4">
                        <c:v>Eugene</c:v>
                      </c:pt>
                      <c:pt idx="5">
                        <c:v>Finerran</c:v>
                      </c:pt>
                      <c:pt idx="6">
                        <c:v>Greco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'Class List'!$E$4:$E$10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89</c:v>
                      </c:pt>
                      <c:pt idx="1">
                        <c:v>66</c:v>
                      </c:pt>
                      <c:pt idx="2">
                        <c:v>76</c:v>
                      </c:pt>
                      <c:pt idx="3">
                        <c:v>45</c:v>
                      </c:pt>
                      <c:pt idx="4">
                        <c:v>99</c:v>
                      </c:pt>
                      <c:pt idx="5">
                        <c:v>97</c:v>
                      </c:pt>
                      <c:pt idx="6">
                        <c:v>88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57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Student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3512"/>
        <c:crosses val="autoZero"/>
        <c:auto val="1"/>
        <c:lblAlgn val="ctr"/>
        <c:lblOffset val="100"/>
        <c:noMultiLvlLbl val="0"/>
      </c:catAx>
      <c:valAx>
        <c:axId val="455793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Average</a:t>
                </a:r>
                <a:r>
                  <a:rPr lang="en-ZW" baseline="0"/>
                  <a:t> Score</a:t>
                </a:r>
                <a:endParaRPr lang="en-Z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803275</xdr:colOff>
      <xdr:row>13</xdr:row>
      <xdr:rowOff>104775</xdr:rowOff>
    </xdr:from>
    <xdr:to>
      <xdr:col>4</xdr:col>
      <xdr:colOff>936625</xdr:colOff>
      <xdr:row>28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8" sqref="F8"/>
    </sheetView>
  </sheetViews>
  <sheetFormatPr defaultRowHeight="14.5" x14ac:dyDescent="0.35"/>
  <cols>
    <col min="2" max="5" width="21.1796875" customWidth="1"/>
  </cols>
  <sheetData>
    <row r="2" spans="2:6" x14ac:dyDescent="0.35">
      <c r="B2" s="7" t="s">
        <v>10</v>
      </c>
      <c r="C2" s="7"/>
      <c r="D2" s="7"/>
      <c r="E2" s="7"/>
    </row>
    <row r="3" spans="2:6" x14ac:dyDescent="0.35">
      <c r="B3" s="1"/>
      <c r="C3" s="2" t="s">
        <v>0</v>
      </c>
      <c r="D3" s="2" t="s">
        <v>1</v>
      </c>
      <c r="E3" s="2" t="s">
        <v>2</v>
      </c>
      <c r="F3" s="4" t="s">
        <v>11</v>
      </c>
    </row>
    <row r="4" spans="2:6" x14ac:dyDescent="0.35">
      <c r="B4" s="1" t="s">
        <v>3</v>
      </c>
      <c r="C4" s="3">
        <v>89</v>
      </c>
      <c r="D4" s="3">
        <v>89</v>
      </c>
      <c r="E4" s="3">
        <v>89</v>
      </c>
      <c r="F4">
        <f>ROUND(AVERAGE(C4:E4),0)</f>
        <v>89</v>
      </c>
    </row>
    <row r="5" spans="2:6" x14ac:dyDescent="0.35">
      <c r="B5" s="1" t="s">
        <v>4</v>
      </c>
      <c r="C5" s="3">
        <v>67</v>
      </c>
      <c r="D5" s="3">
        <v>56</v>
      </c>
      <c r="E5" s="3">
        <v>66</v>
      </c>
      <c r="F5">
        <f t="shared" ref="F5:F10" si="0">ROUND(AVERAGE(C5:E5),0)</f>
        <v>63</v>
      </c>
    </row>
    <row r="6" spans="2:6" x14ac:dyDescent="0.35">
      <c r="B6" s="1" t="s">
        <v>5</v>
      </c>
      <c r="C6" s="3">
        <v>78</v>
      </c>
      <c r="D6" s="3">
        <v>76</v>
      </c>
      <c r="E6" s="3">
        <v>76</v>
      </c>
      <c r="F6">
        <f t="shared" si="0"/>
        <v>77</v>
      </c>
    </row>
    <row r="7" spans="2:6" x14ac:dyDescent="0.35">
      <c r="B7" s="1" t="s">
        <v>6</v>
      </c>
      <c r="C7" s="3">
        <v>56</v>
      </c>
      <c r="D7" s="3">
        <v>34</v>
      </c>
      <c r="E7" s="3">
        <v>45</v>
      </c>
      <c r="F7">
        <f t="shared" si="0"/>
        <v>45</v>
      </c>
    </row>
    <row r="8" spans="2:6" x14ac:dyDescent="0.35">
      <c r="B8" s="1" t="s">
        <v>7</v>
      </c>
      <c r="C8" s="3">
        <v>26</v>
      </c>
      <c r="D8" s="3">
        <v>100</v>
      </c>
      <c r="E8" s="3">
        <v>99</v>
      </c>
      <c r="F8">
        <f t="shared" si="0"/>
        <v>75</v>
      </c>
    </row>
    <row r="9" spans="2:6" x14ac:dyDescent="0.35">
      <c r="B9" s="1" t="s">
        <v>8</v>
      </c>
      <c r="C9" s="3">
        <v>99</v>
      </c>
      <c r="D9" s="3">
        <v>98</v>
      </c>
      <c r="E9" s="3">
        <v>97</v>
      </c>
      <c r="F9">
        <f t="shared" si="0"/>
        <v>98</v>
      </c>
    </row>
    <row r="10" spans="2:6" x14ac:dyDescent="0.35">
      <c r="B10" s="1" t="s">
        <v>9</v>
      </c>
      <c r="C10" s="3">
        <v>78</v>
      </c>
      <c r="D10" s="3">
        <v>87</v>
      </c>
      <c r="E10" s="3">
        <v>88</v>
      </c>
      <c r="F10">
        <f t="shared" si="0"/>
        <v>84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workbookViewId="0">
      <selection activeCell="F9" sqref="F9"/>
    </sheetView>
  </sheetViews>
  <sheetFormatPr defaultRowHeight="14.5" x14ac:dyDescent="0.35"/>
  <sheetData>
    <row r="3" spans="2:6" x14ac:dyDescent="0.35">
      <c r="B3" s="7" t="s">
        <v>10</v>
      </c>
      <c r="C3" s="7"/>
      <c r="D3" s="7"/>
      <c r="E3" s="7"/>
    </row>
    <row r="4" spans="2:6" x14ac:dyDescent="0.35">
      <c r="B4" s="1"/>
      <c r="C4" s="2" t="s">
        <v>0</v>
      </c>
      <c r="D4" s="2" t="s">
        <v>1</v>
      </c>
      <c r="E4" s="2" t="s">
        <v>2</v>
      </c>
      <c r="F4" s="4" t="s">
        <v>11</v>
      </c>
    </row>
    <row r="5" spans="2:6" x14ac:dyDescent="0.35">
      <c r="B5" s="1" t="s">
        <v>3</v>
      </c>
      <c r="C5" s="3">
        <v>89</v>
      </c>
      <c r="D5" s="3">
        <v>89</v>
      </c>
      <c r="E5" s="3">
        <v>89</v>
      </c>
      <c r="F5">
        <f>ROUND(AVERAGE(C5:E5),0)</f>
        <v>89</v>
      </c>
    </row>
    <row r="6" spans="2:6" x14ac:dyDescent="0.35">
      <c r="B6" s="1" t="s">
        <v>4</v>
      </c>
      <c r="C6" s="3">
        <v>67</v>
      </c>
      <c r="D6" s="3">
        <v>56</v>
      </c>
      <c r="E6" s="3">
        <v>66</v>
      </c>
      <c r="F6">
        <f t="shared" ref="F6:F11" si="0">ROUND(AVERAGE(C6:E6),0)</f>
        <v>63</v>
      </c>
    </row>
    <row r="7" spans="2:6" x14ac:dyDescent="0.35">
      <c r="B7" s="1" t="s">
        <v>5</v>
      </c>
      <c r="C7" s="3">
        <v>78</v>
      </c>
      <c r="D7" s="3">
        <v>76</v>
      </c>
      <c r="E7" s="3">
        <v>76</v>
      </c>
      <c r="F7">
        <f t="shared" si="0"/>
        <v>77</v>
      </c>
    </row>
    <row r="8" spans="2:6" x14ac:dyDescent="0.35">
      <c r="B8" s="1" t="s">
        <v>6</v>
      </c>
      <c r="C8" s="3">
        <v>56</v>
      </c>
      <c r="D8" s="3">
        <v>34</v>
      </c>
      <c r="E8" s="3">
        <v>45</v>
      </c>
      <c r="F8">
        <f t="shared" si="0"/>
        <v>45</v>
      </c>
    </row>
    <row r="9" spans="2:6" x14ac:dyDescent="0.35">
      <c r="B9" s="5" t="s">
        <v>7</v>
      </c>
      <c r="C9" s="6">
        <v>100.71999999999998</v>
      </c>
      <c r="D9" s="6">
        <v>100</v>
      </c>
      <c r="E9" s="6">
        <v>99</v>
      </c>
      <c r="F9">
        <f t="shared" si="0"/>
        <v>100</v>
      </c>
    </row>
    <row r="10" spans="2:6" x14ac:dyDescent="0.35">
      <c r="B10" s="1" t="s">
        <v>8</v>
      </c>
      <c r="C10" s="3">
        <v>99</v>
      </c>
      <c r="D10" s="3">
        <v>98</v>
      </c>
      <c r="E10" s="3">
        <v>97</v>
      </c>
      <c r="F10">
        <f t="shared" si="0"/>
        <v>98</v>
      </c>
    </row>
    <row r="11" spans="2:6" x14ac:dyDescent="0.35">
      <c r="B11" s="1" t="s">
        <v>9</v>
      </c>
      <c r="C11" s="3">
        <v>78</v>
      </c>
      <c r="D11" s="3">
        <v>87</v>
      </c>
      <c r="E11" s="3">
        <v>88</v>
      </c>
      <c r="F11">
        <f t="shared" si="0"/>
        <v>84</v>
      </c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H16" sqref="H16"/>
    </sheetView>
  </sheetViews>
  <sheetFormatPr defaultRowHeight="14.5" x14ac:dyDescent="0.35"/>
  <cols>
    <col min="2" max="5" width="21.1796875" customWidth="1"/>
    <col min="6" max="6" width="5" customWidth="1"/>
    <col min="7" max="9" width="12.36328125" customWidth="1"/>
  </cols>
  <sheetData>
    <row r="1" spans="2:9" x14ac:dyDescent="0.35">
      <c r="F1" s="18"/>
    </row>
    <row r="2" spans="2:9" x14ac:dyDescent="0.35">
      <c r="B2" s="7" t="s">
        <v>10</v>
      </c>
      <c r="C2" s="7"/>
      <c r="D2" s="7"/>
      <c r="E2" s="7"/>
      <c r="F2" s="18"/>
    </row>
    <row r="3" spans="2:9" ht="43.5" x14ac:dyDescent="0.35">
      <c r="B3" s="1"/>
      <c r="C3" s="2" t="s">
        <v>0</v>
      </c>
      <c r="D3" s="2" t="s">
        <v>1</v>
      </c>
      <c r="E3" s="2" t="s">
        <v>2</v>
      </c>
      <c r="F3" s="18"/>
      <c r="G3" s="15" t="s">
        <v>14</v>
      </c>
      <c r="H3" s="15" t="s">
        <v>15</v>
      </c>
      <c r="I3" s="15" t="s">
        <v>17</v>
      </c>
    </row>
    <row r="4" spans="2:9" x14ac:dyDescent="0.35">
      <c r="B4" s="1" t="s">
        <v>3</v>
      </c>
      <c r="C4" s="8">
        <v>89</v>
      </c>
      <c r="D4" s="8">
        <v>89</v>
      </c>
      <c r="E4" s="8">
        <v>89</v>
      </c>
      <c r="F4" s="18"/>
      <c r="G4" s="14">
        <f>ROUND(AVERAGE(C4:E4),0)</f>
        <v>89</v>
      </c>
      <c r="H4" s="16">
        <f>MEDIAN(C4:E4)</f>
        <v>89</v>
      </c>
      <c r="I4" s="17">
        <f>STDEV(C4:E4)</f>
        <v>0</v>
      </c>
    </row>
    <row r="5" spans="2:9" x14ac:dyDescent="0.35">
      <c r="B5" s="1" t="s">
        <v>4</v>
      </c>
      <c r="C5" s="8">
        <v>67</v>
      </c>
      <c r="D5" s="8">
        <v>56</v>
      </c>
      <c r="E5" s="8">
        <v>66</v>
      </c>
      <c r="F5" s="18"/>
      <c r="G5" s="14">
        <f t="shared" ref="G5:G10" si="0">ROUND(AVERAGE(C5:E5),0)</f>
        <v>63</v>
      </c>
      <c r="H5" s="16">
        <f t="shared" ref="H5:H10" si="1">MEDIAN(C5:E5)</f>
        <v>66</v>
      </c>
      <c r="I5" s="17">
        <f t="shared" ref="I5:I10" si="2">STDEV(C5:E5)</f>
        <v>6.0827625302982193</v>
      </c>
    </row>
    <row r="6" spans="2:9" x14ac:dyDescent="0.35">
      <c r="B6" s="1" t="s">
        <v>5</v>
      </c>
      <c r="C6" s="8">
        <v>78</v>
      </c>
      <c r="D6" s="8">
        <v>76</v>
      </c>
      <c r="E6" s="8">
        <v>76</v>
      </c>
      <c r="F6" s="18"/>
      <c r="G6" s="14">
        <f t="shared" si="0"/>
        <v>77</v>
      </c>
      <c r="H6" s="16">
        <f t="shared" si="1"/>
        <v>76</v>
      </c>
      <c r="I6" s="17">
        <f t="shared" si="2"/>
        <v>1.1547005383792517</v>
      </c>
    </row>
    <row r="7" spans="2:9" x14ac:dyDescent="0.35">
      <c r="B7" s="1" t="s">
        <v>6</v>
      </c>
      <c r="C7" s="8">
        <v>56</v>
      </c>
      <c r="D7" s="8">
        <v>34</v>
      </c>
      <c r="E7" s="8">
        <v>45</v>
      </c>
      <c r="F7" s="18"/>
      <c r="G7" s="14">
        <f t="shared" si="0"/>
        <v>45</v>
      </c>
      <c r="H7" s="16">
        <f t="shared" si="1"/>
        <v>45</v>
      </c>
      <c r="I7" s="17">
        <f t="shared" si="2"/>
        <v>11</v>
      </c>
    </row>
    <row r="8" spans="2:9" x14ac:dyDescent="0.35">
      <c r="B8" s="1" t="s">
        <v>7</v>
      </c>
      <c r="C8" s="8">
        <v>26</v>
      </c>
      <c r="D8" s="8">
        <v>100</v>
      </c>
      <c r="E8" s="8">
        <v>99</v>
      </c>
      <c r="F8" s="18"/>
      <c r="G8" s="14">
        <f t="shared" si="0"/>
        <v>75</v>
      </c>
      <c r="H8" s="16">
        <f t="shared" si="1"/>
        <v>99</v>
      </c>
      <c r="I8" s="17">
        <f t="shared" si="2"/>
        <v>42.43819034784589</v>
      </c>
    </row>
    <row r="9" spans="2:9" x14ac:dyDescent="0.35">
      <c r="B9" s="1" t="s">
        <v>8</v>
      </c>
      <c r="C9" s="8">
        <v>99</v>
      </c>
      <c r="D9" s="8">
        <v>98</v>
      </c>
      <c r="E9" s="8">
        <v>97</v>
      </c>
      <c r="F9" s="18"/>
      <c r="G9" s="14">
        <f t="shared" si="0"/>
        <v>98</v>
      </c>
      <c r="H9" s="16">
        <f t="shared" si="1"/>
        <v>98</v>
      </c>
      <c r="I9" s="17">
        <f t="shared" si="2"/>
        <v>1</v>
      </c>
    </row>
    <row r="10" spans="2:9" x14ac:dyDescent="0.35">
      <c r="B10" s="1" t="s">
        <v>9</v>
      </c>
      <c r="C10" s="8">
        <v>78</v>
      </c>
      <c r="D10" s="8">
        <v>87</v>
      </c>
      <c r="E10" s="8">
        <v>88</v>
      </c>
      <c r="F10" s="18"/>
      <c r="G10" s="14">
        <f t="shared" si="0"/>
        <v>84</v>
      </c>
      <c r="H10" s="16">
        <f t="shared" si="1"/>
        <v>87</v>
      </c>
      <c r="I10" s="17">
        <f t="shared" si="2"/>
        <v>5.5075705472861021</v>
      </c>
    </row>
    <row r="11" spans="2:9" x14ac:dyDescent="0.35">
      <c r="C11" s="9"/>
      <c r="D11" s="9"/>
      <c r="E11" s="9"/>
      <c r="F11" s="9"/>
      <c r="G11" s="9"/>
    </row>
    <row r="12" spans="2:9" x14ac:dyDescent="0.35">
      <c r="C12" s="9"/>
      <c r="D12" s="9"/>
      <c r="E12" s="9"/>
      <c r="F12" s="9"/>
      <c r="G12" s="9"/>
    </row>
    <row r="13" spans="2:9" x14ac:dyDescent="0.35">
      <c r="B13" s="10" t="s">
        <v>18</v>
      </c>
      <c r="C13" s="11">
        <f>AVERAGE(C4:C10)</f>
        <v>70.428571428571431</v>
      </c>
      <c r="D13" s="11">
        <f t="shared" ref="D13:E13" si="3">AVERAGE(D4:D10)</f>
        <v>77.142857142857139</v>
      </c>
      <c r="E13" s="11">
        <f t="shared" si="3"/>
        <v>80</v>
      </c>
      <c r="F13" s="18"/>
      <c r="G13" s="9"/>
    </row>
    <row r="14" spans="2:9" ht="29" x14ac:dyDescent="0.35">
      <c r="B14" s="10" t="s">
        <v>13</v>
      </c>
      <c r="C14" s="12">
        <f>AVERAGE(C4:E10)</f>
        <v>75.857142857142861</v>
      </c>
      <c r="D14" s="12"/>
      <c r="E14" s="12"/>
      <c r="F14" s="18"/>
      <c r="G14" s="9"/>
    </row>
    <row r="15" spans="2:9" x14ac:dyDescent="0.35">
      <c r="B15" s="13" t="s">
        <v>12</v>
      </c>
      <c r="C15" s="8">
        <f>MEDIAN(C4:C10)</f>
        <v>78</v>
      </c>
      <c r="D15" s="8">
        <f t="shared" ref="D15:E15" si="4">MEDIAN(D4:D10)</f>
        <v>87</v>
      </c>
      <c r="E15" s="8">
        <f t="shared" si="4"/>
        <v>88</v>
      </c>
      <c r="F15" s="19"/>
      <c r="G15" s="9"/>
    </row>
    <row r="16" spans="2:9" ht="29" x14ac:dyDescent="0.35">
      <c r="B16" s="10" t="s">
        <v>16</v>
      </c>
      <c r="C16" s="14">
        <f>STDEV(C4:C10)</f>
        <v>24.047571900000918</v>
      </c>
      <c r="D16" s="14">
        <f t="shared" ref="D16:E16" si="5">STDEV(D4:D10)</f>
        <v>24.169047501770883</v>
      </c>
      <c r="E16" s="14">
        <f t="shared" si="5"/>
        <v>19.28730152198591</v>
      </c>
      <c r="F16" s="20"/>
      <c r="G16" s="9"/>
    </row>
    <row r="17" spans="3:7" x14ac:dyDescent="0.35">
      <c r="C17" s="9"/>
      <c r="D17" s="9"/>
      <c r="E17" s="9"/>
      <c r="F17" s="9"/>
      <c r="G17" s="9"/>
    </row>
    <row r="18" spans="3:7" x14ac:dyDescent="0.35">
      <c r="C18" s="9"/>
      <c r="D18" s="9"/>
      <c r="E18" s="9"/>
      <c r="F18" s="9"/>
      <c r="G18" s="9"/>
    </row>
    <row r="19" spans="3:7" x14ac:dyDescent="0.35">
      <c r="C19" s="9"/>
      <c r="D19" s="9"/>
      <c r="E19" s="9"/>
      <c r="F19" s="9"/>
      <c r="G19" s="9"/>
    </row>
    <row r="20" spans="3:7" x14ac:dyDescent="0.35">
      <c r="C20" s="9"/>
      <c r="D20" s="9"/>
      <c r="E20" s="9"/>
      <c r="F20" s="9"/>
      <c r="G20" s="9"/>
    </row>
    <row r="21" spans="3:7" x14ac:dyDescent="0.35">
      <c r="C21" s="9"/>
      <c r="D21" s="9"/>
      <c r="E21" s="9"/>
      <c r="F21" s="9"/>
      <c r="G21" s="9"/>
    </row>
    <row r="22" spans="3:7" x14ac:dyDescent="0.35">
      <c r="C22" s="9"/>
      <c r="D22" s="9"/>
      <c r="E22" s="9"/>
      <c r="F22" s="9"/>
      <c r="G22" s="9"/>
    </row>
    <row r="23" spans="3:7" x14ac:dyDescent="0.35">
      <c r="C23" s="9"/>
      <c r="D23" s="9"/>
      <c r="E23" s="9"/>
      <c r="F23" s="9"/>
      <c r="G23" s="9"/>
    </row>
    <row r="24" spans="3:7" x14ac:dyDescent="0.35">
      <c r="C24" s="9"/>
      <c r="D24" s="9"/>
      <c r="E24" s="9"/>
      <c r="F24" s="9"/>
      <c r="G24" s="9"/>
    </row>
    <row r="25" spans="3:7" x14ac:dyDescent="0.35">
      <c r="C25" s="9"/>
      <c r="D25" s="9"/>
      <c r="E25" s="9"/>
      <c r="F25" s="9"/>
      <c r="G25" s="9"/>
    </row>
  </sheetData>
  <mergeCells count="2">
    <mergeCell ref="B2:E2"/>
    <mergeCell ref="C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Mugabe</dc:creator>
  <cp:lastModifiedBy>Samuel Mugabe</cp:lastModifiedBy>
  <dcterms:created xsi:type="dcterms:W3CDTF">2018-11-09T21:13:18Z</dcterms:created>
  <dcterms:modified xsi:type="dcterms:W3CDTF">2018-11-19T07:50:39Z</dcterms:modified>
</cp:coreProperties>
</file>