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Alma Better Data Science\Project - Data Analysis\"/>
    </mc:Choice>
  </mc:AlternateContent>
  <xr:revisionPtr revIDLastSave="0" documentId="13_ncr:1_{E60BCCC5-B27D-4F5C-B824-8E07720D3D2F}" xr6:coauthVersionLast="47" xr6:coauthVersionMax="47" xr10:uidLastSave="{00000000-0000-0000-0000-000000000000}"/>
  <bookViews>
    <workbookView xWindow="-108" yWindow="-108" windowWidth="23256" windowHeight="12576" activeTab="2" xr2:uid="{6911D2DE-A15A-4D9F-8BA4-3486C314D8FE}"/>
  </bookViews>
  <sheets>
    <sheet name="Data Raw" sheetId="1" r:id="rId1"/>
    <sheet name="Data Analysis" sheetId="2" r:id="rId2"/>
    <sheet name="Data Visualization" sheetId="4" r:id="rId3"/>
  </sheets>
  <definedNames>
    <definedName name="_xlchart.v1.0" hidden="1">'Data Raw'!$F$3:$F$259</definedName>
    <definedName name="_xlchart.v1.1" hidden="1">'Data Raw'!$J$3:$J$259</definedName>
    <definedName name="_xlchart.v1.2" hidden="1">'Data Raw'!$F$3:$F$259</definedName>
    <definedName name="_xlchart.v1.3" hidden="1">'Data Raw'!$J$3:$J$259</definedName>
    <definedName name="Slicer_Manager">#N/A</definedName>
    <definedName name="Slicer_Product">#N/A</definedName>
  </definedNames>
  <calcPr calcId="18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alcChain>
</file>

<file path=xl/sharedStrings.xml><?xml version="1.0" encoding="utf-8"?>
<sst xmlns="http://schemas.openxmlformats.org/spreadsheetml/2006/main" count="1370" uniqueCount="55">
  <si>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</si>
  <si>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</si>
  <si>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</si>
  <si>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</si>
  <si>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</si>
  <si>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</si>
  <si>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</si>
  <si>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</si>
  <si>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</si>
  <si>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</si>
  <si>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</si>
  <si>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</si>
  <si>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</si>
  <si>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</si>
  <si>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</si>
  <si>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</si>
  <si>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</si>
  <si>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</si>
  <si>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</si>
  <si>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</si>
  <si>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</si>
  <si>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</si>
  <si>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</si>
  <si>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</si>
  <si>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</si>
  <si>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</si>
  <si>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</si>
  <si>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</si>
  <si>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</si>
  <si>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</si>
  <si>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Mean</t>
  </si>
  <si>
    <t>Standard Error</t>
  </si>
  <si>
    <t>Median</t>
  </si>
  <si>
    <t>Mode</t>
  </si>
  <si>
    <t>Standard Deviation</t>
  </si>
  <si>
    <t>Sample Variance</t>
  </si>
  <si>
    <t>Kurtosis</t>
  </si>
  <si>
    <t>Skewness</t>
  </si>
  <si>
    <t>Range</t>
  </si>
  <si>
    <t>Minimum</t>
  </si>
  <si>
    <t>Maximum</t>
  </si>
  <si>
    <t>Sum</t>
  </si>
  <si>
    <t>Count</t>
  </si>
  <si>
    <t>Questions</t>
  </si>
  <si>
    <t>Revenue</t>
  </si>
  <si>
    <t>What is the best selling product?</t>
  </si>
  <si>
    <t>What is our total revenue?</t>
  </si>
  <si>
    <t>What is the revenue breakdown by payment method?</t>
  </si>
  <si>
    <t>Sum of Quantity</t>
  </si>
  <si>
    <t>Row Labels</t>
  </si>
  <si>
    <t>Grand Total</t>
  </si>
  <si>
    <t>Sum of Revenue</t>
  </si>
  <si>
    <t>Total Revenue</t>
  </si>
  <si>
    <t>Visualize Which Manager sold how many number of products</t>
  </si>
  <si>
    <t>Visulaize Which Product is sold highest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</si>
</sst>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0"/>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rgb="FF073673"/>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7"/>
        <bgColor indexed="64"/>
      </patternFill>
    </fill>
    <fill>
      <patternFill patternType="solid">
        <fgColor theme="8" tint="0.39997558519241921"/>
        <bgColor indexed="64"/>
      </patternFill>
    </fill>
    <fill>
      <patternFill patternType="solid">
        <fgColor theme="4"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0" fillId="0" borderId="1" xfId="0" applyBorder="1"/>
    <xf numFmtId="0" fontId="3" fillId="0" borderId="0" xfId="0" applyFont="1" applyAlignment="1">
      <alignment horizontal="centerContinuous"/>
    </xf>
    <xf numFmtId="0" fontId="2" fillId="0" borderId="0" xfId="0" applyFont="1"/>
    <xf numFmtId="0" fontId="0" fillId="0" borderId="0" xfId="0" pivotButton="1"/>
    <xf numFmtId="0" fontId="0" fillId="0" borderId="0" xfId="0" applyAlignment="1">
      <alignment horizontal="left"/>
    </xf>
    <xf numFmtId="0" fontId="2" fillId="0" borderId="0" xfId="0" applyFont="1" applyAlignment="1">
      <alignment horizontal="left"/>
    </xf>
    <xf numFmtId="10" fontId="0" fillId="0" borderId="0" xfId="0" applyNumberFormat="1"/>
    <xf numFmtId="0" fontId="2" fillId="3" borderId="0" xfId="0" applyFont="1" applyFill="1"/>
    <xf numFmtId="0" fontId="0" fillId="4" borderId="0" xfId="0" applyFill="1"/>
    <xf numFmtId="0" fontId="0" fillId="5" borderId="0" xfId="0" applyFill="1"/>
    <xf numFmtId="0" fontId="0" fillId="6" borderId="0" xfId="0" applyFill="1"/>
    <xf numFmtId="0" fontId="0" fillId="6" borderId="0" xfId="0" applyFill="1" applyAlignment="1">
      <alignment horizontal="left"/>
    </xf>
    <xf numFmtId="0" fontId="2" fillId="7" borderId="0" xfId="0" applyFont="1" applyFill="1"/>
    <xf numFmtId="0" fontId="0" fillId="7" borderId="0" xfId="0" applyFill="1"/>
    <xf numFmtId="10" fontId="0" fillId="6" borderId="0" xfId="0" applyNumberFormat="1" applyFill="1"/>
    <xf numFmtId="0" fontId="4" fillId="0" borderId="2" xfId="0" applyFont="1" applyBorder="1" applyAlignment="1">
      <alignment horizontal="center"/>
    </xf>
    <xf numFmtId="0" fontId="0" fillId="0" borderId="0" xfId="0" applyNumberFormat="1"/>
    <xf numFmtId="0" fontId="0" fillId="8" borderId="0" xfId="0" applyFill="1"/>
    <xf numFmtId="0" fontId="2" fillId="8" borderId="0" xfId="0" applyFont="1" applyFill="1"/>
  </cellXfs>
  <cellStyles count="1">
    <cellStyle name="Normal" xfId="0" builtinId="0"/>
  </cellStyles>
  <dxfs count="19">
    <dxf>
      <numFmt numFmtId="14" formatCode="0.00%"/>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Sam.xlsx]Data Visualization!PivotTable5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Visualization'!$D$5:$D$10</c:f>
              <c:strCache>
                <c:ptCount val="5"/>
                <c:pt idx="0">
                  <c:v>Joao Silva</c:v>
                </c:pt>
                <c:pt idx="1">
                  <c:v>Pablo Perez</c:v>
                </c:pt>
                <c:pt idx="2">
                  <c:v>Remy Monet</c:v>
                </c:pt>
                <c:pt idx="3">
                  <c:v>Tom Jackson</c:v>
                </c:pt>
                <c:pt idx="4">
                  <c:v>Walter Muller</c:v>
                </c:pt>
              </c:strCache>
            </c:strRef>
          </c:cat>
          <c:val>
            <c:numRef>
              <c:f>'Data Visualization'!$E$5:$E$10</c:f>
              <c:numCache>
                <c:formatCode>0.00%</c:formatCode>
                <c:ptCount val="5"/>
                <c:pt idx="0">
                  <c:v>0.3137870236799703</c:v>
                </c:pt>
                <c:pt idx="1">
                  <c:v>0.1727026548224635</c:v>
                </c:pt>
                <c:pt idx="2">
                  <c:v>0.10551801516800378</c:v>
                </c:pt>
                <c:pt idx="3">
                  <c:v>0.28326542319405429</c:v>
                </c:pt>
                <c:pt idx="4">
                  <c:v>0.12472688313550814</c:v>
                </c:pt>
              </c:numCache>
            </c:numRef>
          </c:val>
          <c:extLst>
            <c:ext xmlns:c16="http://schemas.microsoft.com/office/drawing/2014/chart" uri="{C3380CC4-5D6E-409C-BE32-E72D297353CC}">
              <c16:uniqueId val="{00000008-F9B6-4821-A346-3CB12CCCF97F}"/>
            </c:ext>
          </c:extLst>
        </c:ser>
        <c:dLbls>
          <c:dLblPos val="outEnd"/>
          <c:showLegendKey val="0"/>
          <c:showVal val="1"/>
          <c:showCatName val="0"/>
          <c:showSerName val="0"/>
          <c:showPercent val="0"/>
          <c:showBubbleSize val="0"/>
        </c:dLbls>
        <c:gapWidth val="219"/>
        <c:overlap val="-27"/>
        <c:axId val="785458272"/>
        <c:axId val="785462232"/>
      </c:barChart>
      <c:catAx>
        <c:axId val="7854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62232"/>
        <c:crosses val="autoZero"/>
        <c:auto val="1"/>
        <c:lblAlgn val="ctr"/>
        <c:lblOffset val="100"/>
        <c:noMultiLvlLbl val="0"/>
      </c:catAx>
      <c:valAx>
        <c:axId val="785462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Sam.xlsx]Data Visualization!PivotTable2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Visualization'!$M$3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Visualization'!$L$4:$L$9</c:f>
              <c:strCache>
                <c:ptCount val="5"/>
                <c:pt idx="0">
                  <c:v>Beverages</c:v>
                </c:pt>
                <c:pt idx="1">
                  <c:v>Fries</c:v>
                </c:pt>
                <c:pt idx="2">
                  <c:v>Burgers</c:v>
                </c:pt>
                <c:pt idx="3">
                  <c:v>Chicken Sandwiches</c:v>
                </c:pt>
                <c:pt idx="4">
                  <c:v>Sides &amp; Other</c:v>
                </c:pt>
              </c:strCache>
            </c:strRef>
          </c:cat>
          <c:val>
            <c:numRef>
              <c:f>'Data Visualization'!$M$4:$M$9</c:f>
              <c:numCache>
                <c:formatCode>General</c:formatCode>
                <c:ptCount val="5"/>
                <c:pt idx="0">
                  <c:v>35666</c:v>
                </c:pt>
                <c:pt idx="1">
                  <c:v>32067</c:v>
                </c:pt>
                <c:pt idx="2">
                  <c:v>29572</c:v>
                </c:pt>
                <c:pt idx="3">
                  <c:v>11184</c:v>
                </c:pt>
                <c:pt idx="4">
                  <c:v>10050</c:v>
                </c:pt>
              </c:numCache>
            </c:numRef>
          </c:val>
          <c:extLst>
            <c:ext xmlns:c16="http://schemas.microsoft.com/office/drawing/2014/chart" uri="{C3380CC4-5D6E-409C-BE32-E72D297353CC}">
              <c16:uniqueId val="{00000000-C92F-42F6-8248-C944B51CCE1F}"/>
            </c:ext>
          </c:extLst>
        </c:ser>
        <c:dLbls>
          <c:dLblPos val="outEnd"/>
          <c:showLegendKey val="0"/>
          <c:showVal val="1"/>
          <c:showCatName val="0"/>
          <c:showSerName val="0"/>
          <c:showPercent val="0"/>
          <c:showBubbleSize val="0"/>
        </c:dLbls>
        <c:gapWidth val="100"/>
        <c:overlap val="-24"/>
        <c:axId val="427494000"/>
        <c:axId val="427490760"/>
      </c:barChart>
      <c:catAx>
        <c:axId val="42749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90760"/>
        <c:crosses val="autoZero"/>
        <c:auto val="1"/>
        <c:lblAlgn val="ctr"/>
        <c:lblOffset val="100"/>
        <c:noMultiLvlLbl val="0"/>
      </c:catAx>
      <c:valAx>
        <c:axId val="42749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9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Manager Vs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Manager Vs Price</a:t>
          </a:r>
        </a:p>
      </cx:txPr>
    </cx:title>
    <cx:plotArea>
      <cx:plotAreaRegion>
        <cx:series layoutId="boxWhisker" uniqueId="{4A16E403-BBFD-4C93-919D-62B6A857CBBF}">
          <cx:dataId val="0"/>
          <cx:layoutPr>
            <cx:visibility meanLine="0" meanMarker="1" nonoutliers="0" outliers="1"/>
            <cx:statistics quartileMethod="exclusive"/>
          </cx:layoutPr>
        </cx:series>
      </cx:plotAreaRegion>
      <cx:axis id="0">
        <cx:catScaling gapWidth="1"/>
        <cx:title>
          <cx:tx>
            <cx:txData>
              <cx:v>Manager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Manager</a:t>
              </a:r>
            </a:p>
          </cx:txPr>
        </cx:title>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127001</xdr:rowOff>
    </xdr:from>
    <xdr:to>
      <xdr:col>1</xdr:col>
      <xdr:colOff>388620</xdr:colOff>
      <xdr:row>2</xdr:row>
      <xdr:rowOff>46468</xdr:rowOff>
    </xdr:to>
    <xdr:sp macro="" textlink="">
      <xdr:nvSpPr>
        <xdr:cNvPr id="2" name="B43B9E99-EEEB-43E0-84A8-B82E90D6F7D8">
          <a:extLst>
            <a:ext uri="{FF2B5EF4-FFF2-40B4-BE49-F238E27FC236}">
              <a16:creationId xmlns:a16="http://schemas.microsoft.com/office/drawing/2014/main" id="{491DA6B0-7058-B3A4-F07D-89F915A0066B}"/>
            </a:ext>
          </a:extLst>
        </xdr:cNvPr>
        <xdr:cNvSpPr txBox="1"/>
      </xdr:nvSpPr>
      <xdr:spPr>
        <a:xfrm>
          <a:off x="127000" y="127001"/>
          <a:ext cx="871220" cy="300467"/>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square" lIns="63500" tIns="63500" rIns="63500" bIns="63500" rtlCol="0" anchor="t">
          <a:spAutoFit/>
        </a:bodyPr>
        <a:lstStyle/>
        <a:p>
          <a:r>
            <a:rPr lang="en-IN" sz="1100"/>
            <a:t> </a:t>
          </a:r>
        </a:p>
      </xdr:txBody>
    </xdr:sp>
    <xdr:clientData/>
  </xdr:twoCellAnchor>
  <xdr:twoCellAnchor>
    <xdr:from>
      <xdr:col>12</xdr:col>
      <xdr:colOff>320040</xdr:colOff>
      <xdr:row>20</xdr:row>
      <xdr:rowOff>38100</xdr:rowOff>
    </xdr:from>
    <xdr:to>
      <xdr:col>18</xdr:col>
      <xdr:colOff>182880</xdr:colOff>
      <xdr:row>35</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6F8C83B-E8F1-FDF0-9BF5-185782E4FB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05260" y="37261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11</xdr:row>
      <xdr:rowOff>167640</xdr:rowOff>
    </xdr:from>
    <xdr:to>
      <xdr:col>8</xdr:col>
      <xdr:colOff>419100</xdr:colOff>
      <xdr:row>26</xdr:row>
      <xdr:rowOff>167640</xdr:rowOff>
    </xdr:to>
    <xdr:graphicFrame macro="">
      <xdr:nvGraphicFramePr>
        <xdr:cNvPr id="2" name="Chart 1">
          <a:extLst>
            <a:ext uri="{FF2B5EF4-FFF2-40B4-BE49-F238E27FC236}">
              <a16:creationId xmlns:a16="http://schemas.microsoft.com/office/drawing/2014/main" id="{0CF98B8A-F6F3-1BB1-0461-7D8AE76E2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731520</xdr:colOff>
      <xdr:row>1</xdr:row>
      <xdr:rowOff>167640</xdr:rowOff>
    </xdr:from>
    <xdr:to>
      <xdr:col>8</xdr:col>
      <xdr:colOff>426720</xdr:colOff>
      <xdr:row>11</xdr:row>
      <xdr:rowOff>175260</xdr:rowOff>
    </xdr:to>
    <mc:AlternateContent xmlns:mc="http://schemas.openxmlformats.org/markup-compatibility/2006">
      <mc:Choice xmlns:a14="http://schemas.microsoft.com/office/drawing/2010/main" Requires="a14">
        <xdr:graphicFrame macro="">
          <xdr:nvGraphicFramePr>
            <xdr:cNvPr id="3" name="Manager">
              <a:extLst>
                <a:ext uri="{FF2B5EF4-FFF2-40B4-BE49-F238E27FC236}">
                  <a16:creationId xmlns:a16="http://schemas.microsoft.com/office/drawing/2014/main" id="{967E0B23-C389-5861-43DF-AFAF1382A3A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5463540" y="350520"/>
              <a:ext cx="182880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594360</xdr:colOff>
      <xdr:row>9</xdr:row>
      <xdr:rowOff>7620</xdr:rowOff>
    </xdr:from>
    <xdr:to>
      <xdr:col>17</xdr:col>
      <xdr:colOff>396240</xdr:colOff>
      <xdr:row>24</xdr:row>
      <xdr:rowOff>7620</xdr:rowOff>
    </xdr:to>
    <xdr:graphicFrame macro="">
      <xdr:nvGraphicFramePr>
        <xdr:cNvPr id="4" name="Chart 3">
          <a:extLst>
            <a:ext uri="{FF2B5EF4-FFF2-40B4-BE49-F238E27FC236}">
              <a16:creationId xmlns:a16="http://schemas.microsoft.com/office/drawing/2014/main" id="{13D3CFF1-5204-A8CB-5EAD-9FD8FA9BB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7620</xdr:colOff>
      <xdr:row>1</xdr:row>
      <xdr:rowOff>38101</xdr:rowOff>
    </xdr:from>
    <xdr:to>
      <xdr:col>17</xdr:col>
      <xdr:colOff>403860</xdr:colOff>
      <xdr:row>11</xdr:row>
      <xdr:rowOff>1</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E4A469AC-51B4-BAA9-1EE4-8772DE649D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070080" y="220981"/>
              <a:ext cx="19050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jjal" refreshedDate="44995.832860995368" createdVersion="8" refreshedVersion="8" minRefreshableVersion="3" recordCount="257" xr:uid="{ECA9B563-787C-4106-AE2E-FCCB10429C12}">
  <cacheSource type="worksheet">
    <worksheetSource name="Table1"/>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ount="3">
        <s v="Online "/>
        <s v="In-store "/>
        <s v="Drive-thru "/>
      </sharedItems>
    </cacheField>
    <cacheField name="Payment Method" numFmtId="0">
      <sharedItems count="3">
        <s v=" Gift Card"/>
        <s v=" Credit Card"/>
        <s v=" Cash"/>
      </sharedItems>
    </cacheField>
    <cacheField name="City" numFmtId="0">
      <sharedItems/>
    </cacheField>
    <cacheField name="Manager" numFmtId="0">
      <sharedItems count="5">
        <s v="Tom Jackson"/>
        <s v="Pablo Perez"/>
        <s v="Joao Silva"/>
        <s v="Walter Muller"/>
        <s v="Remy Monet"/>
      </sharedItems>
    </cacheField>
    <cacheField name="Quantity" numFmtId="0">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 name="Revenue" numFmtId="0">
      <sharedItems containsSemiMixedTypes="0" containsString="0" containsNumber="1" minValue="1002.99" maxValue="22523.16" count="34">
        <n v="2003.2600000000002"/>
        <n v="2200.7000000000003"/>
        <n v="1002.99"/>
        <n v="7404.3"/>
        <n v="2009.8999999999999"/>
        <n v="7209.45"/>
        <n v="2000.1000000000001"/>
        <n v="2202.19"/>
        <n v="6806.76"/>
        <n v="6611.91"/>
        <n v="16090.5"/>
        <n v="22523.16"/>
        <n v="4309.4400000000005"/>
        <n v="14666.759999999998"/>
        <n v="5868.1"/>
        <n v="7001.61"/>
        <n v="2401.1200000000003"/>
        <n v="6209.22"/>
        <n v="6404.07"/>
        <n v="6001.38"/>
        <n v="5806.53"/>
        <n v="7612.14"/>
        <n v="2208.8999999999996"/>
        <n v="7806.99"/>
        <n v="8209.68"/>
        <n v="8404.5300000000007"/>
        <n v="8807.2199999999993"/>
        <n v="2407.8999999999996"/>
        <n v="2606.8999999999996"/>
        <n v="9002.07"/>
        <n v="2805.8999999999996"/>
        <n v="9404.76"/>
        <n v="3004.8999999999996"/>
        <n v="9807.4500000000007"/>
      </sharedItems>
    </cacheField>
  </cacheFields>
  <extLst>
    <ext xmlns:x14="http://schemas.microsoft.com/office/spreadsheetml/2009/9/main" uri="{725AE2AE-9491-48be-B2B4-4EB974FC3084}">
      <x14:pivotCacheDefinition pivotCacheId="1819968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x v="0"/>
    <x v="0"/>
    <n v="3.49"/>
    <x v="0"/>
    <x v="0"/>
    <s v="London"/>
    <x v="0"/>
    <x v="0"/>
    <x v="0"/>
  </r>
  <r>
    <n v="10453"/>
    <x v="0"/>
    <x v="1"/>
    <n v="2.95"/>
    <x v="0"/>
    <x v="0"/>
    <s v="Madrid"/>
    <x v="1"/>
    <x v="1"/>
    <x v="1"/>
  </r>
  <r>
    <n v="10454"/>
    <x v="0"/>
    <x v="2"/>
    <n v="4.99"/>
    <x v="1"/>
    <x v="0"/>
    <s v="Lisbon"/>
    <x v="2"/>
    <x v="2"/>
    <x v="2"/>
  </r>
  <r>
    <n v="10455"/>
    <x v="1"/>
    <x v="3"/>
    <n v="12.99"/>
    <x v="1"/>
    <x v="1"/>
    <s v="Berlin"/>
    <x v="3"/>
    <x v="3"/>
    <x v="3"/>
  </r>
  <r>
    <n v="10456"/>
    <x v="1"/>
    <x v="4"/>
    <n v="9.9499999999999993"/>
    <x v="1"/>
    <x v="1"/>
    <s v="Berlin"/>
    <x v="3"/>
    <x v="4"/>
    <x v="4"/>
  </r>
  <r>
    <n v="10457"/>
    <x v="1"/>
    <x v="0"/>
    <n v="3.49"/>
    <x v="1"/>
    <x v="1"/>
    <s v="Paris"/>
    <x v="4"/>
    <x v="0"/>
    <x v="0"/>
  </r>
  <r>
    <n v="10459"/>
    <x v="1"/>
    <x v="2"/>
    <n v="4.99"/>
    <x v="1"/>
    <x v="1"/>
    <s v="Berlin"/>
    <x v="3"/>
    <x v="2"/>
    <x v="2"/>
  </r>
  <r>
    <n v="10460"/>
    <x v="2"/>
    <x v="3"/>
    <n v="12.99"/>
    <x v="1"/>
    <x v="1"/>
    <s v="Paris"/>
    <x v="4"/>
    <x v="5"/>
    <x v="5"/>
  </r>
  <r>
    <n v="10461"/>
    <x v="2"/>
    <x v="4"/>
    <n v="9.9499999999999993"/>
    <x v="1"/>
    <x v="1"/>
    <s v="Paris"/>
    <x v="4"/>
    <x v="4"/>
    <x v="4"/>
  </r>
  <r>
    <n v="10462"/>
    <x v="2"/>
    <x v="0"/>
    <n v="3.49"/>
    <x v="1"/>
    <x v="1"/>
    <s v="Paris"/>
    <x v="4"/>
    <x v="0"/>
    <x v="0"/>
  </r>
  <r>
    <n v="10463"/>
    <x v="2"/>
    <x v="1"/>
    <n v="2.95"/>
    <x v="1"/>
    <x v="1"/>
    <s v="Paris"/>
    <x v="4"/>
    <x v="6"/>
    <x v="6"/>
  </r>
  <r>
    <n v="10464"/>
    <x v="2"/>
    <x v="2"/>
    <n v="4.99"/>
    <x v="1"/>
    <x v="1"/>
    <s v="Paris"/>
    <x v="4"/>
    <x v="2"/>
    <x v="2"/>
  </r>
  <r>
    <n v="10465"/>
    <x v="3"/>
    <x v="3"/>
    <n v="12.99"/>
    <x v="1"/>
    <x v="1"/>
    <s v="Madrid"/>
    <x v="1"/>
    <x v="5"/>
    <x v="5"/>
  </r>
  <r>
    <n v="10466"/>
    <x v="3"/>
    <x v="4"/>
    <n v="9.9499999999999993"/>
    <x v="1"/>
    <x v="1"/>
    <s v="Madrid"/>
    <x v="1"/>
    <x v="4"/>
    <x v="4"/>
  </r>
  <r>
    <n v="10467"/>
    <x v="3"/>
    <x v="0"/>
    <n v="3.49"/>
    <x v="1"/>
    <x v="1"/>
    <s v="Madrid"/>
    <x v="1"/>
    <x v="0"/>
    <x v="0"/>
  </r>
  <r>
    <n v="10468"/>
    <x v="3"/>
    <x v="1"/>
    <n v="2.95"/>
    <x v="1"/>
    <x v="1"/>
    <s v="Madrid"/>
    <x v="1"/>
    <x v="6"/>
    <x v="6"/>
  </r>
  <r>
    <n v="10470"/>
    <x v="4"/>
    <x v="3"/>
    <n v="12.99"/>
    <x v="1"/>
    <x v="1"/>
    <s v="Madrid"/>
    <x v="1"/>
    <x v="5"/>
    <x v="5"/>
  </r>
  <r>
    <n v="10471"/>
    <x v="4"/>
    <x v="4"/>
    <n v="9.9499999999999993"/>
    <x v="1"/>
    <x v="1"/>
    <s v="Madrid"/>
    <x v="1"/>
    <x v="4"/>
    <x v="4"/>
  </r>
  <r>
    <n v="10472"/>
    <x v="4"/>
    <x v="0"/>
    <n v="3.49"/>
    <x v="1"/>
    <x v="1"/>
    <s v="Madrid"/>
    <x v="1"/>
    <x v="7"/>
    <x v="7"/>
  </r>
  <r>
    <n v="10473"/>
    <x v="4"/>
    <x v="1"/>
    <n v="2.95"/>
    <x v="1"/>
    <x v="1"/>
    <s v="Madrid"/>
    <x v="1"/>
    <x v="6"/>
    <x v="6"/>
  </r>
  <r>
    <n v="10474"/>
    <x v="4"/>
    <x v="2"/>
    <n v="4.99"/>
    <x v="1"/>
    <x v="1"/>
    <s v="Madrid"/>
    <x v="1"/>
    <x v="2"/>
    <x v="2"/>
  </r>
  <r>
    <n v="10475"/>
    <x v="5"/>
    <x v="3"/>
    <n v="12.99"/>
    <x v="1"/>
    <x v="1"/>
    <s v="Madrid"/>
    <x v="1"/>
    <x v="8"/>
    <x v="8"/>
  </r>
  <r>
    <n v="10476"/>
    <x v="5"/>
    <x v="4"/>
    <n v="9.9499999999999993"/>
    <x v="1"/>
    <x v="1"/>
    <s v="Madrid"/>
    <x v="1"/>
    <x v="4"/>
    <x v="4"/>
  </r>
  <r>
    <n v="10477"/>
    <x v="5"/>
    <x v="0"/>
    <n v="3.49"/>
    <x v="1"/>
    <x v="1"/>
    <s v="Madrid"/>
    <x v="1"/>
    <x v="7"/>
    <x v="7"/>
  </r>
  <r>
    <n v="10478"/>
    <x v="5"/>
    <x v="1"/>
    <n v="2.95"/>
    <x v="1"/>
    <x v="1"/>
    <s v="Madrid"/>
    <x v="1"/>
    <x v="6"/>
    <x v="6"/>
  </r>
  <r>
    <n v="10479"/>
    <x v="5"/>
    <x v="2"/>
    <n v="4.99"/>
    <x v="1"/>
    <x v="1"/>
    <s v="Madrid"/>
    <x v="1"/>
    <x v="2"/>
    <x v="2"/>
  </r>
  <r>
    <n v="10480"/>
    <x v="6"/>
    <x v="3"/>
    <n v="12.99"/>
    <x v="1"/>
    <x v="1"/>
    <s v="Madrid"/>
    <x v="1"/>
    <x v="9"/>
    <x v="9"/>
  </r>
  <r>
    <n v="10481"/>
    <x v="6"/>
    <x v="4"/>
    <n v="9.9499999999999993"/>
    <x v="1"/>
    <x v="1"/>
    <s v="Madrid"/>
    <x v="1"/>
    <x v="4"/>
    <x v="4"/>
  </r>
  <r>
    <n v="10482"/>
    <x v="6"/>
    <x v="0"/>
    <n v="25.5"/>
    <x v="1"/>
    <x v="1"/>
    <s v="Lisbon"/>
    <x v="2"/>
    <x v="7"/>
    <x v="10"/>
  </r>
  <r>
    <n v="10483"/>
    <x v="6"/>
    <x v="1"/>
    <n v="33.22"/>
    <x v="1"/>
    <x v="1"/>
    <s v="Lisbon"/>
    <x v="2"/>
    <x v="6"/>
    <x v="11"/>
  </r>
  <r>
    <n v="10484"/>
    <x v="6"/>
    <x v="2"/>
    <n v="21.44"/>
    <x v="1"/>
    <x v="1"/>
    <s v="Lisbon"/>
    <x v="2"/>
    <x v="2"/>
    <x v="12"/>
  </r>
  <r>
    <n v="10485"/>
    <x v="7"/>
    <x v="3"/>
    <n v="27.99"/>
    <x v="1"/>
    <x v="1"/>
    <s v="Lisbon"/>
    <x v="2"/>
    <x v="8"/>
    <x v="13"/>
  </r>
  <r>
    <n v="10486"/>
    <x v="7"/>
    <x v="4"/>
    <n v="29.05"/>
    <x v="1"/>
    <x v="1"/>
    <s v="Lisbon"/>
    <x v="2"/>
    <x v="4"/>
    <x v="14"/>
  </r>
  <r>
    <n v="10487"/>
    <x v="7"/>
    <x v="0"/>
    <n v="3.49"/>
    <x v="1"/>
    <x v="1"/>
    <s v="Lisbon"/>
    <x v="2"/>
    <x v="7"/>
    <x v="7"/>
  </r>
  <r>
    <n v="10488"/>
    <x v="7"/>
    <x v="1"/>
    <n v="2.95"/>
    <x v="1"/>
    <x v="1"/>
    <s v="Lisbon"/>
    <x v="2"/>
    <x v="6"/>
    <x v="6"/>
  </r>
  <r>
    <n v="10489"/>
    <x v="7"/>
    <x v="2"/>
    <n v="4.99"/>
    <x v="1"/>
    <x v="1"/>
    <s v="Madrid"/>
    <x v="1"/>
    <x v="2"/>
    <x v="2"/>
  </r>
  <r>
    <n v="10490"/>
    <x v="8"/>
    <x v="3"/>
    <n v="12.99"/>
    <x v="1"/>
    <x v="1"/>
    <s v="Madrid"/>
    <x v="1"/>
    <x v="9"/>
    <x v="9"/>
  </r>
  <r>
    <n v="10491"/>
    <x v="8"/>
    <x v="4"/>
    <n v="9.9499999999999993"/>
    <x v="1"/>
    <x v="1"/>
    <s v="Madrid"/>
    <x v="1"/>
    <x v="4"/>
    <x v="4"/>
  </r>
  <r>
    <n v="10492"/>
    <x v="8"/>
    <x v="0"/>
    <n v="3.49"/>
    <x v="1"/>
    <x v="1"/>
    <s v="Madrid"/>
    <x v="1"/>
    <x v="0"/>
    <x v="0"/>
  </r>
  <r>
    <n v="10493"/>
    <x v="8"/>
    <x v="1"/>
    <n v="2.95"/>
    <x v="1"/>
    <x v="1"/>
    <s v="Madrid"/>
    <x v="1"/>
    <x v="6"/>
    <x v="6"/>
  </r>
  <r>
    <n v="10494"/>
    <x v="8"/>
    <x v="2"/>
    <n v="4.99"/>
    <x v="1"/>
    <x v="1"/>
    <s v="Madrid"/>
    <x v="1"/>
    <x v="2"/>
    <x v="2"/>
  </r>
  <r>
    <n v="10495"/>
    <x v="9"/>
    <x v="3"/>
    <n v="12.99"/>
    <x v="1"/>
    <x v="1"/>
    <s v="Madrid"/>
    <x v="1"/>
    <x v="9"/>
    <x v="9"/>
  </r>
  <r>
    <n v="10496"/>
    <x v="9"/>
    <x v="4"/>
    <n v="9.9499999999999993"/>
    <x v="1"/>
    <x v="1"/>
    <s v="Madrid"/>
    <x v="1"/>
    <x v="4"/>
    <x v="4"/>
  </r>
  <r>
    <n v="10497"/>
    <x v="9"/>
    <x v="0"/>
    <n v="3.49"/>
    <x v="1"/>
    <x v="1"/>
    <s v="Madrid"/>
    <x v="1"/>
    <x v="0"/>
    <x v="0"/>
  </r>
  <r>
    <n v="10498"/>
    <x v="9"/>
    <x v="1"/>
    <n v="2.95"/>
    <x v="2"/>
    <x v="1"/>
    <s v="Madrid"/>
    <x v="1"/>
    <x v="6"/>
    <x v="6"/>
  </r>
  <r>
    <n v="10499"/>
    <x v="9"/>
    <x v="2"/>
    <n v="4.99"/>
    <x v="2"/>
    <x v="1"/>
    <s v="Madrid"/>
    <x v="1"/>
    <x v="2"/>
    <x v="2"/>
  </r>
  <r>
    <n v="10500"/>
    <x v="10"/>
    <x v="3"/>
    <n v="12.99"/>
    <x v="2"/>
    <x v="1"/>
    <s v="Madrid"/>
    <x v="1"/>
    <x v="8"/>
    <x v="8"/>
  </r>
  <r>
    <n v="10501"/>
    <x v="10"/>
    <x v="4"/>
    <n v="9.9499999999999993"/>
    <x v="2"/>
    <x v="1"/>
    <s v="Madrid"/>
    <x v="1"/>
    <x v="4"/>
    <x v="4"/>
  </r>
  <r>
    <n v="10502"/>
    <x v="10"/>
    <x v="0"/>
    <n v="3.49"/>
    <x v="2"/>
    <x v="1"/>
    <s v="Madrid"/>
    <x v="1"/>
    <x v="7"/>
    <x v="7"/>
  </r>
  <r>
    <n v="10503"/>
    <x v="10"/>
    <x v="1"/>
    <n v="2.95"/>
    <x v="2"/>
    <x v="1"/>
    <s v="Madrid"/>
    <x v="1"/>
    <x v="6"/>
    <x v="6"/>
  </r>
  <r>
    <n v="10504"/>
    <x v="10"/>
    <x v="2"/>
    <n v="4.99"/>
    <x v="2"/>
    <x v="1"/>
    <s v="Madrid"/>
    <x v="1"/>
    <x v="2"/>
    <x v="2"/>
  </r>
  <r>
    <n v="10505"/>
    <x v="11"/>
    <x v="3"/>
    <n v="12.99"/>
    <x v="2"/>
    <x v="1"/>
    <s v="Madrid"/>
    <x v="1"/>
    <x v="10"/>
    <x v="15"/>
  </r>
  <r>
    <n v="10506"/>
    <x v="11"/>
    <x v="4"/>
    <n v="9.9499999999999993"/>
    <x v="2"/>
    <x v="1"/>
    <s v="Madrid"/>
    <x v="1"/>
    <x v="4"/>
    <x v="4"/>
  </r>
  <r>
    <n v="10507"/>
    <x v="11"/>
    <x v="0"/>
    <n v="3.49"/>
    <x v="2"/>
    <x v="1"/>
    <s v="Madrid"/>
    <x v="1"/>
    <x v="11"/>
    <x v="16"/>
  </r>
  <r>
    <n v="10508"/>
    <x v="11"/>
    <x v="1"/>
    <n v="2.95"/>
    <x v="2"/>
    <x v="1"/>
    <s v="Madrid"/>
    <x v="1"/>
    <x v="6"/>
    <x v="6"/>
  </r>
  <r>
    <n v="10509"/>
    <x v="11"/>
    <x v="2"/>
    <n v="4.99"/>
    <x v="2"/>
    <x v="1"/>
    <s v="Madrid"/>
    <x v="1"/>
    <x v="2"/>
    <x v="2"/>
  </r>
  <r>
    <n v="10510"/>
    <x v="12"/>
    <x v="3"/>
    <n v="12.99"/>
    <x v="2"/>
    <x v="1"/>
    <s v="Madrid"/>
    <x v="1"/>
    <x v="9"/>
    <x v="9"/>
  </r>
  <r>
    <n v="10511"/>
    <x v="12"/>
    <x v="4"/>
    <n v="9.9499999999999993"/>
    <x v="2"/>
    <x v="1"/>
    <s v="Lisbon"/>
    <x v="2"/>
    <x v="4"/>
    <x v="4"/>
  </r>
  <r>
    <n v="10512"/>
    <x v="12"/>
    <x v="0"/>
    <n v="3.49"/>
    <x v="2"/>
    <x v="1"/>
    <s v="Lisbon"/>
    <x v="2"/>
    <x v="11"/>
    <x v="16"/>
  </r>
  <r>
    <n v="10513"/>
    <x v="12"/>
    <x v="1"/>
    <n v="2.95"/>
    <x v="2"/>
    <x v="2"/>
    <s v="Lisbon"/>
    <x v="2"/>
    <x v="6"/>
    <x v="6"/>
  </r>
  <r>
    <n v="10514"/>
    <x v="12"/>
    <x v="2"/>
    <n v="4.99"/>
    <x v="2"/>
    <x v="2"/>
    <s v="Lisbon"/>
    <x v="2"/>
    <x v="2"/>
    <x v="2"/>
  </r>
  <r>
    <n v="10515"/>
    <x v="13"/>
    <x v="3"/>
    <n v="12.99"/>
    <x v="2"/>
    <x v="2"/>
    <s v="Lisbon"/>
    <x v="2"/>
    <x v="12"/>
    <x v="17"/>
  </r>
  <r>
    <n v="10516"/>
    <x v="13"/>
    <x v="4"/>
    <n v="9.9499999999999993"/>
    <x v="2"/>
    <x v="2"/>
    <s v="Lisbon"/>
    <x v="2"/>
    <x v="4"/>
    <x v="4"/>
  </r>
  <r>
    <n v="10483"/>
    <x v="6"/>
    <x v="1"/>
    <n v="2.95"/>
    <x v="1"/>
    <x v="1"/>
    <s v="Lisbon"/>
    <x v="2"/>
    <x v="6"/>
    <x v="6"/>
  </r>
  <r>
    <n v="10484"/>
    <x v="6"/>
    <x v="2"/>
    <n v="4.99"/>
    <x v="1"/>
    <x v="1"/>
    <s v="Lisbon"/>
    <x v="2"/>
    <x v="2"/>
    <x v="2"/>
  </r>
  <r>
    <n v="10485"/>
    <x v="7"/>
    <x v="3"/>
    <n v="12.99"/>
    <x v="1"/>
    <x v="1"/>
    <s v="Lisbon"/>
    <x v="2"/>
    <x v="8"/>
    <x v="8"/>
  </r>
  <r>
    <n v="10520"/>
    <x v="14"/>
    <x v="3"/>
    <n v="12.99"/>
    <x v="2"/>
    <x v="2"/>
    <s v="Paris"/>
    <x v="4"/>
    <x v="13"/>
    <x v="18"/>
  </r>
  <r>
    <n v="10521"/>
    <x v="14"/>
    <x v="4"/>
    <n v="9.9499999999999993"/>
    <x v="2"/>
    <x v="2"/>
    <s v="Paris"/>
    <x v="4"/>
    <x v="4"/>
    <x v="4"/>
  </r>
  <r>
    <n v="10522"/>
    <x v="14"/>
    <x v="0"/>
    <n v="3.49"/>
    <x v="2"/>
    <x v="2"/>
    <s v="Paris"/>
    <x v="4"/>
    <x v="11"/>
    <x v="16"/>
  </r>
  <r>
    <n v="10523"/>
    <x v="14"/>
    <x v="1"/>
    <n v="2.95"/>
    <x v="2"/>
    <x v="2"/>
    <s v="Paris"/>
    <x v="4"/>
    <x v="1"/>
    <x v="1"/>
  </r>
  <r>
    <n v="10524"/>
    <x v="14"/>
    <x v="2"/>
    <n v="4.99"/>
    <x v="2"/>
    <x v="2"/>
    <s v="Paris"/>
    <x v="4"/>
    <x v="2"/>
    <x v="2"/>
  </r>
  <r>
    <n v="10525"/>
    <x v="15"/>
    <x v="3"/>
    <n v="12.99"/>
    <x v="2"/>
    <x v="2"/>
    <s v="Paris"/>
    <x v="4"/>
    <x v="14"/>
    <x v="19"/>
  </r>
  <r>
    <n v="10526"/>
    <x v="15"/>
    <x v="4"/>
    <n v="9.9499999999999993"/>
    <x v="2"/>
    <x v="2"/>
    <s v="Paris"/>
    <x v="4"/>
    <x v="4"/>
    <x v="4"/>
  </r>
  <r>
    <n v="10527"/>
    <x v="15"/>
    <x v="0"/>
    <n v="3.49"/>
    <x v="2"/>
    <x v="2"/>
    <s v="Paris"/>
    <x v="4"/>
    <x v="11"/>
    <x v="16"/>
  </r>
  <r>
    <n v="10528"/>
    <x v="15"/>
    <x v="1"/>
    <n v="2.95"/>
    <x v="2"/>
    <x v="2"/>
    <s v="Paris"/>
    <x v="4"/>
    <x v="1"/>
    <x v="1"/>
  </r>
  <r>
    <n v="10529"/>
    <x v="15"/>
    <x v="2"/>
    <n v="4.99"/>
    <x v="2"/>
    <x v="2"/>
    <s v="Paris"/>
    <x v="4"/>
    <x v="2"/>
    <x v="2"/>
  </r>
  <r>
    <n v="10530"/>
    <x v="16"/>
    <x v="3"/>
    <n v="12.99"/>
    <x v="2"/>
    <x v="2"/>
    <s v="Paris"/>
    <x v="4"/>
    <x v="12"/>
    <x v="17"/>
  </r>
  <r>
    <n v="10531"/>
    <x v="16"/>
    <x v="4"/>
    <n v="9.9499999999999993"/>
    <x v="2"/>
    <x v="2"/>
    <s v="Paris"/>
    <x v="4"/>
    <x v="4"/>
    <x v="4"/>
  </r>
  <r>
    <n v="10532"/>
    <x v="16"/>
    <x v="0"/>
    <n v="3.49"/>
    <x v="2"/>
    <x v="2"/>
    <s v="Lisbon"/>
    <x v="2"/>
    <x v="11"/>
    <x v="16"/>
  </r>
  <r>
    <n v="10533"/>
    <x v="16"/>
    <x v="1"/>
    <n v="2.95"/>
    <x v="2"/>
    <x v="2"/>
    <s v="Lisbon"/>
    <x v="2"/>
    <x v="1"/>
    <x v="1"/>
  </r>
  <r>
    <n v="10534"/>
    <x v="16"/>
    <x v="2"/>
    <n v="4.99"/>
    <x v="2"/>
    <x v="2"/>
    <s v="Madrid"/>
    <x v="1"/>
    <x v="2"/>
    <x v="2"/>
  </r>
  <r>
    <n v="10535"/>
    <x v="17"/>
    <x v="3"/>
    <n v="12.99"/>
    <x v="2"/>
    <x v="1"/>
    <s v="Madrid"/>
    <x v="1"/>
    <x v="12"/>
    <x v="17"/>
  </r>
  <r>
    <n v="10536"/>
    <x v="17"/>
    <x v="4"/>
    <n v="9.9499999999999993"/>
    <x v="2"/>
    <x v="1"/>
    <s v="Madrid"/>
    <x v="1"/>
    <x v="4"/>
    <x v="4"/>
  </r>
  <r>
    <n v="10537"/>
    <x v="17"/>
    <x v="0"/>
    <n v="3.49"/>
    <x v="2"/>
    <x v="1"/>
    <s v="Madrid"/>
    <x v="1"/>
    <x v="7"/>
    <x v="7"/>
  </r>
  <r>
    <n v="10538"/>
    <x v="17"/>
    <x v="1"/>
    <n v="2.95"/>
    <x v="2"/>
    <x v="1"/>
    <s v="Madrid"/>
    <x v="1"/>
    <x v="1"/>
    <x v="1"/>
  </r>
  <r>
    <n v="10539"/>
    <x v="17"/>
    <x v="2"/>
    <n v="4.99"/>
    <x v="2"/>
    <x v="1"/>
    <s v="Madrid"/>
    <x v="1"/>
    <x v="2"/>
    <x v="2"/>
  </r>
  <r>
    <n v="10540"/>
    <x v="18"/>
    <x v="3"/>
    <n v="12.99"/>
    <x v="2"/>
    <x v="1"/>
    <s v="Madrid"/>
    <x v="1"/>
    <x v="14"/>
    <x v="19"/>
  </r>
  <r>
    <n v="10541"/>
    <x v="18"/>
    <x v="4"/>
    <n v="9.9499999999999993"/>
    <x v="2"/>
    <x v="1"/>
    <s v="London"/>
    <x v="0"/>
    <x v="4"/>
    <x v="4"/>
  </r>
  <r>
    <n v="10542"/>
    <x v="18"/>
    <x v="0"/>
    <n v="3.49"/>
    <x v="2"/>
    <x v="1"/>
    <s v="London"/>
    <x v="0"/>
    <x v="7"/>
    <x v="7"/>
  </r>
  <r>
    <n v="10543"/>
    <x v="18"/>
    <x v="1"/>
    <n v="2.95"/>
    <x v="2"/>
    <x v="1"/>
    <s v="London"/>
    <x v="0"/>
    <x v="1"/>
    <x v="1"/>
  </r>
  <r>
    <n v="10544"/>
    <x v="18"/>
    <x v="2"/>
    <n v="4.99"/>
    <x v="2"/>
    <x v="1"/>
    <s v="London"/>
    <x v="0"/>
    <x v="2"/>
    <x v="2"/>
  </r>
  <r>
    <n v="10545"/>
    <x v="19"/>
    <x v="3"/>
    <n v="12.99"/>
    <x v="2"/>
    <x v="1"/>
    <s v="London"/>
    <x v="0"/>
    <x v="15"/>
    <x v="20"/>
  </r>
  <r>
    <n v="10546"/>
    <x v="19"/>
    <x v="4"/>
    <n v="9.9499999999999993"/>
    <x v="2"/>
    <x v="1"/>
    <s v="London"/>
    <x v="0"/>
    <x v="4"/>
    <x v="4"/>
  </r>
  <r>
    <n v="10547"/>
    <x v="19"/>
    <x v="0"/>
    <n v="3.49"/>
    <x v="2"/>
    <x v="1"/>
    <s v="London"/>
    <x v="0"/>
    <x v="7"/>
    <x v="7"/>
  </r>
  <r>
    <n v="10548"/>
    <x v="19"/>
    <x v="1"/>
    <n v="2.95"/>
    <x v="2"/>
    <x v="1"/>
    <s v="London"/>
    <x v="0"/>
    <x v="1"/>
    <x v="1"/>
  </r>
  <r>
    <n v="10549"/>
    <x v="19"/>
    <x v="2"/>
    <n v="4.99"/>
    <x v="2"/>
    <x v="1"/>
    <s v="London"/>
    <x v="0"/>
    <x v="2"/>
    <x v="2"/>
  </r>
  <r>
    <n v="10550"/>
    <x v="20"/>
    <x v="3"/>
    <n v="12.99"/>
    <x v="2"/>
    <x v="1"/>
    <s v="London"/>
    <x v="0"/>
    <x v="14"/>
    <x v="19"/>
  </r>
  <r>
    <n v="10551"/>
    <x v="20"/>
    <x v="4"/>
    <n v="9.9499999999999993"/>
    <x v="2"/>
    <x v="1"/>
    <s v="London"/>
    <x v="0"/>
    <x v="4"/>
    <x v="4"/>
  </r>
  <r>
    <n v="10552"/>
    <x v="20"/>
    <x v="0"/>
    <n v="3.49"/>
    <x v="0"/>
    <x v="1"/>
    <s v="London"/>
    <x v="0"/>
    <x v="7"/>
    <x v="7"/>
  </r>
  <r>
    <n v="10553"/>
    <x v="20"/>
    <x v="1"/>
    <n v="2.95"/>
    <x v="0"/>
    <x v="1"/>
    <s v="London"/>
    <x v="0"/>
    <x v="1"/>
    <x v="1"/>
  </r>
  <r>
    <n v="10554"/>
    <x v="20"/>
    <x v="2"/>
    <n v="4.99"/>
    <x v="0"/>
    <x v="1"/>
    <s v="London"/>
    <x v="0"/>
    <x v="2"/>
    <x v="2"/>
  </r>
  <r>
    <n v="10555"/>
    <x v="21"/>
    <x v="3"/>
    <n v="12.99"/>
    <x v="0"/>
    <x v="1"/>
    <s v="London"/>
    <x v="0"/>
    <x v="12"/>
    <x v="17"/>
  </r>
  <r>
    <n v="10556"/>
    <x v="21"/>
    <x v="4"/>
    <n v="9.9499999999999993"/>
    <x v="0"/>
    <x v="1"/>
    <s v="London"/>
    <x v="0"/>
    <x v="4"/>
    <x v="4"/>
  </r>
  <r>
    <n v="10557"/>
    <x v="21"/>
    <x v="0"/>
    <n v="3.49"/>
    <x v="0"/>
    <x v="1"/>
    <s v="London"/>
    <x v="0"/>
    <x v="7"/>
    <x v="7"/>
  </r>
  <r>
    <n v="10558"/>
    <x v="21"/>
    <x v="1"/>
    <n v="2.95"/>
    <x v="0"/>
    <x v="1"/>
    <s v="London"/>
    <x v="0"/>
    <x v="6"/>
    <x v="6"/>
  </r>
  <r>
    <n v="10559"/>
    <x v="21"/>
    <x v="2"/>
    <n v="4.99"/>
    <x v="0"/>
    <x v="1"/>
    <s v="London"/>
    <x v="0"/>
    <x v="2"/>
    <x v="2"/>
  </r>
  <r>
    <n v="10560"/>
    <x v="22"/>
    <x v="3"/>
    <n v="12.99"/>
    <x v="0"/>
    <x v="1"/>
    <s v="London"/>
    <x v="0"/>
    <x v="12"/>
    <x v="17"/>
  </r>
  <r>
    <n v="10561"/>
    <x v="22"/>
    <x v="4"/>
    <n v="9.9499999999999993"/>
    <x v="0"/>
    <x v="1"/>
    <s v="London"/>
    <x v="0"/>
    <x v="4"/>
    <x v="4"/>
  </r>
  <r>
    <n v="10562"/>
    <x v="22"/>
    <x v="0"/>
    <n v="3.49"/>
    <x v="0"/>
    <x v="1"/>
    <s v="London"/>
    <x v="0"/>
    <x v="7"/>
    <x v="7"/>
  </r>
  <r>
    <n v="10563"/>
    <x v="22"/>
    <x v="1"/>
    <n v="2.95"/>
    <x v="0"/>
    <x v="1"/>
    <s v="London"/>
    <x v="0"/>
    <x v="6"/>
    <x v="6"/>
  </r>
  <r>
    <n v="10564"/>
    <x v="22"/>
    <x v="2"/>
    <n v="4.99"/>
    <x v="0"/>
    <x v="1"/>
    <s v="London"/>
    <x v="0"/>
    <x v="2"/>
    <x v="2"/>
  </r>
  <r>
    <n v="10565"/>
    <x v="23"/>
    <x v="3"/>
    <n v="12.99"/>
    <x v="0"/>
    <x v="1"/>
    <s v="London"/>
    <x v="0"/>
    <x v="13"/>
    <x v="18"/>
  </r>
  <r>
    <n v="10566"/>
    <x v="23"/>
    <x v="4"/>
    <n v="9.9499999999999993"/>
    <x v="0"/>
    <x v="1"/>
    <s v="London"/>
    <x v="0"/>
    <x v="4"/>
    <x v="4"/>
  </r>
  <r>
    <n v="10567"/>
    <x v="23"/>
    <x v="0"/>
    <n v="3.49"/>
    <x v="0"/>
    <x v="1"/>
    <s v="London"/>
    <x v="0"/>
    <x v="7"/>
    <x v="7"/>
  </r>
  <r>
    <n v="10568"/>
    <x v="23"/>
    <x v="1"/>
    <n v="2.95"/>
    <x v="0"/>
    <x v="1"/>
    <s v="London"/>
    <x v="0"/>
    <x v="6"/>
    <x v="6"/>
  </r>
  <r>
    <n v="10569"/>
    <x v="23"/>
    <x v="2"/>
    <n v="4.99"/>
    <x v="0"/>
    <x v="1"/>
    <s v="London"/>
    <x v="0"/>
    <x v="2"/>
    <x v="2"/>
  </r>
  <r>
    <n v="10570"/>
    <x v="24"/>
    <x v="3"/>
    <n v="12.99"/>
    <x v="0"/>
    <x v="1"/>
    <s v="London"/>
    <x v="0"/>
    <x v="13"/>
    <x v="18"/>
  </r>
  <r>
    <n v="10571"/>
    <x v="24"/>
    <x v="4"/>
    <n v="9.9499999999999993"/>
    <x v="0"/>
    <x v="1"/>
    <s v="London"/>
    <x v="0"/>
    <x v="4"/>
    <x v="4"/>
  </r>
  <r>
    <n v="10572"/>
    <x v="24"/>
    <x v="0"/>
    <n v="3.49"/>
    <x v="0"/>
    <x v="1"/>
    <s v="Paris"/>
    <x v="4"/>
    <x v="0"/>
    <x v="0"/>
  </r>
  <r>
    <n v="10573"/>
    <x v="24"/>
    <x v="1"/>
    <n v="2.95"/>
    <x v="0"/>
    <x v="1"/>
    <s v="Paris"/>
    <x v="4"/>
    <x v="6"/>
    <x v="6"/>
  </r>
  <r>
    <n v="10574"/>
    <x v="24"/>
    <x v="2"/>
    <n v="4.99"/>
    <x v="0"/>
    <x v="1"/>
    <s v="Paris"/>
    <x v="4"/>
    <x v="2"/>
    <x v="2"/>
  </r>
  <r>
    <n v="10575"/>
    <x v="25"/>
    <x v="3"/>
    <n v="12.99"/>
    <x v="0"/>
    <x v="1"/>
    <s v="Paris"/>
    <x v="4"/>
    <x v="8"/>
    <x v="8"/>
  </r>
  <r>
    <n v="10576"/>
    <x v="25"/>
    <x v="4"/>
    <n v="9.9499999999999993"/>
    <x v="0"/>
    <x v="1"/>
    <s v="Paris"/>
    <x v="4"/>
    <x v="4"/>
    <x v="4"/>
  </r>
  <r>
    <n v="10577"/>
    <x v="25"/>
    <x v="0"/>
    <n v="3.49"/>
    <x v="0"/>
    <x v="1"/>
    <s v="Paris"/>
    <x v="4"/>
    <x v="7"/>
    <x v="7"/>
  </r>
  <r>
    <n v="10578"/>
    <x v="25"/>
    <x v="1"/>
    <n v="2.95"/>
    <x v="0"/>
    <x v="1"/>
    <s v="Paris"/>
    <x v="4"/>
    <x v="6"/>
    <x v="6"/>
  </r>
  <r>
    <n v="10579"/>
    <x v="25"/>
    <x v="2"/>
    <n v="4.99"/>
    <x v="0"/>
    <x v="1"/>
    <s v="Paris"/>
    <x v="4"/>
    <x v="2"/>
    <x v="2"/>
  </r>
  <r>
    <n v="10580"/>
    <x v="26"/>
    <x v="3"/>
    <n v="12.99"/>
    <x v="0"/>
    <x v="1"/>
    <s v="Paris"/>
    <x v="4"/>
    <x v="8"/>
    <x v="8"/>
  </r>
  <r>
    <n v="10581"/>
    <x v="26"/>
    <x v="4"/>
    <n v="9.9499999999999993"/>
    <x v="0"/>
    <x v="1"/>
    <s v="Paris"/>
    <x v="4"/>
    <x v="4"/>
    <x v="4"/>
  </r>
  <r>
    <n v="10582"/>
    <x v="26"/>
    <x v="0"/>
    <n v="3.49"/>
    <x v="0"/>
    <x v="1"/>
    <s v="London"/>
    <x v="0"/>
    <x v="7"/>
    <x v="7"/>
  </r>
  <r>
    <n v="10583"/>
    <x v="26"/>
    <x v="1"/>
    <n v="2.95"/>
    <x v="0"/>
    <x v="1"/>
    <s v="London"/>
    <x v="0"/>
    <x v="6"/>
    <x v="6"/>
  </r>
  <r>
    <n v="10584"/>
    <x v="26"/>
    <x v="2"/>
    <n v="4.99"/>
    <x v="0"/>
    <x v="1"/>
    <s v="London"/>
    <x v="0"/>
    <x v="2"/>
    <x v="2"/>
  </r>
  <r>
    <n v="10585"/>
    <x v="27"/>
    <x v="3"/>
    <n v="12.99"/>
    <x v="0"/>
    <x v="1"/>
    <s v="London"/>
    <x v="0"/>
    <x v="10"/>
    <x v="15"/>
  </r>
  <r>
    <n v="10586"/>
    <x v="27"/>
    <x v="4"/>
    <n v="9.9499999999999993"/>
    <x v="0"/>
    <x v="1"/>
    <s v="London"/>
    <x v="0"/>
    <x v="4"/>
    <x v="4"/>
  </r>
  <r>
    <n v="10590"/>
    <x v="28"/>
    <x v="3"/>
    <n v="12.99"/>
    <x v="0"/>
    <x v="1"/>
    <s v="London"/>
    <x v="0"/>
    <x v="5"/>
    <x v="5"/>
  </r>
  <r>
    <n v="10591"/>
    <x v="28"/>
    <x v="4"/>
    <n v="9.9499999999999993"/>
    <x v="0"/>
    <x v="1"/>
    <s v="London"/>
    <x v="0"/>
    <x v="4"/>
    <x v="4"/>
  </r>
  <r>
    <n v="10592"/>
    <x v="28"/>
    <x v="0"/>
    <n v="3.49"/>
    <x v="0"/>
    <x v="1"/>
    <s v="London"/>
    <x v="0"/>
    <x v="0"/>
    <x v="0"/>
  </r>
  <r>
    <n v="10593"/>
    <x v="28"/>
    <x v="1"/>
    <n v="2.95"/>
    <x v="0"/>
    <x v="1"/>
    <s v="London"/>
    <x v="0"/>
    <x v="6"/>
    <x v="6"/>
  </r>
  <r>
    <n v="10594"/>
    <x v="28"/>
    <x v="2"/>
    <n v="4.99"/>
    <x v="0"/>
    <x v="1"/>
    <s v="London"/>
    <x v="0"/>
    <x v="2"/>
    <x v="2"/>
  </r>
  <r>
    <n v="10595"/>
    <x v="29"/>
    <x v="3"/>
    <n v="12.99"/>
    <x v="0"/>
    <x v="1"/>
    <s v="London"/>
    <x v="0"/>
    <x v="10"/>
    <x v="15"/>
  </r>
  <r>
    <n v="10596"/>
    <x v="29"/>
    <x v="4"/>
    <n v="9.9499999999999993"/>
    <x v="0"/>
    <x v="1"/>
    <s v="London"/>
    <x v="0"/>
    <x v="4"/>
    <x v="4"/>
  </r>
  <r>
    <n v="10597"/>
    <x v="29"/>
    <x v="0"/>
    <n v="3.49"/>
    <x v="0"/>
    <x v="1"/>
    <s v="London"/>
    <x v="0"/>
    <x v="0"/>
    <x v="0"/>
  </r>
  <r>
    <n v="10598"/>
    <x v="29"/>
    <x v="1"/>
    <n v="2.95"/>
    <x v="0"/>
    <x v="1"/>
    <s v="London"/>
    <x v="0"/>
    <x v="6"/>
    <x v="6"/>
  </r>
  <r>
    <n v="10599"/>
    <x v="29"/>
    <x v="2"/>
    <n v="4.99"/>
    <x v="0"/>
    <x v="1"/>
    <s v="London"/>
    <x v="0"/>
    <x v="2"/>
    <x v="2"/>
  </r>
  <r>
    <n v="10600"/>
    <x v="30"/>
    <x v="3"/>
    <n v="12.99"/>
    <x v="0"/>
    <x v="1"/>
    <s v="London"/>
    <x v="0"/>
    <x v="8"/>
    <x v="8"/>
  </r>
  <r>
    <n v="10601"/>
    <x v="30"/>
    <x v="4"/>
    <n v="9.9499999999999993"/>
    <x v="0"/>
    <x v="1"/>
    <s v="London"/>
    <x v="0"/>
    <x v="4"/>
    <x v="4"/>
  </r>
  <r>
    <n v="10602"/>
    <x v="30"/>
    <x v="0"/>
    <n v="3.49"/>
    <x v="0"/>
    <x v="2"/>
    <s v="London"/>
    <x v="0"/>
    <x v="7"/>
    <x v="7"/>
  </r>
  <r>
    <n v="10603"/>
    <x v="30"/>
    <x v="1"/>
    <n v="2.95"/>
    <x v="0"/>
    <x v="2"/>
    <s v="London"/>
    <x v="0"/>
    <x v="6"/>
    <x v="6"/>
  </r>
  <r>
    <n v="10604"/>
    <x v="30"/>
    <x v="2"/>
    <n v="4.99"/>
    <x v="0"/>
    <x v="2"/>
    <s v="London"/>
    <x v="0"/>
    <x v="2"/>
    <x v="2"/>
  </r>
  <r>
    <n v="10605"/>
    <x v="31"/>
    <x v="3"/>
    <n v="12.99"/>
    <x v="0"/>
    <x v="2"/>
    <s v="London"/>
    <x v="0"/>
    <x v="10"/>
    <x v="15"/>
  </r>
  <r>
    <n v="10606"/>
    <x v="31"/>
    <x v="4"/>
    <n v="9.9499999999999993"/>
    <x v="0"/>
    <x v="2"/>
    <s v="London"/>
    <x v="0"/>
    <x v="4"/>
    <x v="4"/>
  </r>
  <r>
    <n v="10607"/>
    <x v="31"/>
    <x v="0"/>
    <n v="3.49"/>
    <x v="0"/>
    <x v="2"/>
    <s v="London"/>
    <x v="0"/>
    <x v="7"/>
    <x v="7"/>
  </r>
  <r>
    <n v="10608"/>
    <x v="31"/>
    <x v="1"/>
    <n v="2.95"/>
    <x v="0"/>
    <x v="0"/>
    <s v="London"/>
    <x v="0"/>
    <x v="6"/>
    <x v="6"/>
  </r>
  <r>
    <n v="10609"/>
    <x v="31"/>
    <x v="2"/>
    <n v="4.99"/>
    <x v="0"/>
    <x v="0"/>
    <s v="London"/>
    <x v="0"/>
    <x v="2"/>
    <x v="2"/>
  </r>
  <r>
    <n v="10610"/>
    <x v="32"/>
    <x v="3"/>
    <n v="12.99"/>
    <x v="0"/>
    <x v="0"/>
    <s v="London"/>
    <x v="0"/>
    <x v="3"/>
    <x v="3"/>
  </r>
  <r>
    <n v="10611"/>
    <x v="32"/>
    <x v="4"/>
    <n v="9.9499999999999993"/>
    <x v="0"/>
    <x v="0"/>
    <s v="London"/>
    <x v="0"/>
    <x v="4"/>
    <x v="4"/>
  </r>
  <r>
    <n v="10612"/>
    <x v="32"/>
    <x v="0"/>
    <n v="3.49"/>
    <x v="0"/>
    <x v="0"/>
    <s v="London"/>
    <x v="0"/>
    <x v="7"/>
    <x v="7"/>
  </r>
  <r>
    <n v="10613"/>
    <x v="32"/>
    <x v="1"/>
    <n v="2.95"/>
    <x v="0"/>
    <x v="0"/>
    <s v="London"/>
    <x v="0"/>
    <x v="6"/>
    <x v="6"/>
  </r>
  <r>
    <n v="10614"/>
    <x v="32"/>
    <x v="2"/>
    <n v="4.99"/>
    <x v="0"/>
    <x v="0"/>
    <s v="London"/>
    <x v="0"/>
    <x v="2"/>
    <x v="2"/>
  </r>
  <r>
    <n v="10615"/>
    <x v="33"/>
    <x v="3"/>
    <n v="12.99"/>
    <x v="0"/>
    <x v="0"/>
    <s v="London"/>
    <x v="0"/>
    <x v="3"/>
    <x v="3"/>
  </r>
  <r>
    <n v="10616"/>
    <x v="33"/>
    <x v="4"/>
    <n v="9.9499999999999993"/>
    <x v="0"/>
    <x v="0"/>
    <s v="London"/>
    <x v="0"/>
    <x v="4"/>
    <x v="4"/>
  </r>
  <r>
    <n v="10617"/>
    <x v="33"/>
    <x v="0"/>
    <n v="3.49"/>
    <x v="0"/>
    <x v="0"/>
    <s v="London"/>
    <x v="0"/>
    <x v="7"/>
    <x v="7"/>
  </r>
  <r>
    <n v="10618"/>
    <x v="33"/>
    <x v="1"/>
    <n v="2.95"/>
    <x v="0"/>
    <x v="0"/>
    <s v="London"/>
    <x v="0"/>
    <x v="6"/>
    <x v="6"/>
  </r>
  <r>
    <n v="10619"/>
    <x v="33"/>
    <x v="2"/>
    <n v="4.99"/>
    <x v="0"/>
    <x v="0"/>
    <s v="London"/>
    <x v="0"/>
    <x v="2"/>
    <x v="2"/>
  </r>
  <r>
    <n v="10620"/>
    <x v="34"/>
    <x v="3"/>
    <n v="12.99"/>
    <x v="0"/>
    <x v="0"/>
    <s v="London"/>
    <x v="0"/>
    <x v="16"/>
    <x v="21"/>
  </r>
  <r>
    <n v="10621"/>
    <x v="34"/>
    <x v="4"/>
    <n v="9.9499999999999993"/>
    <x v="0"/>
    <x v="0"/>
    <s v="London"/>
    <x v="0"/>
    <x v="4"/>
    <x v="4"/>
  </r>
  <r>
    <n v="10622"/>
    <x v="34"/>
    <x v="0"/>
    <n v="3.49"/>
    <x v="0"/>
    <x v="0"/>
    <s v="London"/>
    <x v="0"/>
    <x v="7"/>
    <x v="7"/>
  </r>
  <r>
    <n v="10623"/>
    <x v="34"/>
    <x v="1"/>
    <n v="2.95"/>
    <x v="0"/>
    <x v="0"/>
    <s v="London"/>
    <x v="0"/>
    <x v="1"/>
    <x v="1"/>
  </r>
  <r>
    <n v="10624"/>
    <x v="34"/>
    <x v="2"/>
    <n v="4.99"/>
    <x v="0"/>
    <x v="0"/>
    <s v="London"/>
    <x v="0"/>
    <x v="2"/>
    <x v="2"/>
  </r>
  <r>
    <n v="10625"/>
    <x v="35"/>
    <x v="3"/>
    <n v="12.99"/>
    <x v="0"/>
    <x v="0"/>
    <s v="London"/>
    <x v="0"/>
    <x v="3"/>
    <x v="3"/>
  </r>
  <r>
    <n v="10626"/>
    <x v="35"/>
    <x v="4"/>
    <n v="9.9499999999999993"/>
    <x v="0"/>
    <x v="0"/>
    <s v="London"/>
    <x v="0"/>
    <x v="4"/>
    <x v="4"/>
  </r>
  <r>
    <n v="10627"/>
    <x v="35"/>
    <x v="0"/>
    <n v="3.49"/>
    <x v="0"/>
    <x v="0"/>
    <s v="London"/>
    <x v="0"/>
    <x v="7"/>
    <x v="7"/>
  </r>
  <r>
    <n v="10628"/>
    <x v="35"/>
    <x v="1"/>
    <n v="2.95"/>
    <x v="0"/>
    <x v="0"/>
    <s v="Lisbon"/>
    <x v="2"/>
    <x v="6"/>
    <x v="6"/>
  </r>
  <r>
    <n v="10629"/>
    <x v="35"/>
    <x v="2"/>
    <n v="4.99"/>
    <x v="0"/>
    <x v="0"/>
    <s v="Lisbon"/>
    <x v="2"/>
    <x v="2"/>
    <x v="2"/>
  </r>
  <r>
    <n v="10630"/>
    <x v="36"/>
    <x v="3"/>
    <n v="12.99"/>
    <x v="0"/>
    <x v="2"/>
    <s v="Lisbon"/>
    <x v="2"/>
    <x v="3"/>
    <x v="3"/>
  </r>
  <r>
    <n v="10631"/>
    <x v="36"/>
    <x v="4"/>
    <n v="9.9499999999999993"/>
    <x v="0"/>
    <x v="0"/>
    <s v="Lisbon"/>
    <x v="2"/>
    <x v="4"/>
    <x v="4"/>
  </r>
  <r>
    <n v="10632"/>
    <x v="36"/>
    <x v="0"/>
    <n v="3.49"/>
    <x v="0"/>
    <x v="0"/>
    <s v="Lisbon"/>
    <x v="2"/>
    <x v="7"/>
    <x v="7"/>
  </r>
  <r>
    <n v="10633"/>
    <x v="36"/>
    <x v="1"/>
    <n v="2.95"/>
    <x v="0"/>
    <x v="0"/>
    <s v="Lisbon"/>
    <x v="2"/>
    <x v="6"/>
    <x v="6"/>
  </r>
  <r>
    <n v="10634"/>
    <x v="36"/>
    <x v="2"/>
    <n v="4.99"/>
    <x v="0"/>
    <x v="0"/>
    <s v="Lisbon"/>
    <x v="2"/>
    <x v="2"/>
    <x v="2"/>
  </r>
  <r>
    <n v="10635"/>
    <x v="37"/>
    <x v="3"/>
    <n v="12.99"/>
    <x v="0"/>
    <x v="0"/>
    <s v="Lisbon"/>
    <x v="2"/>
    <x v="5"/>
    <x v="5"/>
  </r>
  <r>
    <n v="10636"/>
    <x v="37"/>
    <x v="4"/>
    <n v="9.9499999999999993"/>
    <x v="0"/>
    <x v="0"/>
    <s v="Lisbon"/>
    <x v="2"/>
    <x v="17"/>
    <x v="22"/>
  </r>
  <r>
    <n v="10637"/>
    <x v="37"/>
    <x v="0"/>
    <n v="3.49"/>
    <x v="0"/>
    <x v="0"/>
    <s v="Lisbon"/>
    <x v="2"/>
    <x v="7"/>
    <x v="7"/>
  </r>
  <r>
    <n v="10638"/>
    <x v="37"/>
    <x v="1"/>
    <n v="2.95"/>
    <x v="0"/>
    <x v="0"/>
    <s v="Lisbon"/>
    <x v="2"/>
    <x v="6"/>
    <x v="6"/>
  </r>
  <r>
    <n v="10639"/>
    <x v="37"/>
    <x v="2"/>
    <n v="4.99"/>
    <x v="0"/>
    <x v="0"/>
    <s v="Lisbon"/>
    <x v="2"/>
    <x v="2"/>
    <x v="2"/>
  </r>
  <r>
    <n v="10640"/>
    <x v="38"/>
    <x v="3"/>
    <n v="12.99"/>
    <x v="0"/>
    <x v="0"/>
    <s v="Lisbon"/>
    <x v="2"/>
    <x v="10"/>
    <x v="15"/>
  </r>
  <r>
    <n v="10641"/>
    <x v="38"/>
    <x v="4"/>
    <n v="9.9499999999999993"/>
    <x v="0"/>
    <x v="0"/>
    <s v="Lisbon"/>
    <x v="2"/>
    <x v="17"/>
    <x v="22"/>
  </r>
  <r>
    <n v="10642"/>
    <x v="38"/>
    <x v="0"/>
    <n v="3.49"/>
    <x v="0"/>
    <x v="2"/>
    <s v="Lisbon"/>
    <x v="2"/>
    <x v="7"/>
    <x v="7"/>
  </r>
  <r>
    <n v="10643"/>
    <x v="38"/>
    <x v="1"/>
    <n v="2.95"/>
    <x v="0"/>
    <x v="2"/>
    <s v="Lisbon"/>
    <x v="2"/>
    <x v="6"/>
    <x v="6"/>
  </r>
  <r>
    <n v="10644"/>
    <x v="38"/>
    <x v="2"/>
    <n v="4.99"/>
    <x v="0"/>
    <x v="2"/>
    <s v="Lisbon"/>
    <x v="2"/>
    <x v="2"/>
    <x v="2"/>
  </r>
  <r>
    <n v="10645"/>
    <x v="39"/>
    <x v="3"/>
    <n v="12.99"/>
    <x v="0"/>
    <x v="2"/>
    <s v="Lisbon"/>
    <x v="2"/>
    <x v="3"/>
    <x v="3"/>
  </r>
  <r>
    <n v="10646"/>
    <x v="39"/>
    <x v="4"/>
    <n v="9.9499999999999993"/>
    <x v="0"/>
    <x v="2"/>
    <s v="Lisbon"/>
    <x v="2"/>
    <x v="17"/>
    <x v="22"/>
  </r>
  <r>
    <n v="10647"/>
    <x v="39"/>
    <x v="0"/>
    <n v="3.49"/>
    <x v="0"/>
    <x v="0"/>
    <s v="Lisbon"/>
    <x v="2"/>
    <x v="7"/>
    <x v="7"/>
  </r>
  <r>
    <n v="10648"/>
    <x v="39"/>
    <x v="1"/>
    <n v="2.95"/>
    <x v="0"/>
    <x v="0"/>
    <s v="Lisbon"/>
    <x v="2"/>
    <x v="1"/>
    <x v="1"/>
  </r>
  <r>
    <n v="10649"/>
    <x v="39"/>
    <x v="2"/>
    <n v="4.99"/>
    <x v="0"/>
    <x v="0"/>
    <s v="Lisbon"/>
    <x v="2"/>
    <x v="2"/>
    <x v="2"/>
  </r>
  <r>
    <n v="10650"/>
    <x v="40"/>
    <x v="3"/>
    <n v="12.99"/>
    <x v="0"/>
    <x v="0"/>
    <s v="Lisbon"/>
    <x v="2"/>
    <x v="16"/>
    <x v="21"/>
  </r>
  <r>
    <n v="10651"/>
    <x v="40"/>
    <x v="4"/>
    <n v="9.9499999999999993"/>
    <x v="0"/>
    <x v="0"/>
    <s v="Lisbon"/>
    <x v="2"/>
    <x v="17"/>
    <x v="22"/>
  </r>
  <r>
    <n v="10652"/>
    <x v="40"/>
    <x v="0"/>
    <n v="3.49"/>
    <x v="0"/>
    <x v="0"/>
    <s v="Lisbon"/>
    <x v="2"/>
    <x v="11"/>
    <x v="16"/>
  </r>
  <r>
    <n v="10653"/>
    <x v="40"/>
    <x v="1"/>
    <n v="2.95"/>
    <x v="0"/>
    <x v="0"/>
    <s v="Lisbon"/>
    <x v="2"/>
    <x v="1"/>
    <x v="1"/>
  </r>
  <r>
    <n v="10654"/>
    <x v="40"/>
    <x v="2"/>
    <n v="4.99"/>
    <x v="0"/>
    <x v="0"/>
    <s v="Lisbon"/>
    <x v="2"/>
    <x v="2"/>
    <x v="2"/>
  </r>
  <r>
    <n v="10655"/>
    <x v="41"/>
    <x v="3"/>
    <n v="12.99"/>
    <x v="0"/>
    <x v="0"/>
    <s v="Lisbon"/>
    <x v="2"/>
    <x v="18"/>
    <x v="23"/>
  </r>
  <r>
    <n v="10656"/>
    <x v="41"/>
    <x v="4"/>
    <n v="9.9499999999999993"/>
    <x v="0"/>
    <x v="0"/>
    <s v="Lisbon"/>
    <x v="2"/>
    <x v="17"/>
    <x v="22"/>
  </r>
  <r>
    <n v="10657"/>
    <x v="41"/>
    <x v="0"/>
    <n v="3.49"/>
    <x v="0"/>
    <x v="0"/>
    <s v="Lisbon"/>
    <x v="2"/>
    <x v="11"/>
    <x v="16"/>
  </r>
  <r>
    <n v="10658"/>
    <x v="41"/>
    <x v="1"/>
    <n v="2.95"/>
    <x v="0"/>
    <x v="2"/>
    <s v="Lisbon"/>
    <x v="2"/>
    <x v="1"/>
    <x v="1"/>
  </r>
  <r>
    <n v="10659"/>
    <x v="41"/>
    <x v="2"/>
    <n v="4.99"/>
    <x v="0"/>
    <x v="2"/>
    <s v="Lisbon"/>
    <x v="2"/>
    <x v="2"/>
    <x v="2"/>
  </r>
  <r>
    <n v="10660"/>
    <x v="42"/>
    <x v="3"/>
    <n v="12.99"/>
    <x v="1"/>
    <x v="2"/>
    <s v="Lisbon"/>
    <x v="2"/>
    <x v="19"/>
    <x v="24"/>
  </r>
  <r>
    <n v="10661"/>
    <x v="42"/>
    <x v="4"/>
    <n v="9.9499999999999993"/>
    <x v="1"/>
    <x v="2"/>
    <s v="Lisbon"/>
    <x v="2"/>
    <x v="17"/>
    <x v="22"/>
  </r>
  <r>
    <n v="10662"/>
    <x v="42"/>
    <x v="0"/>
    <n v="3.49"/>
    <x v="1"/>
    <x v="2"/>
    <s v="Lisbon"/>
    <x v="2"/>
    <x v="7"/>
    <x v="7"/>
  </r>
  <r>
    <n v="10663"/>
    <x v="42"/>
    <x v="1"/>
    <n v="2.95"/>
    <x v="1"/>
    <x v="2"/>
    <s v="Lisbon"/>
    <x v="2"/>
    <x v="1"/>
    <x v="1"/>
  </r>
  <r>
    <n v="10664"/>
    <x v="42"/>
    <x v="2"/>
    <n v="4.99"/>
    <x v="1"/>
    <x v="2"/>
    <s v="Lisbon"/>
    <x v="2"/>
    <x v="2"/>
    <x v="2"/>
  </r>
  <r>
    <n v="10665"/>
    <x v="43"/>
    <x v="3"/>
    <n v="12.99"/>
    <x v="1"/>
    <x v="2"/>
    <s v="Lisbon"/>
    <x v="2"/>
    <x v="20"/>
    <x v="25"/>
  </r>
  <r>
    <n v="10666"/>
    <x v="43"/>
    <x v="4"/>
    <n v="9.9499999999999993"/>
    <x v="1"/>
    <x v="2"/>
    <s v="Lisbon"/>
    <x v="2"/>
    <x v="17"/>
    <x v="22"/>
  </r>
  <r>
    <n v="10667"/>
    <x v="43"/>
    <x v="0"/>
    <n v="3.49"/>
    <x v="1"/>
    <x v="2"/>
    <s v="Lisbon"/>
    <x v="2"/>
    <x v="7"/>
    <x v="7"/>
  </r>
  <r>
    <n v="10668"/>
    <x v="43"/>
    <x v="1"/>
    <n v="2.95"/>
    <x v="1"/>
    <x v="2"/>
    <s v="Lisbon"/>
    <x v="2"/>
    <x v="1"/>
    <x v="1"/>
  </r>
  <r>
    <n v="10669"/>
    <x v="43"/>
    <x v="2"/>
    <n v="4.99"/>
    <x v="1"/>
    <x v="2"/>
    <s v="Lisbon"/>
    <x v="2"/>
    <x v="2"/>
    <x v="2"/>
  </r>
  <r>
    <n v="10670"/>
    <x v="44"/>
    <x v="3"/>
    <n v="12.99"/>
    <x v="1"/>
    <x v="2"/>
    <s v="Lisbon"/>
    <x v="2"/>
    <x v="6"/>
    <x v="26"/>
  </r>
  <r>
    <n v="10671"/>
    <x v="44"/>
    <x v="4"/>
    <n v="9.9499999999999993"/>
    <x v="1"/>
    <x v="2"/>
    <s v="Lisbon"/>
    <x v="2"/>
    <x v="17"/>
    <x v="22"/>
  </r>
  <r>
    <n v="10672"/>
    <x v="44"/>
    <x v="0"/>
    <n v="3.49"/>
    <x v="1"/>
    <x v="2"/>
    <s v="Lisbon"/>
    <x v="2"/>
    <x v="7"/>
    <x v="7"/>
  </r>
  <r>
    <n v="10673"/>
    <x v="44"/>
    <x v="1"/>
    <n v="2.95"/>
    <x v="1"/>
    <x v="2"/>
    <s v="Lisbon"/>
    <x v="2"/>
    <x v="1"/>
    <x v="1"/>
  </r>
  <r>
    <n v="10674"/>
    <x v="44"/>
    <x v="2"/>
    <n v="4.99"/>
    <x v="1"/>
    <x v="2"/>
    <s v="Lisbon"/>
    <x v="2"/>
    <x v="2"/>
    <x v="2"/>
  </r>
  <r>
    <n v="10675"/>
    <x v="45"/>
    <x v="3"/>
    <n v="12.99"/>
    <x v="1"/>
    <x v="2"/>
    <s v="Lisbon"/>
    <x v="2"/>
    <x v="6"/>
    <x v="26"/>
  </r>
  <r>
    <n v="10676"/>
    <x v="45"/>
    <x v="4"/>
    <n v="9.9499999999999993"/>
    <x v="1"/>
    <x v="2"/>
    <s v="Lisbon"/>
    <x v="2"/>
    <x v="21"/>
    <x v="27"/>
  </r>
  <r>
    <n v="10677"/>
    <x v="45"/>
    <x v="0"/>
    <n v="3.49"/>
    <x v="1"/>
    <x v="2"/>
    <s v="Lisbon"/>
    <x v="2"/>
    <x v="7"/>
    <x v="7"/>
  </r>
  <r>
    <n v="10678"/>
    <x v="45"/>
    <x v="1"/>
    <n v="2.95"/>
    <x v="1"/>
    <x v="2"/>
    <s v="Lisbon"/>
    <x v="2"/>
    <x v="1"/>
    <x v="1"/>
  </r>
  <r>
    <n v="10679"/>
    <x v="45"/>
    <x v="2"/>
    <n v="4.99"/>
    <x v="1"/>
    <x v="2"/>
    <s v="Lisbon"/>
    <x v="2"/>
    <x v="2"/>
    <x v="2"/>
  </r>
  <r>
    <n v="10680"/>
    <x v="46"/>
    <x v="3"/>
    <n v="12.99"/>
    <x v="1"/>
    <x v="2"/>
    <s v="Lisbon"/>
    <x v="2"/>
    <x v="20"/>
    <x v="25"/>
  </r>
  <r>
    <n v="10681"/>
    <x v="46"/>
    <x v="4"/>
    <n v="9.9499999999999993"/>
    <x v="1"/>
    <x v="2"/>
    <s v="Lisbon"/>
    <x v="2"/>
    <x v="21"/>
    <x v="27"/>
  </r>
  <r>
    <n v="10682"/>
    <x v="46"/>
    <x v="0"/>
    <n v="3.49"/>
    <x v="1"/>
    <x v="2"/>
    <s v="Lisbon"/>
    <x v="2"/>
    <x v="7"/>
    <x v="7"/>
  </r>
  <r>
    <n v="10683"/>
    <x v="46"/>
    <x v="1"/>
    <n v="2.95"/>
    <x v="1"/>
    <x v="2"/>
    <s v="Lisbon"/>
    <x v="2"/>
    <x v="6"/>
    <x v="6"/>
  </r>
  <r>
    <n v="10684"/>
    <x v="46"/>
    <x v="2"/>
    <n v="4.99"/>
    <x v="1"/>
    <x v="2"/>
    <s v="Lisbon"/>
    <x v="2"/>
    <x v="2"/>
    <x v="2"/>
  </r>
  <r>
    <n v="10685"/>
    <x v="47"/>
    <x v="3"/>
    <n v="12.99"/>
    <x v="1"/>
    <x v="2"/>
    <s v="Lisbon"/>
    <x v="2"/>
    <x v="6"/>
    <x v="26"/>
  </r>
  <r>
    <n v="10686"/>
    <x v="47"/>
    <x v="4"/>
    <n v="9.9499999999999993"/>
    <x v="1"/>
    <x v="2"/>
    <s v="Lisbon"/>
    <x v="2"/>
    <x v="21"/>
    <x v="27"/>
  </r>
  <r>
    <n v="10687"/>
    <x v="47"/>
    <x v="0"/>
    <n v="3.49"/>
    <x v="1"/>
    <x v="2"/>
    <s v="Berlin"/>
    <x v="3"/>
    <x v="7"/>
    <x v="7"/>
  </r>
  <r>
    <n v="10688"/>
    <x v="47"/>
    <x v="1"/>
    <n v="2.95"/>
    <x v="1"/>
    <x v="2"/>
    <s v="Berlin"/>
    <x v="3"/>
    <x v="6"/>
    <x v="6"/>
  </r>
  <r>
    <n v="10689"/>
    <x v="47"/>
    <x v="2"/>
    <n v="4.99"/>
    <x v="1"/>
    <x v="2"/>
    <s v="Berlin"/>
    <x v="3"/>
    <x v="2"/>
    <x v="2"/>
  </r>
  <r>
    <n v="10690"/>
    <x v="48"/>
    <x v="3"/>
    <n v="12.99"/>
    <x v="1"/>
    <x v="2"/>
    <s v="Berlin"/>
    <x v="3"/>
    <x v="6"/>
    <x v="26"/>
  </r>
  <r>
    <n v="10691"/>
    <x v="48"/>
    <x v="4"/>
    <n v="9.9499999999999993"/>
    <x v="1"/>
    <x v="2"/>
    <s v="Berlin"/>
    <x v="3"/>
    <x v="22"/>
    <x v="28"/>
  </r>
  <r>
    <n v="10692"/>
    <x v="48"/>
    <x v="0"/>
    <n v="3.49"/>
    <x v="1"/>
    <x v="2"/>
    <s v="Berlin"/>
    <x v="3"/>
    <x v="7"/>
    <x v="7"/>
  </r>
  <r>
    <n v="10693"/>
    <x v="48"/>
    <x v="1"/>
    <n v="2.95"/>
    <x v="1"/>
    <x v="2"/>
    <s v="Berlin"/>
    <x v="3"/>
    <x v="6"/>
    <x v="6"/>
  </r>
  <r>
    <n v="10694"/>
    <x v="48"/>
    <x v="2"/>
    <n v="4.99"/>
    <x v="1"/>
    <x v="2"/>
    <s v="Berlin"/>
    <x v="3"/>
    <x v="2"/>
    <x v="2"/>
  </r>
  <r>
    <n v="10695"/>
    <x v="49"/>
    <x v="3"/>
    <n v="12.99"/>
    <x v="1"/>
    <x v="2"/>
    <s v="Berlin"/>
    <x v="3"/>
    <x v="23"/>
    <x v="29"/>
  </r>
  <r>
    <n v="10696"/>
    <x v="49"/>
    <x v="4"/>
    <n v="9.9499999999999993"/>
    <x v="1"/>
    <x v="2"/>
    <s v="Berlin"/>
    <x v="3"/>
    <x v="24"/>
    <x v="30"/>
  </r>
  <r>
    <n v="10697"/>
    <x v="49"/>
    <x v="0"/>
    <n v="3.49"/>
    <x v="1"/>
    <x v="2"/>
    <s v="Berlin"/>
    <x v="3"/>
    <x v="7"/>
    <x v="7"/>
  </r>
  <r>
    <n v="10698"/>
    <x v="49"/>
    <x v="1"/>
    <n v="2.95"/>
    <x v="1"/>
    <x v="2"/>
    <s v="Berlin"/>
    <x v="3"/>
    <x v="6"/>
    <x v="6"/>
  </r>
  <r>
    <n v="10699"/>
    <x v="49"/>
    <x v="2"/>
    <n v="4.99"/>
    <x v="1"/>
    <x v="2"/>
    <s v="Berlin"/>
    <x v="3"/>
    <x v="2"/>
    <x v="2"/>
  </r>
  <r>
    <n v="10700"/>
    <x v="50"/>
    <x v="3"/>
    <n v="12.99"/>
    <x v="1"/>
    <x v="2"/>
    <s v="Berlin"/>
    <x v="3"/>
    <x v="23"/>
    <x v="29"/>
  </r>
  <r>
    <n v="10701"/>
    <x v="50"/>
    <x v="4"/>
    <n v="9.9499999999999993"/>
    <x v="1"/>
    <x v="2"/>
    <s v="Berlin"/>
    <x v="3"/>
    <x v="24"/>
    <x v="30"/>
  </r>
  <r>
    <n v="10702"/>
    <x v="50"/>
    <x v="0"/>
    <n v="3.49"/>
    <x v="1"/>
    <x v="2"/>
    <s v="Berlin"/>
    <x v="3"/>
    <x v="7"/>
    <x v="7"/>
  </r>
  <r>
    <n v="10703"/>
    <x v="50"/>
    <x v="1"/>
    <n v="2.95"/>
    <x v="1"/>
    <x v="0"/>
    <s v="Berlin"/>
    <x v="3"/>
    <x v="6"/>
    <x v="6"/>
  </r>
  <r>
    <n v="10704"/>
    <x v="50"/>
    <x v="2"/>
    <n v="4.99"/>
    <x v="2"/>
    <x v="0"/>
    <s v="Berlin"/>
    <x v="3"/>
    <x v="2"/>
    <x v="2"/>
  </r>
  <r>
    <n v="10705"/>
    <x v="51"/>
    <x v="3"/>
    <n v="12.99"/>
    <x v="2"/>
    <x v="0"/>
    <s v="Berlin"/>
    <x v="3"/>
    <x v="25"/>
    <x v="31"/>
  </r>
  <r>
    <n v="10706"/>
    <x v="51"/>
    <x v="4"/>
    <n v="9.9499999999999993"/>
    <x v="2"/>
    <x v="0"/>
    <s v="Berlin"/>
    <x v="3"/>
    <x v="26"/>
    <x v="32"/>
  </r>
  <r>
    <n v="10707"/>
    <x v="51"/>
    <x v="0"/>
    <n v="3.49"/>
    <x v="2"/>
    <x v="0"/>
    <s v="Berlin"/>
    <x v="3"/>
    <x v="7"/>
    <x v="7"/>
  </r>
  <r>
    <n v="10708"/>
    <x v="51"/>
    <x v="1"/>
    <n v="2.95"/>
    <x v="2"/>
    <x v="0"/>
    <s v="Berlin"/>
    <x v="3"/>
    <x v="6"/>
    <x v="6"/>
  </r>
  <r>
    <n v="10709"/>
    <x v="51"/>
    <x v="2"/>
    <n v="4.99"/>
    <x v="2"/>
    <x v="0"/>
    <s v="Berlin"/>
    <x v="3"/>
    <x v="2"/>
    <x v="2"/>
  </r>
  <r>
    <n v="10710"/>
    <x v="52"/>
    <x v="3"/>
    <n v="12.99"/>
    <x v="2"/>
    <x v="0"/>
    <s v="Berlin"/>
    <x v="3"/>
    <x v="27"/>
    <x v="33"/>
  </r>
  <r>
    <n v="10711"/>
    <x v="52"/>
    <x v="4"/>
    <n v="9.9499999999999993"/>
    <x v="2"/>
    <x v="0"/>
    <s v="Berlin"/>
    <x v="3"/>
    <x v="24"/>
    <x v="30"/>
  </r>
  <r>
    <n v="10712"/>
    <x v="52"/>
    <x v="0"/>
    <n v="3.49"/>
    <x v="2"/>
    <x v="0"/>
    <s v="Berlin"/>
    <x v="3"/>
    <x v="7"/>
    <x v="7"/>
  </r>
  <r>
    <n v="10713"/>
    <x v="52"/>
    <x v="1"/>
    <n v="2.95"/>
    <x v="2"/>
    <x v="0"/>
    <s v="Berlin"/>
    <x v="3"/>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76065-161C-4603-9BA9-EBA324A7035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0"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
        <item x="2"/>
        <item x="1"/>
        <item x="4"/>
        <item x="0"/>
        <item x="3"/>
        <item t="default"/>
      </items>
    </pivotField>
    <pivotField dataFiel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showAll="0"/>
  </pivotFields>
  <rowFields count="1">
    <field x="2"/>
  </rowFields>
  <rowItems count="6">
    <i>
      <x/>
    </i>
    <i>
      <x v="3"/>
    </i>
    <i>
      <x v="1"/>
    </i>
    <i>
      <x v="2"/>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7DC71-35AA-4A25-8529-B21CB6BEEB9B}"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4:J28" firstHeaderRow="1" firstDataRow="1" firstDataCol="1"/>
  <pivotFields count="10">
    <pivotField showAll="0"/>
    <pivotField numFmtId="14" showAll="0"/>
    <pivotField showAll="0"/>
    <pivotField showAll="0"/>
    <pivotField showAll="0"/>
    <pivotField axis="axisRow" showAll="0">
      <items count="4">
        <item x="2"/>
        <item x="1"/>
        <item x="0"/>
        <item t="default"/>
      </items>
    </pivotField>
    <pivotField showAll="0"/>
    <pivotField showAll="0">
      <items count="6">
        <item x="2"/>
        <item x="1"/>
        <item x="4"/>
        <item x="0"/>
        <item x="3"/>
        <item t="default"/>
      </items>
    </pivotField>
    <pivotField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B559E-54B7-49F1-830B-16546160C39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3:J19" firstHeaderRow="1" firstDataRow="1" firstDataCol="1"/>
  <pivotFields count="10">
    <pivotField showAll="0"/>
    <pivotField numFmtId="14" showAll="0"/>
    <pivotField axis="axisRow" showAll="0">
      <items count="6">
        <item x="1"/>
        <item x="3"/>
        <item x="4"/>
        <item x="0"/>
        <item x="2"/>
        <item t="default"/>
      </items>
    </pivotField>
    <pivotField showAll="0"/>
    <pivotField showAll="0"/>
    <pivotField showAll="0"/>
    <pivotField showAll="0"/>
    <pivotField showAll="0">
      <items count="6">
        <item x="2"/>
        <item x="1"/>
        <item x="4"/>
        <item x="0"/>
        <item x="3"/>
        <item t="default"/>
      </items>
    </pivotField>
    <pivotField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dataField="1" showAll="0"/>
  </pivotFields>
  <rowFields count="1">
    <field x="2"/>
  </rowFields>
  <rowItems count="6">
    <i>
      <x/>
    </i>
    <i>
      <x v="1"/>
    </i>
    <i>
      <x v="2"/>
    </i>
    <i>
      <x v="3"/>
    </i>
    <i>
      <x v="4"/>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84C90-A79D-461D-93F1-821956D7CA7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M9"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35">
        <item x="2"/>
        <item x="6"/>
        <item x="0"/>
        <item x="4"/>
        <item x="1"/>
        <item x="7"/>
        <item x="22"/>
        <item x="16"/>
        <item x="27"/>
        <item x="28"/>
        <item x="30"/>
        <item x="32"/>
        <item x="12"/>
        <item x="20"/>
        <item x="14"/>
        <item x="19"/>
        <item x="17"/>
        <item x="18"/>
        <item x="9"/>
        <item x="8"/>
        <item x="15"/>
        <item x="5"/>
        <item x="3"/>
        <item x="21"/>
        <item x="23"/>
        <item x="24"/>
        <item x="25"/>
        <item x="26"/>
        <item x="29"/>
        <item x="31"/>
        <item x="33"/>
        <item x="13"/>
        <item x="10"/>
        <item x="11"/>
        <item t="default"/>
      </items>
    </pivotField>
  </pivotFields>
  <rowFields count="1">
    <field x="2"/>
  </rowFields>
  <rowItems count="6">
    <i>
      <x/>
    </i>
    <i>
      <x v="3"/>
    </i>
    <i>
      <x v="1"/>
    </i>
    <i>
      <x v="2"/>
    </i>
    <i>
      <x v="4"/>
    </i>
    <i t="grand">
      <x/>
    </i>
  </rowItems>
  <colItems count="1">
    <i/>
  </colItems>
  <dataFields count="1">
    <dataField name="Sum of Quantity" fld="8" baseField="0" baseItem="0"/>
  </dataFields>
  <conditionalFormats count="1">
    <conditionalFormat priority="1">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18014A-2D1F-45B3-A89D-C968760D679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E10" firstHeaderRow="1" firstDataRow="1" firstDataCol="1"/>
  <pivotFields count="10">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showAll="0"/>
    <pivotField showAll="0"/>
    <pivotField showAll="0"/>
    <pivotField showAll="0"/>
    <pivotField axis="axisRow" showAll="0">
      <items count="6">
        <item x="2"/>
        <item x="1"/>
        <item x="4"/>
        <item x="0"/>
        <item x="3"/>
        <item t="default"/>
      </items>
    </pivotField>
    <pivotField dataFiel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showAll="0"/>
  </pivotFields>
  <rowFields count="1">
    <field x="7"/>
  </rowFields>
  <rowItems count="6">
    <i>
      <x/>
    </i>
    <i>
      <x v="1"/>
    </i>
    <i>
      <x v="2"/>
    </i>
    <i>
      <x v="3"/>
    </i>
    <i>
      <x v="4"/>
    </i>
    <i t="grand">
      <x/>
    </i>
  </rowItems>
  <colItems count="1">
    <i/>
  </colItems>
  <dataFields count="1">
    <dataField name="Sum of Quantity" fld="8" showDataAs="percentOfTotal" baseField="0" baseItem="0" numFmtId="10"/>
  </dataFields>
  <formats count="10">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7" type="button" dataOnly="0" labelOnly="1" outline="0" axis="axisRow" fieldPosition="0"/>
    </format>
    <format dxfId="3">
      <pivotArea dataOnly="0" labelOnly="1" fieldPosition="0">
        <references count="1">
          <reference field="7"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onditionalFormats count="2">
    <conditionalFormat priority="3">
      <pivotAreas count="1">
        <pivotArea type="data" collapsedLevelsAreSubtotals="1" fieldPosition="0">
          <references count="2">
            <reference field="4294967294" count="1" selected="0">
              <x v="0"/>
            </reference>
            <reference field="7" count="1">
              <x v="0"/>
            </reference>
          </references>
        </pivotArea>
      </pivotAreas>
    </conditionalFormat>
    <conditionalFormat priority="2">
      <pivotAreas count="1">
        <pivotArea type="data" collapsedLevelsAreSubtotals="1" fieldPosition="0">
          <references count="2">
            <reference field="4294967294" count="1" selected="0">
              <x v="0"/>
            </reference>
            <reference field="7" count="5">
              <x v="0"/>
              <x v="1"/>
              <x v="2"/>
              <x v="3"/>
              <x v="4"/>
            </reference>
          </references>
        </pivotArea>
      </pivotAreas>
    </conditionalFormat>
  </conditionalFormat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BAD473E-5ED3-435A-A653-34089DE09519}" sourceName="Manager">
  <pivotTables>
    <pivotTable tabId="2" name="PivotTable2"/>
    <pivotTable tabId="2" name="PivotTable3"/>
    <pivotTable tabId="2" name="PivotTable4"/>
    <pivotTable tabId="4" name="PivotTable5"/>
  </pivotTables>
  <data>
    <tabular pivotCacheId="1819968306">
      <items count="5">
        <i x="2" s="1"/>
        <i x="1"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2013ED8-0323-4C11-9F79-C1D2C4AC4528}" sourceName="Product">
  <pivotTables>
    <pivotTable tabId="4" name="PivotTable2"/>
  </pivotTables>
  <data>
    <tabular pivotCacheId="1819968306">
      <items count="5">
        <i x="1" s="1"/>
        <i x="3"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C6F9D036-8751-47C4-85DA-306545BF0236}" cache="Slicer_Manager" caption="Manager" rowHeight="234950"/>
  <slicer name="Product" xr10:uid="{D6D78CE2-48BB-464B-9BAA-9C2CF8A95A39}"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C4BCFD-77CA-4FE1-B7DB-38E3CE093988}" name="Table1" displayName="Table1" ref="C2:L259" totalsRowShown="0" headerRowDxfId="18">
  <autoFilter ref="C2:L259" xr:uid="{38C4BCFD-77CA-4FE1-B7DB-38E3CE093988}"/>
  <tableColumns count="10">
    <tableColumn id="1" xr3:uid="{BAB423F7-1C23-400E-ACD1-0CBB211F970A}" name="Order ID" dataDxfId="17"/>
    <tableColumn id="2" xr3:uid="{1525E118-F5E2-4D18-89BD-21D1D7E8F295}" name="Date" dataDxfId="16"/>
    <tableColumn id="3" xr3:uid="{DCC65379-F713-4AC7-BE0F-01D0501ED137}" name="Product"/>
    <tableColumn id="4" xr3:uid="{65F50AE4-FB57-4F72-A879-E73F758E9635}" name="Price" dataDxfId="15"/>
    <tableColumn id="6" xr3:uid="{3C7D8549-657A-4637-A45E-FCAD5CB3D86B}" name="Purchase Type" dataDxfId="14"/>
    <tableColumn id="7" xr3:uid="{FA66CDF9-4C52-4193-8796-EBEE64D14380}" name="Payment Method" dataDxfId="13"/>
    <tableColumn id="9" xr3:uid="{7AC700F3-FBFD-4466-8DB2-8CEFA5D2A425}" name="City"/>
    <tableColumn id="10" xr3:uid="{5DD28E6A-824B-4E3E-9F7A-53D124BDDC82}" name="Manager" dataDxfId="12"/>
    <tableColumn id="11" xr3:uid="{8DAA479B-235C-477F-A39B-739E874B8890}" name="Quantity" dataDxfId="11"/>
    <tableColumn id="5" xr3:uid="{E4D671F9-1F16-4364-8B46-36D953AAE3A1}" name="Revenue" dataDxfId="10">
      <calculatedColumnFormula>Table1[[#This Row],[Quantity]]*Table1[[#This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18F1-559F-49D5-B0E8-01C7E1730155}">
  <dimension ref="C2:S259"/>
  <sheetViews>
    <sheetView topLeftCell="F7" workbookViewId="0">
      <selection activeCell="L16" sqref="L16"/>
    </sheetView>
  </sheetViews>
  <sheetFormatPr defaultRowHeight="14.4" x14ac:dyDescent="0.3"/>
  <cols>
    <col min="3" max="3" width="13.33203125" customWidth="1"/>
    <col min="4" max="4" width="10.33203125" bestFit="1" customWidth="1"/>
    <col min="5" max="5" width="17.44140625" bestFit="1" customWidth="1"/>
    <col min="6" max="6" width="10" bestFit="1" customWidth="1"/>
    <col min="7" max="7" width="18.33203125" customWidth="1"/>
    <col min="8" max="8" width="21.21875" customWidth="1"/>
    <col min="9" max="9" width="11" customWidth="1"/>
    <col min="10" max="10" width="16.88671875" customWidth="1"/>
    <col min="11" max="12" width="14.109375" customWidth="1"/>
    <col min="14" max="14" width="16.5546875" bestFit="1" customWidth="1"/>
    <col min="17" max="17" width="16.5546875" bestFit="1" customWidth="1"/>
  </cols>
  <sheetData>
    <row r="2" spans="3:19" ht="16.2" thickBot="1" x14ac:dyDescent="0.35">
      <c r="C2" s="1" t="s">
        <v>0</v>
      </c>
      <c r="D2" s="1" t="s">
        <v>1</v>
      </c>
      <c r="E2" s="1" t="s">
        <v>2</v>
      </c>
      <c r="F2" s="2" t="s">
        <v>3</v>
      </c>
      <c r="G2" s="1" t="s">
        <v>5</v>
      </c>
      <c r="H2" s="1" t="s">
        <v>6</v>
      </c>
      <c r="I2" s="1" t="s">
        <v>8</v>
      </c>
      <c r="J2" s="1" t="s">
        <v>7</v>
      </c>
      <c r="K2" s="1" t="s">
        <v>4</v>
      </c>
      <c r="L2" s="1" t="s">
        <v>44</v>
      </c>
    </row>
    <row r="3" spans="3:19" x14ac:dyDescent="0.3">
      <c r="C3" s="3">
        <v>10452</v>
      </c>
      <c r="D3" s="4">
        <v>44872</v>
      </c>
      <c r="E3" t="s">
        <v>9</v>
      </c>
      <c r="F3" s="3">
        <v>3.49</v>
      </c>
      <c r="G3" s="3" t="s">
        <v>10</v>
      </c>
      <c r="H3" s="3" t="s">
        <v>11</v>
      </c>
      <c r="I3" t="s">
        <v>12</v>
      </c>
      <c r="J3" t="s">
        <v>29</v>
      </c>
      <c r="K3">
        <v>574</v>
      </c>
      <c r="L3">
        <f>Table1[[#This Row],[Quantity]]*Table1[[#This Row],[Price]]</f>
        <v>2003.2600000000002</v>
      </c>
      <c r="N3" s="20" t="s">
        <v>3</v>
      </c>
      <c r="O3" s="20"/>
      <c r="Q3" s="20" t="s">
        <v>4</v>
      </c>
      <c r="R3" s="20"/>
      <c r="S3" s="6"/>
    </row>
    <row r="4" spans="3:19" x14ac:dyDescent="0.3">
      <c r="C4" s="3">
        <v>10453</v>
      </c>
      <c r="D4" s="4">
        <v>44872</v>
      </c>
      <c r="E4" t="s">
        <v>13</v>
      </c>
      <c r="F4" s="3">
        <v>2.95</v>
      </c>
      <c r="G4" s="3" t="s">
        <v>10</v>
      </c>
      <c r="H4" s="3" t="s">
        <v>11</v>
      </c>
      <c r="I4" t="s">
        <v>14</v>
      </c>
      <c r="J4" t="s">
        <v>25</v>
      </c>
      <c r="K4">
        <v>746</v>
      </c>
      <c r="L4">
        <f>Table1[[#This Row],[Quantity]]*Table1[[#This Row],[Price]]</f>
        <v>2200.7000000000003</v>
      </c>
    </row>
    <row r="5" spans="3:19" x14ac:dyDescent="0.3">
      <c r="C5" s="3">
        <v>10454</v>
      </c>
      <c r="D5" s="4">
        <v>44872</v>
      </c>
      <c r="E5" t="s">
        <v>15</v>
      </c>
      <c r="F5" s="3">
        <v>4.99</v>
      </c>
      <c r="G5" s="3" t="s">
        <v>16</v>
      </c>
      <c r="H5" s="3" t="s">
        <v>11</v>
      </c>
      <c r="I5" t="s">
        <v>17</v>
      </c>
      <c r="J5" t="s">
        <v>26</v>
      </c>
      <c r="K5">
        <v>201</v>
      </c>
      <c r="L5">
        <f>Table1[[#This Row],[Quantity]]*Table1[[#This Row],[Price]]</f>
        <v>1002.99</v>
      </c>
      <c r="N5" t="s">
        <v>30</v>
      </c>
      <c r="O5">
        <v>7.3410116731517689</v>
      </c>
      <c r="Q5" t="s">
        <v>30</v>
      </c>
      <c r="R5">
        <v>461.24124513618676</v>
      </c>
    </row>
    <row r="6" spans="3:19" x14ac:dyDescent="0.3">
      <c r="C6" s="3">
        <v>10455</v>
      </c>
      <c r="D6" s="4">
        <v>44873</v>
      </c>
      <c r="E6" t="s">
        <v>18</v>
      </c>
      <c r="F6" s="3">
        <v>12.99</v>
      </c>
      <c r="G6" s="3" t="s">
        <v>16</v>
      </c>
      <c r="H6" s="3" t="s">
        <v>19</v>
      </c>
      <c r="I6" t="s">
        <v>21</v>
      </c>
      <c r="J6" t="s">
        <v>20</v>
      </c>
      <c r="K6">
        <v>570</v>
      </c>
      <c r="L6">
        <f>Table1[[#This Row],[Quantity]]*Table1[[#This Row],[Price]]</f>
        <v>7404.3</v>
      </c>
      <c r="N6" t="s">
        <v>31</v>
      </c>
      <c r="O6">
        <v>0.30396506095791431</v>
      </c>
      <c r="Q6" t="s">
        <v>31</v>
      </c>
      <c r="R6">
        <v>13.380974475434584</v>
      </c>
    </row>
    <row r="7" spans="3:19" x14ac:dyDescent="0.3">
      <c r="C7" s="3">
        <v>10456</v>
      </c>
      <c r="D7" s="4">
        <v>44873</v>
      </c>
      <c r="E7" t="s">
        <v>22</v>
      </c>
      <c r="F7" s="3">
        <v>9.9499999999999993</v>
      </c>
      <c r="G7" s="3" t="s">
        <v>16</v>
      </c>
      <c r="H7" s="3" t="s">
        <v>19</v>
      </c>
      <c r="I7" t="s">
        <v>21</v>
      </c>
      <c r="J7" t="s">
        <v>20</v>
      </c>
      <c r="K7">
        <v>202</v>
      </c>
      <c r="L7">
        <f>Table1[[#This Row],[Quantity]]*Table1[[#This Row],[Price]]</f>
        <v>2009.8999999999999</v>
      </c>
      <c r="N7" t="s">
        <v>32</v>
      </c>
      <c r="O7">
        <v>4.99</v>
      </c>
      <c r="Q7" t="s">
        <v>32</v>
      </c>
      <c r="R7">
        <v>539</v>
      </c>
    </row>
    <row r="8" spans="3:19" x14ac:dyDescent="0.3">
      <c r="C8" s="3">
        <v>10457</v>
      </c>
      <c r="D8" s="4">
        <v>44873</v>
      </c>
      <c r="E8" t="s">
        <v>9</v>
      </c>
      <c r="F8" s="3">
        <v>3.49</v>
      </c>
      <c r="G8" s="3" t="s">
        <v>16</v>
      </c>
      <c r="H8" s="3" t="s">
        <v>19</v>
      </c>
      <c r="I8" t="s">
        <v>23</v>
      </c>
      <c r="J8" t="s">
        <v>24</v>
      </c>
      <c r="K8">
        <v>574</v>
      </c>
      <c r="L8">
        <f>Table1[[#This Row],[Quantity]]*Table1[[#This Row],[Price]]</f>
        <v>2003.2600000000002</v>
      </c>
      <c r="N8" t="s">
        <v>33</v>
      </c>
      <c r="O8">
        <v>12.99</v>
      </c>
      <c r="Q8" t="s">
        <v>33</v>
      </c>
      <c r="R8">
        <v>201</v>
      </c>
    </row>
    <row r="9" spans="3:19" x14ac:dyDescent="0.3">
      <c r="C9" s="3">
        <v>10459</v>
      </c>
      <c r="D9" s="4">
        <v>44873</v>
      </c>
      <c r="E9" t="s">
        <v>15</v>
      </c>
      <c r="F9" s="3">
        <v>4.99</v>
      </c>
      <c r="G9" s="3" t="s">
        <v>16</v>
      </c>
      <c r="H9" s="3" t="s">
        <v>19</v>
      </c>
      <c r="I9" t="s">
        <v>21</v>
      </c>
      <c r="J9" t="s">
        <v>20</v>
      </c>
      <c r="K9">
        <v>201</v>
      </c>
      <c r="L9">
        <f>Table1[[#This Row],[Quantity]]*Table1[[#This Row],[Price]]</f>
        <v>1002.99</v>
      </c>
      <c r="N9" t="s">
        <v>34</v>
      </c>
      <c r="O9">
        <v>4.8729306252776867</v>
      </c>
      <c r="Q9" t="s">
        <v>34</v>
      </c>
      <c r="R9">
        <v>214.5133395000031</v>
      </c>
    </row>
    <row r="10" spans="3:19" x14ac:dyDescent="0.3">
      <c r="C10" s="3">
        <v>10460</v>
      </c>
      <c r="D10" s="4">
        <v>44874</v>
      </c>
      <c r="E10" t="s">
        <v>18</v>
      </c>
      <c r="F10" s="3">
        <v>12.99</v>
      </c>
      <c r="G10" s="3" t="s">
        <v>16</v>
      </c>
      <c r="H10" s="3" t="s">
        <v>19</v>
      </c>
      <c r="I10" t="s">
        <v>23</v>
      </c>
      <c r="J10" t="s">
        <v>24</v>
      </c>
      <c r="K10">
        <v>555</v>
      </c>
      <c r="L10">
        <f>Table1[[#This Row],[Quantity]]*Table1[[#This Row],[Price]]</f>
        <v>7209.45</v>
      </c>
      <c r="N10" t="s">
        <v>35</v>
      </c>
      <c r="O10">
        <v>23.745452878769186</v>
      </c>
      <c r="Q10" t="s">
        <v>35</v>
      </c>
      <c r="R10">
        <v>46015.97282344359</v>
      </c>
    </row>
    <row r="11" spans="3:19" x14ac:dyDescent="0.3">
      <c r="C11" s="3">
        <v>10461</v>
      </c>
      <c r="D11" s="4">
        <v>44874</v>
      </c>
      <c r="E11" t="s">
        <v>22</v>
      </c>
      <c r="F11" s="3">
        <v>9.9499999999999993</v>
      </c>
      <c r="G11" s="3" t="s">
        <v>16</v>
      </c>
      <c r="H11" s="3" t="s">
        <v>19</v>
      </c>
      <c r="I11" t="s">
        <v>23</v>
      </c>
      <c r="J11" t="s">
        <v>24</v>
      </c>
      <c r="K11">
        <v>202</v>
      </c>
      <c r="L11">
        <f>Table1[[#This Row],[Quantity]]*Table1[[#This Row],[Price]]</f>
        <v>2009.8999999999999</v>
      </c>
      <c r="N11" t="s">
        <v>36</v>
      </c>
      <c r="O11">
        <v>4.6742476071303694</v>
      </c>
      <c r="Q11" t="s">
        <v>36</v>
      </c>
      <c r="R11">
        <v>-1.7242037395630254</v>
      </c>
    </row>
    <row r="12" spans="3:19" x14ac:dyDescent="0.3">
      <c r="C12" s="3">
        <v>10462</v>
      </c>
      <c r="D12" s="4">
        <v>44874</v>
      </c>
      <c r="E12" t="s">
        <v>9</v>
      </c>
      <c r="F12" s="3">
        <v>3.49</v>
      </c>
      <c r="G12" s="3" t="s">
        <v>16</v>
      </c>
      <c r="H12" s="3" t="s">
        <v>19</v>
      </c>
      <c r="I12" t="s">
        <v>23</v>
      </c>
      <c r="J12" t="s">
        <v>24</v>
      </c>
      <c r="K12">
        <v>574</v>
      </c>
      <c r="L12">
        <f>Table1[[#This Row],[Quantity]]*Table1[[#This Row],[Price]]</f>
        <v>2003.2600000000002</v>
      </c>
      <c r="N12" t="s">
        <v>37</v>
      </c>
      <c r="O12">
        <v>1.6233288756456574</v>
      </c>
      <c r="Q12" t="s">
        <v>37</v>
      </c>
      <c r="R12">
        <v>-0.21424989618873261</v>
      </c>
    </row>
    <row r="13" spans="3:19" x14ac:dyDescent="0.3">
      <c r="C13" s="3">
        <v>10463</v>
      </c>
      <c r="D13" s="4">
        <v>44874</v>
      </c>
      <c r="E13" t="s">
        <v>13</v>
      </c>
      <c r="F13" s="3">
        <v>2.95</v>
      </c>
      <c r="G13" s="3" t="s">
        <v>16</v>
      </c>
      <c r="H13" s="3" t="s">
        <v>19</v>
      </c>
      <c r="I13" t="s">
        <v>23</v>
      </c>
      <c r="J13" t="s">
        <v>24</v>
      </c>
      <c r="K13">
        <v>678</v>
      </c>
      <c r="L13">
        <f>Table1[[#This Row],[Quantity]]*Table1[[#This Row],[Price]]</f>
        <v>2000.1000000000001</v>
      </c>
      <c r="N13" t="s">
        <v>38</v>
      </c>
      <c r="O13">
        <v>30.27</v>
      </c>
      <c r="Q13" t="s">
        <v>38</v>
      </c>
      <c r="R13">
        <v>554</v>
      </c>
    </row>
    <row r="14" spans="3:19" x14ac:dyDescent="0.3">
      <c r="C14" s="3">
        <v>10464</v>
      </c>
      <c r="D14" s="4">
        <v>44874</v>
      </c>
      <c r="E14" t="s">
        <v>15</v>
      </c>
      <c r="F14" s="3">
        <v>4.99</v>
      </c>
      <c r="G14" s="3" t="s">
        <v>16</v>
      </c>
      <c r="H14" s="3" t="s">
        <v>19</v>
      </c>
      <c r="I14" t="s">
        <v>23</v>
      </c>
      <c r="J14" t="s">
        <v>24</v>
      </c>
      <c r="K14">
        <v>201</v>
      </c>
      <c r="L14">
        <f>Table1[[#This Row],[Quantity]]*Table1[[#This Row],[Price]]</f>
        <v>1002.99</v>
      </c>
      <c r="N14" t="s">
        <v>39</v>
      </c>
      <c r="O14">
        <v>2.95</v>
      </c>
      <c r="Q14" t="s">
        <v>39</v>
      </c>
      <c r="R14">
        <v>201</v>
      </c>
    </row>
    <row r="15" spans="3:19" x14ac:dyDescent="0.3">
      <c r="C15" s="3">
        <v>10465</v>
      </c>
      <c r="D15" s="4">
        <v>44875</v>
      </c>
      <c r="E15" t="s">
        <v>18</v>
      </c>
      <c r="F15" s="3">
        <v>12.99</v>
      </c>
      <c r="G15" s="3" t="s">
        <v>16</v>
      </c>
      <c r="H15" s="3" t="s">
        <v>19</v>
      </c>
      <c r="I15" t="s">
        <v>14</v>
      </c>
      <c r="J15" t="s">
        <v>25</v>
      </c>
      <c r="K15">
        <v>555</v>
      </c>
      <c r="L15">
        <f>Table1[[#This Row],[Quantity]]*Table1[[#This Row],[Price]]</f>
        <v>7209.45</v>
      </c>
      <c r="N15" t="s">
        <v>40</v>
      </c>
      <c r="O15">
        <v>33.22</v>
      </c>
      <c r="Q15" t="s">
        <v>40</v>
      </c>
      <c r="R15">
        <v>755</v>
      </c>
    </row>
    <row r="16" spans="3:19" x14ac:dyDescent="0.3">
      <c r="C16" s="3">
        <v>10466</v>
      </c>
      <c r="D16" s="4">
        <v>44875</v>
      </c>
      <c r="E16" t="s">
        <v>22</v>
      </c>
      <c r="F16" s="3">
        <v>9.9499999999999993</v>
      </c>
      <c r="G16" s="3" t="s">
        <v>16</v>
      </c>
      <c r="H16" s="3" t="s">
        <v>19</v>
      </c>
      <c r="I16" t="s">
        <v>14</v>
      </c>
      <c r="J16" t="s">
        <v>25</v>
      </c>
      <c r="K16">
        <v>202</v>
      </c>
      <c r="L16">
        <f>Table1[[#This Row],[Quantity]]*Table1[[#This Row],[Price]]</f>
        <v>2009.8999999999999</v>
      </c>
      <c r="N16" t="s">
        <v>41</v>
      </c>
      <c r="O16">
        <v>1886.6400000000046</v>
      </c>
      <c r="Q16" t="s">
        <v>41</v>
      </c>
      <c r="R16">
        <v>118539</v>
      </c>
    </row>
    <row r="17" spans="3:18" ht="15" thickBot="1" x14ac:dyDescent="0.35">
      <c r="C17" s="3">
        <v>10467</v>
      </c>
      <c r="D17" s="4">
        <v>44875</v>
      </c>
      <c r="E17" t="s">
        <v>9</v>
      </c>
      <c r="F17" s="3">
        <v>3.49</v>
      </c>
      <c r="G17" s="3" t="s">
        <v>16</v>
      </c>
      <c r="H17" s="3" t="s">
        <v>19</v>
      </c>
      <c r="I17" t="s">
        <v>14</v>
      </c>
      <c r="J17" t="s">
        <v>25</v>
      </c>
      <c r="K17">
        <v>574</v>
      </c>
      <c r="L17">
        <f>Table1[[#This Row],[Quantity]]*Table1[[#This Row],[Price]]</f>
        <v>2003.2600000000002</v>
      </c>
      <c r="N17" s="5" t="s">
        <v>42</v>
      </c>
      <c r="O17" s="5">
        <v>257</v>
      </c>
      <c r="Q17" s="5" t="s">
        <v>42</v>
      </c>
      <c r="R17" s="5">
        <v>257</v>
      </c>
    </row>
    <row r="18" spans="3:18" x14ac:dyDescent="0.3">
      <c r="C18" s="3">
        <v>10468</v>
      </c>
      <c r="D18" s="4">
        <v>44875</v>
      </c>
      <c r="E18" t="s">
        <v>13</v>
      </c>
      <c r="F18" s="3">
        <v>2.95</v>
      </c>
      <c r="G18" s="3" t="s">
        <v>16</v>
      </c>
      <c r="H18" s="3" t="s">
        <v>19</v>
      </c>
      <c r="I18" t="s">
        <v>14</v>
      </c>
      <c r="J18" t="s">
        <v>25</v>
      </c>
      <c r="K18">
        <v>678</v>
      </c>
      <c r="L18">
        <f>Table1[[#This Row],[Quantity]]*Table1[[#This Row],[Price]]</f>
        <v>2000.1000000000001</v>
      </c>
    </row>
    <row r="19" spans="3:18" x14ac:dyDescent="0.3">
      <c r="C19" s="3">
        <v>10470</v>
      </c>
      <c r="D19" s="4">
        <v>44876</v>
      </c>
      <c r="E19" t="s">
        <v>18</v>
      </c>
      <c r="F19" s="3">
        <v>12.99</v>
      </c>
      <c r="G19" s="3" t="s">
        <v>16</v>
      </c>
      <c r="H19" s="3" t="s">
        <v>19</v>
      </c>
      <c r="I19" t="s">
        <v>14</v>
      </c>
      <c r="J19" t="s">
        <v>25</v>
      </c>
      <c r="K19">
        <v>555</v>
      </c>
      <c r="L19">
        <f>Table1[[#This Row],[Quantity]]*Table1[[#This Row],[Price]]</f>
        <v>7209.45</v>
      </c>
    </row>
    <row r="20" spans="3:18" x14ac:dyDescent="0.3">
      <c r="C20" s="3">
        <v>10471</v>
      </c>
      <c r="D20" s="4">
        <v>44876</v>
      </c>
      <c r="E20" t="s">
        <v>22</v>
      </c>
      <c r="F20" s="3">
        <v>9.9499999999999993</v>
      </c>
      <c r="G20" s="3" t="s">
        <v>16</v>
      </c>
      <c r="H20" s="3" t="s">
        <v>19</v>
      </c>
      <c r="I20" t="s">
        <v>14</v>
      </c>
      <c r="J20" t="s">
        <v>25</v>
      </c>
      <c r="K20">
        <v>202</v>
      </c>
      <c r="L20">
        <f>Table1[[#This Row],[Quantity]]*Table1[[#This Row],[Price]]</f>
        <v>2009.8999999999999</v>
      </c>
    </row>
    <row r="21" spans="3:18" x14ac:dyDescent="0.3">
      <c r="C21" s="3">
        <v>10472</v>
      </c>
      <c r="D21" s="4">
        <v>44876</v>
      </c>
      <c r="E21" t="s">
        <v>9</v>
      </c>
      <c r="F21" s="3">
        <v>3.49</v>
      </c>
      <c r="G21" s="3" t="s">
        <v>16</v>
      </c>
      <c r="H21" s="3" t="s">
        <v>19</v>
      </c>
      <c r="I21" t="s">
        <v>14</v>
      </c>
      <c r="J21" t="s">
        <v>25</v>
      </c>
      <c r="K21">
        <v>631</v>
      </c>
      <c r="L21">
        <f>Table1[[#This Row],[Quantity]]*Table1[[#This Row],[Price]]</f>
        <v>2202.19</v>
      </c>
    </row>
    <row r="22" spans="3:18" x14ac:dyDescent="0.3">
      <c r="C22" s="3">
        <v>10473</v>
      </c>
      <c r="D22" s="4">
        <v>44876</v>
      </c>
      <c r="E22" t="s">
        <v>13</v>
      </c>
      <c r="F22" s="3">
        <v>2.95</v>
      </c>
      <c r="G22" s="3" t="s">
        <v>16</v>
      </c>
      <c r="H22" s="3" t="s">
        <v>19</v>
      </c>
      <c r="I22" t="s">
        <v>14</v>
      </c>
      <c r="J22" t="s">
        <v>25</v>
      </c>
      <c r="K22">
        <v>678</v>
      </c>
      <c r="L22">
        <f>Table1[[#This Row],[Quantity]]*Table1[[#This Row],[Price]]</f>
        <v>2000.1000000000001</v>
      </c>
    </row>
    <row r="23" spans="3:18" x14ac:dyDescent="0.3">
      <c r="C23" s="3">
        <v>10474</v>
      </c>
      <c r="D23" s="4">
        <v>44876</v>
      </c>
      <c r="E23" t="s">
        <v>15</v>
      </c>
      <c r="F23" s="3">
        <v>4.99</v>
      </c>
      <c r="G23" s="3" t="s">
        <v>16</v>
      </c>
      <c r="H23" s="3" t="s">
        <v>19</v>
      </c>
      <c r="I23" t="s">
        <v>14</v>
      </c>
      <c r="J23" t="s">
        <v>25</v>
      </c>
      <c r="K23">
        <v>201</v>
      </c>
      <c r="L23">
        <f>Table1[[#This Row],[Quantity]]*Table1[[#This Row],[Price]]</f>
        <v>1002.99</v>
      </c>
    </row>
    <row r="24" spans="3:18" x14ac:dyDescent="0.3">
      <c r="C24" s="3">
        <v>10475</v>
      </c>
      <c r="D24" s="4">
        <v>44877</v>
      </c>
      <c r="E24" t="s">
        <v>18</v>
      </c>
      <c r="F24" s="3">
        <v>12.99</v>
      </c>
      <c r="G24" s="3" t="s">
        <v>16</v>
      </c>
      <c r="H24" s="3" t="s">
        <v>19</v>
      </c>
      <c r="I24" t="s">
        <v>14</v>
      </c>
      <c r="J24" t="s">
        <v>25</v>
      </c>
      <c r="K24">
        <v>524</v>
      </c>
      <c r="L24">
        <f>Table1[[#This Row],[Quantity]]*Table1[[#This Row],[Price]]</f>
        <v>6806.76</v>
      </c>
    </row>
    <row r="25" spans="3:18" x14ac:dyDescent="0.3">
      <c r="C25" s="3">
        <v>10476</v>
      </c>
      <c r="D25" s="4">
        <v>44877</v>
      </c>
      <c r="E25" t="s">
        <v>22</v>
      </c>
      <c r="F25" s="3">
        <v>9.9499999999999993</v>
      </c>
      <c r="G25" s="3" t="s">
        <v>16</v>
      </c>
      <c r="H25" s="3" t="s">
        <v>19</v>
      </c>
      <c r="I25" t="s">
        <v>14</v>
      </c>
      <c r="J25" t="s">
        <v>25</v>
      </c>
      <c r="K25">
        <v>202</v>
      </c>
      <c r="L25">
        <f>Table1[[#This Row],[Quantity]]*Table1[[#This Row],[Price]]</f>
        <v>2009.8999999999999</v>
      </c>
    </row>
    <row r="26" spans="3:18" x14ac:dyDescent="0.3">
      <c r="C26" s="3">
        <v>10477</v>
      </c>
      <c r="D26" s="4">
        <v>44877</v>
      </c>
      <c r="E26" t="s">
        <v>9</v>
      </c>
      <c r="F26" s="3">
        <v>3.49</v>
      </c>
      <c r="G26" s="3" t="s">
        <v>16</v>
      </c>
      <c r="H26" s="3" t="s">
        <v>19</v>
      </c>
      <c r="I26" t="s">
        <v>14</v>
      </c>
      <c r="J26" t="s">
        <v>25</v>
      </c>
      <c r="K26">
        <v>631</v>
      </c>
      <c r="L26">
        <f>Table1[[#This Row],[Quantity]]*Table1[[#This Row],[Price]]</f>
        <v>2202.19</v>
      </c>
    </row>
    <row r="27" spans="3:18" x14ac:dyDescent="0.3">
      <c r="C27" s="3">
        <v>10478</v>
      </c>
      <c r="D27" s="4">
        <v>44877</v>
      </c>
      <c r="E27" t="s">
        <v>13</v>
      </c>
      <c r="F27" s="3">
        <v>2.95</v>
      </c>
      <c r="G27" s="3" t="s">
        <v>16</v>
      </c>
      <c r="H27" s="3" t="s">
        <v>19</v>
      </c>
      <c r="I27" t="s">
        <v>14</v>
      </c>
      <c r="J27" t="s">
        <v>25</v>
      </c>
      <c r="K27">
        <v>678</v>
      </c>
      <c r="L27">
        <f>Table1[[#This Row],[Quantity]]*Table1[[#This Row],[Price]]</f>
        <v>2000.1000000000001</v>
      </c>
    </row>
    <row r="28" spans="3:18" x14ac:dyDescent="0.3">
      <c r="C28" s="3">
        <v>10479</v>
      </c>
      <c r="D28" s="4">
        <v>44877</v>
      </c>
      <c r="E28" t="s">
        <v>15</v>
      </c>
      <c r="F28" s="3">
        <v>4.99</v>
      </c>
      <c r="G28" s="3" t="s">
        <v>16</v>
      </c>
      <c r="H28" s="3" t="s">
        <v>19</v>
      </c>
      <c r="I28" t="s">
        <v>14</v>
      </c>
      <c r="J28" t="s">
        <v>25</v>
      </c>
      <c r="K28">
        <v>201</v>
      </c>
      <c r="L28">
        <f>Table1[[#This Row],[Quantity]]*Table1[[#This Row],[Price]]</f>
        <v>1002.99</v>
      </c>
    </row>
    <row r="29" spans="3:18" x14ac:dyDescent="0.3">
      <c r="C29" s="3">
        <v>10480</v>
      </c>
      <c r="D29" s="4">
        <v>44878</v>
      </c>
      <c r="E29" t="s">
        <v>18</v>
      </c>
      <c r="F29" s="3">
        <v>12.99</v>
      </c>
      <c r="G29" s="3" t="s">
        <v>16</v>
      </c>
      <c r="H29" s="3" t="s">
        <v>19</v>
      </c>
      <c r="I29" t="s">
        <v>14</v>
      </c>
      <c r="J29" t="s">
        <v>25</v>
      </c>
      <c r="K29">
        <v>509</v>
      </c>
      <c r="L29">
        <f>Table1[[#This Row],[Quantity]]*Table1[[#This Row],[Price]]</f>
        <v>6611.91</v>
      </c>
    </row>
    <row r="30" spans="3:18" x14ac:dyDescent="0.3">
      <c r="C30" s="3">
        <v>10481</v>
      </c>
      <c r="D30" s="4">
        <v>44878</v>
      </c>
      <c r="E30" t="s">
        <v>22</v>
      </c>
      <c r="F30" s="3">
        <v>9.9499999999999993</v>
      </c>
      <c r="G30" s="3" t="s">
        <v>16</v>
      </c>
      <c r="H30" s="3" t="s">
        <v>19</v>
      </c>
      <c r="I30" t="s">
        <v>14</v>
      </c>
      <c r="J30" t="s">
        <v>25</v>
      </c>
      <c r="K30">
        <v>202</v>
      </c>
      <c r="L30">
        <f>Table1[[#This Row],[Quantity]]*Table1[[#This Row],[Price]]</f>
        <v>2009.8999999999999</v>
      </c>
    </row>
    <row r="31" spans="3:18" x14ac:dyDescent="0.3">
      <c r="C31" s="3">
        <v>10482</v>
      </c>
      <c r="D31" s="4">
        <v>44878</v>
      </c>
      <c r="E31" t="s">
        <v>9</v>
      </c>
      <c r="F31" s="3">
        <v>25.5</v>
      </c>
      <c r="G31" s="3" t="s">
        <v>16</v>
      </c>
      <c r="H31" s="3" t="s">
        <v>19</v>
      </c>
      <c r="I31" t="s">
        <v>17</v>
      </c>
      <c r="J31" t="s">
        <v>26</v>
      </c>
      <c r="K31">
        <v>631</v>
      </c>
      <c r="L31">
        <f>Table1[[#This Row],[Quantity]]*Table1[[#This Row],[Price]]</f>
        <v>16090.5</v>
      </c>
    </row>
    <row r="32" spans="3:18" x14ac:dyDescent="0.3">
      <c r="C32" s="3">
        <v>10483</v>
      </c>
      <c r="D32" s="4">
        <v>44878</v>
      </c>
      <c r="E32" t="s">
        <v>13</v>
      </c>
      <c r="F32" s="3">
        <v>33.22</v>
      </c>
      <c r="G32" s="3" t="s">
        <v>16</v>
      </c>
      <c r="H32" s="3" t="s">
        <v>19</v>
      </c>
      <c r="I32" t="s">
        <v>17</v>
      </c>
      <c r="J32" t="s">
        <v>26</v>
      </c>
      <c r="K32">
        <v>678</v>
      </c>
      <c r="L32">
        <f>Table1[[#This Row],[Quantity]]*Table1[[#This Row],[Price]]</f>
        <v>22523.16</v>
      </c>
    </row>
    <row r="33" spans="3:12" x14ac:dyDescent="0.3">
      <c r="C33" s="3">
        <v>10484</v>
      </c>
      <c r="D33" s="4">
        <v>44878</v>
      </c>
      <c r="E33" t="s">
        <v>15</v>
      </c>
      <c r="F33" s="3">
        <v>21.44</v>
      </c>
      <c r="G33" s="3" t="s">
        <v>16</v>
      </c>
      <c r="H33" s="3" t="s">
        <v>19</v>
      </c>
      <c r="I33" t="s">
        <v>17</v>
      </c>
      <c r="J33" t="s">
        <v>26</v>
      </c>
      <c r="K33">
        <v>201</v>
      </c>
      <c r="L33">
        <f>Table1[[#This Row],[Quantity]]*Table1[[#This Row],[Price]]</f>
        <v>4309.4400000000005</v>
      </c>
    </row>
    <row r="34" spans="3:12" x14ac:dyDescent="0.3">
      <c r="C34" s="3">
        <v>10485</v>
      </c>
      <c r="D34" s="4">
        <v>44879</v>
      </c>
      <c r="E34" t="s">
        <v>18</v>
      </c>
      <c r="F34" s="3">
        <v>27.99</v>
      </c>
      <c r="G34" s="3" t="s">
        <v>16</v>
      </c>
      <c r="H34" s="3" t="s">
        <v>19</v>
      </c>
      <c r="I34" t="s">
        <v>17</v>
      </c>
      <c r="J34" t="s">
        <v>26</v>
      </c>
      <c r="K34">
        <v>524</v>
      </c>
      <c r="L34">
        <f>Table1[[#This Row],[Quantity]]*Table1[[#This Row],[Price]]</f>
        <v>14666.759999999998</v>
      </c>
    </row>
    <row r="35" spans="3:12" x14ac:dyDescent="0.3">
      <c r="C35" s="3">
        <v>10486</v>
      </c>
      <c r="D35" s="4">
        <v>44879</v>
      </c>
      <c r="E35" t="s">
        <v>22</v>
      </c>
      <c r="F35" s="3">
        <v>29.05</v>
      </c>
      <c r="G35" s="3" t="s">
        <v>16</v>
      </c>
      <c r="H35" s="3" t="s">
        <v>19</v>
      </c>
      <c r="I35" t="s">
        <v>17</v>
      </c>
      <c r="J35" t="s">
        <v>26</v>
      </c>
      <c r="K35">
        <v>202</v>
      </c>
      <c r="L35">
        <f>Table1[[#This Row],[Quantity]]*Table1[[#This Row],[Price]]</f>
        <v>5868.1</v>
      </c>
    </row>
    <row r="36" spans="3:12" x14ac:dyDescent="0.3">
      <c r="C36" s="3">
        <v>10487</v>
      </c>
      <c r="D36" s="4">
        <v>44879</v>
      </c>
      <c r="E36" t="s">
        <v>9</v>
      </c>
      <c r="F36" s="3">
        <v>3.49</v>
      </c>
      <c r="G36" s="3" t="s">
        <v>16</v>
      </c>
      <c r="H36" s="3" t="s">
        <v>19</v>
      </c>
      <c r="I36" t="s">
        <v>17</v>
      </c>
      <c r="J36" t="s">
        <v>26</v>
      </c>
      <c r="K36">
        <v>631</v>
      </c>
      <c r="L36">
        <f>Table1[[#This Row],[Quantity]]*Table1[[#This Row],[Price]]</f>
        <v>2202.19</v>
      </c>
    </row>
    <row r="37" spans="3:12" x14ac:dyDescent="0.3">
      <c r="C37" s="3">
        <v>10488</v>
      </c>
      <c r="D37" s="4">
        <v>44879</v>
      </c>
      <c r="E37" t="s">
        <v>13</v>
      </c>
      <c r="F37" s="3">
        <v>2.95</v>
      </c>
      <c r="G37" s="3" t="s">
        <v>16</v>
      </c>
      <c r="H37" s="3" t="s">
        <v>19</v>
      </c>
      <c r="I37" t="s">
        <v>17</v>
      </c>
      <c r="J37" t="s">
        <v>26</v>
      </c>
      <c r="K37">
        <v>678</v>
      </c>
      <c r="L37">
        <f>Table1[[#This Row],[Quantity]]*Table1[[#This Row],[Price]]</f>
        <v>2000.1000000000001</v>
      </c>
    </row>
    <row r="38" spans="3:12" x14ac:dyDescent="0.3">
      <c r="C38" s="3">
        <v>10489</v>
      </c>
      <c r="D38" s="4">
        <v>44879</v>
      </c>
      <c r="E38" t="s">
        <v>15</v>
      </c>
      <c r="F38" s="3">
        <v>4.99</v>
      </c>
      <c r="G38" s="3" t="s">
        <v>16</v>
      </c>
      <c r="H38" s="3" t="s">
        <v>19</v>
      </c>
      <c r="I38" t="s">
        <v>14</v>
      </c>
      <c r="J38" t="s">
        <v>25</v>
      </c>
      <c r="K38">
        <v>201</v>
      </c>
      <c r="L38">
        <f>Table1[[#This Row],[Quantity]]*Table1[[#This Row],[Price]]</f>
        <v>1002.99</v>
      </c>
    </row>
    <row r="39" spans="3:12" x14ac:dyDescent="0.3">
      <c r="C39" s="3">
        <v>10490</v>
      </c>
      <c r="D39" s="4">
        <v>44880</v>
      </c>
      <c r="E39" t="s">
        <v>18</v>
      </c>
      <c r="F39" s="3">
        <v>12.99</v>
      </c>
      <c r="G39" s="3" t="s">
        <v>16</v>
      </c>
      <c r="H39" s="3" t="s">
        <v>19</v>
      </c>
      <c r="I39" t="s">
        <v>14</v>
      </c>
      <c r="J39" t="s">
        <v>25</v>
      </c>
      <c r="K39">
        <v>509</v>
      </c>
      <c r="L39">
        <f>Table1[[#This Row],[Quantity]]*Table1[[#This Row],[Price]]</f>
        <v>6611.91</v>
      </c>
    </row>
    <row r="40" spans="3:12" x14ac:dyDescent="0.3">
      <c r="C40" s="3">
        <v>10491</v>
      </c>
      <c r="D40" s="4">
        <v>44880</v>
      </c>
      <c r="E40" t="s">
        <v>22</v>
      </c>
      <c r="F40" s="3">
        <v>9.9499999999999993</v>
      </c>
      <c r="G40" s="3" t="s">
        <v>16</v>
      </c>
      <c r="H40" s="3" t="s">
        <v>19</v>
      </c>
      <c r="I40" t="s">
        <v>14</v>
      </c>
      <c r="J40" t="s">
        <v>25</v>
      </c>
      <c r="K40">
        <v>202</v>
      </c>
      <c r="L40">
        <f>Table1[[#This Row],[Quantity]]*Table1[[#This Row],[Price]]</f>
        <v>2009.8999999999999</v>
      </c>
    </row>
    <row r="41" spans="3:12" x14ac:dyDescent="0.3">
      <c r="C41" s="3">
        <v>10492</v>
      </c>
      <c r="D41" s="4">
        <v>44880</v>
      </c>
      <c r="E41" t="s">
        <v>9</v>
      </c>
      <c r="F41" s="3">
        <v>3.49</v>
      </c>
      <c r="G41" s="3" t="s">
        <v>16</v>
      </c>
      <c r="H41" s="3" t="s">
        <v>19</v>
      </c>
      <c r="I41" t="s">
        <v>14</v>
      </c>
      <c r="J41" t="s">
        <v>25</v>
      </c>
      <c r="K41">
        <v>574</v>
      </c>
      <c r="L41">
        <f>Table1[[#This Row],[Quantity]]*Table1[[#This Row],[Price]]</f>
        <v>2003.2600000000002</v>
      </c>
    </row>
    <row r="42" spans="3:12" x14ac:dyDescent="0.3">
      <c r="C42" s="3">
        <v>10493</v>
      </c>
      <c r="D42" s="4">
        <v>44880</v>
      </c>
      <c r="E42" t="s">
        <v>13</v>
      </c>
      <c r="F42" s="3">
        <v>2.95</v>
      </c>
      <c r="G42" s="3" t="s">
        <v>16</v>
      </c>
      <c r="H42" s="3" t="s">
        <v>19</v>
      </c>
      <c r="I42" t="s">
        <v>14</v>
      </c>
      <c r="J42" t="s">
        <v>25</v>
      </c>
      <c r="K42">
        <v>678</v>
      </c>
      <c r="L42">
        <f>Table1[[#This Row],[Quantity]]*Table1[[#This Row],[Price]]</f>
        <v>2000.1000000000001</v>
      </c>
    </row>
    <row r="43" spans="3:12" x14ac:dyDescent="0.3">
      <c r="C43" s="3">
        <v>10494</v>
      </c>
      <c r="D43" s="4">
        <v>44880</v>
      </c>
      <c r="E43" t="s">
        <v>15</v>
      </c>
      <c r="F43" s="3">
        <v>4.99</v>
      </c>
      <c r="G43" s="3" t="s">
        <v>16</v>
      </c>
      <c r="H43" s="3" t="s">
        <v>19</v>
      </c>
      <c r="I43" t="s">
        <v>14</v>
      </c>
      <c r="J43" t="s">
        <v>25</v>
      </c>
      <c r="K43">
        <v>201</v>
      </c>
      <c r="L43">
        <f>Table1[[#This Row],[Quantity]]*Table1[[#This Row],[Price]]</f>
        <v>1002.99</v>
      </c>
    </row>
    <row r="44" spans="3:12" x14ac:dyDescent="0.3">
      <c r="C44" s="3">
        <v>10495</v>
      </c>
      <c r="D44" s="4">
        <v>44881</v>
      </c>
      <c r="E44" t="s">
        <v>18</v>
      </c>
      <c r="F44" s="3">
        <v>12.99</v>
      </c>
      <c r="G44" s="3" t="s">
        <v>16</v>
      </c>
      <c r="H44" s="3" t="s">
        <v>19</v>
      </c>
      <c r="I44" t="s">
        <v>14</v>
      </c>
      <c r="J44" t="s">
        <v>25</v>
      </c>
      <c r="K44">
        <v>509</v>
      </c>
      <c r="L44">
        <f>Table1[[#This Row],[Quantity]]*Table1[[#This Row],[Price]]</f>
        <v>6611.91</v>
      </c>
    </row>
    <row r="45" spans="3:12" x14ac:dyDescent="0.3">
      <c r="C45" s="3">
        <v>10496</v>
      </c>
      <c r="D45" s="4">
        <v>44881</v>
      </c>
      <c r="E45" t="s">
        <v>22</v>
      </c>
      <c r="F45" s="3">
        <v>9.9499999999999993</v>
      </c>
      <c r="G45" s="3" t="s">
        <v>16</v>
      </c>
      <c r="H45" s="3" t="s">
        <v>19</v>
      </c>
      <c r="I45" t="s">
        <v>14</v>
      </c>
      <c r="J45" t="s">
        <v>25</v>
      </c>
      <c r="K45">
        <v>202</v>
      </c>
      <c r="L45">
        <f>Table1[[#This Row],[Quantity]]*Table1[[#This Row],[Price]]</f>
        <v>2009.8999999999999</v>
      </c>
    </row>
    <row r="46" spans="3:12" x14ac:dyDescent="0.3">
      <c r="C46" s="3">
        <v>10497</v>
      </c>
      <c r="D46" s="4">
        <v>44881</v>
      </c>
      <c r="E46" t="s">
        <v>9</v>
      </c>
      <c r="F46" s="3">
        <v>3.49</v>
      </c>
      <c r="G46" s="3" t="s">
        <v>16</v>
      </c>
      <c r="H46" s="3" t="s">
        <v>19</v>
      </c>
      <c r="I46" t="s">
        <v>14</v>
      </c>
      <c r="J46" t="s">
        <v>25</v>
      </c>
      <c r="K46">
        <v>574</v>
      </c>
      <c r="L46">
        <f>Table1[[#This Row],[Quantity]]*Table1[[#This Row],[Price]]</f>
        <v>2003.2600000000002</v>
      </c>
    </row>
    <row r="47" spans="3:12" x14ac:dyDescent="0.3">
      <c r="C47" s="3">
        <v>10498</v>
      </c>
      <c r="D47" s="4">
        <v>44881</v>
      </c>
      <c r="E47" t="s">
        <v>13</v>
      </c>
      <c r="F47" s="3">
        <v>2.95</v>
      </c>
      <c r="G47" s="3" t="s">
        <v>27</v>
      </c>
      <c r="H47" s="3" t="s">
        <v>19</v>
      </c>
      <c r="I47" t="s">
        <v>14</v>
      </c>
      <c r="J47" t="s">
        <v>25</v>
      </c>
      <c r="K47">
        <v>678</v>
      </c>
      <c r="L47">
        <f>Table1[[#This Row],[Quantity]]*Table1[[#This Row],[Price]]</f>
        <v>2000.1000000000001</v>
      </c>
    </row>
    <row r="48" spans="3:12" x14ac:dyDescent="0.3">
      <c r="C48" s="3">
        <v>10499</v>
      </c>
      <c r="D48" s="4">
        <v>44881</v>
      </c>
      <c r="E48" t="s">
        <v>15</v>
      </c>
      <c r="F48" s="3">
        <v>4.99</v>
      </c>
      <c r="G48" s="3" t="s">
        <v>27</v>
      </c>
      <c r="H48" s="3" t="s">
        <v>19</v>
      </c>
      <c r="I48" t="s">
        <v>14</v>
      </c>
      <c r="J48" t="s">
        <v>25</v>
      </c>
      <c r="K48">
        <v>201</v>
      </c>
      <c r="L48">
        <f>Table1[[#This Row],[Quantity]]*Table1[[#This Row],[Price]]</f>
        <v>1002.99</v>
      </c>
    </row>
    <row r="49" spans="3:12" x14ac:dyDescent="0.3">
      <c r="C49" s="3">
        <v>10500</v>
      </c>
      <c r="D49" s="4">
        <v>44882</v>
      </c>
      <c r="E49" t="s">
        <v>18</v>
      </c>
      <c r="F49" s="3">
        <v>12.99</v>
      </c>
      <c r="G49" s="3" t="s">
        <v>27</v>
      </c>
      <c r="H49" s="3" t="s">
        <v>19</v>
      </c>
      <c r="I49" t="s">
        <v>14</v>
      </c>
      <c r="J49" t="s">
        <v>25</v>
      </c>
      <c r="K49">
        <v>524</v>
      </c>
      <c r="L49">
        <f>Table1[[#This Row],[Quantity]]*Table1[[#This Row],[Price]]</f>
        <v>6806.76</v>
      </c>
    </row>
    <row r="50" spans="3:12" x14ac:dyDescent="0.3">
      <c r="C50" s="3">
        <v>10501</v>
      </c>
      <c r="D50" s="4">
        <v>44882</v>
      </c>
      <c r="E50" t="s">
        <v>22</v>
      </c>
      <c r="F50" s="3">
        <v>9.9499999999999993</v>
      </c>
      <c r="G50" s="3" t="s">
        <v>27</v>
      </c>
      <c r="H50" s="3" t="s">
        <v>19</v>
      </c>
      <c r="I50" t="s">
        <v>14</v>
      </c>
      <c r="J50" t="s">
        <v>25</v>
      </c>
      <c r="K50">
        <v>202</v>
      </c>
      <c r="L50">
        <f>Table1[[#This Row],[Quantity]]*Table1[[#This Row],[Price]]</f>
        <v>2009.8999999999999</v>
      </c>
    </row>
    <row r="51" spans="3:12" x14ac:dyDescent="0.3">
      <c r="C51" s="3">
        <v>10502</v>
      </c>
      <c r="D51" s="4">
        <v>44882</v>
      </c>
      <c r="E51" t="s">
        <v>9</v>
      </c>
      <c r="F51" s="3">
        <v>3.49</v>
      </c>
      <c r="G51" s="3" t="s">
        <v>27</v>
      </c>
      <c r="H51" s="3" t="s">
        <v>19</v>
      </c>
      <c r="I51" t="s">
        <v>14</v>
      </c>
      <c r="J51" t="s">
        <v>25</v>
      </c>
      <c r="K51">
        <v>631</v>
      </c>
      <c r="L51">
        <f>Table1[[#This Row],[Quantity]]*Table1[[#This Row],[Price]]</f>
        <v>2202.19</v>
      </c>
    </row>
    <row r="52" spans="3:12" x14ac:dyDescent="0.3">
      <c r="C52" s="3">
        <v>10503</v>
      </c>
      <c r="D52" s="4">
        <v>44882</v>
      </c>
      <c r="E52" t="s">
        <v>13</v>
      </c>
      <c r="F52" s="3">
        <v>2.95</v>
      </c>
      <c r="G52" s="3" t="s">
        <v>27</v>
      </c>
      <c r="H52" s="3" t="s">
        <v>19</v>
      </c>
      <c r="I52" t="s">
        <v>14</v>
      </c>
      <c r="J52" t="s">
        <v>25</v>
      </c>
      <c r="K52">
        <v>678</v>
      </c>
      <c r="L52">
        <f>Table1[[#This Row],[Quantity]]*Table1[[#This Row],[Price]]</f>
        <v>2000.1000000000001</v>
      </c>
    </row>
    <row r="53" spans="3:12" x14ac:dyDescent="0.3">
      <c r="C53" s="3">
        <v>10504</v>
      </c>
      <c r="D53" s="4">
        <v>44882</v>
      </c>
      <c r="E53" t="s">
        <v>15</v>
      </c>
      <c r="F53" s="3">
        <v>4.99</v>
      </c>
      <c r="G53" s="3" t="s">
        <v>27</v>
      </c>
      <c r="H53" s="3" t="s">
        <v>19</v>
      </c>
      <c r="I53" t="s">
        <v>14</v>
      </c>
      <c r="J53" t="s">
        <v>25</v>
      </c>
      <c r="K53">
        <v>201</v>
      </c>
      <c r="L53">
        <f>Table1[[#This Row],[Quantity]]*Table1[[#This Row],[Price]]</f>
        <v>1002.99</v>
      </c>
    </row>
    <row r="54" spans="3:12" x14ac:dyDescent="0.3">
      <c r="C54" s="3">
        <v>10505</v>
      </c>
      <c r="D54" s="4">
        <v>44883</v>
      </c>
      <c r="E54" t="s">
        <v>18</v>
      </c>
      <c r="F54" s="3">
        <v>12.99</v>
      </c>
      <c r="G54" s="3" t="s">
        <v>27</v>
      </c>
      <c r="H54" s="3" t="s">
        <v>19</v>
      </c>
      <c r="I54" t="s">
        <v>14</v>
      </c>
      <c r="J54" t="s">
        <v>25</v>
      </c>
      <c r="K54">
        <v>539</v>
      </c>
      <c r="L54">
        <f>Table1[[#This Row],[Quantity]]*Table1[[#This Row],[Price]]</f>
        <v>7001.61</v>
      </c>
    </row>
    <row r="55" spans="3:12" x14ac:dyDescent="0.3">
      <c r="C55" s="3">
        <v>10506</v>
      </c>
      <c r="D55" s="4">
        <v>44883</v>
      </c>
      <c r="E55" t="s">
        <v>22</v>
      </c>
      <c r="F55" s="3">
        <v>9.9499999999999993</v>
      </c>
      <c r="G55" s="3" t="s">
        <v>27</v>
      </c>
      <c r="H55" s="3" t="s">
        <v>19</v>
      </c>
      <c r="I55" t="s">
        <v>14</v>
      </c>
      <c r="J55" t="s">
        <v>25</v>
      </c>
      <c r="K55">
        <v>202</v>
      </c>
      <c r="L55">
        <f>Table1[[#This Row],[Quantity]]*Table1[[#This Row],[Price]]</f>
        <v>2009.8999999999999</v>
      </c>
    </row>
    <row r="56" spans="3:12" x14ac:dyDescent="0.3">
      <c r="C56" s="3">
        <v>10507</v>
      </c>
      <c r="D56" s="4">
        <v>44883</v>
      </c>
      <c r="E56" t="s">
        <v>9</v>
      </c>
      <c r="F56" s="3">
        <v>3.49</v>
      </c>
      <c r="G56" s="3" t="s">
        <v>27</v>
      </c>
      <c r="H56" s="3" t="s">
        <v>19</v>
      </c>
      <c r="I56" t="s">
        <v>14</v>
      </c>
      <c r="J56" t="s">
        <v>25</v>
      </c>
      <c r="K56">
        <v>688</v>
      </c>
      <c r="L56">
        <f>Table1[[#This Row],[Quantity]]*Table1[[#This Row],[Price]]</f>
        <v>2401.1200000000003</v>
      </c>
    </row>
    <row r="57" spans="3:12" x14ac:dyDescent="0.3">
      <c r="C57" s="3">
        <v>10508</v>
      </c>
      <c r="D57" s="4">
        <v>44883</v>
      </c>
      <c r="E57" t="s">
        <v>13</v>
      </c>
      <c r="F57" s="3">
        <v>2.95</v>
      </c>
      <c r="G57" s="3" t="s">
        <v>27</v>
      </c>
      <c r="H57" s="3" t="s">
        <v>19</v>
      </c>
      <c r="I57" t="s">
        <v>14</v>
      </c>
      <c r="J57" t="s">
        <v>25</v>
      </c>
      <c r="K57">
        <v>678</v>
      </c>
      <c r="L57">
        <f>Table1[[#This Row],[Quantity]]*Table1[[#This Row],[Price]]</f>
        <v>2000.1000000000001</v>
      </c>
    </row>
    <row r="58" spans="3:12" x14ac:dyDescent="0.3">
      <c r="C58" s="3">
        <v>10509</v>
      </c>
      <c r="D58" s="4">
        <v>44883</v>
      </c>
      <c r="E58" t="s">
        <v>15</v>
      </c>
      <c r="F58" s="3">
        <v>4.99</v>
      </c>
      <c r="G58" s="3" t="s">
        <v>27</v>
      </c>
      <c r="H58" s="3" t="s">
        <v>19</v>
      </c>
      <c r="I58" t="s">
        <v>14</v>
      </c>
      <c r="J58" t="s">
        <v>25</v>
      </c>
      <c r="K58">
        <v>201</v>
      </c>
      <c r="L58">
        <f>Table1[[#This Row],[Quantity]]*Table1[[#This Row],[Price]]</f>
        <v>1002.99</v>
      </c>
    </row>
    <row r="59" spans="3:12" x14ac:dyDescent="0.3">
      <c r="C59" s="3">
        <v>10510</v>
      </c>
      <c r="D59" s="4">
        <v>44884</v>
      </c>
      <c r="E59" t="s">
        <v>18</v>
      </c>
      <c r="F59" s="3">
        <v>12.99</v>
      </c>
      <c r="G59" s="3" t="s">
        <v>27</v>
      </c>
      <c r="H59" s="3" t="s">
        <v>19</v>
      </c>
      <c r="I59" t="s">
        <v>14</v>
      </c>
      <c r="J59" t="s">
        <v>25</v>
      </c>
      <c r="K59">
        <v>509</v>
      </c>
      <c r="L59">
        <f>Table1[[#This Row],[Quantity]]*Table1[[#This Row],[Price]]</f>
        <v>6611.91</v>
      </c>
    </row>
    <row r="60" spans="3:12" x14ac:dyDescent="0.3">
      <c r="C60" s="3">
        <v>10511</v>
      </c>
      <c r="D60" s="4">
        <v>44884</v>
      </c>
      <c r="E60" t="s">
        <v>22</v>
      </c>
      <c r="F60" s="3">
        <v>9.9499999999999993</v>
      </c>
      <c r="G60" s="3" t="s">
        <v>27</v>
      </c>
      <c r="H60" s="3" t="s">
        <v>19</v>
      </c>
      <c r="I60" t="s">
        <v>17</v>
      </c>
      <c r="J60" t="s">
        <v>26</v>
      </c>
      <c r="K60">
        <v>202</v>
      </c>
      <c r="L60">
        <f>Table1[[#This Row],[Quantity]]*Table1[[#This Row],[Price]]</f>
        <v>2009.8999999999999</v>
      </c>
    </row>
    <row r="61" spans="3:12" x14ac:dyDescent="0.3">
      <c r="C61" s="3">
        <v>10512</v>
      </c>
      <c r="D61" s="4">
        <v>44884</v>
      </c>
      <c r="E61" t="s">
        <v>9</v>
      </c>
      <c r="F61" s="3">
        <v>3.49</v>
      </c>
      <c r="G61" s="3" t="s">
        <v>27</v>
      </c>
      <c r="H61" s="3" t="s">
        <v>19</v>
      </c>
      <c r="I61" t="s">
        <v>17</v>
      </c>
      <c r="J61" t="s">
        <v>26</v>
      </c>
      <c r="K61">
        <v>688</v>
      </c>
      <c r="L61">
        <f>Table1[[#This Row],[Quantity]]*Table1[[#This Row],[Price]]</f>
        <v>2401.1200000000003</v>
      </c>
    </row>
    <row r="62" spans="3:12" x14ac:dyDescent="0.3">
      <c r="C62" s="3">
        <v>10513</v>
      </c>
      <c r="D62" s="4">
        <v>44884</v>
      </c>
      <c r="E62" t="s">
        <v>13</v>
      </c>
      <c r="F62" s="3">
        <v>2.95</v>
      </c>
      <c r="G62" s="3" t="s">
        <v>27</v>
      </c>
      <c r="H62" s="3" t="s">
        <v>28</v>
      </c>
      <c r="I62" t="s">
        <v>17</v>
      </c>
      <c r="J62" t="s">
        <v>26</v>
      </c>
      <c r="K62">
        <v>678</v>
      </c>
      <c r="L62">
        <f>Table1[[#This Row],[Quantity]]*Table1[[#This Row],[Price]]</f>
        <v>2000.1000000000001</v>
      </c>
    </row>
    <row r="63" spans="3:12" x14ac:dyDescent="0.3">
      <c r="C63" s="3">
        <v>10514</v>
      </c>
      <c r="D63" s="4">
        <v>44884</v>
      </c>
      <c r="E63" t="s">
        <v>15</v>
      </c>
      <c r="F63" s="3">
        <v>4.99</v>
      </c>
      <c r="G63" s="3" t="s">
        <v>27</v>
      </c>
      <c r="H63" s="3" t="s">
        <v>28</v>
      </c>
      <c r="I63" t="s">
        <v>17</v>
      </c>
      <c r="J63" t="s">
        <v>26</v>
      </c>
      <c r="K63">
        <v>201</v>
      </c>
      <c r="L63">
        <f>Table1[[#This Row],[Quantity]]*Table1[[#This Row],[Price]]</f>
        <v>1002.99</v>
      </c>
    </row>
    <row r="64" spans="3:12" x14ac:dyDescent="0.3">
      <c r="C64" s="3">
        <v>10515</v>
      </c>
      <c r="D64" s="4">
        <v>44885</v>
      </c>
      <c r="E64" t="s">
        <v>18</v>
      </c>
      <c r="F64" s="3">
        <v>12.99</v>
      </c>
      <c r="G64" s="3" t="s">
        <v>27</v>
      </c>
      <c r="H64" s="3" t="s">
        <v>28</v>
      </c>
      <c r="I64" t="s">
        <v>17</v>
      </c>
      <c r="J64" t="s">
        <v>26</v>
      </c>
      <c r="K64">
        <v>478</v>
      </c>
      <c r="L64">
        <f>Table1[[#This Row],[Quantity]]*Table1[[#This Row],[Price]]</f>
        <v>6209.22</v>
      </c>
    </row>
    <row r="65" spans="3:12" x14ac:dyDescent="0.3">
      <c r="C65" s="3">
        <v>10516</v>
      </c>
      <c r="D65" s="4">
        <v>44885</v>
      </c>
      <c r="E65" t="s">
        <v>22</v>
      </c>
      <c r="F65" s="3">
        <v>9.9499999999999993</v>
      </c>
      <c r="G65" s="3" t="s">
        <v>27</v>
      </c>
      <c r="H65" s="3" t="s">
        <v>28</v>
      </c>
      <c r="I65" t="s">
        <v>17</v>
      </c>
      <c r="J65" t="s">
        <v>26</v>
      </c>
      <c r="K65">
        <v>202</v>
      </c>
      <c r="L65">
        <f>Table1[[#This Row],[Quantity]]*Table1[[#This Row],[Price]]</f>
        <v>2009.8999999999999</v>
      </c>
    </row>
    <row r="66" spans="3:12" x14ac:dyDescent="0.3">
      <c r="C66" s="3">
        <v>10483</v>
      </c>
      <c r="D66" s="4">
        <v>44878</v>
      </c>
      <c r="E66" t="s">
        <v>13</v>
      </c>
      <c r="F66" s="3">
        <v>2.95</v>
      </c>
      <c r="G66" s="3" t="s">
        <v>16</v>
      </c>
      <c r="H66" s="3" t="s">
        <v>19</v>
      </c>
      <c r="I66" t="s">
        <v>17</v>
      </c>
      <c r="J66" t="s">
        <v>26</v>
      </c>
      <c r="K66">
        <v>678</v>
      </c>
      <c r="L66">
        <f>Table1[[#This Row],[Quantity]]*Table1[[#This Row],[Price]]</f>
        <v>2000.1000000000001</v>
      </c>
    </row>
    <row r="67" spans="3:12" x14ac:dyDescent="0.3">
      <c r="C67" s="3">
        <v>10484</v>
      </c>
      <c r="D67" s="4">
        <v>44878</v>
      </c>
      <c r="E67" t="s">
        <v>15</v>
      </c>
      <c r="F67" s="3">
        <v>4.99</v>
      </c>
      <c r="G67" s="3" t="s">
        <v>16</v>
      </c>
      <c r="H67" s="3" t="s">
        <v>19</v>
      </c>
      <c r="I67" t="s">
        <v>17</v>
      </c>
      <c r="J67" t="s">
        <v>26</v>
      </c>
      <c r="K67">
        <v>201</v>
      </c>
      <c r="L67">
        <f>Table1[[#This Row],[Quantity]]*Table1[[#This Row],[Price]]</f>
        <v>1002.99</v>
      </c>
    </row>
    <row r="68" spans="3:12" x14ac:dyDescent="0.3">
      <c r="C68" s="3">
        <v>10485</v>
      </c>
      <c r="D68" s="4">
        <v>44879</v>
      </c>
      <c r="E68" t="s">
        <v>18</v>
      </c>
      <c r="F68" s="3">
        <v>12.99</v>
      </c>
      <c r="G68" s="3" t="s">
        <v>16</v>
      </c>
      <c r="H68" s="3" t="s">
        <v>19</v>
      </c>
      <c r="I68" t="s">
        <v>17</v>
      </c>
      <c r="J68" t="s">
        <v>26</v>
      </c>
      <c r="K68">
        <v>524</v>
      </c>
      <c r="L68">
        <f>Table1[[#This Row],[Quantity]]*Table1[[#This Row],[Price]]</f>
        <v>6806.76</v>
      </c>
    </row>
    <row r="69" spans="3:12" x14ac:dyDescent="0.3">
      <c r="C69" s="3">
        <v>10520</v>
      </c>
      <c r="D69" s="4">
        <v>44886</v>
      </c>
      <c r="E69" t="s">
        <v>18</v>
      </c>
      <c r="F69" s="3">
        <v>12.99</v>
      </c>
      <c r="G69" s="3" t="s">
        <v>27</v>
      </c>
      <c r="H69" s="3" t="s">
        <v>28</v>
      </c>
      <c r="I69" t="s">
        <v>23</v>
      </c>
      <c r="J69" t="s">
        <v>24</v>
      </c>
      <c r="K69">
        <v>493</v>
      </c>
      <c r="L69">
        <f>Table1[[#This Row],[Quantity]]*Table1[[#This Row],[Price]]</f>
        <v>6404.07</v>
      </c>
    </row>
    <row r="70" spans="3:12" x14ac:dyDescent="0.3">
      <c r="C70" s="3">
        <v>10521</v>
      </c>
      <c r="D70" s="4">
        <v>44886</v>
      </c>
      <c r="E70" t="s">
        <v>22</v>
      </c>
      <c r="F70" s="3">
        <v>9.9499999999999993</v>
      </c>
      <c r="G70" s="3" t="s">
        <v>27</v>
      </c>
      <c r="H70" s="3" t="s">
        <v>28</v>
      </c>
      <c r="I70" t="s">
        <v>23</v>
      </c>
      <c r="J70" t="s">
        <v>24</v>
      </c>
      <c r="K70">
        <v>202</v>
      </c>
      <c r="L70">
        <f>Table1[[#This Row],[Quantity]]*Table1[[#This Row],[Price]]</f>
        <v>2009.8999999999999</v>
      </c>
    </row>
    <row r="71" spans="3:12" x14ac:dyDescent="0.3">
      <c r="C71" s="3">
        <v>10522</v>
      </c>
      <c r="D71" s="4">
        <v>44886</v>
      </c>
      <c r="E71" t="s">
        <v>9</v>
      </c>
      <c r="F71" s="3">
        <v>3.49</v>
      </c>
      <c r="G71" s="3" t="s">
        <v>27</v>
      </c>
      <c r="H71" s="3" t="s">
        <v>28</v>
      </c>
      <c r="I71" t="s">
        <v>23</v>
      </c>
      <c r="J71" t="s">
        <v>24</v>
      </c>
      <c r="K71">
        <v>688</v>
      </c>
      <c r="L71">
        <f>Table1[[#This Row],[Quantity]]*Table1[[#This Row],[Price]]</f>
        <v>2401.1200000000003</v>
      </c>
    </row>
    <row r="72" spans="3:12" x14ac:dyDescent="0.3">
      <c r="C72" s="3">
        <v>10523</v>
      </c>
      <c r="D72" s="4">
        <v>44886</v>
      </c>
      <c r="E72" t="s">
        <v>13</v>
      </c>
      <c r="F72" s="3">
        <v>2.95</v>
      </c>
      <c r="G72" s="3" t="s">
        <v>27</v>
      </c>
      <c r="H72" s="3" t="s">
        <v>28</v>
      </c>
      <c r="I72" t="s">
        <v>23</v>
      </c>
      <c r="J72" t="s">
        <v>24</v>
      </c>
      <c r="K72">
        <v>746</v>
      </c>
      <c r="L72">
        <f>Table1[[#This Row],[Quantity]]*Table1[[#This Row],[Price]]</f>
        <v>2200.7000000000003</v>
      </c>
    </row>
    <row r="73" spans="3:12" x14ac:dyDescent="0.3">
      <c r="C73" s="3">
        <v>10524</v>
      </c>
      <c r="D73" s="4">
        <v>44886</v>
      </c>
      <c r="E73" t="s">
        <v>15</v>
      </c>
      <c r="F73" s="3">
        <v>4.99</v>
      </c>
      <c r="G73" s="3" t="s">
        <v>27</v>
      </c>
      <c r="H73" s="3" t="s">
        <v>28</v>
      </c>
      <c r="I73" t="s">
        <v>23</v>
      </c>
      <c r="J73" t="s">
        <v>24</v>
      </c>
      <c r="K73">
        <v>201</v>
      </c>
      <c r="L73">
        <f>Table1[[#This Row],[Quantity]]*Table1[[#This Row],[Price]]</f>
        <v>1002.99</v>
      </c>
    </row>
    <row r="74" spans="3:12" x14ac:dyDescent="0.3">
      <c r="C74" s="3">
        <v>10525</v>
      </c>
      <c r="D74" s="4">
        <v>44887</v>
      </c>
      <c r="E74" t="s">
        <v>18</v>
      </c>
      <c r="F74" s="3">
        <v>12.99</v>
      </c>
      <c r="G74" s="3" t="s">
        <v>27</v>
      </c>
      <c r="H74" s="3" t="s">
        <v>28</v>
      </c>
      <c r="I74" t="s">
        <v>23</v>
      </c>
      <c r="J74" t="s">
        <v>24</v>
      </c>
      <c r="K74">
        <v>462</v>
      </c>
      <c r="L74">
        <f>Table1[[#This Row],[Quantity]]*Table1[[#This Row],[Price]]</f>
        <v>6001.38</v>
      </c>
    </row>
    <row r="75" spans="3:12" x14ac:dyDescent="0.3">
      <c r="C75" s="3">
        <v>10526</v>
      </c>
      <c r="D75" s="4">
        <v>44887</v>
      </c>
      <c r="E75" t="s">
        <v>22</v>
      </c>
      <c r="F75" s="3">
        <v>9.9499999999999993</v>
      </c>
      <c r="G75" s="3" t="s">
        <v>27</v>
      </c>
      <c r="H75" s="3" t="s">
        <v>28</v>
      </c>
      <c r="I75" t="s">
        <v>23</v>
      </c>
      <c r="J75" t="s">
        <v>24</v>
      </c>
      <c r="K75">
        <v>202</v>
      </c>
      <c r="L75">
        <f>Table1[[#This Row],[Quantity]]*Table1[[#This Row],[Price]]</f>
        <v>2009.8999999999999</v>
      </c>
    </row>
    <row r="76" spans="3:12" x14ac:dyDescent="0.3">
      <c r="C76" s="3">
        <v>10527</v>
      </c>
      <c r="D76" s="4">
        <v>44887</v>
      </c>
      <c r="E76" t="s">
        <v>9</v>
      </c>
      <c r="F76" s="3">
        <v>3.49</v>
      </c>
      <c r="G76" s="3" t="s">
        <v>27</v>
      </c>
      <c r="H76" s="3" t="s">
        <v>28</v>
      </c>
      <c r="I76" t="s">
        <v>23</v>
      </c>
      <c r="J76" t="s">
        <v>24</v>
      </c>
      <c r="K76">
        <v>688</v>
      </c>
      <c r="L76">
        <f>Table1[[#This Row],[Quantity]]*Table1[[#This Row],[Price]]</f>
        <v>2401.1200000000003</v>
      </c>
    </row>
    <row r="77" spans="3:12" x14ac:dyDescent="0.3">
      <c r="C77" s="3">
        <v>10528</v>
      </c>
      <c r="D77" s="4">
        <v>44887</v>
      </c>
      <c r="E77" t="s">
        <v>13</v>
      </c>
      <c r="F77" s="3">
        <v>2.95</v>
      </c>
      <c r="G77" s="3" t="s">
        <v>27</v>
      </c>
      <c r="H77" s="3" t="s">
        <v>28</v>
      </c>
      <c r="I77" t="s">
        <v>23</v>
      </c>
      <c r="J77" t="s">
        <v>24</v>
      </c>
      <c r="K77">
        <v>746</v>
      </c>
      <c r="L77">
        <f>Table1[[#This Row],[Quantity]]*Table1[[#This Row],[Price]]</f>
        <v>2200.7000000000003</v>
      </c>
    </row>
    <row r="78" spans="3:12" x14ac:dyDescent="0.3">
      <c r="C78" s="3">
        <v>10529</v>
      </c>
      <c r="D78" s="4">
        <v>44887</v>
      </c>
      <c r="E78" t="s">
        <v>15</v>
      </c>
      <c r="F78" s="3">
        <v>4.99</v>
      </c>
      <c r="G78" s="3" t="s">
        <v>27</v>
      </c>
      <c r="H78" s="3" t="s">
        <v>28</v>
      </c>
      <c r="I78" t="s">
        <v>23</v>
      </c>
      <c r="J78" t="s">
        <v>24</v>
      </c>
      <c r="K78">
        <v>201</v>
      </c>
      <c r="L78">
        <f>Table1[[#This Row],[Quantity]]*Table1[[#This Row],[Price]]</f>
        <v>1002.99</v>
      </c>
    </row>
    <row r="79" spans="3:12" x14ac:dyDescent="0.3">
      <c r="C79" s="3">
        <v>10530</v>
      </c>
      <c r="D79" s="4">
        <v>44888</v>
      </c>
      <c r="E79" t="s">
        <v>18</v>
      </c>
      <c r="F79" s="3">
        <v>12.99</v>
      </c>
      <c r="G79" s="3" t="s">
        <v>27</v>
      </c>
      <c r="H79" s="3" t="s">
        <v>28</v>
      </c>
      <c r="I79" t="s">
        <v>23</v>
      </c>
      <c r="J79" t="s">
        <v>24</v>
      </c>
      <c r="K79">
        <v>478</v>
      </c>
      <c r="L79">
        <f>Table1[[#This Row],[Quantity]]*Table1[[#This Row],[Price]]</f>
        <v>6209.22</v>
      </c>
    </row>
    <row r="80" spans="3:12" x14ac:dyDescent="0.3">
      <c r="C80" s="3">
        <v>10531</v>
      </c>
      <c r="D80" s="4">
        <v>44888</v>
      </c>
      <c r="E80" t="s">
        <v>22</v>
      </c>
      <c r="F80" s="3">
        <v>9.9499999999999993</v>
      </c>
      <c r="G80" s="3" t="s">
        <v>27</v>
      </c>
      <c r="H80" s="3" t="s">
        <v>28</v>
      </c>
      <c r="I80" t="s">
        <v>23</v>
      </c>
      <c r="J80" t="s">
        <v>24</v>
      </c>
      <c r="K80">
        <v>202</v>
      </c>
      <c r="L80">
        <f>Table1[[#This Row],[Quantity]]*Table1[[#This Row],[Price]]</f>
        <v>2009.8999999999999</v>
      </c>
    </row>
    <row r="81" spans="3:12" x14ac:dyDescent="0.3">
      <c r="C81" s="3">
        <v>10532</v>
      </c>
      <c r="D81" s="4">
        <v>44888</v>
      </c>
      <c r="E81" t="s">
        <v>9</v>
      </c>
      <c r="F81" s="3">
        <v>3.49</v>
      </c>
      <c r="G81" s="3" t="s">
        <v>27</v>
      </c>
      <c r="H81" s="3" t="s">
        <v>28</v>
      </c>
      <c r="I81" t="s">
        <v>17</v>
      </c>
      <c r="J81" t="s">
        <v>26</v>
      </c>
      <c r="K81">
        <v>688</v>
      </c>
      <c r="L81">
        <f>Table1[[#This Row],[Quantity]]*Table1[[#This Row],[Price]]</f>
        <v>2401.1200000000003</v>
      </c>
    </row>
    <row r="82" spans="3:12" x14ac:dyDescent="0.3">
      <c r="C82" s="3">
        <v>10533</v>
      </c>
      <c r="D82" s="4">
        <v>44888</v>
      </c>
      <c r="E82" t="s">
        <v>13</v>
      </c>
      <c r="F82" s="3">
        <v>2.95</v>
      </c>
      <c r="G82" s="3" t="s">
        <v>27</v>
      </c>
      <c r="H82" s="3" t="s">
        <v>28</v>
      </c>
      <c r="I82" t="s">
        <v>17</v>
      </c>
      <c r="J82" t="s">
        <v>26</v>
      </c>
      <c r="K82">
        <v>746</v>
      </c>
      <c r="L82">
        <f>Table1[[#This Row],[Quantity]]*Table1[[#This Row],[Price]]</f>
        <v>2200.7000000000003</v>
      </c>
    </row>
    <row r="83" spans="3:12" x14ac:dyDescent="0.3">
      <c r="C83" s="3">
        <v>10534</v>
      </c>
      <c r="D83" s="4">
        <v>44888</v>
      </c>
      <c r="E83" t="s">
        <v>15</v>
      </c>
      <c r="F83" s="3">
        <v>4.99</v>
      </c>
      <c r="G83" s="3" t="s">
        <v>27</v>
      </c>
      <c r="H83" s="3" t="s">
        <v>28</v>
      </c>
      <c r="I83" t="s">
        <v>14</v>
      </c>
      <c r="J83" t="s">
        <v>25</v>
      </c>
      <c r="K83">
        <v>201</v>
      </c>
      <c r="L83">
        <f>Table1[[#This Row],[Quantity]]*Table1[[#This Row],[Price]]</f>
        <v>1002.99</v>
      </c>
    </row>
    <row r="84" spans="3:12" x14ac:dyDescent="0.3">
      <c r="C84" s="3">
        <v>10535</v>
      </c>
      <c r="D84" s="4">
        <v>44889</v>
      </c>
      <c r="E84" t="s">
        <v>18</v>
      </c>
      <c r="F84" s="3">
        <v>12.99</v>
      </c>
      <c r="G84" s="3" t="s">
        <v>27</v>
      </c>
      <c r="H84" s="3" t="s">
        <v>19</v>
      </c>
      <c r="I84" t="s">
        <v>14</v>
      </c>
      <c r="J84" t="s">
        <v>25</v>
      </c>
      <c r="K84">
        <v>478</v>
      </c>
      <c r="L84">
        <f>Table1[[#This Row],[Quantity]]*Table1[[#This Row],[Price]]</f>
        <v>6209.22</v>
      </c>
    </row>
    <row r="85" spans="3:12" x14ac:dyDescent="0.3">
      <c r="C85" s="3">
        <v>10536</v>
      </c>
      <c r="D85" s="4">
        <v>44889</v>
      </c>
      <c r="E85" t="s">
        <v>22</v>
      </c>
      <c r="F85" s="3">
        <v>9.9499999999999993</v>
      </c>
      <c r="G85" s="3" t="s">
        <v>27</v>
      </c>
      <c r="H85" s="3" t="s">
        <v>19</v>
      </c>
      <c r="I85" t="s">
        <v>14</v>
      </c>
      <c r="J85" t="s">
        <v>25</v>
      </c>
      <c r="K85">
        <v>202</v>
      </c>
      <c r="L85">
        <f>Table1[[#This Row],[Quantity]]*Table1[[#This Row],[Price]]</f>
        <v>2009.8999999999999</v>
      </c>
    </row>
    <row r="86" spans="3:12" x14ac:dyDescent="0.3">
      <c r="C86" s="3">
        <v>10537</v>
      </c>
      <c r="D86" s="4">
        <v>44889</v>
      </c>
      <c r="E86" t="s">
        <v>9</v>
      </c>
      <c r="F86" s="3">
        <v>3.49</v>
      </c>
      <c r="G86" s="3" t="s">
        <v>27</v>
      </c>
      <c r="H86" s="3" t="s">
        <v>19</v>
      </c>
      <c r="I86" t="s">
        <v>14</v>
      </c>
      <c r="J86" t="s">
        <v>25</v>
      </c>
      <c r="K86">
        <v>631</v>
      </c>
      <c r="L86">
        <f>Table1[[#This Row],[Quantity]]*Table1[[#This Row],[Price]]</f>
        <v>2202.19</v>
      </c>
    </row>
    <row r="87" spans="3:12" x14ac:dyDescent="0.3">
      <c r="C87" s="3">
        <v>10538</v>
      </c>
      <c r="D87" s="4">
        <v>44889</v>
      </c>
      <c r="E87" t="s">
        <v>13</v>
      </c>
      <c r="F87" s="3">
        <v>2.95</v>
      </c>
      <c r="G87" s="3" t="s">
        <v>27</v>
      </c>
      <c r="H87" s="3" t="s">
        <v>19</v>
      </c>
      <c r="I87" t="s">
        <v>14</v>
      </c>
      <c r="J87" t="s">
        <v>25</v>
      </c>
      <c r="K87">
        <v>746</v>
      </c>
      <c r="L87">
        <f>Table1[[#This Row],[Quantity]]*Table1[[#This Row],[Price]]</f>
        <v>2200.7000000000003</v>
      </c>
    </row>
    <row r="88" spans="3:12" x14ac:dyDescent="0.3">
      <c r="C88" s="3">
        <v>10539</v>
      </c>
      <c r="D88" s="4">
        <v>44889</v>
      </c>
      <c r="E88" t="s">
        <v>15</v>
      </c>
      <c r="F88" s="3">
        <v>4.99</v>
      </c>
      <c r="G88" s="3" t="s">
        <v>27</v>
      </c>
      <c r="H88" s="3" t="s">
        <v>19</v>
      </c>
      <c r="I88" t="s">
        <v>14</v>
      </c>
      <c r="J88" t="s">
        <v>25</v>
      </c>
      <c r="K88">
        <v>201</v>
      </c>
      <c r="L88">
        <f>Table1[[#This Row],[Quantity]]*Table1[[#This Row],[Price]]</f>
        <v>1002.99</v>
      </c>
    </row>
    <row r="89" spans="3:12" x14ac:dyDescent="0.3">
      <c r="C89" s="3">
        <v>10540</v>
      </c>
      <c r="D89" s="4">
        <v>44890</v>
      </c>
      <c r="E89" t="s">
        <v>18</v>
      </c>
      <c r="F89" s="3">
        <v>12.99</v>
      </c>
      <c r="G89" s="3" t="s">
        <v>27</v>
      </c>
      <c r="H89" s="3" t="s">
        <v>19</v>
      </c>
      <c r="I89" t="s">
        <v>14</v>
      </c>
      <c r="J89" t="s">
        <v>25</v>
      </c>
      <c r="K89">
        <v>462</v>
      </c>
      <c r="L89">
        <f>Table1[[#This Row],[Quantity]]*Table1[[#This Row],[Price]]</f>
        <v>6001.38</v>
      </c>
    </row>
    <row r="90" spans="3:12" x14ac:dyDescent="0.3">
      <c r="C90" s="3">
        <v>10541</v>
      </c>
      <c r="D90" s="4">
        <v>44890</v>
      </c>
      <c r="E90" t="s">
        <v>22</v>
      </c>
      <c r="F90" s="3">
        <v>9.9499999999999993</v>
      </c>
      <c r="G90" s="3" t="s">
        <v>27</v>
      </c>
      <c r="H90" s="3" t="s">
        <v>19</v>
      </c>
      <c r="I90" t="s">
        <v>12</v>
      </c>
      <c r="J90" t="s">
        <v>29</v>
      </c>
      <c r="K90">
        <v>202</v>
      </c>
      <c r="L90">
        <f>Table1[[#This Row],[Quantity]]*Table1[[#This Row],[Price]]</f>
        <v>2009.8999999999999</v>
      </c>
    </row>
    <row r="91" spans="3:12" x14ac:dyDescent="0.3">
      <c r="C91" s="3">
        <v>10542</v>
      </c>
      <c r="D91" s="4">
        <v>44890</v>
      </c>
      <c r="E91" t="s">
        <v>9</v>
      </c>
      <c r="F91" s="3">
        <v>3.49</v>
      </c>
      <c r="G91" s="3" t="s">
        <v>27</v>
      </c>
      <c r="H91" s="3" t="s">
        <v>19</v>
      </c>
      <c r="I91" t="s">
        <v>12</v>
      </c>
      <c r="J91" t="s">
        <v>29</v>
      </c>
      <c r="K91">
        <v>631</v>
      </c>
      <c r="L91">
        <f>Table1[[#This Row],[Quantity]]*Table1[[#This Row],[Price]]</f>
        <v>2202.19</v>
      </c>
    </row>
    <row r="92" spans="3:12" x14ac:dyDescent="0.3">
      <c r="C92" s="3">
        <v>10543</v>
      </c>
      <c r="D92" s="4">
        <v>44890</v>
      </c>
      <c r="E92" t="s">
        <v>13</v>
      </c>
      <c r="F92" s="3">
        <v>2.95</v>
      </c>
      <c r="G92" s="3" t="s">
        <v>27</v>
      </c>
      <c r="H92" s="3" t="s">
        <v>19</v>
      </c>
      <c r="I92" t="s">
        <v>12</v>
      </c>
      <c r="J92" t="s">
        <v>29</v>
      </c>
      <c r="K92">
        <v>746</v>
      </c>
      <c r="L92">
        <f>Table1[[#This Row],[Quantity]]*Table1[[#This Row],[Price]]</f>
        <v>2200.7000000000003</v>
      </c>
    </row>
    <row r="93" spans="3:12" x14ac:dyDescent="0.3">
      <c r="C93" s="3">
        <v>10544</v>
      </c>
      <c r="D93" s="4">
        <v>44890</v>
      </c>
      <c r="E93" t="s">
        <v>15</v>
      </c>
      <c r="F93" s="3">
        <v>4.99</v>
      </c>
      <c r="G93" s="3" t="s">
        <v>27</v>
      </c>
      <c r="H93" s="3" t="s">
        <v>19</v>
      </c>
      <c r="I93" t="s">
        <v>12</v>
      </c>
      <c r="J93" t="s">
        <v>29</v>
      </c>
      <c r="K93">
        <v>201</v>
      </c>
      <c r="L93">
        <f>Table1[[#This Row],[Quantity]]*Table1[[#This Row],[Price]]</f>
        <v>1002.99</v>
      </c>
    </row>
    <row r="94" spans="3:12" x14ac:dyDescent="0.3">
      <c r="C94" s="3">
        <v>10545</v>
      </c>
      <c r="D94" s="4">
        <v>44891</v>
      </c>
      <c r="E94" t="s">
        <v>18</v>
      </c>
      <c r="F94" s="3">
        <v>12.99</v>
      </c>
      <c r="G94" s="3" t="s">
        <v>27</v>
      </c>
      <c r="H94" s="3" t="s">
        <v>19</v>
      </c>
      <c r="I94" t="s">
        <v>12</v>
      </c>
      <c r="J94" t="s">
        <v>29</v>
      </c>
      <c r="K94">
        <v>447</v>
      </c>
      <c r="L94">
        <f>Table1[[#This Row],[Quantity]]*Table1[[#This Row],[Price]]</f>
        <v>5806.53</v>
      </c>
    </row>
    <row r="95" spans="3:12" x14ac:dyDescent="0.3">
      <c r="C95" s="3">
        <v>10546</v>
      </c>
      <c r="D95" s="4">
        <v>44891</v>
      </c>
      <c r="E95" t="s">
        <v>22</v>
      </c>
      <c r="F95" s="3">
        <v>9.9499999999999993</v>
      </c>
      <c r="G95" s="3" t="s">
        <v>27</v>
      </c>
      <c r="H95" s="3" t="s">
        <v>19</v>
      </c>
      <c r="I95" t="s">
        <v>12</v>
      </c>
      <c r="J95" t="s">
        <v>29</v>
      </c>
      <c r="K95">
        <v>202</v>
      </c>
      <c r="L95">
        <f>Table1[[#This Row],[Quantity]]*Table1[[#This Row],[Price]]</f>
        <v>2009.8999999999999</v>
      </c>
    </row>
    <row r="96" spans="3:12" x14ac:dyDescent="0.3">
      <c r="C96" s="3">
        <v>10547</v>
      </c>
      <c r="D96" s="4">
        <v>44891</v>
      </c>
      <c r="E96" t="s">
        <v>9</v>
      </c>
      <c r="F96" s="3">
        <v>3.49</v>
      </c>
      <c r="G96" s="3" t="s">
        <v>27</v>
      </c>
      <c r="H96" s="3" t="s">
        <v>19</v>
      </c>
      <c r="I96" t="s">
        <v>12</v>
      </c>
      <c r="J96" t="s">
        <v>29</v>
      </c>
      <c r="K96">
        <v>631</v>
      </c>
      <c r="L96">
        <f>Table1[[#This Row],[Quantity]]*Table1[[#This Row],[Price]]</f>
        <v>2202.19</v>
      </c>
    </row>
    <row r="97" spans="3:12" x14ac:dyDescent="0.3">
      <c r="C97" s="3">
        <v>10548</v>
      </c>
      <c r="D97" s="4">
        <v>44891</v>
      </c>
      <c r="E97" t="s">
        <v>13</v>
      </c>
      <c r="F97" s="3">
        <v>2.95</v>
      </c>
      <c r="G97" s="3" t="s">
        <v>27</v>
      </c>
      <c r="H97" s="3" t="s">
        <v>19</v>
      </c>
      <c r="I97" t="s">
        <v>12</v>
      </c>
      <c r="J97" t="s">
        <v>29</v>
      </c>
      <c r="K97">
        <v>746</v>
      </c>
      <c r="L97">
        <f>Table1[[#This Row],[Quantity]]*Table1[[#This Row],[Price]]</f>
        <v>2200.7000000000003</v>
      </c>
    </row>
    <row r="98" spans="3:12" x14ac:dyDescent="0.3">
      <c r="C98" s="3">
        <v>10549</v>
      </c>
      <c r="D98" s="4">
        <v>44891</v>
      </c>
      <c r="E98" t="s">
        <v>15</v>
      </c>
      <c r="F98" s="3">
        <v>4.99</v>
      </c>
      <c r="G98" s="3" t="s">
        <v>27</v>
      </c>
      <c r="H98" s="3" t="s">
        <v>19</v>
      </c>
      <c r="I98" t="s">
        <v>12</v>
      </c>
      <c r="J98" t="s">
        <v>29</v>
      </c>
      <c r="K98">
        <v>201</v>
      </c>
      <c r="L98">
        <f>Table1[[#This Row],[Quantity]]*Table1[[#This Row],[Price]]</f>
        <v>1002.99</v>
      </c>
    </row>
    <row r="99" spans="3:12" x14ac:dyDescent="0.3">
      <c r="C99" s="3">
        <v>10550</v>
      </c>
      <c r="D99" s="4">
        <v>44892</v>
      </c>
      <c r="E99" t="s">
        <v>18</v>
      </c>
      <c r="F99" s="3">
        <v>12.99</v>
      </c>
      <c r="G99" s="3" t="s">
        <v>27</v>
      </c>
      <c r="H99" s="3" t="s">
        <v>19</v>
      </c>
      <c r="I99" t="s">
        <v>12</v>
      </c>
      <c r="J99" t="s">
        <v>29</v>
      </c>
      <c r="K99">
        <v>462</v>
      </c>
      <c r="L99">
        <f>Table1[[#This Row],[Quantity]]*Table1[[#This Row],[Price]]</f>
        <v>6001.38</v>
      </c>
    </row>
    <row r="100" spans="3:12" x14ac:dyDescent="0.3">
      <c r="C100" s="3">
        <v>10551</v>
      </c>
      <c r="D100" s="4">
        <v>44892</v>
      </c>
      <c r="E100" t="s">
        <v>22</v>
      </c>
      <c r="F100" s="3">
        <v>9.9499999999999993</v>
      </c>
      <c r="G100" s="3" t="s">
        <v>27</v>
      </c>
      <c r="H100" s="3" t="s">
        <v>19</v>
      </c>
      <c r="I100" t="s">
        <v>12</v>
      </c>
      <c r="J100" t="s">
        <v>29</v>
      </c>
      <c r="K100">
        <v>202</v>
      </c>
      <c r="L100">
        <f>Table1[[#This Row],[Quantity]]*Table1[[#This Row],[Price]]</f>
        <v>2009.8999999999999</v>
      </c>
    </row>
    <row r="101" spans="3:12" x14ac:dyDescent="0.3">
      <c r="C101" s="3">
        <v>10552</v>
      </c>
      <c r="D101" s="4">
        <v>44892</v>
      </c>
      <c r="E101" t="s">
        <v>9</v>
      </c>
      <c r="F101" s="3">
        <v>3.49</v>
      </c>
      <c r="G101" s="3" t="s">
        <v>10</v>
      </c>
      <c r="H101" s="3" t="s">
        <v>19</v>
      </c>
      <c r="I101" t="s">
        <v>12</v>
      </c>
      <c r="J101" t="s">
        <v>29</v>
      </c>
      <c r="K101">
        <v>631</v>
      </c>
      <c r="L101">
        <f>Table1[[#This Row],[Quantity]]*Table1[[#This Row],[Price]]</f>
        <v>2202.19</v>
      </c>
    </row>
    <row r="102" spans="3:12" x14ac:dyDescent="0.3">
      <c r="C102" s="3">
        <v>10553</v>
      </c>
      <c r="D102" s="4">
        <v>44892</v>
      </c>
      <c r="E102" t="s">
        <v>13</v>
      </c>
      <c r="F102" s="3">
        <v>2.95</v>
      </c>
      <c r="G102" s="3" t="s">
        <v>10</v>
      </c>
      <c r="H102" s="3" t="s">
        <v>19</v>
      </c>
      <c r="I102" t="s">
        <v>12</v>
      </c>
      <c r="J102" t="s">
        <v>29</v>
      </c>
      <c r="K102">
        <v>746</v>
      </c>
      <c r="L102">
        <f>Table1[[#This Row],[Quantity]]*Table1[[#This Row],[Price]]</f>
        <v>2200.7000000000003</v>
      </c>
    </row>
    <row r="103" spans="3:12" x14ac:dyDescent="0.3">
      <c r="C103" s="3">
        <v>10554</v>
      </c>
      <c r="D103" s="4">
        <v>44892</v>
      </c>
      <c r="E103" t="s">
        <v>15</v>
      </c>
      <c r="F103" s="3">
        <v>4.99</v>
      </c>
      <c r="G103" s="3" t="s">
        <v>10</v>
      </c>
      <c r="H103" s="3" t="s">
        <v>19</v>
      </c>
      <c r="I103" t="s">
        <v>12</v>
      </c>
      <c r="J103" t="s">
        <v>29</v>
      </c>
      <c r="K103">
        <v>201</v>
      </c>
      <c r="L103">
        <f>Table1[[#This Row],[Quantity]]*Table1[[#This Row],[Price]]</f>
        <v>1002.99</v>
      </c>
    </row>
    <row r="104" spans="3:12" x14ac:dyDescent="0.3">
      <c r="C104" s="3">
        <v>10555</v>
      </c>
      <c r="D104" s="4">
        <v>44893</v>
      </c>
      <c r="E104" t="s">
        <v>18</v>
      </c>
      <c r="F104" s="3">
        <v>12.99</v>
      </c>
      <c r="G104" s="3" t="s">
        <v>10</v>
      </c>
      <c r="H104" s="3" t="s">
        <v>19</v>
      </c>
      <c r="I104" t="s">
        <v>12</v>
      </c>
      <c r="J104" t="s">
        <v>29</v>
      </c>
      <c r="K104">
        <v>478</v>
      </c>
      <c r="L104">
        <f>Table1[[#This Row],[Quantity]]*Table1[[#This Row],[Price]]</f>
        <v>6209.22</v>
      </c>
    </row>
    <row r="105" spans="3:12" x14ac:dyDescent="0.3">
      <c r="C105" s="3">
        <v>10556</v>
      </c>
      <c r="D105" s="4">
        <v>44893</v>
      </c>
      <c r="E105" t="s">
        <v>22</v>
      </c>
      <c r="F105" s="3">
        <v>9.9499999999999993</v>
      </c>
      <c r="G105" s="3" t="s">
        <v>10</v>
      </c>
      <c r="H105" s="3" t="s">
        <v>19</v>
      </c>
      <c r="I105" t="s">
        <v>12</v>
      </c>
      <c r="J105" t="s">
        <v>29</v>
      </c>
      <c r="K105">
        <v>202</v>
      </c>
      <c r="L105">
        <f>Table1[[#This Row],[Quantity]]*Table1[[#This Row],[Price]]</f>
        <v>2009.8999999999999</v>
      </c>
    </row>
    <row r="106" spans="3:12" x14ac:dyDescent="0.3">
      <c r="C106" s="3">
        <v>10557</v>
      </c>
      <c r="D106" s="4">
        <v>44893</v>
      </c>
      <c r="E106" t="s">
        <v>9</v>
      </c>
      <c r="F106" s="3">
        <v>3.49</v>
      </c>
      <c r="G106" s="3" t="s">
        <v>10</v>
      </c>
      <c r="H106" s="3" t="s">
        <v>19</v>
      </c>
      <c r="I106" t="s">
        <v>12</v>
      </c>
      <c r="J106" t="s">
        <v>29</v>
      </c>
      <c r="K106">
        <v>631</v>
      </c>
      <c r="L106">
        <f>Table1[[#This Row],[Quantity]]*Table1[[#This Row],[Price]]</f>
        <v>2202.19</v>
      </c>
    </row>
    <row r="107" spans="3:12" x14ac:dyDescent="0.3">
      <c r="C107" s="3">
        <v>10558</v>
      </c>
      <c r="D107" s="4">
        <v>44893</v>
      </c>
      <c r="E107" t="s">
        <v>13</v>
      </c>
      <c r="F107" s="3">
        <v>2.95</v>
      </c>
      <c r="G107" s="3" t="s">
        <v>10</v>
      </c>
      <c r="H107" s="3" t="s">
        <v>19</v>
      </c>
      <c r="I107" t="s">
        <v>12</v>
      </c>
      <c r="J107" t="s">
        <v>29</v>
      </c>
      <c r="K107">
        <v>678</v>
      </c>
      <c r="L107">
        <f>Table1[[#This Row],[Quantity]]*Table1[[#This Row],[Price]]</f>
        <v>2000.1000000000001</v>
      </c>
    </row>
    <row r="108" spans="3:12" x14ac:dyDescent="0.3">
      <c r="C108" s="3">
        <v>10559</v>
      </c>
      <c r="D108" s="4">
        <v>44893</v>
      </c>
      <c r="E108" t="s">
        <v>15</v>
      </c>
      <c r="F108" s="3">
        <v>4.99</v>
      </c>
      <c r="G108" s="3" t="s">
        <v>10</v>
      </c>
      <c r="H108" s="3" t="s">
        <v>19</v>
      </c>
      <c r="I108" t="s">
        <v>12</v>
      </c>
      <c r="J108" t="s">
        <v>29</v>
      </c>
      <c r="K108">
        <v>201</v>
      </c>
      <c r="L108">
        <f>Table1[[#This Row],[Quantity]]*Table1[[#This Row],[Price]]</f>
        <v>1002.99</v>
      </c>
    </row>
    <row r="109" spans="3:12" x14ac:dyDescent="0.3">
      <c r="C109" s="3">
        <v>10560</v>
      </c>
      <c r="D109" s="4">
        <v>44894</v>
      </c>
      <c r="E109" t="s">
        <v>18</v>
      </c>
      <c r="F109" s="3">
        <v>12.99</v>
      </c>
      <c r="G109" s="3" t="s">
        <v>10</v>
      </c>
      <c r="H109" s="3" t="s">
        <v>19</v>
      </c>
      <c r="I109" t="s">
        <v>12</v>
      </c>
      <c r="J109" t="s">
        <v>29</v>
      </c>
      <c r="K109">
        <v>478</v>
      </c>
      <c r="L109">
        <f>Table1[[#This Row],[Quantity]]*Table1[[#This Row],[Price]]</f>
        <v>6209.22</v>
      </c>
    </row>
    <row r="110" spans="3:12" x14ac:dyDescent="0.3">
      <c r="C110" s="3">
        <v>10561</v>
      </c>
      <c r="D110" s="4">
        <v>44894</v>
      </c>
      <c r="E110" t="s">
        <v>22</v>
      </c>
      <c r="F110" s="3">
        <v>9.9499999999999993</v>
      </c>
      <c r="G110" s="3" t="s">
        <v>10</v>
      </c>
      <c r="H110" s="3" t="s">
        <v>19</v>
      </c>
      <c r="I110" t="s">
        <v>12</v>
      </c>
      <c r="J110" t="s">
        <v>29</v>
      </c>
      <c r="K110">
        <v>202</v>
      </c>
      <c r="L110">
        <f>Table1[[#This Row],[Quantity]]*Table1[[#This Row],[Price]]</f>
        <v>2009.8999999999999</v>
      </c>
    </row>
    <row r="111" spans="3:12" x14ac:dyDescent="0.3">
      <c r="C111" s="3">
        <v>10562</v>
      </c>
      <c r="D111" s="4">
        <v>44894</v>
      </c>
      <c r="E111" t="s">
        <v>9</v>
      </c>
      <c r="F111" s="3">
        <v>3.49</v>
      </c>
      <c r="G111" s="3" t="s">
        <v>10</v>
      </c>
      <c r="H111" s="3" t="s">
        <v>19</v>
      </c>
      <c r="I111" t="s">
        <v>12</v>
      </c>
      <c r="J111" t="s">
        <v>29</v>
      </c>
      <c r="K111">
        <v>631</v>
      </c>
      <c r="L111">
        <f>Table1[[#This Row],[Quantity]]*Table1[[#This Row],[Price]]</f>
        <v>2202.19</v>
      </c>
    </row>
    <row r="112" spans="3:12" x14ac:dyDescent="0.3">
      <c r="C112" s="3">
        <v>10563</v>
      </c>
      <c r="D112" s="4">
        <v>44894</v>
      </c>
      <c r="E112" t="s">
        <v>13</v>
      </c>
      <c r="F112" s="3">
        <v>2.95</v>
      </c>
      <c r="G112" s="3" t="s">
        <v>10</v>
      </c>
      <c r="H112" s="3" t="s">
        <v>19</v>
      </c>
      <c r="I112" t="s">
        <v>12</v>
      </c>
      <c r="J112" t="s">
        <v>29</v>
      </c>
      <c r="K112">
        <v>678</v>
      </c>
      <c r="L112">
        <f>Table1[[#This Row],[Quantity]]*Table1[[#This Row],[Price]]</f>
        <v>2000.1000000000001</v>
      </c>
    </row>
    <row r="113" spans="3:12" x14ac:dyDescent="0.3">
      <c r="C113" s="3">
        <v>10564</v>
      </c>
      <c r="D113" s="4">
        <v>44894</v>
      </c>
      <c r="E113" t="s">
        <v>15</v>
      </c>
      <c r="F113" s="3">
        <v>4.99</v>
      </c>
      <c r="G113" s="3" t="s">
        <v>10</v>
      </c>
      <c r="H113" s="3" t="s">
        <v>19</v>
      </c>
      <c r="I113" t="s">
        <v>12</v>
      </c>
      <c r="J113" t="s">
        <v>29</v>
      </c>
      <c r="K113">
        <v>201</v>
      </c>
      <c r="L113">
        <f>Table1[[#This Row],[Quantity]]*Table1[[#This Row],[Price]]</f>
        <v>1002.99</v>
      </c>
    </row>
    <row r="114" spans="3:12" x14ac:dyDescent="0.3">
      <c r="C114" s="3">
        <v>10565</v>
      </c>
      <c r="D114" s="4">
        <v>44895</v>
      </c>
      <c r="E114" t="s">
        <v>18</v>
      </c>
      <c r="F114" s="3">
        <v>12.99</v>
      </c>
      <c r="G114" s="3" t="s">
        <v>10</v>
      </c>
      <c r="H114" s="3" t="s">
        <v>19</v>
      </c>
      <c r="I114" t="s">
        <v>12</v>
      </c>
      <c r="J114" t="s">
        <v>29</v>
      </c>
      <c r="K114">
        <v>493</v>
      </c>
      <c r="L114">
        <f>Table1[[#This Row],[Quantity]]*Table1[[#This Row],[Price]]</f>
        <v>6404.07</v>
      </c>
    </row>
    <row r="115" spans="3:12" x14ac:dyDescent="0.3">
      <c r="C115" s="3">
        <v>10566</v>
      </c>
      <c r="D115" s="4">
        <v>44895</v>
      </c>
      <c r="E115" t="s">
        <v>22</v>
      </c>
      <c r="F115" s="3">
        <v>9.9499999999999993</v>
      </c>
      <c r="G115" s="3" t="s">
        <v>10</v>
      </c>
      <c r="H115" s="3" t="s">
        <v>19</v>
      </c>
      <c r="I115" t="s">
        <v>12</v>
      </c>
      <c r="J115" t="s">
        <v>29</v>
      </c>
      <c r="K115">
        <v>202</v>
      </c>
      <c r="L115">
        <f>Table1[[#This Row],[Quantity]]*Table1[[#This Row],[Price]]</f>
        <v>2009.8999999999999</v>
      </c>
    </row>
    <row r="116" spans="3:12" x14ac:dyDescent="0.3">
      <c r="C116" s="3">
        <v>10567</v>
      </c>
      <c r="D116" s="4">
        <v>44895</v>
      </c>
      <c r="E116" t="s">
        <v>9</v>
      </c>
      <c r="F116" s="3">
        <v>3.49</v>
      </c>
      <c r="G116" s="3" t="s">
        <v>10</v>
      </c>
      <c r="H116" s="3" t="s">
        <v>19</v>
      </c>
      <c r="I116" t="s">
        <v>12</v>
      </c>
      <c r="J116" t="s">
        <v>29</v>
      </c>
      <c r="K116">
        <v>631</v>
      </c>
      <c r="L116">
        <f>Table1[[#This Row],[Quantity]]*Table1[[#This Row],[Price]]</f>
        <v>2202.19</v>
      </c>
    </row>
    <row r="117" spans="3:12" x14ac:dyDescent="0.3">
      <c r="C117" s="3">
        <v>10568</v>
      </c>
      <c r="D117" s="4">
        <v>44895</v>
      </c>
      <c r="E117" t="s">
        <v>13</v>
      </c>
      <c r="F117" s="3">
        <v>2.95</v>
      </c>
      <c r="G117" s="3" t="s">
        <v>10</v>
      </c>
      <c r="H117" s="3" t="s">
        <v>19</v>
      </c>
      <c r="I117" t="s">
        <v>12</v>
      </c>
      <c r="J117" t="s">
        <v>29</v>
      </c>
      <c r="K117">
        <v>678</v>
      </c>
      <c r="L117">
        <f>Table1[[#This Row],[Quantity]]*Table1[[#This Row],[Price]]</f>
        <v>2000.1000000000001</v>
      </c>
    </row>
    <row r="118" spans="3:12" x14ac:dyDescent="0.3">
      <c r="C118" s="3">
        <v>10569</v>
      </c>
      <c r="D118" s="4">
        <v>44895</v>
      </c>
      <c r="E118" t="s">
        <v>15</v>
      </c>
      <c r="F118" s="3">
        <v>4.99</v>
      </c>
      <c r="G118" s="3" t="s">
        <v>10</v>
      </c>
      <c r="H118" s="3" t="s">
        <v>19</v>
      </c>
      <c r="I118" t="s">
        <v>12</v>
      </c>
      <c r="J118" t="s">
        <v>29</v>
      </c>
      <c r="K118">
        <v>201</v>
      </c>
      <c r="L118">
        <f>Table1[[#This Row],[Quantity]]*Table1[[#This Row],[Price]]</f>
        <v>1002.99</v>
      </c>
    </row>
    <row r="119" spans="3:12" x14ac:dyDescent="0.3">
      <c r="C119" s="3">
        <v>10570</v>
      </c>
      <c r="D119" s="4">
        <v>44896</v>
      </c>
      <c r="E119" t="s">
        <v>18</v>
      </c>
      <c r="F119" s="3">
        <v>12.99</v>
      </c>
      <c r="G119" s="3" t="s">
        <v>10</v>
      </c>
      <c r="H119" s="3" t="s">
        <v>19</v>
      </c>
      <c r="I119" t="s">
        <v>12</v>
      </c>
      <c r="J119" t="s">
        <v>29</v>
      </c>
      <c r="K119">
        <v>493</v>
      </c>
      <c r="L119">
        <f>Table1[[#This Row],[Quantity]]*Table1[[#This Row],[Price]]</f>
        <v>6404.07</v>
      </c>
    </row>
    <row r="120" spans="3:12" x14ac:dyDescent="0.3">
      <c r="C120" s="3">
        <v>10571</v>
      </c>
      <c r="D120" s="4">
        <v>44896</v>
      </c>
      <c r="E120" t="s">
        <v>22</v>
      </c>
      <c r="F120" s="3">
        <v>9.9499999999999993</v>
      </c>
      <c r="G120" s="3" t="s">
        <v>10</v>
      </c>
      <c r="H120" s="3" t="s">
        <v>19</v>
      </c>
      <c r="I120" t="s">
        <v>12</v>
      </c>
      <c r="J120" t="s">
        <v>29</v>
      </c>
      <c r="K120">
        <v>202</v>
      </c>
      <c r="L120">
        <f>Table1[[#This Row],[Quantity]]*Table1[[#This Row],[Price]]</f>
        <v>2009.8999999999999</v>
      </c>
    </row>
    <row r="121" spans="3:12" x14ac:dyDescent="0.3">
      <c r="C121" s="3">
        <v>10572</v>
      </c>
      <c r="D121" s="4">
        <v>44896</v>
      </c>
      <c r="E121" t="s">
        <v>9</v>
      </c>
      <c r="F121" s="3">
        <v>3.49</v>
      </c>
      <c r="G121" s="3" t="s">
        <v>10</v>
      </c>
      <c r="H121" s="3" t="s">
        <v>19</v>
      </c>
      <c r="I121" t="s">
        <v>23</v>
      </c>
      <c r="J121" t="s">
        <v>24</v>
      </c>
      <c r="K121">
        <v>574</v>
      </c>
      <c r="L121">
        <f>Table1[[#This Row],[Quantity]]*Table1[[#This Row],[Price]]</f>
        <v>2003.2600000000002</v>
      </c>
    </row>
    <row r="122" spans="3:12" x14ac:dyDescent="0.3">
      <c r="C122" s="3">
        <v>10573</v>
      </c>
      <c r="D122" s="4">
        <v>44896</v>
      </c>
      <c r="E122" t="s">
        <v>13</v>
      </c>
      <c r="F122" s="3">
        <v>2.95</v>
      </c>
      <c r="G122" s="3" t="s">
        <v>10</v>
      </c>
      <c r="H122" s="3" t="s">
        <v>19</v>
      </c>
      <c r="I122" t="s">
        <v>23</v>
      </c>
      <c r="J122" t="s">
        <v>24</v>
      </c>
      <c r="K122">
        <v>678</v>
      </c>
      <c r="L122">
        <f>Table1[[#This Row],[Quantity]]*Table1[[#This Row],[Price]]</f>
        <v>2000.1000000000001</v>
      </c>
    </row>
    <row r="123" spans="3:12" x14ac:dyDescent="0.3">
      <c r="C123" s="3">
        <v>10574</v>
      </c>
      <c r="D123" s="4">
        <v>44896</v>
      </c>
      <c r="E123" t="s">
        <v>15</v>
      </c>
      <c r="F123" s="3">
        <v>4.99</v>
      </c>
      <c r="G123" s="3" t="s">
        <v>10</v>
      </c>
      <c r="H123" s="3" t="s">
        <v>19</v>
      </c>
      <c r="I123" t="s">
        <v>23</v>
      </c>
      <c r="J123" t="s">
        <v>24</v>
      </c>
      <c r="K123">
        <v>201</v>
      </c>
      <c r="L123">
        <f>Table1[[#This Row],[Quantity]]*Table1[[#This Row],[Price]]</f>
        <v>1002.99</v>
      </c>
    </row>
    <row r="124" spans="3:12" x14ac:dyDescent="0.3">
      <c r="C124" s="3">
        <v>10575</v>
      </c>
      <c r="D124" s="4">
        <v>44897</v>
      </c>
      <c r="E124" t="s">
        <v>18</v>
      </c>
      <c r="F124" s="3">
        <v>12.99</v>
      </c>
      <c r="G124" s="3" t="s">
        <v>10</v>
      </c>
      <c r="H124" s="3" t="s">
        <v>19</v>
      </c>
      <c r="I124" t="s">
        <v>23</v>
      </c>
      <c r="J124" t="s">
        <v>24</v>
      </c>
      <c r="K124">
        <v>524</v>
      </c>
      <c r="L124">
        <f>Table1[[#This Row],[Quantity]]*Table1[[#This Row],[Price]]</f>
        <v>6806.76</v>
      </c>
    </row>
    <row r="125" spans="3:12" x14ac:dyDescent="0.3">
      <c r="C125" s="3">
        <v>10576</v>
      </c>
      <c r="D125" s="4">
        <v>44897</v>
      </c>
      <c r="E125" t="s">
        <v>22</v>
      </c>
      <c r="F125" s="3">
        <v>9.9499999999999993</v>
      </c>
      <c r="G125" s="3" t="s">
        <v>10</v>
      </c>
      <c r="H125" s="3" t="s">
        <v>19</v>
      </c>
      <c r="I125" t="s">
        <v>23</v>
      </c>
      <c r="J125" t="s">
        <v>24</v>
      </c>
      <c r="K125">
        <v>202</v>
      </c>
      <c r="L125">
        <f>Table1[[#This Row],[Quantity]]*Table1[[#This Row],[Price]]</f>
        <v>2009.8999999999999</v>
      </c>
    </row>
    <row r="126" spans="3:12" x14ac:dyDescent="0.3">
      <c r="C126" s="3">
        <v>10577</v>
      </c>
      <c r="D126" s="4">
        <v>44897</v>
      </c>
      <c r="E126" t="s">
        <v>9</v>
      </c>
      <c r="F126" s="3">
        <v>3.49</v>
      </c>
      <c r="G126" s="3" t="s">
        <v>10</v>
      </c>
      <c r="H126" s="3" t="s">
        <v>19</v>
      </c>
      <c r="I126" t="s">
        <v>23</v>
      </c>
      <c r="J126" t="s">
        <v>24</v>
      </c>
      <c r="K126">
        <v>631</v>
      </c>
      <c r="L126">
        <f>Table1[[#This Row],[Quantity]]*Table1[[#This Row],[Price]]</f>
        <v>2202.19</v>
      </c>
    </row>
    <row r="127" spans="3:12" x14ac:dyDescent="0.3">
      <c r="C127" s="3">
        <v>10578</v>
      </c>
      <c r="D127" s="4">
        <v>44897</v>
      </c>
      <c r="E127" t="s">
        <v>13</v>
      </c>
      <c r="F127" s="3">
        <v>2.95</v>
      </c>
      <c r="G127" s="3" t="s">
        <v>10</v>
      </c>
      <c r="H127" s="3" t="s">
        <v>19</v>
      </c>
      <c r="I127" t="s">
        <v>23</v>
      </c>
      <c r="J127" t="s">
        <v>24</v>
      </c>
      <c r="K127">
        <v>678</v>
      </c>
      <c r="L127">
        <f>Table1[[#This Row],[Quantity]]*Table1[[#This Row],[Price]]</f>
        <v>2000.1000000000001</v>
      </c>
    </row>
    <row r="128" spans="3:12" x14ac:dyDescent="0.3">
      <c r="C128" s="3">
        <v>10579</v>
      </c>
      <c r="D128" s="4">
        <v>44897</v>
      </c>
      <c r="E128" t="s">
        <v>15</v>
      </c>
      <c r="F128" s="3">
        <v>4.99</v>
      </c>
      <c r="G128" s="3" t="s">
        <v>10</v>
      </c>
      <c r="H128" s="3" t="s">
        <v>19</v>
      </c>
      <c r="I128" t="s">
        <v>23</v>
      </c>
      <c r="J128" t="s">
        <v>24</v>
      </c>
      <c r="K128">
        <v>201</v>
      </c>
      <c r="L128">
        <f>Table1[[#This Row],[Quantity]]*Table1[[#This Row],[Price]]</f>
        <v>1002.99</v>
      </c>
    </row>
    <row r="129" spans="3:12" x14ac:dyDescent="0.3">
      <c r="C129" s="3">
        <v>10580</v>
      </c>
      <c r="D129" s="4">
        <v>44898</v>
      </c>
      <c r="E129" t="s">
        <v>18</v>
      </c>
      <c r="F129" s="3">
        <v>12.99</v>
      </c>
      <c r="G129" s="3" t="s">
        <v>10</v>
      </c>
      <c r="H129" s="3" t="s">
        <v>19</v>
      </c>
      <c r="I129" t="s">
        <v>23</v>
      </c>
      <c r="J129" t="s">
        <v>24</v>
      </c>
      <c r="K129">
        <v>524</v>
      </c>
      <c r="L129">
        <f>Table1[[#This Row],[Quantity]]*Table1[[#This Row],[Price]]</f>
        <v>6806.76</v>
      </c>
    </row>
    <row r="130" spans="3:12" x14ac:dyDescent="0.3">
      <c r="C130" s="3">
        <v>10581</v>
      </c>
      <c r="D130" s="4">
        <v>44898</v>
      </c>
      <c r="E130" t="s">
        <v>22</v>
      </c>
      <c r="F130" s="3">
        <v>9.9499999999999993</v>
      </c>
      <c r="G130" s="3" t="s">
        <v>10</v>
      </c>
      <c r="H130" s="3" t="s">
        <v>19</v>
      </c>
      <c r="I130" t="s">
        <v>23</v>
      </c>
      <c r="J130" t="s">
        <v>24</v>
      </c>
      <c r="K130">
        <v>202</v>
      </c>
      <c r="L130">
        <f>Table1[[#This Row],[Quantity]]*Table1[[#This Row],[Price]]</f>
        <v>2009.8999999999999</v>
      </c>
    </row>
    <row r="131" spans="3:12" x14ac:dyDescent="0.3">
      <c r="C131" s="3">
        <v>10582</v>
      </c>
      <c r="D131" s="4">
        <v>44898</v>
      </c>
      <c r="E131" t="s">
        <v>9</v>
      </c>
      <c r="F131" s="3">
        <v>3.49</v>
      </c>
      <c r="G131" s="3" t="s">
        <v>10</v>
      </c>
      <c r="H131" s="3" t="s">
        <v>19</v>
      </c>
      <c r="I131" t="s">
        <v>12</v>
      </c>
      <c r="J131" t="s">
        <v>29</v>
      </c>
      <c r="K131">
        <v>631</v>
      </c>
      <c r="L131">
        <f>Table1[[#This Row],[Quantity]]*Table1[[#This Row],[Price]]</f>
        <v>2202.19</v>
      </c>
    </row>
    <row r="132" spans="3:12" x14ac:dyDescent="0.3">
      <c r="C132" s="3">
        <v>10583</v>
      </c>
      <c r="D132" s="4">
        <v>44898</v>
      </c>
      <c r="E132" t="s">
        <v>13</v>
      </c>
      <c r="F132" s="3">
        <v>2.95</v>
      </c>
      <c r="G132" s="3" t="s">
        <v>10</v>
      </c>
      <c r="H132" s="3" t="s">
        <v>19</v>
      </c>
      <c r="I132" t="s">
        <v>12</v>
      </c>
      <c r="J132" t="s">
        <v>29</v>
      </c>
      <c r="K132">
        <v>678</v>
      </c>
      <c r="L132">
        <f>Table1[[#This Row],[Quantity]]*Table1[[#This Row],[Price]]</f>
        <v>2000.1000000000001</v>
      </c>
    </row>
    <row r="133" spans="3:12" x14ac:dyDescent="0.3">
      <c r="C133" s="3">
        <v>10584</v>
      </c>
      <c r="D133" s="4">
        <v>44898</v>
      </c>
      <c r="E133" t="s">
        <v>15</v>
      </c>
      <c r="F133" s="3">
        <v>4.99</v>
      </c>
      <c r="G133" s="3" t="s">
        <v>10</v>
      </c>
      <c r="H133" s="3" t="s">
        <v>19</v>
      </c>
      <c r="I133" t="s">
        <v>12</v>
      </c>
      <c r="J133" t="s">
        <v>29</v>
      </c>
      <c r="K133">
        <v>201</v>
      </c>
      <c r="L133">
        <f>Table1[[#This Row],[Quantity]]*Table1[[#This Row],[Price]]</f>
        <v>1002.99</v>
      </c>
    </row>
    <row r="134" spans="3:12" x14ac:dyDescent="0.3">
      <c r="C134" s="3">
        <v>10585</v>
      </c>
      <c r="D134" s="4">
        <v>44899</v>
      </c>
      <c r="E134" t="s">
        <v>18</v>
      </c>
      <c r="F134" s="3">
        <v>12.99</v>
      </c>
      <c r="G134" s="3" t="s">
        <v>10</v>
      </c>
      <c r="H134" s="3" t="s">
        <v>19</v>
      </c>
      <c r="I134" t="s">
        <v>12</v>
      </c>
      <c r="J134" t="s">
        <v>29</v>
      </c>
      <c r="K134">
        <v>539</v>
      </c>
      <c r="L134">
        <f>Table1[[#This Row],[Quantity]]*Table1[[#This Row],[Price]]</f>
        <v>7001.61</v>
      </c>
    </row>
    <row r="135" spans="3:12" x14ac:dyDescent="0.3">
      <c r="C135" s="3">
        <v>10586</v>
      </c>
      <c r="D135" s="4">
        <v>44899</v>
      </c>
      <c r="E135" t="s">
        <v>22</v>
      </c>
      <c r="F135" s="3">
        <v>9.9499999999999993</v>
      </c>
      <c r="G135" s="3" t="s">
        <v>10</v>
      </c>
      <c r="H135" s="3" t="s">
        <v>19</v>
      </c>
      <c r="I135" t="s">
        <v>12</v>
      </c>
      <c r="J135" t="s">
        <v>29</v>
      </c>
      <c r="K135">
        <v>202</v>
      </c>
      <c r="L135">
        <f>Table1[[#This Row],[Quantity]]*Table1[[#This Row],[Price]]</f>
        <v>2009.8999999999999</v>
      </c>
    </row>
    <row r="136" spans="3:12" x14ac:dyDescent="0.3">
      <c r="C136" s="3">
        <v>10590</v>
      </c>
      <c r="D136" s="4">
        <v>44900</v>
      </c>
      <c r="E136" t="s">
        <v>18</v>
      </c>
      <c r="F136" s="3">
        <v>12.99</v>
      </c>
      <c r="G136" s="3" t="s">
        <v>10</v>
      </c>
      <c r="H136" s="3" t="s">
        <v>19</v>
      </c>
      <c r="I136" t="s">
        <v>12</v>
      </c>
      <c r="J136" t="s">
        <v>29</v>
      </c>
      <c r="K136">
        <v>555</v>
      </c>
      <c r="L136">
        <f>Table1[[#This Row],[Quantity]]*Table1[[#This Row],[Price]]</f>
        <v>7209.45</v>
      </c>
    </row>
    <row r="137" spans="3:12" x14ac:dyDescent="0.3">
      <c r="C137" s="3">
        <v>10591</v>
      </c>
      <c r="D137" s="4">
        <v>44900</v>
      </c>
      <c r="E137" t="s">
        <v>22</v>
      </c>
      <c r="F137" s="3">
        <v>9.9499999999999993</v>
      </c>
      <c r="G137" s="3" t="s">
        <v>10</v>
      </c>
      <c r="H137" s="3" t="s">
        <v>19</v>
      </c>
      <c r="I137" t="s">
        <v>12</v>
      </c>
      <c r="J137" t="s">
        <v>29</v>
      </c>
      <c r="K137">
        <v>202</v>
      </c>
      <c r="L137">
        <f>Table1[[#This Row],[Quantity]]*Table1[[#This Row],[Price]]</f>
        <v>2009.8999999999999</v>
      </c>
    </row>
    <row r="138" spans="3:12" x14ac:dyDescent="0.3">
      <c r="C138" s="3">
        <v>10592</v>
      </c>
      <c r="D138" s="4">
        <v>44900</v>
      </c>
      <c r="E138" t="s">
        <v>9</v>
      </c>
      <c r="F138" s="3">
        <v>3.49</v>
      </c>
      <c r="G138" s="3" t="s">
        <v>10</v>
      </c>
      <c r="H138" s="3" t="s">
        <v>19</v>
      </c>
      <c r="I138" t="s">
        <v>12</v>
      </c>
      <c r="J138" t="s">
        <v>29</v>
      </c>
      <c r="K138">
        <v>574</v>
      </c>
      <c r="L138">
        <f>Table1[[#This Row],[Quantity]]*Table1[[#This Row],[Price]]</f>
        <v>2003.2600000000002</v>
      </c>
    </row>
    <row r="139" spans="3:12" x14ac:dyDescent="0.3">
      <c r="C139" s="3">
        <v>10593</v>
      </c>
      <c r="D139" s="4">
        <v>44900</v>
      </c>
      <c r="E139" t="s">
        <v>13</v>
      </c>
      <c r="F139" s="3">
        <v>2.95</v>
      </c>
      <c r="G139" s="3" t="s">
        <v>10</v>
      </c>
      <c r="H139" s="3" t="s">
        <v>19</v>
      </c>
      <c r="I139" t="s">
        <v>12</v>
      </c>
      <c r="J139" t="s">
        <v>29</v>
      </c>
      <c r="K139">
        <v>678</v>
      </c>
      <c r="L139">
        <f>Table1[[#This Row],[Quantity]]*Table1[[#This Row],[Price]]</f>
        <v>2000.1000000000001</v>
      </c>
    </row>
    <row r="140" spans="3:12" x14ac:dyDescent="0.3">
      <c r="C140" s="3">
        <v>10594</v>
      </c>
      <c r="D140" s="4">
        <v>44900</v>
      </c>
      <c r="E140" t="s">
        <v>15</v>
      </c>
      <c r="F140" s="3">
        <v>4.99</v>
      </c>
      <c r="G140" s="3" t="s">
        <v>10</v>
      </c>
      <c r="H140" s="3" t="s">
        <v>19</v>
      </c>
      <c r="I140" t="s">
        <v>12</v>
      </c>
      <c r="J140" t="s">
        <v>29</v>
      </c>
      <c r="K140">
        <v>201</v>
      </c>
      <c r="L140">
        <f>Table1[[#This Row],[Quantity]]*Table1[[#This Row],[Price]]</f>
        <v>1002.99</v>
      </c>
    </row>
    <row r="141" spans="3:12" x14ac:dyDescent="0.3">
      <c r="C141" s="3">
        <v>10595</v>
      </c>
      <c r="D141" s="4">
        <v>44901</v>
      </c>
      <c r="E141" t="s">
        <v>18</v>
      </c>
      <c r="F141" s="3">
        <v>12.99</v>
      </c>
      <c r="G141" s="3" t="s">
        <v>10</v>
      </c>
      <c r="H141" s="3" t="s">
        <v>19</v>
      </c>
      <c r="I141" t="s">
        <v>12</v>
      </c>
      <c r="J141" t="s">
        <v>29</v>
      </c>
      <c r="K141">
        <v>539</v>
      </c>
      <c r="L141">
        <f>Table1[[#This Row],[Quantity]]*Table1[[#This Row],[Price]]</f>
        <v>7001.61</v>
      </c>
    </row>
    <row r="142" spans="3:12" x14ac:dyDescent="0.3">
      <c r="C142" s="3">
        <v>10596</v>
      </c>
      <c r="D142" s="4">
        <v>44901</v>
      </c>
      <c r="E142" t="s">
        <v>22</v>
      </c>
      <c r="F142" s="3">
        <v>9.9499999999999993</v>
      </c>
      <c r="G142" s="3" t="s">
        <v>10</v>
      </c>
      <c r="H142" s="3" t="s">
        <v>19</v>
      </c>
      <c r="I142" t="s">
        <v>12</v>
      </c>
      <c r="J142" t="s">
        <v>29</v>
      </c>
      <c r="K142">
        <v>202</v>
      </c>
      <c r="L142">
        <f>Table1[[#This Row],[Quantity]]*Table1[[#This Row],[Price]]</f>
        <v>2009.8999999999999</v>
      </c>
    </row>
    <row r="143" spans="3:12" x14ac:dyDescent="0.3">
      <c r="C143" s="3">
        <v>10597</v>
      </c>
      <c r="D143" s="4">
        <v>44901</v>
      </c>
      <c r="E143" t="s">
        <v>9</v>
      </c>
      <c r="F143" s="3">
        <v>3.49</v>
      </c>
      <c r="G143" s="3" t="s">
        <v>10</v>
      </c>
      <c r="H143" s="3" t="s">
        <v>19</v>
      </c>
      <c r="I143" t="s">
        <v>12</v>
      </c>
      <c r="J143" t="s">
        <v>29</v>
      </c>
      <c r="K143">
        <v>574</v>
      </c>
      <c r="L143">
        <f>Table1[[#This Row],[Quantity]]*Table1[[#This Row],[Price]]</f>
        <v>2003.2600000000002</v>
      </c>
    </row>
    <row r="144" spans="3:12" x14ac:dyDescent="0.3">
      <c r="C144" s="3">
        <v>10598</v>
      </c>
      <c r="D144" s="4">
        <v>44901</v>
      </c>
      <c r="E144" t="s">
        <v>13</v>
      </c>
      <c r="F144" s="3">
        <v>2.95</v>
      </c>
      <c r="G144" s="3" t="s">
        <v>10</v>
      </c>
      <c r="H144" s="3" t="s">
        <v>19</v>
      </c>
      <c r="I144" t="s">
        <v>12</v>
      </c>
      <c r="J144" t="s">
        <v>29</v>
      </c>
      <c r="K144">
        <v>678</v>
      </c>
      <c r="L144">
        <f>Table1[[#This Row],[Quantity]]*Table1[[#This Row],[Price]]</f>
        <v>2000.1000000000001</v>
      </c>
    </row>
    <row r="145" spans="3:12" x14ac:dyDescent="0.3">
      <c r="C145" s="3">
        <v>10599</v>
      </c>
      <c r="D145" s="4">
        <v>44901</v>
      </c>
      <c r="E145" t="s">
        <v>15</v>
      </c>
      <c r="F145" s="3">
        <v>4.99</v>
      </c>
      <c r="G145" s="3" t="s">
        <v>10</v>
      </c>
      <c r="H145" s="3" t="s">
        <v>19</v>
      </c>
      <c r="I145" t="s">
        <v>12</v>
      </c>
      <c r="J145" t="s">
        <v>29</v>
      </c>
      <c r="K145">
        <v>201</v>
      </c>
      <c r="L145">
        <f>Table1[[#This Row],[Quantity]]*Table1[[#This Row],[Price]]</f>
        <v>1002.99</v>
      </c>
    </row>
    <row r="146" spans="3:12" x14ac:dyDescent="0.3">
      <c r="C146" s="3">
        <v>10600</v>
      </c>
      <c r="D146" s="4">
        <v>44902</v>
      </c>
      <c r="E146" t="s">
        <v>18</v>
      </c>
      <c r="F146" s="3">
        <v>12.99</v>
      </c>
      <c r="G146" s="3" t="s">
        <v>10</v>
      </c>
      <c r="H146" s="3" t="s">
        <v>19</v>
      </c>
      <c r="I146" t="s">
        <v>12</v>
      </c>
      <c r="J146" t="s">
        <v>29</v>
      </c>
      <c r="K146">
        <v>524</v>
      </c>
      <c r="L146">
        <f>Table1[[#This Row],[Quantity]]*Table1[[#This Row],[Price]]</f>
        <v>6806.76</v>
      </c>
    </row>
    <row r="147" spans="3:12" x14ac:dyDescent="0.3">
      <c r="C147" s="3">
        <v>10601</v>
      </c>
      <c r="D147" s="4">
        <v>44902</v>
      </c>
      <c r="E147" t="s">
        <v>22</v>
      </c>
      <c r="F147" s="3">
        <v>9.9499999999999993</v>
      </c>
      <c r="G147" s="3" t="s">
        <v>10</v>
      </c>
      <c r="H147" s="3" t="s">
        <v>19</v>
      </c>
      <c r="I147" t="s">
        <v>12</v>
      </c>
      <c r="J147" t="s">
        <v>29</v>
      </c>
      <c r="K147">
        <v>202</v>
      </c>
      <c r="L147">
        <f>Table1[[#This Row],[Quantity]]*Table1[[#This Row],[Price]]</f>
        <v>2009.8999999999999</v>
      </c>
    </row>
    <row r="148" spans="3:12" x14ac:dyDescent="0.3">
      <c r="C148" s="3">
        <v>10602</v>
      </c>
      <c r="D148" s="4">
        <v>44902</v>
      </c>
      <c r="E148" t="s">
        <v>9</v>
      </c>
      <c r="F148" s="3">
        <v>3.49</v>
      </c>
      <c r="G148" s="3" t="s">
        <v>10</v>
      </c>
      <c r="H148" s="3" t="s">
        <v>28</v>
      </c>
      <c r="I148" t="s">
        <v>12</v>
      </c>
      <c r="J148" t="s">
        <v>29</v>
      </c>
      <c r="K148">
        <v>631</v>
      </c>
      <c r="L148">
        <f>Table1[[#This Row],[Quantity]]*Table1[[#This Row],[Price]]</f>
        <v>2202.19</v>
      </c>
    </row>
    <row r="149" spans="3:12" x14ac:dyDescent="0.3">
      <c r="C149" s="3">
        <v>10603</v>
      </c>
      <c r="D149" s="4">
        <v>44902</v>
      </c>
      <c r="E149" t="s">
        <v>13</v>
      </c>
      <c r="F149" s="3">
        <v>2.95</v>
      </c>
      <c r="G149" s="3" t="s">
        <v>10</v>
      </c>
      <c r="H149" s="3" t="s">
        <v>28</v>
      </c>
      <c r="I149" t="s">
        <v>12</v>
      </c>
      <c r="J149" t="s">
        <v>29</v>
      </c>
      <c r="K149">
        <v>678</v>
      </c>
      <c r="L149">
        <f>Table1[[#This Row],[Quantity]]*Table1[[#This Row],[Price]]</f>
        <v>2000.1000000000001</v>
      </c>
    </row>
    <row r="150" spans="3:12" x14ac:dyDescent="0.3">
      <c r="C150" s="3">
        <v>10604</v>
      </c>
      <c r="D150" s="4">
        <v>44902</v>
      </c>
      <c r="E150" t="s">
        <v>15</v>
      </c>
      <c r="F150" s="3">
        <v>4.99</v>
      </c>
      <c r="G150" s="3" t="s">
        <v>10</v>
      </c>
      <c r="H150" s="3" t="s">
        <v>28</v>
      </c>
      <c r="I150" t="s">
        <v>12</v>
      </c>
      <c r="J150" t="s">
        <v>29</v>
      </c>
      <c r="K150">
        <v>201</v>
      </c>
      <c r="L150">
        <f>Table1[[#This Row],[Quantity]]*Table1[[#This Row],[Price]]</f>
        <v>1002.99</v>
      </c>
    </row>
    <row r="151" spans="3:12" x14ac:dyDescent="0.3">
      <c r="C151" s="3">
        <v>10605</v>
      </c>
      <c r="D151" s="4">
        <v>44903</v>
      </c>
      <c r="E151" t="s">
        <v>18</v>
      </c>
      <c r="F151" s="3">
        <v>12.99</v>
      </c>
      <c r="G151" s="3" t="s">
        <v>10</v>
      </c>
      <c r="H151" s="3" t="s">
        <v>28</v>
      </c>
      <c r="I151" t="s">
        <v>12</v>
      </c>
      <c r="J151" t="s">
        <v>29</v>
      </c>
      <c r="K151">
        <v>539</v>
      </c>
      <c r="L151">
        <f>Table1[[#This Row],[Quantity]]*Table1[[#This Row],[Price]]</f>
        <v>7001.61</v>
      </c>
    </row>
    <row r="152" spans="3:12" x14ac:dyDescent="0.3">
      <c r="C152" s="3">
        <v>10606</v>
      </c>
      <c r="D152" s="4">
        <v>44903</v>
      </c>
      <c r="E152" t="s">
        <v>22</v>
      </c>
      <c r="F152" s="3">
        <v>9.9499999999999993</v>
      </c>
      <c r="G152" s="3" t="s">
        <v>10</v>
      </c>
      <c r="H152" s="3" t="s">
        <v>28</v>
      </c>
      <c r="I152" t="s">
        <v>12</v>
      </c>
      <c r="J152" t="s">
        <v>29</v>
      </c>
      <c r="K152">
        <v>202</v>
      </c>
      <c r="L152">
        <f>Table1[[#This Row],[Quantity]]*Table1[[#This Row],[Price]]</f>
        <v>2009.8999999999999</v>
      </c>
    </row>
    <row r="153" spans="3:12" x14ac:dyDescent="0.3">
      <c r="C153" s="3">
        <v>10607</v>
      </c>
      <c r="D153" s="4">
        <v>44903</v>
      </c>
      <c r="E153" t="s">
        <v>9</v>
      </c>
      <c r="F153" s="3">
        <v>3.49</v>
      </c>
      <c r="G153" s="3" t="s">
        <v>10</v>
      </c>
      <c r="H153" s="3" t="s">
        <v>28</v>
      </c>
      <c r="I153" t="s">
        <v>12</v>
      </c>
      <c r="J153" t="s">
        <v>29</v>
      </c>
      <c r="K153">
        <v>631</v>
      </c>
      <c r="L153">
        <f>Table1[[#This Row],[Quantity]]*Table1[[#This Row],[Price]]</f>
        <v>2202.19</v>
      </c>
    </row>
    <row r="154" spans="3:12" x14ac:dyDescent="0.3">
      <c r="C154" s="3">
        <v>10608</v>
      </c>
      <c r="D154" s="4">
        <v>44903</v>
      </c>
      <c r="E154" t="s">
        <v>13</v>
      </c>
      <c r="F154" s="3">
        <v>2.95</v>
      </c>
      <c r="G154" s="3" t="s">
        <v>10</v>
      </c>
      <c r="H154" s="3" t="s">
        <v>11</v>
      </c>
      <c r="I154" t="s">
        <v>12</v>
      </c>
      <c r="J154" t="s">
        <v>29</v>
      </c>
      <c r="K154">
        <v>678</v>
      </c>
      <c r="L154">
        <f>Table1[[#This Row],[Quantity]]*Table1[[#This Row],[Price]]</f>
        <v>2000.1000000000001</v>
      </c>
    </row>
    <row r="155" spans="3:12" x14ac:dyDescent="0.3">
      <c r="C155" s="3">
        <v>10609</v>
      </c>
      <c r="D155" s="4">
        <v>44903</v>
      </c>
      <c r="E155" t="s">
        <v>15</v>
      </c>
      <c r="F155" s="3">
        <v>4.99</v>
      </c>
      <c r="G155" s="3" t="s">
        <v>10</v>
      </c>
      <c r="H155" s="3" t="s">
        <v>11</v>
      </c>
      <c r="I155" t="s">
        <v>12</v>
      </c>
      <c r="J155" t="s">
        <v>29</v>
      </c>
      <c r="K155">
        <v>201</v>
      </c>
      <c r="L155">
        <f>Table1[[#This Row],[Quantity]]*Table1[[#This Row],[Price]]</f>
        <v>1002.99</v>
      </c>
    </row>
    <row r="156" spans="3:12" x14ac:dyDescent="0.3">
      <c r="C156" s="3">
        <v>10610</v>
      </c>
      <c r="D156" s="4">
        <v>44904</v>
      </c>
      <c r="E156" t="s">
        <v>18</v>
      </c>
      <c r="F156" s="3">
        <v>12.99</v>
      </c>
      <c r="G156" s="3" t="s">
        <v>10</v>
      </c>
      <c r="H156" s="3" t="s">
        <v>11</v>
      </c>
      <c r="I156" t="s">
        <v>12</v>
      </c>
      <c r="J156" t="s">
        <v>29</v>
      </c>
      <c r="K156">
        <v>570</v>
      </c>
      <c r="L156">
        <f>Table1[[#This Row],[Quantity]]*Table1[[#This Row],[Price]]</f>
        <v>7404.3</v>
      </c>
    </row>
    <row r="157" spans="3:12" x14ac:dyDescent="0.3">
      <c r="C157" s="3">
        <v>10611</v>
      </c>
      <c r="D157" s="4">
        <v>44904</v>
      </c>
      <c r="E157" t="s">
        <v>22</v>
      </c>
      <c r="F157" s="3">
        <v>9.9499999999999993</v>
      </c>
      <c r="G157" s="3" t="s">
        <v>10</v>
      </c>
      <c r="H157" s="3" t="s">
        <v>11</v>
      </c>
      <c r="I157" t="s">
        <v>12</v>
      </c>
      <c r="J157" t="s">
        <v>29</v>
      </c>
      <c r="K157">
        <v>202</v>
      </c>
      <c r="L157">
        <f>Table1[[#This Row],[Quantity]]*Table1[[#This Row],[Price]]</f>
        <v>2009.8999999999999</v>
      </c>
    </row>
    <row r="158" spans="3:12" x14ac:dyDescent="0.3">
      <c r="C158" s="3">
        <v>10612</v>
      </c>
      <c r="D158" s="4">
        <v>44904</v>
      </c>
      <c r="E158" t="s">
        <v>9</v>
      </c>
      <c r="F158" s="3">
        <v>3.49</v>
      </c>
      <c r="G158" s="3" t="s">
        <v>10</v>
      </c>
      <c r="H158" s="3" t="s">
        <v>11</v>
      </c>
      <c r="I158" t="s">
        <v>12</v>
      </c>
      <c r="J158" t="s">
        <v>29</v>
      </c>
      <c r="K158">
        <v>631</v>
      </c>
      <c r="L158">
        <f>Table1[[#This Row],[Quantity]]*Table1[[#This Row],[Price]]</f>
        <v>2202.19</v>
      </c>
    </row>
    <row r="159" spans="3:12" x14ac:dyDescent="0.3">
      <c r="C159" s="3">
        <v>10613</v>
      </c>
      <c r="D159" s="4">
        <v>44904</v>
      </c>
      <c r="E159" t="s">
        <v>13</v>
      </c>
      <c r="F159" s="3">
        <v>2.95</v>
      </c>
      <c r="G159" s="3" t="s">
        <v>10</v>
      </c>
      <c r="H159" s="3" t="s">
        <v>11</v>
      </c>
      <c r="I159" t="s">
        <v>12</v>
      </c>
      <c r="J159" t="s">
        <v>29</v>
      </c>
      <c r="K159">
        <v>678</v>
      </c>
      <c r="L159">
        <f>Table1[[#This Row],[Quantity]]*Table1[[#This Row],[Price]]</f>
        <v>2000.1000000000001</v>
      </c>
    </row>
    <row r="160" spans="3:12" x14ac:dyDescent="0.3">
      <c r="C160" s="3">
        <v>10614</v>
      </c>
      <c r="D160" s="4">
        <v>44904</v>
      </c>
      <c r="E160" t="s">
        <v>15</v>
      </c>
      <c r="F160" s="3">
        <v>4.99</v>
      </c>
      <c r="G160" s="3" t="s">
        <v>10</v>
      </c>
      <c r="H160" s="3" t="s">
        <v>11</v>
      </c>
      <c r="I160" t="s">
        <v>12</v>
      </c>
      <c r="J160" t="s">
        <v>29</v>
      </c>
      <c r="K160">
        <v>201</v>
      </c>
      <c r="L160">
        <f>Table1[[#This Row],[Quantity]]*Table1[[#This Row],[Price]]</f>
        <v>1002.99</v>
      </c>
    </row>
    <row r="161" spans="3:12" x14ac:dyDescent="0.3">
      <c r="C161" s="3">
        <v>10615</v>
      </c>
      <c r="D161" s="4">
        <v>44905</v>
      </c>
      <c r="E161" t="s">
        <v>18</v>
      </c>
      <c r="F161" s="3">
        <v>12.99</v>
      </c>
      <c r="G161" s="3" t="s">
        <v>10</v>
      </c>
      <c r="H161" s="3" t="s">
        <v>11</v>
      </c>
      <c r="I161" t="s">
        <v>12</v>
      </c>
      <c r="J161" t="s">
        <v>29</v>
      </c>
      <c r="K161">
        <v>570</v>
      </c>
      <c r="L161">
        <f>Table1[[#This Row],[Quantity]]*Table1[[#This Row],[Price]]</f>
        <v>7404.3</v>
      </c>
    </row>
    <row r="162" spans="3:12" x14ac:dyDescent="0.3">
      <c r="C162" s="3">
        <v>10616</v>
      </c>
      <c r="D162" s="4">
        <v>44905</v>
      </c>
      <c r="E162" t="s">
        <v>22</v>
      </c>
      <c r="F162" s="3">
        <v>9.9499999999999993</v>
      </c>
      <c r="G162" s="3" t="s">
        <v>10</v>
      </c>
      <c r="H162" s="3" t="s">
        <v>11</v>
      </c>
      <c r="I162" t="s">
        <v>12</v>
      </c>
      <c r="J162" t="s">
        <v>29</v>
      </c>
      <c r="K162">
        <v>202</v>
      </c>
      <c r="L162">
        <f>Table1[[#This Row],[Quantity]]*Table1[[#This Row],[Price]]</f>
        <v>2009.8999999999999</v>
      </c>
    </row>
    <row r="163" spans="3:12" x14ac:dyDescent="0.3">
      <c r="C163" s="3">
        <v>10617</v>
      </c>
      <c r="D163" s="4">
        <v>44905</v>
      </c>
      <c r="E163" t="s">
        <v>9</v>
      </c>
      <c r="F163" s="3">
        <v>3.49</v>
      </c>
      <c r="G163" s="3" t="s">
        <v>10</v>
      </c>
      <c r="H163" s="3" t="s">
        <v>11</v>
      </c>
      <c r="I163" t="s">
        <v>12</v>
      </c>
      <c r="J163" t="s">
        <v>29</v>
      </c>
      <c r="K163">
        <v>631</v>
      </c>
      <c r="L163">
        <f>Table1[[#This Row],[Quantity]]*Table1[[#This Row],[Price]]</f>
        <v>2202.19</v>
      </c>
    </row>
    <row r="164" spans="3:12" x14ac:dyDescent="0.3">
      <c r="C164" s="3">
        <v>10618</v>
      </c>
      <c r="D164" s="4">
        <v>44905</v>
      </c>
      <c r="E164" t="s">
        <v>13</v>
      </c>
      <c r="F164" s="3">
        <v>2.95</v>
      </c>
      <c r="G164" s="3" t="s">
        <v>10</v>
      </c>
      <c r="H164" s="3" t="s">
        <v>11</v>
      </c>
      <c r="I164" t="s">
        <v>12</v>
      </c>
      <c r="J164" t="s">
        <v>29</v>
      </c>
      <c r="K164">
        <v>678</v>
      </c>
      <c r="L164">
        <f>Table1[[#This Row],[Quantity]]*Table1[[#This Row],[Price]]</f>
        <v>2000.1000000000001</v>
      </c>
    </row>
    <row r="165" spans="3:12" x14ac:dyDescent="0.3">
      <c r="C165" s="3">
        <v>10619</v>
      </c>
      <c r="D165" s="4">
        <v>44905</v>
      </c>
      <c r="E165" t="s">
        <v>15</v>
      </c>
      <c r="F165" s="3">
        <v>4.99</v>
      </c>
      <c r="G165" s="3" t="s">
        <v>10</v>
      </c>
      <c r="H165" s="3" t="s">
        <v>11</v>
      </c>
      <c r="I165" t="s">
        <v>12</v>
      </c>
      <c r="J165" t="s">
        <v>29</v>
      </c>
      <c r="K165">
        <v>201</v>
      </c>
      <c r="L165">
        <f>Table1[[#This Row],[Quantity]]*Table1[[#This Row],[Price]]</f>
        <v>1002.99</v>
      </c>
    </row>
    <row r="166" spans="3:12" x14ac:dyDescent="0.3">
      <c r="C166" s="3">
        <v>10620</v>
      </c>
      <c r="D166" s="4">
        <v>44906</v>
      </c>
      <c r="E166" t="s">
        <v>18</v>
      </c>
      <c r="F166" s="3">
        <v>12.99</v>
      </c>
      <c r="G166" s="3" t="s">
        <v>10</v>
      </c>
      <c r="H166" s="3" t="s">
        <v>11</v>
      </c>
      <c r="I166" t="s">
        <v>12</v>
      </c>
      <c r="J166" t="s">
        <v>29</v>
      </c>
      <c r="K166">
        <v>586</v>
      </c>
      <c r="L166">
        <f>Table1[[#This Row],[Quantity]]*Table1[[#This Row],[Price]]</f>
        <v>7612.14</v>
      </c>
    </row>
    <row r="167" spans="3:12" x14ac:dyDescent="0.3">
      <c r="C167" s="3">
        <v>10621</v>
      </c>
      <c r="D167" s="4">
        <v>44906</v>
      </c>
      <c r="E167" t="s">
        <v>22</v>
      </c>
      <c r="F167" s="3">
        <v>9.9499999999999993</v>
      </c>
      <c r="G167" s="3" t="s">
        <v>10</v>
      </c>
      <c r="H167" s="3" t="s">
        <v>11</v>
      </c>
      <c r="I167" t="s">
        <v>12</v>
      </c>
      <c r="J167" t="s">
        <v>29</v>
      </c>
      <c r="K167">
        <v>202</v>
      </c>
      <c r="L167">
        <f>Table1[[#This Row],[Quantity]]*Table1[[#This Row],[Price]]</f>
        <v>2009.8999999999999</v>
      </c>
    </row>
    <row r="168" spans="3:12" x14ac:dyDescent="0.3">
      <c r="C168" s="3">
        <v>10622</v>
      </c>
      <c r="D168" s="4">
        <v>44906</v>
      </c>
      <c r="E168" t="s">
        <v>9</v>
      </c>
      <c r="F168" s="3">
        <v>3.49</v>
      </c>
      <c r="G168" s="3" t="s">
        <v>10</v>
      </c>
      <c r="H168" s="3" t="s">
        <v>11</v>
      </c>
      <c r="I168" t="s">
        <v>12</v>
      </c>
      <c r="J168" t="s">
        <v>29</v>
      </c>
      <c r="K168">
        <v>631</v>
      </c>
      <c r="L168">
        <f>Table1[[#This Row],[Quantity]]*Table1[[#This Row],[Price]]</f>
        <v>2202.19</v>
      </c>
    </row>
    <row r="169" spans="3:12" x14ac:dyDescent="0.3">
      <c r="C169" s="3">
        <v>10623</v>
      </c>
      <c r="D169" s="4">
        <v>44906</v>
      </c>
      <c r="E169" t="s">
        <v>13</v>
      </c>
      <c r="F169" s="3">
        <v>2.95</v>
      </c>
      <c r="G169" s="3" t="s">
        <v>10</v>
      </c>
      <c r="H169" s="3" t="s">
        <v>11</v>
      </c>
      <c r="I169" t="s">
        <v>12</v>
      </c>
      <c r="J169" t="s">
        <v>29</v>
      </c>
      <c r="K169">
        <v>746</v>
      </c>
      <c r="L169">
        <f>Table1[[#This Row],[Quantity]]*Table1[[#This Row],[Price]]</f>
        <v>2200.7000000000003</v>
      </c>
    </row>
    <row r="170" spans="3:12" x14ac:dyDescent="0.3">
      <c r="C170" s="3">
        <v>10624</v>
      </c>
      <c r="D170" s="4">
        <v>44906</v>
      </c>
      <c r="E170" t="s">
        <v>15</v>
      </c>
      <c r="F170" s="3">
        <v>4.99</v>
      </c>
      <c r="G170" s="3" t="s">
        <v>10</v>
      </c>
      <c r="H170" s="3" t="s">
        <v>11</v>
      </c>
      <c r="I170" t="s">
        <v>12</v>
      </c>
      <c r="J170" t="s">
        <v>29</v>
      </c>
      <c r="K170">
        <v>201</v>
      </c>
      <c r="L170">
        <f>Table1[[#This Row],[Quantity]]*Table1[[#This Row],[Price]]</f>
        <v>1002.99</v>
      </c>
    </row>
    <row r="171" spans="3:12" x14ac:dyDescent="0.3">
      <c r="C171" s="3">
        <v>10625</v>
      </c>
      <c r="D171" s="4">
        <v>44907</v>
      </c>
      <c r="E171" t="s">
        <v>18</v>
      </c>
      <c r="F171" s="3">
        <v>12.99</v>
      </c>
      <c r="G171" s="3" t="s">
        <v>10</v>
      </c>
      <c r="H171" s="3" t="s">
        <v>11</v>
      </c>
      <c r="I171" t="s">
        <v>12</v>
      </c>
      <c r="J171" t="s">
        <v>29</v>
      </c>
      <c r="K171">
        <v>570</v>
      </c>
      <c r="L171">
        <f>Table1[[#This Row],[Quantity]]*Table1[[#This Row],[Price]]</f>
        <v>7404.3</v>
      </c>
    </row>
    <row r="172" spans="3:12" x14ac:dyDescent="0.3">
      <c r="C172" s="3">
        <v>10626</v>
      </c>
      <c r="D172" s="4">
        <v>44907</v>
      </c>
      <c r="E172" t="s">
        <v>22</v>
      </c>
      <c r="F172" s="3">
        <v>9.9499999999999993</v>
      </c>
      <c r="G172" s="3" t="s">
        <v>10</v>
      </c>
      <c r="H172" s="3" t="s">
        <v>11</v>
      </c>
      <c r="I172" t="s">
        <v>12</v>
      </c>
      <c r="J172" t="s">
        <v>29</v>
      </c>
      <c r="K172">
        <v>202</v>
      </c>
      <c r="L172">
        <f>Table1[[#This Row],[Quantity]]*Table1[[#This Row],[Price]]</f>
        <v>2009.8999999999999</v>
      </c>
    </row>
    <row r="173" spans="3:12" x14ac:dyDescent="0.3">
      <c r="C173" s="3">
        <v>10627</v>
      </c>
      <c r="D173" s="4">
        <v>44907</v>
      </c>
      <c r="E173" t="s">
        <v>9</v>
      </c>
      <c r="F173" s="3">
        <v>3.49</v>
      </c>
      <c r="G173" s="3" t="s">
        <v>10</v>
      </c>
      <c r="H173" s="3" t="s">
        <v>11</v>
      </c>
      <c r="I173" t="s">
        <v>12</v>
      </c>
      <c r="J173" t="s">
        <v>29</v>
      </c>
      <c r="K173">
        <v>631</v>
      </c>
      <c r="L173">
        <f>Table1[[#This Row],[Quantity]]*Table1[[#This Row],[Price]]</f>
        <v>2202.19</v>
      </c>
    </row>
    <row r="174" spans="3:12" x14ac:dyDescent="0.3">
      <c r="C174" s="3">
        <v>10628</v>
      </c>
      <c r="D174" s="4">
        <v>44907</v>
      </c>
      <c r="E174" t="s">
        <v>13</v>
      </c>
      <c r="F174" s="3">
        <v>2.95</v>
      </c>
      <c r="G174" s="3" t="s">
        <v>10</v>
      </c>
      <c r="H174" s="3" t="s">
        <v>11</v>
      </c>
      <c r="I174" t="s">
        <v>17</v>
      </c>
      <c r="J174" t="s">
        <v>26</v>
      </c>
      <c r="K174">
        <v>678</v>
      </c>
      <c r="L174">
        <f>Table1[[#This Row],[Quantity]]*Table1[[#This Row],[Price]]</f>
        <v>2000.1000000000001</v>
      </c>
    </row>
    <row r="175" spans="3:12" x14ac:dyDescent="0.3">
      <c r="C175" s="3">
        <v>10629</v>
      </c>
      <c r="D175" s="4">
        <v>44907</v>
      </c>
      <c r="E175" t="s">
        <v>15</v>
      </c>
      <c r="F175" s="3">
        <v>4.99</v>
      </c>
      <c r="G175" s="3" t="s">
        <v>10</v>
      </c>
      <c r="H175" s="3" t="s">
        <v>11</v>
      </c>
      <c r="I175" t="s">
        <v>17</v>
      </c>
      <c r="J175" t="s">
        <v>26</v>
      </c>
      <c r="K175">
        <v>201</v>
      </c>
      <c r="L175">
        <f>Table1[[#This Row],[Quantity]]*Table1[[#This Row],[Price]]</f>
        <v>1002.99</v>
      </c>
    </row>
    <row r="176" spans="3:12" x14ac:dyDescent="0.3">
      <c r="C176" s="3">
        <v>10630</v>
      </c>
      <c r="D176" s="4">
        <v>44908</v>
      </c>
      <c r="E176" t="s">
        <v>18</v>
      </c>
      <c r="F176" s="3">
        <v>12.99</v>
      </c>
      <c r="G176" s="3" t="s">
        <v>10</v>
      </c>
      <c r="H176" s="3" t="s">
        <v>28</v>
      </c>
      <c r="I176" t="s">
        <v>17</v>
      </c>
      <c r="J176" t="s">
        <v>26</v>
      </c>
      <c r="K176">
        <v>570</v>
      </c>
      <c r="L176">
        <f>Table1[[#This Row],[Quantity]]*Table1[[#This Row],[Price]]</f>
        <v>7404.3</v>
      </c>
    </row>
    <row r="177" spans="3:12" x14ac:dyDescent="0.3">
      <c r="C177" s="3">
        <v>10631</v>
      </c>
      <c r="D177" s="4">
        <v>44908</v>
      </c>
      <c r="E177" t="s">
        <v>22</v>
      </c>
      <c r="F177" s="3">
        <v>9.9499999999999993</v>
      </c>
      <c r="G177" s="3" t="s">
        <v>10</v>
      </c>
      <c r="H177" s="3" t="s">
        <v>11</v>
      </c>
      <c r="I177" t="s">
        <v>17</v>
      </c>
      <c r="J177" t="s">
        <v>26</v>
      </c>
      <c r="K177">
        <v>202</v>
      </c>
      <c r="L177">
        <f>Table1[[#This Row],[Quantity]]*Table1[[#This Row],[Price]]</f>
        <v>2009.8999999999999</v>
      </c>
    </row>
    <row r="178" spans="3:12" x14ac:dyDescent="0.3">
      <c r="C178" s="3">
        <v>10632</v>
      </c>
      <c r="D178" s="4">
        <v>44908</v>
      </c>
      <c r="E178" t="s">
        <v>9</v>
      </c>
      <c r="F178" s="3">
        <v>3.49</v>
      </c>
      <c r="G178" s="3" t="s">
        <v>10</v>
      </c>
      <c r="H178" s="3" t="s">
        <v>11</v>
      </c>
      <c r="I178" t="s">
        <v>17</v>
      </c>
      <c r="J178" t="s">
        <v>26</v>
      </c>
      <c r="K178">
        <v>631</v>
      </c>
      <c r="L178">
        <f>Table1[[#This Row],[Quantity]]*Table1[[#This Row],[Price]]</f>
        <v>2202.19</v>
      </c>
    </row>
    <row r="179" spans="3:12" x14ac:dyDescent="0.3">
      <c r="C179" s="3">
        <v>10633</v>
      </c>
      <c r="D179" s="4">
        <v>44908</v>
      </c>
      <c r="E179" t="s">
        <v>13</v>
      </c>
      <c r="F179" s="3">
        <v>2.95</v>
      </c>
      <c r="G179" s="3" t="s">
        <v>10</v>
      </c>
      <c r="H179" s="3" t="s">
        <v>11</v>
      </c>
      <c r="I179" t="s">
        <v>17</v>
      </c>
      <c r="J179" t="s">
        <v>26</v>
      </c>
      <c r="K179">
        <v>678</v>
      </c>
      <c r="L179">
        <f>Table1[[#This Row],[Quantity]]*Table1[[#This Row],[Price]]</f>
        <v>2000.1000000000001</v>
      </c>
    </row>
    <row r="180" spans="3:12" x14ac:dyDescent="0.3">
      <c r="C180" s="3">
        <v>10634</v>
      </c>
      <c r="D180" s="4">
        <v>44908</v>
      </c>
      <c r="E180" t="s">
        <v>15</v>
      </c>
      <c r="F180" s="3">
        <v>4.99</v>
      </c>
      <c r="G180" s="3" t="s">
        <v>10</v>
      </c>
      <c r="H180" s="3" t="s">
        <v>11</v>
      </c>
      <c r="I180" t="s">
        <v>17</v>
      </c>
      <c r="J180" t="s">
        <v>26</v>
      </c>
      <c r="K180">
        <v>201</v>
      </c>
      <c r="L180">
        <f>Table1[[#This Row],[Quantity]]*Table1[[#This Row],[Price]]</f>
        <v>1002.99</v>
      </c>
    </row>
    <row r="181" spans="3:12" x14ac:dyDescent="0.3">
      <c r="C181" s="3">
        <v>10635</v>
      </c>
      <c r="D181" s="4">
        <v>44909</v>
      </c>
      <c r="E181" t="s">
        <v>18</v>
      </c>
      <c r="F181" s="3">
        <v>12.99</v>
      </c>
      <c r="G181" s="3" t="s">
        <v>10</v>
      </c>
      <c r="H181" s="3" t="s">
        <v>11</v>
      </c>
      <c r="I181" t="s">
        <v>17</v>
      </c>
      <c r="J181" t="s">
        <v>26</v>
      </c>
      <c r="K181">
        <v>555</v>
      </c>
      <c r="L181">
        <f>Table1[[#This Row],[Quantity]]*Table1[[#This Row],[Price]]</f>
        <v>7209.45</v>
      </c>
    </row>
    <row r="182" spans="3:12" x14ac:dyDescent="0.3">
      <c r="C182" s="3">
        <v>10636</v>
      </c>
      <c r="D182" s="4">
        <v>44909</v>
      </c>
      <c r="E182" t="s">
        <v>22</v>
      </c>
      <c r="F182" s="3">
        <v>9.9499999999999993</v>
      </c>
      <c r="G182" s="3" t="s">
        <v>10</v>
      </c>
      <c r="H182" s="3" t="s">
        <v>11</v>
      </c>
      <c r="I182" t="s">
        <v>17</v>
      </c>
      <c r="J182" t="s">
        <v>26</v>
      </c>
      <c r="K182">
        <v>222</v>
      </c>
      <c r="L182">
        <f>Table1[[#This Row],[Quantity]]*Table1[[#This Row],[Price]]</f>
        <v>2208.8999999999996</v>
      </c>
    </row>
    <row r="183" spans="3:12" x14ac:dyDescent="0.3">
      <c r="C183" s="3">
        <v>10637</v>
      </c>
      <c r="D183" s="4">
        <v>44909</v>
      </c>
      <c r="E183" t="s">
        <v>9</v>
      </c>
      <c r="F183" s="3">
        <v>3.49</v>
      </c>
      <c r="G183" s="3" t="s">
        <v>10</v>
      </c>
      <c r="H183" s="3" t="s">
        <v>11</v>
      </c>
      <c r="I183" t="s">
        <v>17</v>
      </c>
      <c r="J183" t="s">
        <v>26</v>
      </c>
      <c r="K183">
        <v>631</v>
      </c>
      <c r="L183">
        <f>Table1[[#This Row],[Quantity]]*Table1[[#This Row],[Price]]</f>
        <v>2202.19</v>
      </c>
    </row>
    <row r="184" spans="3:12" x14ac:dyDescent="0.3">
      <c r="C184" s="3">
        <v>10638</v>
      </c>
      <c r="D184" s="4">
        <v>44909</v>
      </c>
      <c r="E184" t="s">
        <v>13</v>
      </c>
      <c r="F184" s="3">
        <v>2.95</v>
      </c>
      <c r="G184" s="3" t="s">
        <v>10</v>
      </c>
      <c r="H184" s="3" t="s">
        <v>11</v>
      </c>
      <c r="I184" t="s">
        <v>17</v>
      </c>
      <c r="J184" t="s">
        <v>26</v>
      </c>
      <c r="K184">
        <v>678</v>
      </c>
      <c r="L184">
        <f>Table1[[#This Row],[Quantity]]*Table1[[#This Row],[Price]]</f>
        <v>2000.1000000000001</v>
      </c>
    </row>
    <row r="185" spans="3:12" x14ac:dyDescent="0.3">
      <c r="C185" s="3">
        <v>10639</v>
      </c>
      <c r="D185" s="4">
        <v>44909</v>
      </c>
      <c r="E185" t="s">
        <v>15</v>
      </c>
      <c r="F185" s="3">
        <v>4.99</v>
      </c>
      <c r="G185" s="3" t="s">
        <v>10</v>
      </c>
      <c r="H185" s="3" t="s">
        <v>11</v>
      </c>
      <c r="I185" t="s">
        <v>17</v>
      </c>
      <c r="J185" t="s">
        <v>26</v>
      </c>
      <c r="K185">
        <v>201</v>
      </c>
      <c r="L185">
        <f>Table1[[#This Row],[Quantity]]*Table1[[#This Row],[Price]]</f>
        <v>1002.99</v>
      </c>
    </row>
    <row r="186" spans="3:12" x14ac:dyDescent="0.3">
      <c r="C186" s="3">
        <v>10640</v>
      </c>
      <c r="D186" s="4">
        <v>44910</v>
      </c>
      <c r="E186" t="s">
        <v>18</v>
      </c>
      <c r="F186" s="3">
        <v>12.99</v>
      </c>
      <c r="G186" s="3" t="s">
        <v>10</v>
      </c>
      <c r="H186" s="3" t="s">
        <v>11</v>
      </c>
      <c r="I186" t="s">
        <v>17</v>
      </c>
      <c r="J186" t="s">
        <v>26</v>
      </c>
      <c r="K186">
        <v>539</v>
      </c>
      <c r="L186">
        <f>Table1[[#This Row],[Quantity]]*Table1[[#This Row],[Price]]</f>
        <v>7001.61</v>
      </c>
    </row>
    <row r="187" spans="3:12" x14ac:dyDescent="0.3">
      <c r="C187" s="3">
        <v>10641</v>
      </c>
      <c r="D187" s="4">
        <v>44910</v>
      </c>
      <c r="E187" t="s">
        <v>22</v>
      </c>
      <c r="F187" s="3">
        <v>9.9499999999999993</v>
      </c>
      <c r="G187" s="3" t="s">
        <v>10</v>
      </c>
      <c r="H187" s="3" t="s">
        <v>11</v>
      </c>
      <c r="I187" t="s">
        <v>17</v>
      </c>
      <c r="J187" t="s">
        <v>26</v>
      </c>
      <c r="K187">
        <v>222</v>
      </c>
      <c r="L187">
        <f>Table1[[#This Row],[Quantity]]*Table1[[#This Row],[Price]]</f>
        <v>2208.8999999999996</v>
      </c>
    </row>
    <row r="188" spans="3:12" x14ac:dyDescent="0.3">
      <c r="C188" s="3">
        <v>10642</v>
      </c>
      <c r="D188" s="4">
        <v>44910</v>
      </c>
      <c r="E188" t="s">
        <v>9</v>
      </c>
      <c r="F188" s="3">
        <v>3.49</v>
      </c>
      <c r="G188" s="3" t="s">
        <v>10</v>
      </c>
      <c r="H188" s="3" t="s">
        <v>28</v>
      </c>
      <c r="I188" t="s">
        <v>17</v>
      </c>
      <c r="J188" t="s">
        <v>26</v>
      </c>
      <c r="K188">
        <v>631</v>
      </c>
      <c r="L188">
        <f>Table1[[#This Row],[Quantity]]*Table1[[#This Row],[Price]]</f>
        <v>2202.19</v>
      </c>
    </row>
    <row r="189" spans="3:12" x14ac:dyDescent="0.3">
      <c r="C189" s="3">
        <v>10643</v>
      </c>
      <c r="D189" s="4">
        <v>44910</v>
      </c>
      <c r="E189" t="s">
        <v>13</v>
      </c>
      <c r="F189" s="3">
        <v>2.95</v>
      </c>
      <c r="G189" s="3" t="s">
        <v>10</v>
      </c>
      <c r="H189" s="3" t="s">
        <v>28</v>
      </c>
      <c r="I189" t="s">
        <v>17</v>
      </c>
      <c r="J189" t="s">
        <v>26</v>
      </c>
      <c r="K189">
        <v>678</v>
      </c>
      <c r="L189">
        <f>Table1[[#This Row],[Quantity]]*Table1[[#This Row],[Price]]</f>
        <v>2000.1000000000001</v>
      </c>
    </row>
    <row r="190" spans="3:12" x14ac:dyDescent="0.3">
      <c r="C190" s="3">
        <v>10644</v>
      </c>
      <c r="D190" s="4">
        <v>44910</v>
      </c>
      <c r="E190" t="s">
        <v>15</v>
      </c>
      <c r="F190" s="3">
        <v>4.99</v>
      </c>
      <c r="G190" s="3" t="s">
        <v>10</v>
      </c>
      <c r="H190" s="3" t="s">
        <v>28</v>
      </c>
      <c r="I190" t="s">
        <v>17</v>
      </c>
      <c r="J190" t="s">
        <v>26</v>
      </c>
      <c r="K190">
        <v>201</v>
      </c>
      <c r="L190">
        <f>Table1[[#This Row],[Quantity]]*Table1[[#This Row],[Price]]</f>
        <v>1002.99</v>
      </c>
    </row>
    <row r="191" spans="3:12" x14ac:dyDescent="0.3">
      <c r="C191" s="3">
        <v>10645</v>
      </c>
      <c r="D191" s="4">
        <v>44911</v>
      </c>
      <c r="E191" t="s">
        <v>18</v>
      </c>
      <c r="F191" s="3">
        <v>12.99</v>
      </c>
      <c r="G191" s="3" t="s">
        <v>10</v>
      </c>
      <c r="H191" s="3" t="s">
        <v>28</v>
      </c>
      <c r="I191" t="s">
        <v>17</v>
      </c>
      <c r="J191" t="s">
        <v>26</v>
      </c>
      <c r="K191">
        <v>570</v>
      </c>
      <c r="L191">
        <f>Table1[[#This Row],[Quantity]]*Table1[[#This Row],[Price]]</f>
        <v>7404.3</v>
      </c>
    </row>
    <row r="192" spans="3:12" x14ac:dyDescent="0.3">
      <c r="C192" s="3">
        <v>10646</v>
      </c>
      <c r="D192" s="4">
        <v>44911</v>
      </c>
      <c r="E192" t="s">
        <v>22</v>
      </c>
      <c r="F192" s="3">
        <v>9.9499999999999993</v>
      </c>
      <c r="G192" s="3" t="s">
        <v>10</v>
      </c>
      <c r="H192" s="3" t="s">
        <v>28</v>
      </c>
      <c r="I192" t="s">
        <v>17</v>
      </c>
      <c r="J192" t="s">
        <v>26</v>
      </c>
      <c r="K192">
        <v>222</v>
      </c>
      <c r="L192">
        <f>Table1[[#This Row],[Quantity]]*Table1[[#This Row],[Price]]</f>
        <v>2208.8999999999996</v>
      </c>
    </row>
    <row r="193" spans="3:12" x14ac:dyDescent="0.3">
      <c r="C193" s="3">
        <v>10647</v>
      </c>
      <c r="D193" s="4">
        <v>44911</v>
      </c>
      <c r="E193" t="s">
        <v>9</v>
      </c>
      <c r="F193" s="3">
        <v>3.49</v>
      </c>
      <c r="G193" s="3" t="s">
        <v>10</v>
      </c>
      <c r="H193" s="3" t="s">
        <v>11</v>
      </c>
      <c r="I193" t="s">
        <v>17</v>
      </c>
      <c r="J193" t="s">
        <v>26</v>
      </c>
      <c r="K193">
        <v>631</v>
      </c>
      <c r="L193">
        <f>Table1[[#This Row],[Quantity]]*Table1[[#This Row],[Price]]</f>
        <v>2202.19</v>
      </c>
    </row>
    <row r="194" spans="3:12" x14ac:dyDescent="0.3">
      <c r="C194" s="3">
        <v>10648</v>
      </c>
      <c r="D194" s="4">
        <v>44911</v>
      </c>
      <c r="E194" t="s">
        <v>13</v>
      </c>
      <c r="F194" s="3">
        <v>2.95</v>
      </c>
      <c r="G194" s="3" t="s">
        <v>10</v>
      </c>
      <c r="H194" s="3" t="s">
        <v>11</v>
      </c>
      <c r="I194" t="s">
        <v>17</v>
      </c>
      <c r="J194" t="s">
        <v>26</v>
      </c>
      <c r="K194">
        <v>746</v>
      </c>
      <c r="L194">
        <f>Table1[[#This Row],[Quantity]]*Table1[[#This Row],[Price]]</f>
        <v>2200.7000000000003</v>
      </c>
    </row>
    <row r="195" spans="3:12" x14ac:dyDescent="0.3">
      <c r="C195" s="3">
        <v>10649</v>
      </c>
      <c r="D195" s="4">
        <v>44911</v>
      </c>
      <c r="E195" t="s">
        <v>15</v>
      </c>
      <c r="F195" s="3">
        <v>4.99</v>
      </c>
      <c r="G195" s="3" t="s">
        <v>10</v>
      </c>
      <c r="H195" s="3" t="s">
        <v>11</v>
      </c>
      <c r="I195" t="s">
        <v>17</v>
      </c>
      <c r="J195" t="s">
        <v>26</v>
      </c>
      <c r="K195">
        <v>201</v>
      </c>
      <c r="L195">
        <f>Table1[[#This Row],[Quantity]]*Table1[[#This Row],[Price]]</f>
        <v>1002.99</v>
      </c>
    </row>
    <row r="196" spans="3:12" x14ac:dyDescent="0.3">
      <c r="C196" s="3">
        <v>10650</v>
      </c>
      <c r="D196" s="4">
        <v>44912</v>
      </c>
      <c r="E196" t="s">
        <v>18</v>
      </c>
      <c r="F196" s="3">
        <v>12.99</v>
      </c>
      <c r="G196" s="3" t="s">
        <v>10</v>
      </c>
      <c r="H196" s="3" t="s">
        <v>11</v>
      </c>
      <c r="I196" t="s">
        <v>17</v>
      </c>
      <c r="J196" t="s">
        <v>26</v>
      </c>
      <c r="K196">
        <v>586</v>
      </c>
      <c r="L196">
        <f>Table1[[#This Row],[Quantity]]*Table1[[#This Row],[Price]]</f>
        <v>7612.14</v>
      </c>
    </row>
    <row r="197" spans="3:12" x14ac:dyDescent="0.3">
      <c r="C197" s="3">
        <v>10651</v>
      </c>
      <c r="D197" s="4">
        <v>44912</v>
      </c>
      <c r="E197" t="s">
        <v>22</v>
      </c>
      <c r="F197" s="3">
        <v>9.9499999999999993</v>
      </c>
      <c r="G197" s="3" t="s">
        <v>10</v>
      </c>
      <c r="H197" s="3" t="s">
        <v>11</v>
      </c>
      <c r="I197" t="s">
        <v>17</v>
      </c>
      <c r="J197" t="s">
        <v>26</v>
      </c>
      <c r="K197">
        <v>222</v>
      </c>
      <c r="L197">
        <f>Table1[[#This Row],[Quantity]]*Table1[[#This Row],[Price]]</f>
        <v>2208.8999999999996</v>
      </c>
    </row>
    <row r="198" spans="3:12" x14ac:dyDescent="0.3">
      <c r="C198" s="3">
        <v>10652</v>
      </c>
      <c r="D198" s="4">
        <v>44912</v>
      </c>
      <c r="E198" t="s">
        <v>9</v>
      </c>
      <c r="F198" s="3">
        <v>3.49</v>
      </c>
      <c r="G198" s="3" t="s">
        <v>10</v>
      </c>
      <c r="H198" s="3" t="s">
        <v>11</v>
      </c>
      <c r="I198" t="s">
        <v>17</v>
      </c>
      <c r="J198" t="s">
        <v>26</v>
      </c>
      <c r="K198">
        <v>688</v>
      </c>
      <c r="L198">
        <f>Table1[[#This Row],[Quantity]]*Table1[[#This Row],[Price]]</f>
        <v>2401.1200000000003</v>
      </c>
    </row>
    <row r="199" spans="3:12" x14ac:dyDescent="0.3">
      <c r="C199" s="3">
        <v>10653</v>
      </c>
      <c r="D199" s="4">
        <v>44912</v>
      </c>
      <c r="E199" t="s">
        <v>13</v>
      </c>
      <c r="F199" s="3">
        <v>2.95</v>
      </c>
      <c r="G199" s="3" t="s">
        <v>10</v>
      </c>
      <c r="H199" s="3" t="s">
        <v>11</v>
      </c>
      <c r="I199" t="s">
        <v>17</v>
      </c>
      <c r="J199" t="s">
        <v>26</v>
      </c>
      <c r="K199">
        <v>746</v>
      </c>
      <c r="L199">
        <f>Table1[[#This Row],[Quantity]]*Table1[[#This Row],[Price]]</f>
        <v>2200.7000000000003</v>
      </c>
    </row>
    <row r="200" spans="3:12" x14ac:dyDescent="0.3">
      <c r="C200" s="3">
        <v>10654</v>
      </c>
      <c r="D200" s="4">
        <v>44912</v>
      </c>
      <c r="E200" t="s">
        <v>15</v>
      </c>
      <c r="F200" s="3">
        <v>4.99</v>
      </c>
      <c r="G200" s="3" t="s">
        <v>10</v>
      </c>
      <c r="H200" s="3" t="s">
        <v>11</v>
      </c>
      <c r="I200" t="s">
        <v>17</v>
      </c>
      <c r="J200" t="s">
        <v>26</v>
      </c>
      <c r="K200">
        <v>201</v>
      </c>
      <c r="L200">
        <f>Table1[[#This Row],[Quantity]]*Table1[[#This Row],[Price]]</f>
        <v>1002.99</v>
      </c>
    </row>
    <row r="201" spans="3:12" x14ac:dyDescent="0.3">
      <c r="C201" s="3">
        <v>10655</v>
      </c>
      <c r="D201" s="4">
        <v>44913</v>
      </c>
      <c r="E201" t="s">
        <v>18</v>
      </c>
      <c r="F201" s="3">
        <v>12.99</v>
      </c>
      <c r="G201" s="3" t="s">
        <v>10</v>
      </c>
      <c r="H201" s="3" t="s">
        <v>11</v>
      </c>
      <c r="I201" t="s">
        <v>17</v>
      </c>
      <c r="J201" t="s">
        <v>26</v>
      </c>
      <c r="K201">
        <v>601</v>
      </c>
      <c r="L201">
        <f>Table1[[#This Row],[Quantity]]*Table1[[#This Row],[Price]]</f>
        <v>7806.99</v>
      </c>
    </row>
    <row r="202" spans="3:12" x14ac:dyDescent="0.3">
      <c r="C202" s="3">
        <v>10656</v>
      </c>
      <c r="D202" s="4">
        <v>44913</v>
      </c>
      <c r="E202" t="s">
        <v>22</v>
      </c>
      <c r="F202" s="3">
        <v>9.9499999999999993</v>
      </c>
      <c r="G202" s="3" t="s">
        <v>10</v>
      </c>
      <c r="H202" s="3" t="s">
        <v>11</v>
      </c>
      <c r="I202" t="s">
        <v>17</v>
      </c>
      <c r="J202" t="s">
        <v>26</v>
      </c>
      <c r="K202">
        <v>222</v>
      </c>
      <c r="L202">
        <f>Table1[[#This Row],[Quantity]]*Table1[[#This Row],[Price]]</f>
        <v>2208.8999999999996</v>
      </c>
    </row>
    <row r="203" spans="3:12" x14ac:dyDescent="0.3">
      <c r="C203" s="3">
        <v>10657</v>
      </c>
      <c r="D203" s="4">
        <v>44913</v>
      </c>
      <c r="E203" t="s">
        <v>9</v>
      </c>
      <c r="F203" s="3">
        <v>3.49</v>
      </c>
      <c r="G203" s="3" t="s">
        <v>10</v>
      </c>
      <c r="H203" s="3" t="s">
        <v>11</v>
      </c>
      <c r="I203" t="s">
        <v>17</v>
      </c>
      <c r="J203" t="s">
        <v>26</v>
      </c>
      <c r="K203">
        <v>688</v>
      </c>
      <c r="L203">
        <f>Table1[[#This Row],[Quantity]]*Table1[[#This Row],[Price]]</f>
        <v>2401.1200000000003</v>
      </c>
    </row>
    <row r="204" spans="3:12" x14ac:dyDescent="0.3">
      <c r="C204" s="3">
        <v>10658</v>
      </c>
      <c r="D204" s="4">
        <v>44913</v>
      </c>
      <c r="E204" t="s">
        <v>13</v>
      </c>
      <c r="F204" s="3">
        <v>2.95</v>
      </c>
      <c r="G204" s="3" t="s">
        <v>10</v>
      </c>
      <c r="H204" s="3" t="s">
        <v>28</v>
      </c>
      <c r="I204" t="s">
        <v>17</v>
      </c>
      <c r="J204" t="s">
        <v>26</v>
      </c>
      <c r="K204">
        <v>746</v>
      </c>
      <c r="L204">
        <f>Table1[[#This Row],[Quantity]]*Table1[[#This Row],[Price]]</f>
        <v>2200.7000000000003</v>
      </c>
    </row>
    <row r="205" spans="3:12" x14ac:dyDescent="0.3">
      <c r="C205" s="3">
        <v>10659</v>
      </c>
      <c r="D205" s="4">
        <v>44913</v>
      </c>
      <c r="E205" t="s">
        <v>15</v>
      </c>
      <c r="F205" s="3">
        <v>4.99</v>
      </c>
      <c r="G205" s="3" t="s">
        <v>10</v>
      </c>
      <c r="H205" s="3" t="s">
        <v>28</v>
      </c>
      <c r="I205" t="s">
        <v>17</v>
      </c>
      <c r="J205" t="s">
        <v>26</v>
      </c>
      <c r="K205">
        <v>201</v>
      </c>
      <c r="L205">
        <f>Table1[[#This Row],[Quantity]]*Table1[[#This Row],[Price]]</f>
        <v>1002.99</v>
      </c>
    </row>
    <row r="206" spans="3:12" x14ac:dyDescent="0.3">
      <c r="C206" s="3">
        <v>10660</v>
      </c>
      <c r="D206" s="4">
        <v>44914</v>
      </c>
      <c r="E206" t="s">
        <v>18</v>
      </c>
      <c r="F206" s="3">
        <v>12.99</v>
      </c>
      <c r="G206" s="3" t="s">
        <v>16</v>
      </c>
      <c r="H206" s="3" t="s">
        <v>28</v>
      </c>
      <c r="I206" t="s">
        <v>17</v>
      </c>
      <c r="J206" t="s">
        <v>26</v>
      </c>
      <c r="K206">
        <v>632</v>
      </c>
      <c r="L206">
        <f>Table1[[#This Row],[Quantity]]*Table1[[#This Row],[Price]]</f>
        <v>8209.68</v>
      </c>
    </row>
    <row r="207" spans="3:12" x14ac:dyDescent="0.3">
      <c r="C207" s="3">
        <v>10661</v>
      </c>
      <c r="D207" s="4">
        <v>44914</v>
      </c>
      <c r="E207" t="s">
        <v>22</v>
      </c>
      <c r="F207" s="3">
        <v>9.9499999999999993</v>
      </c>
      <c r="G207" s="3" t="s">
        <v>16</v>
      </c>
      <c r="H207" s="3" t="s">
        <v>28</v>
      </c>
      <c r="I207" t="s">
        <v>17</v>
      </c>
      <c r="J207" t="s">
        <v>26</v>
      </c>
      <c r="K207">
        <v>222</v>
      </c>
      <c r="L207">
        <f>Table1[[#This Row],[Quantity]]*Table1[[#This Row],[Price]]</f>
        <v>2208.8999999999996</v>
      </c>
    </row>
    <row r="208" spans="3:12" x14ac:dyDescent="0.3">
      <c r="C208" s="3">
        <v>10662</v>
      </c>
      <c r="D208" s="4">
        <v>44914</v>
      </c>
      <c r="E208" t="s">
        <v>9</v>
      </c>
      <c r="F208" s="3">
        <v>3.49</v>
      </c>
      <c r="G208" s="3" t="s">
        <v>16</v>
      </c>
      <c r="H208" s="3" t="s">
        <v>28</v>
      </c>
      <c r="I208" t="s">
        <v>17</v>
      </c>
      <c r="J208" t="s">
        <v>26</v>
      </c>
      <c r="K208">
        <v>631</v>
      </c>
      <c r="L208">
        <f>Table1[[#This Row],[Quantity]]*Table1[[#This Row],[Price]]</f>
        <v>2202.19</v>
      </c>
    </row>
    <row r="209" spans="3:12" x14ac:dyDescent="0.3">
      <c r="C209" s="3">
        <v>10663</v>
      </c>
      <c r="D209" s="4">
        <v>44914</v>
      </c>
      <c r="E209" t="s">
        <v>13</v>
      </c>
      <c r="F209" s="3">
        <v>2.95</v>
      </c>
      <c r="G209" s="3" t="s">
        <v>16</v>
      </c>
      <c r="H209" s="3" t="s">
        <v>28</v>
      </c>
      <c r="I209" t="s">
        <v>17</v>
      </c>
      <c r="J209" t="s">
        <v>26</v>
      </c>
      <c r="K209">
        <v>746</v>
      </c>
      <c r="L209">
        <f>Table1[[#This Row],[Quantity]]*Table1[[#This Row],[Price]]</f>
        <v>2200.7000000000003</v>
      </c>
    </row>
    <row r="210" spans="3:12" x14ac:dyDescent="0.3">
      <c r="C210" s="3">
        <v>10664</v>
      </c>
      <c r="D210" s="4">
        <v>44914</v>
      </c>
      <c r="E210" t="s">
        <v>15</v>
      </c>
      <c r="F210" s="3">
        <v>4.99</v>
      </c>
      <c r="G210" s="3" t="s">
        <v>16</v>
      </c>
      <c r="H210" s="3" t="s">
        <v>28</v>
      </c>
      <c r="I210" t="s">
        <v>17</v>
      </c>
      <c r="J210" t="s">
        <v>26</v>
      </c>
      <c r="K210">
        <v>201</v>
      </c>
      <c r="L210">
        <f>Table1[[#This Row],[Quantity]]*Table1[[#This Row],[Price]]</f>
        <v>1002.99</v>
      </c>
    </row>
    <row r="211" spans="3:12" x14ac:dyDescent="0.3">
      <c r="C211" s="3">
        <v>10665</v>
      </c>
      <c r="D211" s="4">
        <v>44915</v>
      </c>
      <c r="E211" t="s">
        <v>18</v>
      </c>
      <c r="F211" s="3">
        <v>12.99</v>
      </c>
      <c r="G211" s="3" t="s">
        <v>16</v>
      </c>
      <c r="H211" s="3" t="s">
        <v>28</v>
      </c>
      <c r="I211" t="s">
        <v>17</v>
      </c>
      <c r="J211" t="s">
        <v>26</v>
      </c>
      <c r="K211">
        <v>647</v>
      </c>
      <c r="L211">
        <f>Table1[[#This Row],[Quantity]]*Table1[[#This Row],[Price]]</f>
        <v>8404.5300000000007</v>
      </c>
    </row>
    <row r="212" spans="3:12" x14ac:dyDescent="0.3">
      <c r="C212" s="3">
        <v>10666</v>
      </c>
      <c r="D212" s="4">
        <v>44915</v>
      </c>
      <c r="E212" t="s">
        <v>22</v>
      </c>
      <c r="F212" s="3">
        <v>9.9499999999999993</v>
      </c>
      <c r="G212" s="3" t="s">
        <v>16</v>
      </c>
      <c r="H212" s="3" t="s">
        <v>28</v>
      </c>
      <c r="I212" t="s">
        <v>17</v>
      </c>
      <c r="J212" t="s">
        <v>26</v>
      </c>
      <c r="K212">
        <v>222</v>
      </c>
      <c r="L212">
        <f>Table1[[#This Row],[Quantity]]*Table1[[#This Row],[Price]]</f>
        <v>2208.8999999999996</v>
      </c>
    </row>
    <row r="213" spans="3:12" x14ac:dyDescent="0.3">
      <c r="C213" s="3">
        <v>10667</v>
      </c>
      <c r="D213" s="4">
        <v>44915</v>
      </c>
      <c r="E213" t="s">
        <v>9</v>
      </c>
      <c r="F213" s="3">
        <v>3.49</v>
      </c>
      <c r="G213" s="3" t="s">
        <v>16</v>
      </c>
      <c r="H213" s="3" t="s">
        <v>28</v>
      </c>
      <c r="I213" t="s">
        <v>17</v>
      </c>
      <c r="J213" t="s">
        <v>26</v>
      </c>
      <c r="K213">
        <v>631</v>
      </c>
      <c r="L213">
        <f>Table1[[#This Row],[Quantity]]*Table1[[#This Row],[Price]]</f>
        <v>2202.19</v>
      </c>
    </row>
    <row r="214" spans="3:12" x14ac:dyDescent="0.3">
      <c r="C214" s="3">
        <v>10668</v>
      </c>
      <c r="D214" s="4">
        <v>44915</v>
      </c>
      <c r="E214" t="s">
        <v>13</v>
      </c>
      <c r="F214" s="3">
        <v>2.95</v>
      </c>
      <c r="G214" s="3" t="s">
        <v>16</v>
      </c>
      <c r="H214" s="3" t="s">
        <v>28</v>
      </c>
      <c r="I214" t="s">
        <v>17</v>
      </c>
      <c r="J214" t="s">
        <v>26</v>
      </c>
      <c r="K214">
        <v>746</v>
      </c>
      <c r="L214">
        <f>Table1[[#This Row],[Quantity]]*Table1[[#This Row],[Price]]</f>
        <v>2200.7000000000003</v>
      </c>
    </row>
    <row r="215" spans="3:12" x14ac:dyDescent="0.3">
      <c r="C215" s="3">
        <v>10669</v>
      </c>
      <c r="D215" s="4">
        <v>44915</v>
      </c>
      <c r="E215" t="s">
        <v>15</v>
      </c>
      <c r="F215" s="3">
        <v>4.99</v>
      </c>
      <c r="G215" s="3" t="s">
        <v>16</v>
      </c>
      <c r="H215" s="3" t="s">
        <v>28</v>
      </c>
      <c r="I215" t="s">
        <v>17</v>
      </c>
      <c r="J215" t="s">
        <v>26</v>
      </c>
      <c r="K215">
        <v>201</v>
      </c>
      <c r="L215">
        <f>Table1[[#This Row],[Quantity]]*Table1[[#This Row],[Price]]</f>
        <v>1002.99</v>
      </c>
    </row>
    <row r="216" spans="3:12" x14ac:dyDescent="0.3">
      <c r="C216" s="3">
        <v>10670</v>
      </c>
      <c r="D216" s="4">
        <v>44916</v>
      </c>
      <c r="E216" t="s">
        <v>18</v>
      </c>
      <c r="F216" s="3">
        <v>12.99</v>
      </c>
      <c r="G216" s="3" t="s">
        <v>16</v>
      </c>
      <c r="H216" s="3" t="s">
        <v>28</v>
      </c>
      <c r="I216" t="s">
        <v>17</v>
      </c>
      <c r="J216" t="s">
        <v>26</v>
      </c>
      <c r="K216">
        <v>678</v>
      </c>
      <c r="L216">
        <f>Table1[[#This Row],[Quantity]]*Table1[[#This Row],[Price]]</f>
        <v>8807.2199999999993</v>
      </c>
    </row>
    <row r="217" spans="3:12" x14ac:dyDescent="0.3">
      <c r="C217" s="3">
        <v>10671</v>
      </c>
      <c r="D217" s="4">
        <v>44916</v>
      </c>
      <c r="E217" t="s">
        <v>22</v>
      </c>
      <c r="F217" s="3">
        <v>9.9499999999999993</v>
      </c>
      <c r="G217" s="3" t="s">
        <v>16</v>
      </c>
      <c r="H217" s="3" t="s">
        <v>28</v>
      </c>
      <c r="I217" t="s">
        <v>17</v>
      </c>
      <c r="J217" t="s">
        <v>26</v>
      </c>
      <c r="K217">
        <v>222</v>
      </c>
      <c r="L217">
        <f>Table1[[#This Row],[Quantity]]*Table1[[#This Row],[Price]]</f>
        <v>2208.8999999999996</v>
      </c>
    </row>
    <row r="218" spans="3:12" x14ac:dyDescent="0.3">
      <c r="C218" s="3">
        <v>10672</v>
      </c>
      <c r="D218" s="4">
        <v>44916</v>
      </c>
      <c r="E218" t="s">
        <v>9</v>
      </c>
      <c r="F218" s="3">
        <v>3.49</v>
      </c>
      <c r="G218" s="3" t="s">
        <v>16</v>
      </c>
      <c r="H218" s="3" t="s">
        <v>28</v>
      </c>
      <c r="I218" t="s">
        <v>17</v>
      </c>
      <c r="J218" t="s">
        <v>26</v>
      </c>
      <c r="K218">
        <v>631</v>
      </c>
      <c r="L218">
        <f>Table1[[#This Row],[Quantity]]*Table1[[#This Row],[Price]]</f>
        <v>2202.19</v>
      </c>
    </row>
    <row r="219" spans="3:12" x14ac:dyDescent="0.3">
      <c r="C219" s="3">
        <v>10673</v>
      </c>
      <c r="D219" s="4">
        <v>44916</v>
      </c>
      <c r="E219" t="s">
        <v>13</v>
      </c>
      <c r="F219" s="3">
        <v>2.95</v>
      </c>
      <c r="G219" s="3" t="s">
        <v>16</v>
      </c>
      <c r="H219" s="3" t="s">
        <v>28</v>
      </c>
      <c r="I219" t="s">
        <v>17</v>
      </c>
      <c r="J219" t="s">
        <v>26</v>
      </c>
      <c r="K219">
        <v>746</v>
      </c>
      <c r="L219">
        <f>Table1[[#This Row],[Quantity]]*Table1[[#This Row],[Price]]</f>
        <v>2200.7000000000003</v>
      </c>
    </row>
    <row r="220" spans="3:12" x14ac:dyDescent="0.3">
      <c r="C220" s="3">
        <v>10674</v>
      </c>
      <c r="D220" s="4">
        <v>44916</v>
      </c>
      <c r="E220" t="s">
        <v>15</v>
      </c>
      <c r="F220" s="3">
        <v>4.99</v>
      </c>
      <c r="G220" s="3" t="s">
        <v>16</v>
      </c>
      <c r="H220" s="3" t="s">
        <v>28</v>
      </c>
      <c r="I220" t="s">
        <v>17</v>
      </c>
      <c r="J220" t="s">
        <v>26</v>
      </c>
      <c r="K220">
        <v>201</v>
      </c>
      <c r="L220">
        <f>Table1[[#This Row],[Quantity]]*Table1[[#This Row],[Price]]</f>
        <v>1002.99</v>
      </c>
    </row>
    <row r="221" spans="3:12" x14ac:dyDescent="0.3">
      <c r="C221" s="3">
        <v>10675</v>
      </c>
      <c r="D221" s="4">
        <v>44917</v>
      </c>
      <c r="E221" t="s">
        <v>18</v>
      </c>
      <c r="F221" s="3">
        <v>12.99</v>
      </c>
      <c r="G221" s="3" t="s">
        <v>16</v>
      </c>
      <c r="H221" s="3" t="s">
        <v>28</v>
      </c>
      <c r="I221" t="s">
        <v>17</v>
      </c>
      <c r="J221" t="s">
        <v>26</v>
      </c>
      <c r="K221">
        <v>678</v>
      </c>
      <c r="L221">
        <f>Table1[[#This Row],[Quantity]]*Table1[[#This Row],[Price]]</f>
        <v>8807.2199999999993</v>
      </c>
    </row>
    <row r="222" spans="3:12" x14ac:dyDescent="0.3">
      <c r="C222" s="3">
        <v>10676</v>
      </c>
      <c r="D222" s="4">
        <v>44917</v>
      </c>
      <c r="E222" t="s">
        <v>22</v>
      </c>
      <c r="F222" s="3">
        <v>9.9499999999999993</v>
      </c>
      <c r="G222" s="3" t="s">
        <v>16</v>
      </c>
      <c r="H222" s="3" t="s">
        <v>28</v>
      </c>
      <c r="I222" t="s">
        <v>17</v>
      </c>
      <c r="J222" t="s">
        <v>26</v>
      </c>
      <c r="K222">
        <v>242</v>
      </c>
      <c r="L222">
        <f>Table1[[#This Row],[Quantity]]*Table1[[#This Row],[Price]]</f>
        <v>2407.8999999999996</v>
      </c>
    </row>
    <row r="223" spans="3:12" x14ac:dyDescent="0.3">
      <c r="C223" s="3">
        <v>10677</v>
      </c>
      <c r="D223" s="4">
        <v>44917</v>
      </c>
      <c r="E223" t="s">
        <v>9</v>
      </c>
      <c r="F223" s="3">
        <v>3.49</v>
      </c>
      <c r="G223" s="3" t="s">
        <v>16</v>
      </c>
      <c r="H223" s="3" t="s">
        <v>28</v>
      </c>
      <c r="I223" t="s">
        <v>17</v>
      </c>
      <c r="J223" t="s">
        <v>26</v>
      </c>
      <c r="K223">
        <v>631</v>
      </c>
      <c r="L223">
        <f>Table1[[#This Row],[Quantity]]*Table1[[#This Row],[Price]]</f>
        <v>2202.19</v>
      </c>
    </row>
    <row r="224" spans="3:12" x14ac:dyDescent="0.3">
      <c r="C224" s="3">
        <v>10678</v>
      </c>
      <c r="D224" s="4">
        <v>44917</v>
      </c>
      <c r="E224" t="s">
        <v>13</v>
      </c>
      <c r="F224" s="3">
        <v>2.95</v>
      </c>
      <c r="G224" s="3" t="s">
        <v>16</v>
      </c>
      <c r="H224" s="3" t="s">
        <v>28</v>
      </c>
      <c r="I224" t="s">
        <v>17</v>
      </c>
      <c r="J224" t="s">
        <v>26</v>
      </c>
      <c r="K224">
        <v>746</v>
      </c>
      <c r="L224">
        <f>Table1[[#This Row],[Quantity]]*Table1[[#This Row],[Price]]</f>
        <v>2200.7000000000003</v>
      </c>
    </row>
    <row r="225" spans="3:12" x14ac:dyDescent="0.3">
      <c r="C225" s="3">
        <v>10679</v>
      </c>
      <c r="D225" s="4">
        <v>44917</v>
      </c>
      <c r="E225" t="s">
        <v>15</v>
      </c>
      <c r="F225" s="3">
        <v>4.99</v>
      </c>
      <c r="G225" s="3" t="s">
        <v>16</v>
      </c>
      <c r="H225" s="3" t="s">
        <v>28</v>
      </c>
      <c r="I225" t="s">
        <v>17</v>
      </c>
      <c r="J225" t="s">
        <v>26</v>
      </c>
      <c r="K225">
        <v>201</v>
      </c>
      <c r="L225">
        <f>Table1[[#This Row],[Quantity]]*Table1[[#This Row],[Price]]</f>
        <v>1002.99</v>
      </c>
    </row>
    <row r="226" spans="3:12" x14ac:dyDescent="0.3">
      <c r="C226" s="3">
        <v>10680</v>
      </c>
      <c r="D226" s="4">
        <v>44918</v>
      </c>
      <c r="E226" t="s">
        <v>18</v>
      </c>
      <c r="F226" s="3">
        <v>12.99</v>
      </c>
      <c r="G226" s="3" t="s">
        <v>16</v>
      </c>
      <c r="H226" s="3" t="s">
        <v>28</v>
      </c>
      <c r="I226" t="s">
        <v>17</v>
      </c>
      <c r="J226" t="s">
        <v>26</v>
      </c>
      <c r="K226">
        <v>647</v>
      </c>
      <c r="L226">
        <f>Table1[[#This Row],[Quantity]]*Table1[[#This Row],[Price]]</f>
        <v>8404.5300000000007</v>
      </c>
    </row>
    <row r="227" spans="3:12" x14ac:dyDescent="0.3">
      <c r="C227" s="3">
        <v>10681</v>
      </c>
      <c r="D227" s="4">
        <v>44918</v>
      </c>
      <c r="E227" t="s">
        <v>22</v>
      </c>
      <c r="F227" s="3">
        <v>9.9499999999999993</v>
      </c>
      <c r="G227" s="3" t="s">
        <v>16</v>
      </c>
      <c r="H227" s="3" t="s">
        <v>28</v>
      </c>
      <c r="I227" t="s">
        <v>17</v>
      </c>
      <c r="J227" t="s">
        <v>26</v>
      </c>
      <c r="K227">
        <v>242</v>
      </c>
      <c r="L227">
        <f>Table1[[#This Row],[Quantity]]*Table1[[#This Row],[Price]]</f>
        <v>2407.8999999999996</v>
      </c>
    </row>
    <row r="228" spans="3:12" x14ac:dyDescent="0.3">
      <c r="C228" s="3">
        <v>10682</v>
      </c>
      <c r="D228" s="4">
        <v>44918</v>
      </c>
      <c r="E228" t="s">
        <v>9</v>
      </c>
      <c r="F228" s="3">
        <v>3.49</v>
      </c>
      <c r="G228" s="3" t="s">
        <v>16</v>
      </c>
      <c r="H228" s="3" t="s">
        <v>28</v>
      </c>
      <c r="I228" t="s">
        <v>17</v>
      </c>
      <c r="J228" t="s">
        <v>26</v>
      </c>
      <c r="K228">
        <v>631</v>
      </c>
      <c r="L228">
        <f>Table1[[#This Row],[Quantity]]*Table1[[#This Row],[Price]]</f>
        <v>2202.19</v>
      </c>
    </row>
    <row r="229" spans="3:12" x14ac:dyDescent="0.3">
      <c r="C229" s="3">
        <v>10683</v>
      </c>
      <c r="D229" s="4">
        <v>44918</v>
      </c>
      <c r="E229" t="s">
        <v>13</v>
      </c>
      <c r="F229" s="3">
        <v>2.95</v>
      </c>
      <c r="G229" s="3" t="s">
        <v>16</v>
      </c>
      <c r="H229" s="3" t="s">
        <v>28</v>
      </c>
      <c r="I229" t="s">
        <v>17</v>
      </c>
      <c r="J229" t="s">
        <v>26</v>
      </c>
      <c r="K229">
        <v>678</v>
      </c>
      <c r="L229">
        <f>Table1[[#This Row],[Quantity]]*Table1[[#This Row],[Price]]</f>
        <v>2000.1000000000001</v>
      </c>
    </row>
    <row r="230" spans="3:12" x14ac:dyDescent="0.3">
      <c r="C230" s="3">
        <v>10684</v>
      </c>
      <c r="D230" s="4">
        <v>44918</v>
      </c>
      <c r="E230" t="s">
        <v>15</v>
      </c>
      <c r="F230" s="3">
        <v>4.99</v>
      </c>
      <c r="G230" s="3" t="s">
        <v>16</v>
      </c>
      <c r="H230" s="3" t="s">
        <v>28</v>
      </c>
      <c r="I230" t="s">
        <v>17</v>
      </c>
      <c r="J230" t="s">
        <v>26</v>
      </c>
      <c r="K230">
        <v>201</v>
      </c>
      <c r="L230">
        <f>Table1[[#This Row],[Quantity]]*Table1[[#This Row],[Price]]</f>
        <v>1002.99</v>
      </c>
    </row>
    <row r="231" spans="3:12" x14ac:dyDescent="0.3">
      <c r="C231" s="3">
        <v>10685</v>
      </c>
      <c r="D231" s="4">
        <v>44919</v>
      </c>
      <c r="E231" t="s">
        <v>18</v>
      </c>
      <c r="F231" s="3">
        <v>12.99</v>
      </c>
      <c r="G231" s="3" t="s">
        <v>16</v>
      </c>
      <c r="H231" s="3" t="s">
        <v>28</v>
      </c>
      <c r="I231" t="s">
        <v>17</v>
      </c>
      <c r="J231" t="s">
        <v>26</v>
      </c>
      <c r="K231">
        <v>678</v>
      </c>
      <c r="L231">
        <f>Table1[[#This Row],[Quantity]]*Table1[[#This Row],[Price]]</f>
        <v>8807.2199999999993</v>
      </c>
    </row>
    <row r="232" spans="3:12" x14ac:dyDescent="0.3">
      <c r="C232" s="3">
        <v>10686</v>
      </c>
      <c r="D232" s="4">
        <v>44919</v>
      </c>
      <c r="E232" t="s">
        <v>22</v>
      </c>
      <c r="F232" s="3">
        <v>9.9499999999999993</v>
      </c>
      <c r="G232" s="3" t="s">
        <v>16</v>
      </c>
      <c r="H232" s="3" t="s">
        <v>28</v>
      </c>
      <c r="I232" t="s">
        <v>17</v>
      </c>
      <c r="J232" t="s">
        <v>26</v>
      </c>
      <c r="K232">
        <v>242</v>
      </c>
      <c r="L232">
        <f>Table1[[#This Row],[Quantity]]*Table1[[#This Row],[Price]]</f>
        <v>2407.8999999999996</v>
      </c>
    </row>
    <row r="233" spans="3:12" x14ac:dyDescent="0.3">
      <c r="C233" s="3">
        <v>10687</v>
      </c>
      <c r="D233" s="4">
        <v>44919</v>
      </c>
      <c r="E233" t="s">
        <v>9</v>
      </c>
      <c r="F233" s="3">
        <v>3.49</v>
      </c>
      <c r="G233" s="3" t="s">
        <v>16</v>
      </c>
      <c r="H233" s="3" t="s">
        <v>28</v>
      </c>
      <c r="I233" t="s">
        <v>21</v>
      </c>
      <c r="J233" t="s">
        <v>20</v>
      </c>
      <c r="K233">
        <v>631</v>
      </c>
      <c r="L233">
        <f>Table1[[#This Row],[Quantity]]*Table1[[#This Row],[Price]]</f>
        <v>2202.19</v>
      </c>
    </row>
    <row r="234" spans="3:12" x14ac:dyDescent="0.3">
      <c r="C234" s="3">
        <v>10688</v>
      </c>
      <c r="D234" s="4">
        <v>44919</v>
      </c>
      <c r="E234" t="s">
        <v>13</v>
      </c>
      <c r="F234" s="3">
        <v>2.95</v>
      </c>
      <c r="G234" s="3" t="s">
        <v>16</v>
      </c>
      <c r="H234" s="3" t="s">
        <v>28</v>
      </c>
      <c r="I234" t="s">
        <v>21</v>
      </c>
      <c r="J234" t="s">
        <v>20</v>
      </c>
      <c r="K234">
        <v>678</v>
      </c>
      <c r="L234">
        <f>Table1[[#This Row],[Quantity]]*Table1[[#This Row],[Price]]</f>
        <v>2000.1000000000001</v>
      </c>
    </row>
    <row r="235" spans="3:12" x14ac:dyDescent="0.3">
      <c r="C235" s="3">
        <v>10689</v>
      </c>
      <c r="D235" s="4">
        <v>44919</v>
      </c>
      <c r="E235" t="s">
        <v>15</v>
      </c>
      <c r="F235" s="3">
        <v>4.99</v>
      </c>
      <c r="G235" s="3" t="s">
        <v>16</v>
      </c>
      <c r="H235" s="3" t="s">
        <v>28</v>
      </c>
      <c r="I235" t="s">
        <v>21</v>
      </c>
      <c r="J235" t="s">
        <v>20</v>
      </c>
      <c r="K235">
        <v>201</v>
      </c>
      <c r="L235">
        <f>Table1[[#This Row],[Quantity]]*Table1[[#This Row],[Price]]</f>
        <v>1002.99</v>
      </c>
    </row>
    <row r="236" spans="3:12" x14ac:dyDescent="0.3">
      <c r="C236" s="3">
        <v>10690</v>
      </c>
      <c r="D236" s="4">
        <v>44920</v>
      </c>
      <c r="E236" t="s">
        <v>18</v>
      </c>
      <c r="F236" s="3">
        <v>12.99</v>
      </c>
      <c r="G236" s="3" t="s">
        <v>16</v>
      </c>
      <c r="H236" s="3" t="s">
        <v>28</v>
      </c>
      <c r="I236" t="s">
        <v>21</v>
      </c>
      <c r="J236" t="s">
        <v>20</v>
      </c>
      <c r="K236">
        <v>678</v>
      </c>
      <c r="L236">
        <f>Table1[[#This Row],[Quantity]]*Table1[[#This Row],[Price]]</f>
        <v>8807.2199999999993</v>
      </c>
    </row>
    <row r="237" spans="3:12" x14ac:dyDescent="0.3">
      <c r="C237" s="3">
        <v>10691</v>
      </c>
      <c r="D237" s="4">
        <v>44920</v>
      </c>
      <c r="E237" t="s">
        <v>22</v>
      </c>
      <c r="F237" s="3">
        <v>9.9499999999999993</v>
      </c>
      <c r="G237" s="3" t="s">
        <v>16</v>
      </c>
      <c r="H237" s="3" t="s">
        <v>28</v>
      </c>
      <c r="I237" t="s">
        <v>21</v>
      </c>
      <c r="J237" t="s">
        <v>20</v>
      </c>
      <c r="K237">
        <v>262</v>
      </c>
      <c r="L237">
        <f>Table1[[#This Row],[Quantity]]*Table1[[#This Row],[Price]]</f>
        <v>2606.8999999999996</v>
      </c>
    </row>
    <row r="238" spans="3:12" x14ac:dyDescent="0.3">
      <c r="C238" s="3">
        <v>10692</v>
      </c>
      <c r="D238" s="4">
        <v>44920</v>
      </c>
      <c r="E238" t="s">
        <v>9</v>
      </c>
      <c r="F238" s="3">
        <v>3.49</v>
      </c>
      <c r="G238" s="3" t="s">
        <v>16</v>
      </c>
      <c r="H238" s="3" t="s">
        <v>28</v>
      </c>
      <c r="I238" t="s">
        <v>21</v>
      </c>
      <c r="J238" t="s">
        <v>20</v>
      </c>
      <c r="K238">
        <v>631</v>
      </c>
      <c r="L238">
        <f>Table1[[#This Row],[Quantity]]*Table1[[#This Row],[Price]]</f>
        <v>2202.19</v>
      </c>
    </row>
    <row r="239" spans="3:12" x14ac:dyDescent="0.3">
      <c r="C239" s="3">
        <v>10693</v>
      </c>
      <c r="D239" s="4">
        <v>44920</v>
      </c>
      <c r="E239" t="s">
        <v>13</v>
      </c>
      <c r="F239" s="3">
        <v>2.95</v>
      </c>
      <c r="G239" s="3" t="s">
        <v>16</v>
      </c>
      <c r="H239" s="3" t="s">
        <v>28</v>
      </c>
      <c r="I239" t="s">
        <v>21</v>
      </c>
      <c r="J239" t="s">
        <v>20</v>
      </c>
      <c r="K239">
        <v>678</v>
      </c>
      <c r="L239">
        <f>Table1[[#This Row],[Quantity]]*Table1[[#This Row],[Price]]</f>
        <v>2000.1000000000001</v>
      </c>
    </row>
    <row r="240" spans="3:12" x14ac:dyDescent="0.3">
      <c r="C240" s="3">
        <v>10694</v>
      </c>
      <c r="D240" s="4">
        <v>44920</v>
      </c>
      <c r="E240" t="s">
        <v>15</v>
      </c>
      <c r="F240" s="3">
        <v>4.99</v>
      </c>
      <c r="G240" s="3" t="s">
        <v>16</v>
      </c>
      <c r="H240" s="3" t="s">
        <v>28</v>
      </c>
      <c r="I240" t="s">
        <v>21</v>
      </c>
      <c r="J240" t="s">
        <v>20</v>
      </c>
      <c r="K240">
        <v>201</v>
      </c>
      <c r="L240">
        <f>Table1[[#This Row],[Quantity]]*Table1[[#This Row],[Price]]</f>
        <v>1002.99</v>
      </c>
    </row>
    <row r="241" spans="3:12" x14ac:dyDescent="0.3">
      <c r="C241" s="3">
        <v>10695</v>
      </c>
      <c r="D241" s="4">
        <v>44921</v>
      </c>
      <c r="E241" t="s">
        <v>18</v>
      </c>
      <c r="F241" s="3">
        <v>12.99</v>
      </c>
      <c r="G241" s="3" t="s">
        <v>16</v>
      </c>
      <c r="H241" s="3" t="s">
        <v>28</v>
      </c>
      <c r="I241" t="s">
        <v>21</v>
      </c>
      <c r="J241" t="s">
        <v>20</v>
      </c>
      <c r="K241">
        <v>693</v>
      </c>
      <c r="L241">
        <f>Table1[[#This Row],[Quantity]]*Table1[[#This Row],[Price]]</f>
        <v>9002.07</v>
      </c>
    </row>
    <row r="242" spans="3:12" x14ac:dyDescent="0.3">
      <c r="C242" s="3">
        <v>10696</v>
      </c>
      <c r="D242" s="4">
        <v>44921</v>
      </c>
      <c r="E242" t="s">
        <v>22</v>
      </c>
      <c r="F242" s="3">
        <v>9.9499999999999993</v>
      </c>
      <c r="G242" s="3" t="s">
        <v>16</v>
      </c>
      <c r="H242" s="3" t="s">
        <v>28</v>
      </c>
      <c r="I242" t="s">
        <v>21</v>
      </c>
      <c r="J242" t="s">
        <v>20</v>
      </c>
      <c r="K242">
        <v>282</v>
      </c>
      <c r="L242">
        <f>Table1[[#This Row],[Quantity]]*Table1[[#This Row],[Price]]</f>
        <v>2805.8999999999996</v>
      </c>
    </row>
    <row r="243" spans="3:12" x14ac:dyDescent="0.3">
      <c r="C243" s="3">
        <v>10697</v>
      </c>
      <c r="D243" s="4">
        <v>44921</v>
      </c>
      <c r="E243" t="s">
        <v>9</v>
      </c>
      <c r="F243" s="3">
        <v>3.49</v>
      </c>
      <c r="G243" s="3" t="s">
        <v>16</v>
      </c>
      <c r="H243" s="3" t="s">
        <v>28</v>
      </c>
      <c r="I243" t="s">
        <v>21</v>
      </c>
      <c r="J243" t="s">
        <v>20</v>
      </c>
      <c r="K243">
        <v>631</v>
      </c>
      <c r="L243">
        <f>Table1[[#This Row],[Quantity]]*Table1[[#This Row],[Price]]</f>
        <v>2202.19</v>
      </c>
    </row>
    <row r="244" spans="3:12" x14ac:dyDescent="0.3">
      <c r="C244" s="3">
        <v>10698</v>
      </c>
      <c r="D244" s="4">
        <v>44921</v>
      </c>
      <c r="E244" t="s">
        <v>13</v>
      </c>
      <c r="F244" s="3">
        <v>2.95</v>
      </c>
      <c r="G244" s="3" t="s">
        <v>16</v>
      </c>
      <c r="H244" s="3" t="s">
        <v>28</v>
      </c>
      <c r="I244" t="s">
        <v>21</v>
      </c>
      <c r="J244" t="s">
        <v>20</v>
      </c>
      <c r="K244">
        <v>678</v>
      </c>
      <c r="L244">
        <f>Table1[[#This Row],[Quantity]]*Table1[[#This Row],[Price]]</f>
        <v>2000.1000000000001</v>
      </c>
    </row>
    <row r="245" spans="3:12" x14ac:dyDescent="0.3">
      <c r="C245" s="3">
        <v>10699</v>
      </c>
      <c r="D245" s="4">
        <v>44921</v>
      </c>
      <c r="E245" t="s">
        <v>15</v>
      </c>
      <c r="F245" s="3">
        <v>4.99</v>
      </c>
      <c r="G245" s="3" t="s">
        <v>16</v>
      </c>
      <c r="H245" s="3" t="s">
        <v>28</v>
      </c>
      <c r="I245" t="s">
        <v>21</v>
      </c>
      <c r="J245" t="s">
        <v>20</v>
      </c>
      <c r="K245">
        <v>201</v>
      </c>
      <c r="L245">
        <f>Table1[[#This Row],[Quantity]]*Table1[[#This Row],[Price]]</f>
        <v>1002.99</v>
      </c>
    </row>
    <row r="246" spans="3:12" x14ac:dyDescent="0.3">
      <c r="C246" s="3">
        <v>10700</v>
      </c>
      <c r="D246" s="4">
        <v>44922</v>
      </c>
      <c r="E246" t="s">
        <v>18</v>
      </c>
      <c r="F246" s="3">
        <v>12.99</v>
      </c>
      <c r="G246" s="3" t="s">
        <v>16</v>
      </c>
      <c r="H246" s="3" t="s">
        <v>28</v>
      </c>
      <c r="I246" t="s">
        <v>21</v>
      </c>
      <c r="J246" t="s">
        <v>20</v>
      </c>
      <c r="K246">
        <v>693</v>
      </c>
      <c r="L246">
        <f>Table1[[#This Row],[Quantity]]*Table1[[#This Row],[Price]]</f>
        <v>9002.07</v>
      </c>
    </row>
    <row r="247" spans="3:12" x14ac:dyDescent="0.3">
      <c r="C247" s="3">
        <v>10701</v>
      </c>
      <c r="D247" s="4">
        <v>44922</v>
      </c>
      <c r="E247" t="s">
        <v>22</v>
      </c>
      <c r="F247" s="3">
        <v>9.9499999999999993</v>
      </c>
      <c r="G247" s="3" t="s">
        <v>16</v>
      </c>
      <c r="H247" s="3" t="s">
        <v>28</v>
      </c>
      <c r="I247" t="s">
        <v>21</v>
      </c>
      <c r="J247" t="s">
        <v>20</v>
      </c>
      <c r="K247">
        <v>282</v>
      </c>
      <c r="L247">
        <f>Table1[[#This Row],[Quantity]]*Table1[[#This Row],[Price]]</f>
        <v>2805.8999999999996</v>
      </c>
    </row>
    <row r="248" spans="3:12" x14ac:dyDescent="0.3">
      <c r="C248" s="3">
        <v>10702</v>
      </c>
      <c r="D248" s="4">
        <v>44922</v>
      </c>
      <c r="E248" t="s">
        <v>9</v>
      </c>
      <c r="F248" s="3">
        <v>3.49</v>
      </c>
      <c r="G248" s="3" t="s">
        <v>16</v>
      </c>
      <c r="H248" s="3" t="s">
        <v>28</v>
      </c>
      <c r="I248" t="s">
        <v>21</v>
      </c>
      <c r="J248" t="s">
        <v>20</v>
      </c>
      <c r="K248">
        <v>631</v>
      </c>
      <c r="L248">
        <f>Table1[[#This Row],[Quantity]]*Table1[[#This Row],[Price]]</f>
        <v>2202.19</v>
      </c>
    </row>
    <row r="249" spans="3:12" x14ac:dyDescent="0.3">
      <c r="C249" s="3">
        <v>10703</v>
      </c>
      <c r="D249" s="4">
        <v>44922</v>
      </c>
      <c r="E249" t="s">
        <v>13</v>
      </c>
      <c r="F249" s="3">
        <v>2.95</v>
      </c>
      <c r="G249" s="3" t="s">
        <v>16</v>
      </c>
      <c r="H249" s="3" t="s">
        <v>11</v>
      </c>
      <c r="I249" t="s">
        <v>21</v>
      </c>
      <c r="J249" t="s">
        <v>20</v>
      </c>
      <c r="K249">
        <v>678</v>
      </c>
      <c r="L249">
        <f>Table1[[#This Row],[Quantity]]*Table1[[#This Row],[Price]]</f>
        <v>2000.1000000000001</v>
      </c>
    </row>
    <row r="250" spans="3:12" x14ac:dyDescent="0.3">
      <c r="C250" s="3">
        <v>10704</v>
      </c>
      <c r="D250" s="4">
        <v>44922</v>
      </c>
      <c r="E250" t="s">
        <v>15</v>
      </c>
      <c r="F250" s="3">
        <v>4.99</v>
      </c>
      <c r="G250" s="3" t="s">
        <v>27</v>
      </c>
      <c r="H250" s="3" t="s">
        <v>11</v>
      </c>
      <c r="I250" t="s">
        <v>21</v>
      </c>
      <c r="J250" t="s">
        <v>20</v>
      </c>
      <c r="K250">
        <v>201</v>
      </c>
      <c r="L250">
        <f>Table1[[#This Row],[Quantity]]*Table1[[#This Row],[Price]]</f>
        <v>1002.99</v>
      </c>
    </row>
    <row r="251" spans="3:12" x14ac:dyDescent="0.3">
      <c r="C251" s="3">
        <v>10705</v>
      </c>
      <c r="D251" s="4">
        <v>44923</v>
      </c>
      <c r="E251" t="s">
        <v>18</v>
      </c>
      <c r="F251" s="3">
        <v>12.99</v>
      </c>
      <c r="G251" s="3" t="s">
        <v>27</v>
      </c>
      <c r="H251" s="3" t="s">
        <v>11</v>
      </c>
      <c r="I251" t="s">
        <v>21</v>
      </c>
      <c r="J251" t="s">
        <v>20</v>
      </c>
      <c r="K251">
        <v>724</v>
      </c>
      <c r="L251">
        <f>Table1[[#This Row],[Quantity]]*Table1[[#This Row],[Price]]</f>
        <v>9404.76</v>
      </c>
    </row>
    <row r="252" spans="3:12" x14ac:dyDescent="0.3">
      <c r="C252" s="3">
        <v>10706</v>
      </c>
      <c r="D252" s="4">
        <v>44923</v>
      </c>
      <c r="E252" t="s">
        <v>22</v>
      </c>
      <c r="F252" s="3">
        <v>9.9499999999999993</v>
      </c>
      <c r="G252" s="3" t="s">
        <v>27</v>
      </c>
      <c r="H252" s="3" t="s">
        <v>11</v>
      </c>
      <c r="I252" t="s">
        <v>21</v>
      </c>
      <c r="J252" t="s">
        <v>20</v>
      </c>
      <c r="K252">
        <v>302</v>
      </c>
      <c r="L252">
        <f>Table1[[#This Row],[Quantity]]*Table1[[#This Row],[Price]]</f>
        <v>3004.8999999999996</v>
      </c>
    </row>
    <row r="253" spans="3:12" x14ac:dyDescent="0.3">
      <c r="C253" s="3">
        <v>10707</v>
      </c>
      <c r="D253" s="4">
        <v>44923</v>
      </c>
      <c r="E253" t="s">
        <v>9</v>
      </c>
      <c r="F253" s="3">
        <v>3.49</v>
      </c>
      <c r="G253" s="3" t="s">
        <v>27</v>
      </c>
      <c r="H253" s="3" t="s">
        <v>11</v>
      </c>
      <c r="I253" t="s">
        <v>21</v>
      </c>
      <c r="J253" t="s">
        <v>20</v>
      </c>
      <c r="K253">
        <v>631</v>
      </c>
      <c r="L253">
        <f>Table1[[#This Row],[Quantity]]*Table1[[#This Row],[Price]]</f>
        <v>2202.19</v>
      </c>
    </row>
    <row r="254" spans="3:12" x14ac:dyDescent="0.3">
      <c r="C254" s="3">
        <v>10708</v>
      </c>
      <c r="D254" s="4">
        <v>44923</v>
      </c>
      <c r="E254" t="s">
        <v>13</v>
      </c>
      <c r="F254" s="3">
        <v>2.95</v>
      </c>
      <c r="G254" s="3" t="s">
        <v>27</v>
      </c>
      <c r="H254" s="3" t="s">
        <v>11</v>
      </c>
      <c r="I254" t="s">
        <v>21</v>
      </c>
      <c r="J254" t="s">
        <v>20</v>
      </c>
      <c r="K254">
        <v>678</v>
      </c>
      <c r="L254">
        <f>Table1[[#This Row],[Quantity]]*Table1[[#This Row],[Price]]</f>
        <v>2000.1000000000001</v>
      </c>
    </row>
    <row r="255" spans="3:12" x14ac:dyDescent="0.3">
      <c r="C255" s="3">
        <v>10709</v>
      </c>
      <c r="D255" s="4">
        <v>44923</v>
      </c>
      <c r="E255" t="s">
        <v>15</v>
      </c>
      <c r="F255" s="3">
        <v>4.99</v>
      </c>
      <c r="G255" s="3" t="s">
        <v>27</v>
      </c>
      <c r="H255" s="3" t="s">
        <v>11</v>
      </c>
      <c r="I255" t="s">
        <v>21</v>
      </c>
      <c r="J255" t="s">
        <v>20</v>
      </c>
      <c r="K255">
        <v>201</v>
      </c>
      <c r="L255">
        <f>Table1[[#This Row],[Quantity]]*Table1[[#This Row],[Price]]</f>
        <v>1002.99</v>
      </c>
    </row>
    <row r="256" spans="3:12" x14ac:dyDescent="0.3">
      <c r="C256" s="3">
        <v>10710</v>
      </c>
      <c r="D256" s="4">
        <v>44924</v>
      </c>
      <c r="E256" t="s">
        <v>18</v>
      </c>
      <c r="F256" s="3">
        <v>12.99</v>
      </c>
      <c r="G256" s="3" t="s">
        <v>27</v>
      </c>
      <c r="H256" s="3" t="s">
        <v>11</v>
      </c>
      <c r="I256" t="s">
        <v>21</v>
      </c>
      <c r="J256" t="s">
        <v>20</v>
      </c>
      <c r="K256">
        <v>755</v>
      </c>
      <c r="L256">
        <f>Table1[[#This Row],[Quantity]]*Table1[[#This Row],[Price]]</f>
        <v>9807.4500000000007</v>
      </c>
    </row>
    <row r="257" spans="3:12" x14ac:dyDescent="0.3">
      <c r="C257" s="3">
        <v>10711</v>
      </c>
      <c r="D257" s="4">
        <v>44924</v>
      </c>
      <c r="E257" t="s">
        <v>22</v>
      </c>
      <c r="F257" s="3">
        <v>9.9499999999999993</v>
      </c>
      <c r="G257" s="3" t="s">
        <v>27</v>
      </c>
      <c r="H257" s="3" t="s">
        <v>11</v>
      </c>
      <c r="I257" t="s">
        <v>21</v>
      </c>
      <c r="J257" t="s">
        <v>20</v>
      </c>
      <c r="K257">
        <v>282</v>
      </c>
      <c r="L257">
        <f>Table1[[#This Row],[Quantity]]*Table1[[#This Row],[Price]]</f>
        <v>2805.8999999999996</v>
      </c>
    </row>
    <row r="258" spans="3:12" x14ac:dyDescent="0.3">
      <c r="C258" s="3">
        <v>10712</v>
      </c>
      <c r="D258" s="4">
        <v>44924</v>
      </c>
      <c r="E258" t="s">
        <v>9</v>
      </c>
      <c r="F258" s="3">
        <v>3.49</v>
      </c>
      <c r="G258" s="3" t="s">
        <v>27</v>
      </c>
      <c r="H258" s="3" t="s">
        <v>11</v>
      </c>
      <c r="I258" t="s">
        <v>21</v>
      </c>
      <c r="J258" t="s">
        <v>20</v>
      </c>
      <c r="K258">
        <v>631</v>
      </c>
      <c r="L258">
        <f>Table1[[#This Row],[Quantity]]*Table1[[#This Row],[Price]]</f>
        <v>2202.19</v>
      </c>
    </row>
    <row r="259" spans="3:12" x14ac:dyDescent="0.3">
      <c r="C259" s="3">
        <v>10713</v>
      </c>
      <c r="D259" s="4">
        <v>44924</v>
      </c>
      <c r="E259" t="s">
        <v>13</v>
      </c>
      <c r="F259" s="3">
        <v>2.95</v>
      </c>
      <c r="G259" s="3" t="s">
        <v>27</v>
      </c>
      <c r="H259" s="3" t="s">
        <v>11</v>
      </c>
      <c r="I259" t="s">
        <v>21</v>
      </c>
      <c r="J259" t="s">
        <v>20</v>
      </c>
      <c r="K259">
        <v>678</v>
      </c>
      <c r="L259">
        <f>Table1[[#This Row],[Quantity]]*Table1[[#This Row],[Price]]</f>
        <v>2000.1000000000001</v>
      </c>
    </row>
  </sheetData>
  <mergeCells count="2">
    <mergeCell ref="N3:O3"/>
    <mergeCell ref="Q3:R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A75B-E688-4777-9529-9D66C958DC98}">
  <dimension ref="C2:J28"/>
  <sheetViews>
    <sheetView workbookViewId="0">
      <selection activeCell="P10" sqref="P10"/>
    </sheetView>
  </sheetViews>
  <sheetFormatPr defaultRowHeight="14.4" x14ac:dyDescent="0.3"/>
  <cols>
    <col min="9" max="9" width="12.5546875" bestFit="1" customWidth="1"/>
    <col min="10" max="10" width="14.88671875" bestFit="1" customWidth="1"/>
  </cols>
  <sheetData>
    <row r="2" spans="3:10" x14ac:dyDescent="0.3">
      <c r="C2" s="12" t="s">
        <v>43</v>
      </c>
      <c r="I2" s="7" t="s">
        <v>45</v>
      </c>
    </row>
    <row r="4" spans="3:10" x14ac:dyDescent="0.3">
      <c r="C4" s="7" t="s">
        <v>45</v>
      </c>
      <c r="I4" s="8" t="s">
        <v>49</v>
      </c>
      <c r="J4" t="s">
        <v>48</v>
      </c>
    </row>
    <row r="5" spans="3:10" x14ac:dyDescent="0.3">
      <c r="I5" s="9" t="s">
        <v>13</v>
      </c>
      <c r="J5">
        <v>35666</v>
      </c>
    </row>
    <row r="6" spans="3:10" x14ac:dyDescent="0.3">
      <c r="C6" s="7" t="s">
        <v>46</v>
      </c>
      <c r="I6" s="9" t="s">
        <v>9</v>
      </c>
      <c r="J6">
        <v>32067</v>
      </c>
    </row>
    <row r="7" spans="3:10" x14ac:dyDescent="0.3">
      <c r="I7" s="9" t="s">
        <v>18</v>
      </c>
      <c r="J7">
        <v>29572</v>
      </c>
    </row>
    <row r="8" spans="3:10" x14ac:dyDescent="0.3">
      <c r="C8" s="7" t="s">
        <v>47</v>
      </c>
      <c r="I8" s="9" t="s">
        <v>22</v>
      </c>
      <c r="J8">
        <v>11184</v>
      </c>
    </row>
    <row r="9" spans="3:10" x14ac:dyDescent="0.3">
      <c r="I9" s="9" t="s">
        <v>15</v>
      </c>
      <c r="J9">
        <v>10050</v>
      </c>
    </row>
    <row r="10" spans="3:10" x14ac:dyDescent="0.3">
      <c r="I10" s="9" t="s">
        <v>50</v>
      </c>
      <c r="J10">
        <v>118539</v>
      </c>
    </row>
    <row r="12" spans="3:10" x14ac:dyDescent="0.3">
      <c r="I12" s="10" t="s">
        <v>52</v>
      </c>
    </row>
    <row r="13" spans="3:10" x14ac:dyDescent="0.3">
      <c r="I13" s="8" t="s">
        <v>49</v>
      </c>
      <c r="J13" t="s">
        <v>51</v>
      </c>
    </row>
    <row r="14" spans="3:10" x14ac:dyDescent="0.3">
      <c r="I14" s="9" t="s">
        <v>13</v>
      </c>
      <c r="J14">
        <v>125737.76000000007</v>
      </c>
    </row>
    <row r="15" spans="3:10" x14ac:dyDescent="0.3">
      <c r="I15" s="9" t="s">
        <v>18</v>
      </c>
      <c r="J15">
        <v>392000.27999999997</v>
      </c>
    </row>
    <row r="16" spans="3:10" x14ac:dyDescent="0.3">
      <c r="I16" s="9" t="s">
        <v>22</v>
      </c>
      <c r="J16">
        <v>115138.99999999991</v>
      </c>
    </row>
    <row r="17" spans="9:10" x14ac:dyDescent="0.3">
      <c r="I17" s="9" t="s">
        <v>9</v>
      </c>
      <c r="J17">
        <v>125802.14000000007</v>
      </c>
    </row>
    <row r="18" spans="9:10" x14ac:dyDescent="0.3">
      <c r="I18" s="9" t="s">
        <v>15</v>
      </c>
      <c r="J18">
        <v>53455.949999999983</v>
      </c>
    </row>
    <row r="19" spans="9:10" x14ac:dyDescent="0.3">
      <c r="I19" s="9" t="s">
        <v>50</v>
      </c>
      <c r="J19">
        <v>812135.12999999989</v>
      </c>
    </row>
    <row r="20" spans="9:10" x14ac:dyDescent="0.3">
      <c r="I20" s="9"/>
    </row>
    <row r="21" spans="9:10" x14ac:dyDescent="0.3">
      <c r="I21" s="9"/>
    </row>
    <row r="22" spans="9:10" x14ac:dyDescent="0.3">
      <c r="I22" s="7" t="s">
        <v>47</v>
      </c>
    </row>
    <row r="23" spans="9:10" x14ac:dyDescent="0.3">
      <c r="I23" s="7"/>
    </row>
    <row r="24" spans="9:10" x14ac:dyDescent="0.3">
      <c r="I24" s="8" t="s">
        <v>49</v>
      </c>
      <c r="J24" t="s">
        <v>51</v>
      </c>
    </row>
    <row r="25" spans="9:10" x14ac:dyDescent="0.3">
      <c r="I25" s="9" t="s">
        <v>28</v>
      </c>
      <c r="J25" s="11">
        <v>0.29489445925088847</v>
      </c>
    </row>
    <row r="26" spans="9:10" x14ac:dyDescent="0.3">
      <c r="I26" s="9" t="s">
        <v>19</v>
      </c>
      <c r="J26" s="11">
        <v>0.49722371940738486</v>
      </c>
    </row>
    <row r="27" spans="9:10" x14ac:dyDescent="0.3">
      <c r="I27" s="9" t="s">
        <v>11</v>
      </c>
      <c r="J27" s="11">
        <v>0.20788182134172675</v>
      </c>
    </row>
    <row r="28" spans="9:10" x14ac:dyDescent="0.3">
      <c r="I28" s="9" t="s">
        <v>50</v>
      </c>
      <c r="J28" s="11">
        <v>1</v>
      </c>
    </row>
  </sheetData>
  <conditionalFormatting sqref="C4:G8">
    <cfRule type="colorScale" priority="3">
      <colorScale>
        <cfvo type="min"/>
        <cfvo type="percentile" val="50"/>
        <cfvo type="max"/>
        <color rgb="FFF8696B"/>
        <color rgb="FFFFEB84"/>
        <color rgb="FF63BE7B"/>
      </colorScale>
    </cfRule>
  </conditionalFormatting>
  <conditionalFormatting sqref="I2">
    <cfRule type="colorScale" priority="2">
      <colorScale>
        <cfvo type="min"/>
        <cfvo type="percentile" val="50"/>
        <cfvo type="max"/>
        <color rgb="FFF8696B"/>
        <color rgb="FFFFEB84"/>
        <color rgb="FF63BE7B"/>
      </colorScale>
    </cfRule>
  </conditionalFormatting>
  <conditionalFormatting sqref="I22:I2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C0852-4754-4A27-9807-70F39F93B3FF}">
  <dimension ref="C2:R28"/>
  <sheetViews>
    <sheetView tabSelected="1" topLeftCell="C1" workbookViewId="0">
      <selection activeCell="T10" sqref="T10"/>
    </sheetView>
  </sheetViews>
  <sheetFormatPr defaultRowHeight="14.4" x14ac:dyDescent="0.3"/>
  <cols>
    <col min="4" max="4" width="12.5546875" bestFit="1" customWidth="1"/>
    <col min="5" max="6" width="14.88671875" bestFit="1" customWidth="1"/>
    <col min="7" max="8" width="15.5546875" bestFit="1" customWidth="1"/>
    <col min="9" max="9" width="10.77734375" bestFit="1" customWidth="1"/>
    <col min="12" max="12" width="17.44140625" bestFit="1" customWidth="1"/>
    <col min="13" max="14" width="14.88671875" bestFit="1" customWidth="1"/>
    <col min="15" max="15" width="8" bestFit="1" customWidth="1"/>
    <col min="16" max="17" width="7" bestFit="1" customWidth="1"/>
    <col min="18" max="18" width="8" bestFit="1" customWidth="1"/>
    <col min="19" max="19" width="7" bestFit="1" customWidth="1"/>
    <col min="20" max="20" width="8" bestFit="1" customWidth="1"/>
    <col min="21" max="24" width="7" bestFit="1" customWidth="1"/>
    <col min="25" max="26" width="8" bestFit="1" customWidth="1"/>
    <col min="27" max="27" width="7" bestFit="1" customWidth="1"/>
    <col min="28" max="34" width="8" bestFit="1" customWidth="1"/>
    <col min="35" max="35" width="7" bestFit="1" customWidth="1"/>
    <col min="36" max="43" width="8" bestFit="1" customWidth="1"/>
    <col min="44" max="44" width="9" bestFit="1" customWidth="1"/>
    <col min="45" max="45" width="8" bestFit="1" customWidth="1"/>
    <col min="46" max="46" width="9" bestFit="1" customWidth="1"/>
    <col min="47" max="47" width="10.77734375" bestFit="1" customWidth="1"/>
  </cols>
  <sheetData>
    <row r="2" spans="3:18" x14ac:dyDescent="0.3">
      <c r="C2" s="13"/>
      <c r="D2" s="17" t="s">
        <v>53</v>
      </c>
      <c r="E2" s="18"/>
      <c r="F2" s="18"/>
      <c r="G2" s="18"/>
      <c r="H2" s="18"/>
      <c r="I2" s="18"/>
      <c r="K2" s="13"/>
      <c r="L2" s="23" t="s">
        <v>54</v>
      </c>
      <c r="M2" s="22"/>
      <c r="N2" s="22"/>
      <c r="O2" s="22"/>
      <c r="P2" s="22"/>
      <c r="Q2" s="22"/>
      <c r="R2" s="13"/>
    </row>
    <row r="3" spans="3:18" x14ac:dyDescent="0.3">
      <c r="C3" s="13"/>
      <c r="D3" s="15"/>
      <c r="E3" s="15"/>
      <c r="H3" s="13"/>
      <c r="I3" s="13"/>
      <c r="K3" s="13"/>
      <c r="L3" s="8" t="s">
        <v>49</v>
      </c>
      <c r="M3" t="s">
        <v>48</v>
      </c>
      <c r="R3" s="13"/>
    </row>
    <row r="4" spans="3:18" x14ac:dyDescent="0.3">
      <c r="C4" s="13"/>
      <c r="D4" s="15" t="s">
        <v>49</v>
      </c>
      <c r="E4" s="15" t="s">
        <v>48</v>
      </c>
      <c r="H4" s="13"/>
      <c r="I4" s="13"/>
      <c r="K4" s="13"/>
      <c r="L4" s="9" t="s">
        <v>13</v>
      </c>
      <c r="M4" s="21">
        <v>35666</v>
      </c>
      <c r="R4" s="13"/>
    </row>
    <row r="5" spans="3:18" x14ac:dyDescent="0.3">
      <c r="C5" s="13"/>
      <c r="D5" s="16" t="s">
        <v>26</v>
      </c>
      <c r="E5" s="19">
        <v>0.3137870236799703</v>
      </c>
      <c r="H5" s="13"/>
      <c r="I5" s="13"/>
      <c r="K5" s="13"/>
      <c r="L5" s="9" t="s">
        <v>9</v>
      </c>
      <c r="M5" s="21">
        <v>32067</v>
      </c>
      <c r="R5" s="13"/>
    </row>
    <row r="6" spans="3:18" x14ac:dyDescent="0.3">
      <c r="C6" s="13"/>
      <c r="D6" s="16" t="s">
        <v>25</v>
      </c>
      <c r="E6" s="19">
        <v>0.1727026548224635</v>
      </c>
      <c r="H6" s="13"/>
      <c r="I6" s="13"/>
      <c r="K6" s="13"/>
      <c r="L6" s="9" t="s">
        <v>18</v>
      </c>
      <c r="M6" s="21">
        <v>29572</v>
      </c>
      <c r="R6" s="13"/>
    </row>
    <row r="7" spans="3:18" x14ac:dyDescent="0.3">
      <c r="C7" s="13"/>
      <c r="D7" s="16" t="s">
        <v>24</v>
      </c>
      <c r="E7" s="19">
        <v>0.10551801516800378</v>
      </c>
      <c r="H7" s="13"/>
      <c r="I7" s="13"/>
      <c r="K7" s="13"/>
      <c r="L7" s="9" t="s">
        <v>22</v>
      </c>
      <c r="M7" s="21">
        <v>11184</v>
      </c>
      <c r="R7" s="13"/>
    </row>
    <row r="8" spans="3:18" x14ac:dyDescent="0.3">
      <c r="C8" s="13"/>
      <c r="D8" s="16" t="s">
        <v>29</v>
      </c>
      <c r="E8" s="19">
        <v>0.28326542319405429</v>
      </c>
      <c r="H8" s="13"/>
      <c r="I8" s="13"/>
      <c r="K8" s="13"/>
      <c r="L8" s="9" t="s">
        <v>15</v>
      </c>
      <c r="M8" s="21">
        <v>10050</v>
      </c>
      <c r="R8" s="13"/>
    </row>
    <row r="9" spans="3:18" x14ac:dyDescent="0.3">
      <c r="C9" s="13"/>
      <c r="D9" s="16" t="s">
        <v>20</v>
      </c>
      <c r="E9" s="19">
        <v>0.12472688313550814</v>
      </c>
      <c r="H9" s="13"/>
      <c r="I9" s="13"/>
      <c r="K9" s="13"/>
      <c r="L9" s="9" t="s">
        <v>50</v>
      </c>
      <c r="M9" s="21">
        <v>118539</v>
      </c>
      <c r="R9" s="13"/>
    </row>
    <row r="10" spans="3:18" x14ac:dyDescent="0.3">
      <c r="C10" s="13"/>
      <c r="D10" s="16" t="s">
        <v>50</v>
      </c>
      <c r="E10" s="19">
        <v>1</v>
      </c>
      <c r="H10" s="13"/>
      <c r="I10" s="13"/>
      <c r="K10" s="13"/>
      <c r="R10" s="13"/>
    </row>
    <row r="11" spans="3:18" x14ac:dyDescent="0.3">
      <c r="C11" s="13"/>
      <c r="D11" s="15"/>
      <c r="E11" s="15"/>
      <c r="H11" s="13"/>
      <c r="I11" s="13"/>
      <c r="K11" s="13"/>
      <c r="R11" s="13"/>
    </row>
    <row r="12" spans="3:18" x14ac:dyDescent="0.3">
      <c r="C12" s="13"/>
      <c r="D12" s="15"/>
      <c r="E12" s="15"/>
      <c r="H12" s="13"/>
      <c r="I12" s="13"/>
      <c r="K12" s="13"/>
      <c r="R12" s="13"/>
    </row>
    <row r="13" spans="3:18" x14ac:dyDescent="0.3">
      <c r="C13" s="13"/>
      <c r="D13" s="14"/>
      <c r="H13" s="13"/>
      <c r="I13" s="13"/>
      <c r="K13" s="13"/>
      <c r="R13" s="13"/>
    </row>
    <row r="14" spans="3:18" x14ac:dyDescent="0.3">
      <c r="C14" s="13"/>
      <c r="D14" s="14"/>
      <c r="H14" s="13"/>
      <c r="I14" s="13"/>
      <c r="K14" s="13"/>
      <c r="R14" s="13"/>
    </row>
    <row r="15" spans="3:18" x14ac:dyDescent="0.3">
      <c r="C15" s="13"/>
      <c r="D15" s="14"/>
      <c r="H15" s="13"/>
      <c r="I15" s="13"/>
      <c r="K15" s="13"/>
      <c r="R15" s="13"/>
    </row>
    <row r="16" spans="3:18" x14ac:dyDescent="0.3">
      <c r="C16" s="13"/>
      <c r="D16" s="14"/>
      <c r="H16" s="13"/>
      <c r="I16" s="13"/>
      <c r="K16" s="13"/>
      <c r="R16" s="13"/>
    </row>
    <row r="17" spans="3:18" x14ac:dyDescent="0.3">
      <c r="C17" s="13"/>
      <c r="D17" s="14"/>
      <c r="H17" s="13"/>
      <c r="I17" s="13"/>
      <c r="K17" s="13"/>
      <c r="R17" s="13"/>
    </row>
    <row r="18" spans="3:18" x14ac:dyDescent="0.3">
      <c r="C18" s="13"/>
      <c r="D18" s="14"/>
      <c r="H18" s="13"/>
      <c r="I18" s="13"/>
      <c r="K18" s="13"/>
      <c r="R18" s="13"/>
    </row>
    <row r="19" spans="3:18" x14ac:dyDescent="0.3">
      <c r="C19" s="13"/>
      <c r="D19" s="14"/>
      <c r="H19" s="13"/>
      <c r="I19" s="13"/>
      <c r="K19" s="13"/>
      <c r="R19" s="13"/>
    </row>
    <row r="20" spans="3:18" x14ac:dyDescent="0.3">
      <c r="C20" s="13"/>
      <c r="D20" s="14"/>
      <c r="H20" s="13"/>
      <c r="I20" s="13"/>
      <c r="K20" s="13"/>
      <c r="R20" s="13"/>
    </row>
    <row r="21" spans="3:18" x14ac:dyDescent="0.3">
      <c r="C21" s="13"/>
      <c r="D21" s="14"/>
      <c r="H21" s="13"/>
      <c r="I21" s="13"/>
      <c r="K21" s="13"/>
      <c r="R21" s="13"/>
    </row>
    <row r="22" spans="3:18" x14ac:dyDescent="0.3">
      <c r="C22" s="13"/>
      <c r="D22" s="14"/>
      <c r="H22" s="13"/>
      <c r="I22" s="13"/>
      <c r="K22" s="13"/>
      <c r="R22" s="13"/>
    </row>
    <row r="23" spans="3:18" x14ac:dyDescent="0.3">
      <c r="C23" s="13"/>
      <c r="D23" s="14"/>
      <c r="H23" s="13"/>
      <c r="I23" s="13"/>
      <c r="K23" s="13"/>
      <c r="R23" s="13"/>
    </row>
    <row r="24" spans="3:18" x14ac:dyDescent="0.3">
      <c r="C24" s="13"/>
      <c r="D24" s="14"/>
      <c r="H24" s="13"/>
      <c r="I24" s="13"/>
      <c r="K24" s="13"/>
      <c r="R24" s="13"/>
    </row>
    <row r="25" spans="3:18" x14ac:dyDescent="0.3">
      <c r="C25" s="13"/>
      <c r="D25" s="14"/>
      <c r="H25" s="13"/>
      <c r="I25" s="13"/>
      <c r="K25" s="13"/>
      <c r="L25" s="13"/>
      <c r="M25" s="13"/>
      <c r="N25" s="13"/>
      <c r="O25" s="13"/>
      <c r="P25" s="13"/>
      <c r="Q25" s="13"/>
      <c r="R25" s="13"/>
    </row>
    <row r="26" spans="3:18" x14ac:dyDescent="0.3">
      <c r="C26" s="13"/>
      <c r="D26" s="14"/>
      <c r="H26" s="13"/>
      <c r="I26" s="13"/>
      <c r="K26" s="13"/>
      <c r="L26" s="13"/>
      <c r="M26" s="13"/>
      <c r="N26" s="13"/>
      <c r="O26" s="13"/>
      <c r="P26" s="13"/>
      <c r="Q26" s="13"/>
      <c r="R26" s="13"/>
    </row>
    <row r="27" spans="3:18" x14ac:dyDescent="0.3">
      <c r="C27" s="13"/>
      <c r="D27" s="14"/>
      <c r="H27" s="13"/>
      <c r="I27" s="13"/>
      <c r="K27" s="13"/>
      <c r="L27" s="13"/>
      <c r="M27" s="13"/>
      <c r="N27" s="13"/>
      <c r="O27" s="13"/>
      <c r="P27" s="13"/>
      <c r="Q27" s="13"/>
      <c r="R27" s="13"/>
    </row>
    <row r="28" spans="3:18" x14ac:dyDescent="0.3">
      <c r="C28" s="18"/>
      <c r="D28" s="18"/>
      <c r="E28" s="18"/>
      <c r="F28" s="18"/>
      <c r="G28" s="18"/>
      <c r="H28" s="18"/>
      <c r="I28" s="18"/>
      <c r="K28" s="13"/>
      <c r="L28" s="13"/>
      <c r="M28" s="13"/>
      <c r="N28" s="13"/>
      <c r="O28" s="13"/>
      <c r="P28" s="13"/>
      <c r="Q28" s="13"/>
      <c r="R28" s="13"/>
    </row>
  </sheetData>
  <conditionalFormatting pivot="1" sqref="E5">
    <cfRule type="dataBar" priority="3">
      <dataBar>
        <cfvo type="min"/>
        <cfvo type="max"/>
        <color rgb="FF008AEF"/>
      </dataBar>
      <extLst>
        <ext xmlns:x14="http://schemas.microsoft.com/office/spreadsheetml/2009/9/main" uri="{B025F937-C7B1-47D3-B67F-A62EFF666E3E}">
          <x14:id>{AC5678FC-C9CA-4181-B659-D8B40F517159}</x14:id>
        </ext>
      </extLst>
    </cfRule>
  </conditionalFormatting>
  <conditionalFormatting pivot="1" sqref="E5:E9">
    <cfRule type="dataBar" priority="2">
      <dataBar>
        <cfvo type="min"/>
        <cfvo type="max"/>
        <color rgb="FF638EC6"/>
      </dataBar>
      <extLst>
        <ext xmlns:x14="http://schemas.microsoft.com/office/spreadsheetml/2009/9/main" uri="{B025F937-C7B1-47D3-B67F-A62EFF666E3E}">
          <x14:id>{0AEECCFA-F254-4A19-A3A2-F12DD422144F}</x14:id>
        </ext>
      </extLst>
    </cfRule>
  </conditionalFormatting>
  <conditionalFormatting pivot="1" sqref="M4:M8">
    <cfRule type="dataBar" priority="1">
      <dataBar>
        <cfvo type="min"/>
        <cfvo type="max"/>
        <color rgb="FFFFB628"/>
      </dataBar>
      <extLst>
        <ext xmlns:x14="http://schemas.microsoft.com/office/spreadsheetml/2009/9/main" uri="{B025F937-C7B1-47D3-B67F-A62EFF666E3E}">
          <x14:id>{BFCEBECB-9449-470D-891C-6975AA385FE8}</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AC5678FC-C9CA-4181-B659-D8B40F517159}">
            <x14:dataBar minLength="0" maxLength="100" gradient="0">
              <x14:cfvo type="autoMin"/>
              <x14:cfvo type="autoMax"/>
              <x14:negativeFillColor rgb="FFFF0000"/>
              <x14:axisColor rgb="FF000000"/>
            </x14:dataBar>
          </x14:cfRule>
          <xm:sqref>E5</xm:sqref>
        </x14:conditionalFormatting>
        <x14:conditionalFormatting xmlns:xm="http://schemas.microsoft.com/office/excel/2006/main" pivot="1">
          <x14:cfRule type="dataBar" id="{0AEECCFA-F254-4A19-A3A2-F12DD422144F}">
            <x14:dataBar minLength="0" maxLength="100" gradient="0">
              <x14:cfvo type="autoMin"/>
              <x14:cfvo type="autoMax"/>
              <x14:negativeFillColor rgb="FFFF0000"/>
              <x14:axisColor rgb="FF000000"/>
            </x14:dataBar>
          </x14:cfRule>
          <xm:sqref>E5:E9</xm:sqref>
        </x14:conditionalFormatting>
        <x14:conditionalFormatting xmlns:xm="http://schemas.microsoft.com/office/excel/2006/main" pivot="1">
          <x14:cfRule type="dataBar" id="{BFCEBECB-9449-470D-891C-6975AA385FE8}">
            <x14:dataBar minLength="0" maxLength="100" gradient="0">
              <x14:cfvo type="autoMin"/>
              <x14:cfvo type="autoMax"/>
              <x14:negativeFillColor rgb="FFFF0000"/>
              <x14:axisColor rgb="FF000000"/>
            </x14:dataBar>
          </x14:cfRule>
          <xm:sqref>M4:M8</xm:sqref>
        </x14:conditionalFormatting>
      </x14:conditionalFormatting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e 1 b 6 2 1 1 - 4 1 4 5 - 4 d a 1 - 8 8 0 5 - a 4 7 5 6 8 b 0 e d 1 1 " > < T r a n s i t i o n > M o v e T o < / T r a n s i t i o n > < E f f e c t > S t a t i o n < / E f f e c t > < T h e m e > B i n g R o a d < / T h e m e > < T h e m e W i t h L a b e l > f a l s e < / T h e m e W i t h L a b e l > < F l a t M o d e E n a b l e d > f a l s e < / F l a t M o d e E n a b l e d > < D u r a t i o n > 1 0 0 0 0 0 0 0 0 < / D u r a t i o n > < T r a n s i t i o n D u r a t i o n > 3 0 0 0 0 0 0 0 < / T r a n s i t i o n D u r a t i o n > < S p e e d > 0 . 5 < / S p e e d > < F r a m e > < C a m e r a > < L a t i t u d e > 5 6 . 0 9 2 4 0 5 6 1 1 6 2 3 3 < / L a t i t u d e > < L o n g i t u d e > 5 5 . 6 9 5 0 1 7 9 8 1 5 6 0 1 4 2 < / L o n g i t u d e > < R o t a t i o n > 0 < / R o t a t i o n > < P i v o t A n g l e > - 0 . 0 0 8 3 6 4 3 3 9 3 0 6 3 4 5 8 < / P i v o t A n g l e > < D i s t a n c e > 1 . 8 < / D i s t a n c e > < / C a m e r a > < I m a g e > i V B O R w 0 K G g o A A A A N S U h E U g A A A N Q A A A B 1 C A Y A A A A 2 n s 9 T A A A A A X N S R 0 I A r s 4 c 6 Q A A A A R n Q U 1 B A A C x j w v 8 Y Q U A A A A J c E h Z c w A A A 2 A A A A N g A b T C 1 p 0 A A E z S S U R B V H h e 7 b 3 3 d 1 x X d u + 5 C 0 A B h R w J A s w 5 J 5 G U K F J Z a n W 3 3 e 3 p 8 Q t + 9 r P f 8 7 L n j X + Y W f N m z c w / 4 P / G a 1 L 7 e Z Y 7 W B Y V K Z G i R I o 5 E y B I J C J n o B I w + 7 P P P V W 3 i g U Q U C s U S H 3 B w 3 v r 1 q 2 q e 8 8 9 3 7 P D 2 W e f y D + f + W p B f k R B x C r K 5 a U D B 2 Q + N S e x 0 p T M z 8 / L T G J B z n R U y P b m p G x u T M q 8 1 t 7 n D y p k 3 9 q k N F a m Z T o R k d K I y E w y I g 9 G y q S x a l 7 u D 5 V J c / W 8 t F S l 5 P 5 w V F 7 f P i e z e t 6 V P v 3 + T X H p H S + V z p G o b N H v v P 0 4 G v z 6 t 4 t I R C 9 q C R x e l 5 T W 2 n l 5 O F o m d 4 e i m f N L S k q s l J a W S n l 5 i a T G b 0 g y M W v v / Y g n E f n N Z z 8 S q h D e f e m w x B N p i U Y S R q S B i Y h c 6 i 2 T V 7 f O S X m p q 7 L h 6 R J p q k p L M h 0 x A s n C g l z s K Z f 0 v G u M C / o 6 H 9 X l C 3 J y S 9 z 2 O 5 V w t R X z M p e K S F t N W j 6 6 H 7 P j 3 z U 8 W W r 0 W q b 1 u r n M 1 p p 5 O b Q u Y c f P P 6 y Q y X h J 5 j y 2 F E h V V l Y m 1 d U R m e i 9 Y O / 9 i F z 8 S K g 8 V K p U e u u F 3 Z J M J i W V S s n p O x V K q A U 5 2 B 6 X 0 p I F G Z g s V Y l S I m + o l L m p 0 q R 3 o j T 4 p E M h E o E S b Z t I M 7 C v z U m 2 D f V p 6 V H p h E R b o 4 T 6 8 N 7 3 Q 6 g w M p J I N 2 / v n L N 9 D 6 T m t u a U X l e l X S + S y h O r v L x M E i M / k i o f P x I q B K R S c m 7 K G g x S 6 d q j l P R M V e a Q Z N / a h E o k k T u D u a r Z Y k Q 6 v i k h D b F 5 m V V J U B l d k I / v V 5 h E e 0 c b L 2 1 5 d L Z E R m Z K Z G i 6 V C b n X O P + I Q B R t q n K u a 1 Z b y 4 E r r u q X G R M r / N C d 4 W d 5 0 l F q a o q k a n + H 4 n l o Y S 6 8 N w T C j X m 3 e N 7 Z H Z 2 T h b m 0 z I X T 8 q Z r h q T T B 6 F C L M Y i Q A 9 / v 6 2 h K x V u y Q M V K n q 8 n n 5 u q d C j m 1 w q l 9 C C f a J E q 0 Y s L l p X t W / t D R U 5 l 4 3 J E o k E v J F d 5 1 d L 6 + R W N R d N F q q 0 u p i c O b z j c h v P n + + C X V i 3 0 6 p r y y V e w P a Y J L z q u a U G F E 8 W R Y j T f j 4 h s a 0 T M U j s q E u L W 1 a l o N h l U o L 2 m Y v 9 W r 3 X 2 Q 4 0 J 6 Q 9 r r s / a X 0 O i F R Z Z l 2 N r O z E q u q M T X Q k 4 o S j a o 9 W B u R 0 e 7 n m 1 i R 3 z 7 H h D q 6 / 5 A 0 V c Q l l U 7 L + 7 f K 1 U 5 w R C p E J p S x x q q 0 O S L A o X V J u a U 2 1 G v b 4 t q w V l 6 F q F K f d f 5 w U q l M 7 c F U 4 D w p h J / s c v Y U p P G g P n h t 0 k o J 9 m l H L P P a S a t S q d T O a W b g + S X V c 0 u o 5 n V H Z X / T q E w n S + V s Z 3 R R I q H + 7 G h J y e h M R O L a i N a p B I q W L Y i j 1 T d H 3 0 S J d A x H j V j f N + B I 6 B Y X x e a m t O x s S d o + p P G E 8 p h N l t i Q Q Z h U 2 F W x W J n E h 5 9 P U i m h L j 5 n h I p I e d M R O d E + L B 0 j F d I 5 X F q Q T E f W J 8 w Q h 0 x h g n 2 b u N 4 f V W L l e g m L A X Q a e C L B n B I + F n X 3 H y Z T f G 5 O u i Z r 1 d Z a k G t 9 U W O p J x W l o i I q y d G v g 7 O f H 0 R + e / b 5 I V R p N C a l N X u l s W x S b Z g y m U k 4 A o X J 1 K 6 N a X / Q m L 4 r I q m p J l E V c Q k 1 t z 7 5 n s a e F k N U V b 9 k A d X P q 3 x g Y q 5 E 6 m L z k k 6 n V A K V 5 R D r Y n e 5 d j 5 J c / l z v F T v C / n t n B V l s j B z V 9 L J q e D s Z x 9 / q O a y q n B s 5 w 5 9 u A n p H o 8 a m X C N e 0 J R G I f 5 r s n E 1 0 6 o 5 A M / N J n A g X Z 3 v 2 H g o Q w D M v W r J I V M I F w 3 D A F 8 c L d C X t w Y l z e 2 z 8 q p z X N W r 4 z h J R J J W Y j t k E h J 8 T l e v i t Y 3 T 3 r p b S s Q t a 0 H Z Z z n a r C J L I k A n 7 b U p 2 2 y g i / 9 1 2 g f 7 J U L v W U y / t 3 f n g y o c p V q D 0 Y B n W Q P 8 A L 8 F 4 m U t S m q 6 M 5 5 S H b E 5 s Z 8 C a 6 o l z O P i i X c v 2 + t 3 b M S W k E i Z a 2 A f J I 9 V 5 V A y s L P p t n r v z u 7 N f f X e s p A p Q o m R q a d 8 v A u I v F 8 1 I J + C 2 D t R X a + d 5 8 7 G L u O D w V L 5 E X N 7 l x o j 8 E D G U l t S G O q t p U U z 4 v V e W q E G n N F w O h N j e m Z O e a l F 0 L g 8 5 E b m x o 0 H p a i E g 0 C K / i + h k 7 q 1 c p B a i b 4 Z l S a a y I y 9 x 8 u Y 2 p o e p d V T v q s X Y W 5 V q P b 2 x 3 9 X b 6 r n O t u 0 F g t a 3 i n b K Q m r b 3 n l V E f n f u 2 S Z U r P G w T M 0 k F y W T R / 5 r E L Y j F g M f C 5 k U h r t D Z b K j O S U X 1 L 7 A s V H M g N x + / J r b I E 7 x t Y A Q Y R D A u 0 4 J t x g g D g G / n z 1 w Q w H v 7 n b f 0 T E S l a 7 R 8 s B Z o b 8 3 e 8 O O P 6 t 4 p g l V V n 9 E 9 f i U 6 f O Q C U C c 5 Z A p D C K x i b U D 3 d q w C C T F m J 9 K l K h q s 2 B S h 0 Z J d D l x e Q 9 G y y w 8 a T X D h 0 a F g b 3 k J R e g X n E + e E C q k e m I X O x x p H p p U 1 L q K + f l S n + F D E 9 r 3 a i k k o W 0 l M Z v 2 f v P I p 5 Z G 6 q 8 8 Y j E 4 y 7 A 1 U u m b 0 I m 0 D O e l T K P l C z n 1 F a g s c 2 q H c E 4 z M X u q H z 1 q N w I h X Q q R j J R J y t B P p m A J x N e P x A m E 6 A u b 4 d i H M 8 / j J o 6 W a a d z s G 2 u N l U C 3 o l q e j u n G f 1 T J X f n 7 v 0 9 B a 1 y h B r O S z T 0 y l 7 g F 7 V A 9 + E T B 4 Y 7 y c 2 J + T T j g r Z p L Z H l 5 K n 2 M A D / U M e p v 8 8 c X z H N 7 q p H E t h R l U 8 p D O Y n B i X m t o 6 k 1 L Y T m F w D P g x K q 1 4 / a 2 0 R J P 3 7 P i z h J I s t Z 6 N U t O 6 V 2 Z n n Y d p p T b T U o i n X A A r H / s 2 y N S Y F 3 z 6 b e A d t f k Y R 8 P B U F N B o 1 0 + D r Q l 5 d V t c b O f m J 9 1 t u v p r m 7 I x L k g l U o b c a j X x e r a t g v 6 T H Q / r b e f i m 4 r + A x X c y l u i 3 m F K K + q l 6 m Z s m 9 F z f s u g b Q 7 u i F h 7 m n K 9 u Z U 8 M 7 i w B b h m S 2 F m / 1 l 0 l 6 b l l e 2 x k 1 6 Q L C w 6 t Z U P S + 1 g b c u H z c H o m Y H 4 p R 4 Y X 1 C T q o 0 X g 5 i g d s d L x 6 A V E i 4 Q n V O S e u P 2 H t 6 X j K l + y U N w R n P B p 4 p Q s 1 H t 1 h P G S Z T P g o d K w T U u u 8 K N E L m U 8 W T J X J R b S 8 / V a K 5 K t f 4 w o W / v z 1 p B G z S c 5 h R W 7 J E I G 7 P R J n N G M Z u g R y X e o h R F B s X g s B H l S g n N i W e 8 F 7 i 6 u Y c J B v 8 Y 1 b x 6 M z K Q q J Q 9 z x 2 t 7 q 6 W 6 z + 3 X H 9 p U i J z K b r 3 R v P C E o i e m P P w l + s + b D E 4 1 m 7 y T / M 8 E M t 9 I A L Y e e a p E U G f B d g n G d d Q 1 o m 4 h E Z m 6 O U y B V i 4 R S M 7 4 R B Z D v 5 K F A 3 R / S 9 y 7 1 E x D 9 N T m X B p E U A T Z q q c i W T e a M U p 7 b E 5 f V t T w 4 P E F n P I P R y g W 3 E f C n A t P 5 q V T l B o f p n a / u o i H p t M / M b g q e 4 + v + e C R u q s n F 9 x m 4 q 9 A B B e H 8 p o I J t b k z L 6 w X G Y r 4 N N F Y u q G q m 6 p W 2 b y Q C w B 2 9 G A h O B e N / w G z e R 6 N Z Y j B I y 9 Q L Z u Y e a o 9 n n A q F 0 K b q Y / / E 8 p W Y 8 v L y T D 2 f 3 J y t v 8 W f g z Z B l V L k 4 I g v t D z x X F d j e S Z U v r l U s 9 l N P K x w W S l Q d X z P D b z q 8 m 2 C i A J A w 8 b V / l 0 D V W 5 r Y K N R J U Q 2 Y C c h K Z u q F y S Z T F h H t B j a 6 u Y t k 9 N y Y Y 4 J e g s F N l w h h J 8 P h E J S z a V y U w q s V q x 6 Q s W a D 2 m j y A 0 r y i f T c s m F I R 8 + 8 / Z A 8 b n G V w L U v M B X Y N B 2 K 7 3 j 7 p 6 Y Y F i m 7 0 W j 5 T b g u l Q d 0 d G A B y F J 5 z E w W a A J 8 U N s t B D e B P h + X i P 1 / G s r u m + k 0 n f H 4 6 3 2 3 m p G 5 L 3 z V 5 b X 2 o o U 6 c r 9 F o C 5 m F c v v P 8 s 4 d T W u H z + l B m / + c 4 H V D 2 f A u 0 P A Q 4 P 1 N T 8 w F q P t G o L p a F B 3 w / u O i e J I 3 f E 3 P M M Q f j x K f J 4 M D V k P k V C m 2 H V E g p 7 I l c D C n Q v q w c l d Q c z d l M h M j 2 L o A 0 y + Y / 5 V I X g J Z J r q l l A J l K W L Q X U 5 u U A t X g x M g H I F H 4 O 2 K V b V F K R w / B l t a 0 G p k o s w S d J b A w q o U x V 1 K s e n V 3 d b v R V 6 5 S o q G u X R C I b C V G I S M 8 a u V 5 V q U S M 3 Z C q W a Q j K w Q G T A F 3 f n s g a 5 c g m b Y 2 L U 2 Y u b m n B w N 7 k K R z K U A Q n o v H 8 K y S W Y 9 V R u d t R v D 9 w a h M z b m B Y M 7 F S 4 j q t 7 A Q U f u y N u d Z r 6 a y a i V U Y q E l 4 y L 3 C B P o W S P T 4 X U J m 7 / E G N N A 4 A 5 f C m 9 u j 8 v u 1 i c n D 3 o U G h a o q S F 1 2 v L U L Z w b T w M k m V d 1 D p x Q i X S 4 3 U k k Z N F + s t R q A 6 w M H E F I p 2 i Z 7 i i 5 Z h N P v 7 9 i h R I q o N Y q K u U 1 6 9 R u y r r I n z X y F E J L z b z L 3 b A M M H B c t o S t R J T 8 Y u n O I A H 2 z N M Q W 6 a / p q S k 1 G x c D 2 L + A N w h X w c D 1 k 7 Z U 5 s s 6 p 8 x s 5 q J B 8 w + 8 9 V S z E u 8 2 k p i o T k j n Q q R 6 j s h G N / 5 A x H 3 x U 0 J y + G 3 2 E B r V Z 6 0 w F 4 6 1 7 W 4 w 4 K J j k v B T 3 V f C q k 8 P i 4 1 l h Z + T j 6 i g t R r O C r 2 r k 1 a 3 r + I t s T m a j o C + v g S m Z k r L f j s i 7 2 s O h u q e s 3 O J 8 K L v h c y e T z l + 7 l M D P Y t j W m 1 W w h h S m s v j c q z v N i 4 Q m C 2 7 P l H i x P k 1 J a E r F E J B u g h i e X b U 9 d n D f a 7 Q F q / l 7 j A 8 P f 3 L j E A 7 O w j V e V m 3 a o d / h n 5 Q Y r j a / q s W q d V c r o B d S e z B s a r M s 9 9 t Z R V Z 0 P N z F V k P H v f C w r 9 T t 4 x 6 p L p D j S G w + s T 1 q C 3 t S T l t e 1 z R q 5 T m + P y e K o k k w B m J S A o F p C Z t h B 8 p M O 6 + p S 8 u c M t a P B 4 s k Q l Q a 1 T P 0 L w 8 5 h 8 h P h y U M j z 1 x 9 4 C 8 P f n x / a F E Y 0 G r U 8 G p W V b k p 8 + N m R m 6 K h s d H q i f j B o W m f V S m i q u L S k r Q Y g X z V z e o o 0 a o W 8 + z x Q M L l O 8 N S 3 x 1 6 j z 1 c w e P D A z L e f 0 + G h 4 b k 6 p U r N h 7 D w G Z 3 1 z 2 J z T 6 Q 2 t i C r F 9 i G n k h E P m 9 F F p U U t h W G z R j O + R z Q C q W l U V l d G T E 3 v M g e x H w E e J I m q W y x w L u Y W Z 6 S m Z m Z u w e b z 0 u e 2 I q / L Q K F V K R E X U R B s 9 m a s q l E N v T m n 0 P i e W R i r v 3 y c D L Y 7 7 x u F y 3 u g P x 9 M D E F H Z j t g 0 U e 1 l V E m q + r C 1 H H 8 / H t 0 q u Z X w X + j 9 u b A Z Q E 4 8 v y 5 r W N b J 9 + z Z Z s 6 Z F N m / e J I 8 f D 8 j N m 7 d k x 4 7 t U t G w T h 7 d v y G D Q S r n 5 Y I V L 4 C P V s g H C 7 8 B 2 i C 9 f P i y G 5 u a g r 1 c X A n y q c 8 r C Y i Y W A o V s Z h U V d d I V V W V T f 3 f 0 Z w 7 J Y T M t 9 V 6 i T g X i L q Y m p q 0 4 6 l U 0 i Q N n k M Q y / O n 8 K z m 5 m b t e z s 6 O u 1 Y i 9 p Q k O h A e 8 q d r 7 8 z v s p y u k T e v 3 D t W 2 y F 3 x 0 i e I u i u y 2 i G V I V I t Z K C M W 4 D A 2 Q 7 E b + U 4 T i Y C A v h 0 x I G 2 b w Q p h W J V J z c 3 P w j s P 4 + I T U 1 z s D n A D X h d S M q T x M j / + k I 7 a c n 8 j A B m v 1 f C R K P n C N b 2 x w K y c y 2 D u p 2 + Y l 1 C + A c 8 O H A C 0 X i X h c y i s c u a c m J 3 K m a / A s w l K H 5 4 B n z 0 d M E D Q L u h 5 2 y 7 r 2 N k u A G c a Y 1 l U 6 l Z C m p m Z 5 7 2 a Z e R l f X D 8 l Z + 5 F Z D 6 d k M 1 t y x t w L g a s r L v 8 A V H R u C d j O x U i z k r I B P C E 4 T 3 D 7 v G 2 Q C E y Y R s Q J H t y W 0 J O q P F / a q v a S O w r m W 7 d v i 1 7 9 + 5 5 g k y g p 6 c 3 2 N N K X o g b m R J K r K i a H 0 g 1 w m + W C w Z r P Z n e t H l L T i I B P 3 i L B C M n 3 h W 1 V U 7 f j d n C c I t V C W S 6 s c K l R y G T r + M w m c B 0 I J U 8 E g k l n 5 K I z 7 D F D n v Y 3 S t r W 5 u N T B 9 + + q W R 8 P x X F + X 2 3 f t 2 f m O j k 6 Z l Z L l R 4 K V k G g 1 i q q s v J B K L H K u G U A z i L 0 a m 5 W B v W 9 J m q 0 I e H g 8 6 O / t E H G S 8 V X n f / e b O u B z d q B J A b Z L q 6 I I 1 W h K V P L h 3 0 w i z Z / f u 4 M x c D A w M y r 5 9 e 4 J X N D A n V c v 1 O / w v Y M f g B S w E P H a H C m R 0 B R / d i 8 m J T X N G y l c 2 j t i U 9 3 C O P 6 a w Q 5 h W L f e G y j L 3 F o / n R k G w J v B K 4 Z w F W Y y P j 9 m 2 u i a X Y P F Z 9 1 u W 5 U h B M p e + / g G J x V y u i V d f P m L P c c e 2 L b J 7 5 3 Z p X b P G z u 3 o 6 L C V I f 3 v 9 I w 7 0 s / 7 8 I 9 V A C U U F 1 / 8 B Y + P V / P y i f U 0 k k G c 9 d r w m p O 3 b B G A q o p s x l T s A k P e d + x S q W T z d E I e M b 7 n U V e H S a X 1 6 9 c F R 7 N g N c L 3 b 1 f I 1 R u 5 y U e w I y x q Q H 8 i 3 D Z Y v D o M p A 8 Y V O O f S Y f 8 s p 8 C Q R w c D g d y R Z Q F R K y s r D L P Y X i a B D a R X 4 C A J J Z e + l Z U x J Y 1 Y L s S 1 N c 3 m N N h I p H b L 8 f U L s p H f U 2 l z M 3 O 2 D 5 e P 5 5 l U 8 j G 4 x n O p J 0 X 0 C F i q 3 u 8 x B h c q B 0 U e y n h + o u 9 V L b s y 5 B p p d i r x P C p h W d m Z m 3 F C y a / X e l 1 K a 7 w X O W T C e A p g 3 S e e A C p t G 3 b t k W T V 1 5 4 6 H r U y L o 3 b e s B k c 5 3 L s i H q o p h p 4 V x M J B E a 1 S i M M O W + 0 U S 4 u i A K P w W + 0 c 3 J E 0 6 E l w a B m q w f i S D p Z w e D N j O z r h G / Y d g a t J F O w A 6 i 9 r Q 7 N y x s d G M z e R n 8 I J k S m 0 q f Y Y e k C o f G 9 b 4 b E k 8 e L f x d d L 5 C C e H a w / F X B a v / S I C b Q B C l U V W T i o G I D 0 G K o 6 Z x K G B r 6 s v L J k A K x I W Q m 2 t 8 1 i F l 8 s c 0 g b 8 Z Z e S U y U T I J w G V d H j w o W L 5 j B 4 a W t E X t 4 S l w / u u M x J H r c C G 6 h V b T V C i 3 j P r x L f M V y 2 a H Y k H A O A e g F 8 b j p e I h 2 q 5 i 2 V Q r p S p c f M 9 L R + b m V O i T B q a u t z x q d 8 I 8 K z 1 9 D Q G L x y B P M 4 e O C A q c J h h A k H G h s b t d P q s X 1 C k f i f h b P r Y y w O 9 + R z K k Z E T l + 8 X v R X m i z f m 7 F D 8 i X V c g h G p M H 4 X I l J G 8 Z t c H e b 3 b H I Z 3 8 S p B E O A / 0 e 6 e Q x O l M i F x 4 5 M j C 4 e k Q l i E 9 y A i A u v 0 f D w 4 a g P T B 9 4 v Z j 5 + E i 1 i 6 V j t j Y U H v d v L R U z k h l L D c a g n s N e 8 / y 4 Y z / C k l o 2 z Z z R X 8 j P K H w u w J S c X h o U F r X t t l r P J c 4 W / K R f / 1 U N 0 T 2 t l U h U F + / u e S 8 g x A U 7 9 / h t i n 5 s l P V 8 K 3 f / Q z n P x R 6 t 6 4 n K N Z S W t m a I d F K p Z M H E o J v Y / o D Z F o J + M 0 v z p / P I V O n S g F P J r 4 X z 1 9 V i E w A M s X j 8 U x 2 V W w Z T y Y A m S D u S 5 u d 0 w M y c Z + M z c w G t o Z v j J D T R z m E A Z n o K M h a h H N s p W Q K B 6 0 u F 9 i A o 7 O R D J k A 9 w b J / H U v B l S i q 9 e u B q 9 y w b 0 T O I s N 1 V b t B p + o T 7 6 b h R y o 3 c e D S D S O F m 8 p + l i + + d K W D K G + K d I L u T n q I J h 1 l w X A O a h v l P / 3 7 J j c u X N X j h 0 / E b z r c H 8 4 2 8 P 6 7 D 4 e I 6 o C 8 t W E 9 9 y 8 e T s 4 6 o B t R G q w v W s L O w c g E J 4 w o h w A Y 2 R 8 D 7 a T j 3 L I R 3 i l + p U i P 5 X y c q B P Q s r T E 7 Z 4 g A f 1 i d T h 2 j + + l / U 4 c j + M R Y V x 5 P C R Y M 8 B m 4 7 B Y B 6 N d 8 f H E k 7 t A 2 R 5 I r 0 1 G B 3 X D o A T i 7 i Y E 6 i Y C 8 8 D Q o F 8 K b U c k p G L D s 9 e G G c 7 l 6 c 6 H N r e I t 1 y U L 4 K n A 0 e Y U n w 8 p b s d 0 M 0 b L b e S S W G S q i 9 e 5 1 b / d Z A m X x 0 r 1 x O q i R D V V z f k C 6 o V n p 4 g 7 2 m Y t 6 + x 3 v q + C w I 2 x 6 N V Q s y P B 2 c o C B E a C m M D A 9 b v U 2 M j 9 m y n i s B 9 h 4 9 c F V 1 t U 3 / Q I U l U q J O b R y A d D m + X s k W m m u F l A 6 j V 2 2 k 8 H P D p r M Y v 5 B q W F p W a t 5 M O 0 t v D W 8 r o O 9 g r 5 j L C p W E 7 x / p w M + 8 H P I U w t V + 1 j B a 3 m e Z w P f O r n i m s e 9 s T c k 7 u k / D B g w G k 8 i F B 0 s Q 6 p 6 Q p O G 9 7 c 3 O 0 K c / j S f n 5 f Y t J 6 F 2 6 / e 8 u D E p I y M j 8 r Z + f y G M j 4 3 a d n p 6 8 e U z R w J C e S + a R 3 X o J a E 8 q I 1 h Q B z q j 4 6 p q b n Z G n 5 d f Y P E G G z O c w w s B q I 9 9 r Q m Z W p i z C Q o R P J D D t S u H 1 6 Y S c f M O e I R z i 1 x 9 + 5 d e T z w 2 H 7 / 0 q X L 8 t V X b m H r 2 W D c i m u k T E 9 N S 1 t t U L f 6 5 c Q b e u 9 o I l F Y U h c L 9 D L z O V Y 8 p b J x 4 z d W 9 3 y G V Q z m M x 2 5 x v 5 i e H W b a 1 w s c c k V A A h E b B k 4 3 x W V z 1 W 6 c T m o I v e H s j 2 x T 3 6 C N O u + 9 7 U 8 H k / L o c O H 7 B g J K x + O a q 9 b U 2 2 v C 6 G + o d E M / e p q 5 0 k s B J 8 O L B 8 P x 3 K N f D + A 6 k E 8 H o 2 4 o I N j m X X r F 6 6 u b 3 A 5 H + i k r v a V 2 b I + j J v 5 C Y 1 I k 0 c j W d v M O y B 4 h u v W r Z M j R 1 4 w x 0 M s V q 7 k j x m h c b 0 n 1 J 5 j n G p h Y V 7 a 2 9 u k r j J 7 X T P x i E V N c G R w C P I 9 2 V a K p R S o 4 e J B I u 0 a 1 z c h 1 P a W l C U z w S Y C e P X o V b 1 7 O x + z M 1 P 6 e 7 i q S 6 2 x k I 8 O W E J 8 b R 9 8 z i e d B F w S k + p O B / Y W Z L t w d 0 I q 0 o N y 7 O h h u T N c Y 2 Q G d 1 X l Q 0 3 E i b A U r M E v c q / D 2 m h R / b z 6 G 0 b N M i V w P k Z H h j P x e X g M c S z k I 9 9 G C + e d Y G y M S x 6 f L Z F 5 r Q u A K l g 2 n 5 X C 3 k 6 D 0 J C L 7 e X L V 2 X X r t 0 m m b y 0 L V c 1 N 1 Z V r e + X S H 1 9 v d S W u 4 Q u 5 i n V W y 4 n i F f / j U 6 s T E 3 9 v l H U T g n s p 8 X I 9 D S S D U y V W u L 8 z P Q H P R 9 J k U j M S Y P 2 f q h 1 b + 2 M y + a a I f u 5 n x 8 u l 6 6 R U n O r E + N H T n G P s 0 G 6 r r C K R 4 / N t H R U w m O q z u G F G 5 1 f I 4 m y N c E Z a n P 0 O b f 5 C + t n Z H I u r X Z L d k C 0 E F D D 6 A E K 3 Z v 3 N B e S M k y n m E l k g 3 z z Y T G K A X B F e 7 u m s S k b g w j Z C 7 m z S 7 w B F y C m 0 i 4 M 3 i Y i o z s 0 w Z B A Z h A m P 7 a d J 8 + x Y y / Y f f h x P Q 8 S Z H L v 2 J B 0 X p H 5 h E V K g C u q u o N 5 g h q D 9 l G M p a i d E n S Y v n E t R i B u A E m U D z N g 9 T 2 C W 4 k 0 g E B t N X F 5 W 0 m U 7 P n U V A 3 m L G 1 p j R k p U F 3 4 L o j B 4 O s D J R e S 5 7 T u 2 z P U 9 5 g L 5 M E D 3 x r Y T I 3 6 G 6 9 s G p M X 2 w Y s K T 8 9 / e v b E 3 J w g + r + 2 k M T D n R s 0 4 J U B 1 M Z F g M N m v A g e v F 8 + M H k M b W j / M z X M J g G 7 9 v v + G z E E l D 6 G v P 2 x 6 Q S O r G g K m v J 0 u v 7 j g w P L V r f o J A k 2 9 q U P T Y f r P o O a Z K B j X b 1 6 v U n O o P p q V w H C l I S c P + f d 5 b J Q g R i M n a Y t s W x c V M U u 2 N C 7 7 D Q 4 e I o q B s 8 2 K V I t b n i g a W l y g f 5 y f P h e + A K 7 S k f P O i S Q 4 c O 5 I T A b G 9 h 0 W b 3 O S I O g P 9 J v + X h e q f F + b O f y e j o q F 0 X q x x W q P r k V R s i v z 0 w 4 m n k / v f p u e m x k R b E w h F k m r 0 3 7 v 1 J I O l A f W X a v G I g f x z J e x / r V Q K 3 1 j 6 5 / E 1 E T 2 C 8 D D W q U 1 X b r t F s B x F G U 3 P L k h 7 A p 8 U E 1 q u 6 B p j C 0 t / f L / f u 3 Z M X X z x m x 8 K Y J 1 F G C K U q 2 a g H / F C o f p 9 e H 7 d 6 o 2 q y 4 V 6 0 h 9 x 2 U k w l t 8 s o M h Q i U B h 0 5 P E p 5 x 3 L z + I T D g / y o L E P D D y W u P a a u 3 b t L K g + e e S Z D o Z 0 a k 7 W l f f Z P u N P 7 7 5 1 U q 5 f d 5 H n m 1 p c S u M w k I J 4 r A C N 3 I P f x R s H 0 T D I C T L 1 U s l / h z U s l Q Q 4 K t i G b R F f L 4 X i 4 T w K 2 V r + f v k p p K t P k 8 y U + f y q D t c 9 K q P 3 M I J k 4 k m N g H A m g L d y a 8 O E e T h j s Q p Z v 2 G D b N 2 2 r W B d b 9 6 0 M d h z v 5 f U T o O f d W N c C 1 J W v V Y u 9 0 Y l q Q / j R n + Z N V b e T 3 j j t A h R t D Z U e W 2 7 V T I l v F B y G E x h 2 L B h v e 3 n 5 2 v w 0 7 z z c f X q T T l 6 N H d w M Y y x s T G T Q L 6 E x 5 m O b i q x y Y Q f f f S x v N D m Y u l e f f W U 9 P b 2 q U R y 6 h 0 P 3 A O b Y W L c T U P H y 7 c U B h 7 3 2 7 1 m s W C R A 8 0 t b m p D G J 5 8 I P c z D r j N f Q P u 6 + m 2 L S A 6 v R D W q j T j a 3 w m I 6 Q T 4 0 N + S j s q o 1 8 p B K C 6 + n R g H m V K 7 q + / v m Q d E f k s K q s q T W J z H a U F y A T m Q l N K U G N T T E p U 6 X d n 0 E k q + 9 P v m y J K R L e + P Q w N T T 7 R X o q l F K 0 N F b a f C q W o w i 4 K 9 8 L 2 u e A 0 3 l s M B w / u s w e 9 G D o 7 3 X R s D w Y Y G x d 6 5 D W 1 i e 5 d O 2 v H 3 n z z D f N 2 T U y 4 i X V 1 d W 6 E n + v x 1 4 A 6 h o R q X + 9 6 4 f u D b v y K c w Z V S n J v S B 5 6 9 g n t 1 Q n 7 h y j e 5 k D l a W h s e k L S + K B Y D z 7 D O T 4 i A f s n 7 D Z v X 7 / B t t O W 2 8 H V Z y H Q 5 i f i 5 O R L m 5 v d I W K q 5 u j o i N q Y 2 e v g 2 m v r s g u l f f r J Z 2 b / b N t 7 1 D x 0 g w M D s m n T p u D d w i B o e M O G r I T C W c S A s e s I g u u 0 j f P y Q S 6 v N Y y P x 3 P a S j E V v f p C h 3 / 4 E o n W Z Q i V D 9 9 o C V j 1 j R k c X z 9 t G Y e W w s a N G 5 U I u Y 3 S g 8 a z b 9 + + 4 F U W R 3 c 3 y 5 f n z s j + / f s y b u O G h g Y 5 f / 5 L l U 6 9 m f E l G r U n B O q Y 9 2 r N a y P d t 8 5 N b q T B r G l d a 0 R A 8 t C I 6 h o a M 3 O I o s F n P L w t c 2 / Q q X z 5 s 2 W B N U L 9 v k m 9 L + w f j z n t 9 S m E 9 y B V 3 C o X j u y Q c C K Q M u x z 3 d O z C a 3 z L H G 4 B 6 Q u s 2 n 9 T F r g 7 T m P V D q p d V B r q h r X 0 t a W j f N b D N w 7 H Q 7 g O d f U 1 N k 4 F N f C Y 9 / a x L i T k 0 j W D t j q H 9 u 4 q Z z Z t l J M x d V w E S K v Y 8 7 B q 1 v n 5 P b t O 7 J j x 4 7 g i E O N C p 5 Y 2 e I f 5 M F 8 / P G n Z r d 4 Q B C M 5 s e P H 8 u d O 3 c K S i 8 a / 6 u v v m I N 0 a t b H 3 z w o a m O D F a i B t 5 S m 4 E x n X x C g B J t P G u D q I J R l S D h c J x h l V a o O T T I M L h W 7 J F M p I H 7 W U O h o F Y a a D z w k n n M z E x b N A T q m w d q H E S h 4 d c F U o Z 9 r n t j c 5 n Z d Y u h r + e R b R N 5 s 3 8 J s e K 3 V h J 4 f O T I 4 Y x 9 O a F q N v V a Y Z J V b 1 T v 3 Z L H 6 B Y O 8 Z / b O F K R l 7 F Y U b Q 2 l C d U p o c K 4 c z 9 U l U p s u q C B w 2 j k E u Z X u / z z 8 5 K X 1 + / N D c 3 u R 4 9 w P j 4 u B G z t b V V + v s e B 0 c L g + + 5 c e O m n D 3 7 h b z 1 1 p u Z G a d I o q 1 b t 9 o 4 E 7 0 u j Y t z u Z a R k W E 7 B 6 B O N a o E g b Q P H 3 Q a Y Z p V W j H x L z 8 v A / Y E 0 R N + 8 T L m W Q G O F 3 J G 8 F s t a m + F g b T K t 3 X C 9 5 4 P 7 0 k b H h z I C Y H i N 4 G 3 w c q i u Z 1 G W 1 u 7 X P r 6 S v B q B e B Z K + p U 2 t N J I E m Z q n 9 s 3 W S Q 3 d Y R K C O h g m Z g 2 7 z 2 U i y l a C W U q 8 N c I n n M S 1 n G d R w G v R z x c v m g E U 1 N z 6 g 0 a V e V b m / O O T R y w G e P H T / 6 R D B n G L j I X 3 j h i J w 8 e S I j q T w u X 7 4 s d W o / Q K 4 q G / G P 2 D X W q o H u M a t E 8 2 r O O r V t I A w g 7 x 1 3 O q a 2 i r 9 n L + k g J 0 k y P T D + C 2 E x V z Y p w M I g O H Y x s D Y u 7 v z m N a 0 W A u V T g v n f r N D 7 m R w f y 0 h x v H L U 3 7 l z X 8 j + A 0 + q y k 8 D g 8 S + w 3 Q S K u b q r 6 J E q s v J D u z e y x Q j l 5 s T V 6 x Q t b 4 4 / 7 T + / A U + g Q K H M k A F o 7 c O e 1 b H x s b l 2 L E j 8 r v f / Y u 9 x w O h Y b N P + I s n F f b Y 9 e s 3 b D 8 f X 5 w 7 L + v X O 4 9 i I e T H 6 d H T T k 9 P y 0 C f c 7 M z J o P 9 Q 4 O h N / a N N K 6 d / + R C n a l 8 O C F w H o R t F B q a V x f 7 e r M e O w 8 I N 6 Y d B J 8 v p A r m E 8 3 b W L 5 + A Y 1 1 a k 4 b q 9 p C u P M 9 + E 5 I 7 o N t s b N q 6 x v M 9 v q / f v 1 b c 6 h 0 d 3 f L y y + f M G f E S g B x w 5 2 i a R d 6 j G v h C b P d 1 j D p g m R 1 3 4 5 r K Y 2 4 / X B b K a a / o p Z Q w H t 2 A A O S A D f v c G h c B P A O K + X x Y O 5 2 D c r H 9 y p s H V v Q 1 d V l q b 5 I r H L + i y / l 1 s 3 b 5 h 4 / p y T Z u n W L N t Q + O 4 f G G 3 Y 8 h D G q p O z q e p i R M P m A y B C X + D i A p 6 2 6 u l q q A w l V U R 6 V q c l J I 3 N Y Z a v Q X Q g z k 1 i Q 4 b F p c z n b T F U l O e c D G h C l r V 1 / Q x s 4 D R p H B 4 C g D Y H q 6 b + X x s o 0 i a + + u i D n z 3 9 l x z y w t X D R / + 5 3 v w + O O A l Z E 4 s U l H 7 Y W d w L 6 q y F R i l Q n X e d + O + N R J s 3 b 7 Z j K 8 W N 6 z d t S 5 3 7 + y N R p t + n t G r V b W t K y u Z 6 l e C h 4 5 R i R e T j q 3 e K 8 u q S 0 Z 3 a s B M S i / f I R K T V 0 k t h q D r X 8 4 J 8 e C + W 4 x 7 P p N I K V T a D q c T l f a b 2 0 y u v n A y O O n z 0 0 S f y 5 p u v B 6 + Y N j E t Z 8 5 8 b r Z Z R 8 c D + c U v f h 6 8 4 3 D j x g 3 z A E K q l p Z m I 4 s H a i I N F 7 K 9 8 8 5 b 7 p i S 0 r u f k S K o g R 5 4 4 / C 6 Q X 4 + i w p F o + 4 Y b 5 C G q g V z 1 T M w T c R A O p l N M O k x M j Q k T S 1 O 0 i C B 8 l f L w C 4 c G R m 1 z o K 6 o v M g H x 6 E g 4 B M n d i 6 Z Y v Z g y d P v b y o X c V 0 d Z a j 8 a A h 9 / R 0 y w Z c 8 U q E c 1 3 l 8 v L m w h 3 M U h g c G L Q s u 4 D v n N L 6 i G p d 4 S V N J J I 2 m O 0 d K Q x N 4 G k 8 c 6 9 E O 5 q 4 p A j i T S X k t V d 3 2 f v F h q I l V D q 6 Q 1 7 e M G k u 7 m t D D b a E p O + Z 2 E I g Q m 0 I O 8 J d m 5 N V N U Q q w P n M G T o V T M 8 A N G S c E J u 3 b D K p Q S P D 8 0 T j o g F + / f V l G 7 T l Y T 5 6 9 M j 0 f R w X A I / g w 6 5 H Z n N x / p A 2 c B K M + A H Y / t 4 e W b O 2 L f M a o t G Q A W q T t 4 9 Q c W g 4 h B 9 B q t 7 e f u 3 x s 8 4 W T z a P 3 h 6 9 j o q Y k i n r f M D V T M + O J / H + / Q 6 T r q Q 5 8 7 8 N G H i e V G n H d V I 1 3 J f H x Y t f y 6 F D B + 0 + l w O k 3 v H j T 4 Y R r Q Q M A G O L 8 l y o e 1 T c e d 2 H U K i X h B Y x r s W 1 c t 1 I 6 3 t D U R m Y Y F g i b m v x v v 5 a 4 Z y I P z Q i n 1 y 9 m 9 v 6 i g Q L y Z i 8 t L v O K j t M J L / t H i v N Z A z y a I j N 2 + C k q Y n B u W H 4 G L x P O 8 p l v P e W v H F 4 j d y 7 1 2 F 2 w J / 8 y S 9 s w h v q 0 s G D + / U h z l t u c o x g H B n 5 v T g k Q S p B + F M n T 0 i / n k u D f e U V 1 1 h R Z Q A N h k L i f p u Z q s e R O D R g P 9 i K b c X g N R J 4 Z H j Q Q p H 4 D P e Z H W R 1 I I U X W Y e A s / 9 S 8 v X F S 7 J + w 3 q L G v H E L Q Q a Z p h o H g 8 f P r J 8 7 F w b H Q f S 7 e b N m 1 Y P q H y Q l O N I + p d f f i n z H X c H y y z S f C X A 0 V F W G p V Y Z S x T N 9 S l s x s j d j 8 p v c 5 k P K E S O m 3 v x X U / o c / j i w 4 k 9 p y k k g l 5 8 / W V O 0 G + D x Q t o e o a t s u e 5 i n T 1 w n z p w H 6 R k p D o / f + 7 G F 9 j o 3 1 B P Q 8 P t F e 7 6 Q Y h O K z p 1 W 6 n d w 8 I z e v f a 0 E w k m x k K P + m f 2 i j R 3 1 j k T / Y U M 9 H 2 E p M j A w Y F 4 9 i I P 9 g z 2 U D 3 7 f 3 w e g R z Y b R e 2 i i s p a C 2 H i / a H B x 9 K y Z m 1 w V i 7 8 d / z j P / 6 T q q Z / t C S J l o u r 1 6 7 L + O i Y T O h 1 v / j i c S P Y y O i o 3 N c O B + L T u L l O P J w p b f T R s m j O f T w N 1 C m D 4 H V 1 t d Z h c A + e U N Q h N i G P k v M Y Z 8 K O h G T J Z M o 6 u X h q Q b 5 6 w D i a d o r p h L z x + n 7 3 x U W G o h 2 H I h 0 x g 6 U Q i c j w a 9 e u 6 R t Z E J B K A s t D 6 x J L r k 3 U o O 8 x s d D D R 0 m c 7 a q S n T t 3 y a l T J 2 2 G a B j 0 w D R S y P w 0 V S i s k t G L 0 9 s D T y Y a D o 1 k T B s n o B G i 2 t C Q g A 8 T g v A P x 8 o z j R Q 1 D q D 6 + H M 9 f J j R 8 W N H 5 a M P P 7 b 9 P x Q H D + y X g 4 c O y B / / 8 c + N T C B V 1 q L q 3 V F 5 8 6 0 3 p C R S K i + + d F z u 3 r l r A 7 J f f v m V 3 d d y c O n y F Z N 6 O G 4 8 m S h 4 J X 3 n g M r K P u N f b F E B k U 7 + 3 I h q C r a v d W H R H K G 2 U k y l s D V a B C B + i y V h G h s b r I c 6 d O i Q D A 4 O W o P l t V c 7 y G t w o M B 8 K F B a G r E Z t z 6 5 C Q i 7 d 2 m s k I Z e 8 7 3 3 T s v Z z 8 + Z c w L J R A N 4 9 9 1 3 j L h I K 3 p L f j c f Y Q m J 2 3 1 4 2 I 1 x Y d D j O q e x c K 0 4 M W h A d u 1 K 0 r A K C W G 2 r F W C B + o T 0 s m P U T H x j / f D n k c a G u j t 7 5 e f / u x d 2 / 8 2 k O / 6 5 h l w / U j e 1 9 9 4 1 W b V 7 t 6 z 2 + z F l 1 5 6 0 Y K E P X z D p 3 i w / 9 l n n 8 u h g w e N p N S D f 5 8 t r 3 1 + d L Q E 7 M v y c s a m l D R 6 z z Z Q r u o d 1 0 D W 2 b o K p / 7 n T 3 o s J u h T z a N Y k Z T y h X F T t a h M H i A g f o 4 G O T w 8 r P v Z h 8 / c I / K C 5 9 f z 8 Q 3 x J R c 4 w + D d u H G D u d T r l V R 4 v O 7 c u W d L r u B i p 9 H j K e M h Q j T C n Z g o F w a / G S Y s d s c X X 3 y p x v 5 l l V 5 Z + w d H B I O i S L E w 7 g y g y p Z I r N x 9 x + D g g L m n f c M D S M n w 5 4 j / w 1 G y U 9 X R 7 x K k L i M t A P V O p 5 I P n B + A m E r C t 3 p 7 e 6 z Q 8 d E B E e a F T e k J 4 O 9 p S O 8 R 0 F F U 1 9 Q 6 l Z L x M n 3 W + s / I h Q 1 b r 8 / d J 5 g B s V I n n W w d 3 g J t p h i K 3 W o x F i I b P N r a n C 2 B 2 3 e P 9 p B E M u d H S j D F Y E 9 e L B l r O J 1 / q C o Z T 0 m R v 7 7 S y L z 7 X t S 7 2 U A C Q N j 8 e D z s I n p v B o K 3 b 9 + a U R s L g X N P n H h R N m 3 c a K 5 5 r 6 6 x x T v n J R M S j I B X F i U I L k + G R 0 a U K D 1 y / v w F I y / j Z G G 1 C l L 7 1 x s 2 b L B x r 8 7 O L n u 9 G M J k X y l w 3 7 N C C A 0 a h 0 s + C L 2 6 8 N U F G 4 v a u X O n d k I b r F R V V U p 3 T 7 e 8 c O R g c K a z j T y Y k k J 9 I J H m t L 7 x d D K U Y J J I i e T D n h a U W K j E 2 F j 6 Q i r K 1 M 7 S z z U 3 1 x Z s M 8 V Q S v / 2 f / 6 v f 1 / w n R + 4 k C 2 q v a H a H i a V n + 9 l 8 y p f G C S t Z 9 7 O 4 J R 7 j 9 z g G e j D 6 l M 7 Z X N T 2 v L I s e j Y 7 H x M 1 s b G 7 T d 4 4 I w v Y Z z v 2 p k b d O t B A 0 Z y o d a h J n q E 5 w p 5 V N d U m 2 1 2 T q X V B v 0 M 3 x + + Z q T S 1 G x C Z s f 6 p F w l 2 d m z 5 2 T 9 u v W y Z c t m G w t r a W k x r 9 0 / / b f / T 8 Z U 9 R k a 0 A a t 9 c I 1 3 L t 3 n 1 Z u q p g z 8 h e P U m A u 2 T f V k O h c b l y / Y X O b C k W J I D m x i / K f D R 0 U 6 i + x f 6 h t S C h s J A h D p 8 D n i G P E 2 1 l S 6 h Z Y o x O D T D g j C N C l v p g v p U q k 7 a d U / x y f V l t U y 6 Z N L d p x V W X a S j G V b 9 5 9 f c d I p N L 2 A I B f M n I 5 Y L 2 k l i q 3 c k Y + 4 m l 0 c b H k K o D v v 3 O 3 w x o m 3 j z w s 5 / + R K 5 c K Z w u G D c 1 A 4 0 P H y 4 t F T x w W N A L g 3 x P 3 L 3 B U t n U U i a X r 9 4 w E i f 1 f v O T l o B 3 9 X p e P v G S x c o h m V F B m U 6 + d u 1 a 8 8 Y x H W U p 5 K / 2 s R L Q A W z d t j V n 2 Z n l w j 8 7 4 h u j a g d 6 0 q H G Q x C / p h R e T s h F p 4 Y 6 h 5 3 J 1 H j 2 S 7 T T Q f 3 D 1 h 2 Z F n k 0 p t + p x 9 e 2 Z h c k K D b o X Q b U K s K C Z O L B V F c z e 7 S w 4 6 E Q B m / + i + x o L j y C f 7 U v t 2 E P V x x W g n T L v 7 7 / g f 1 e X / 9 j U y 3 z w Q O n j d B r 8 5 D D M 3 B J 8 t g 5 8 q T E B D R K L 5 k Y y P X Y s c a t x g h J j r 5 w R F 5 / 7 Z X g n V w w 1 Y Q 6 y C d k W d 6 y m t 8 W 9 N Y y 6 J 2 k Q 1 h + v X s Q n e 4 J 5 Y F q B 3 E g E y A P O v W N N 5 P J i u y 7 k h Y W W L P x R / 1 z b a B E J u b c v i q P J u 0 K t Z d i K E U r o Q A N D t j k t d 6 + J x 7 S Y j h w Y K + 0 1 z 8 p o Q D L z 4 A 3 d r h B 3 o V I m R x 5 4 b D s 3 7 f H H h g T 8 l C 1 G L T 1 v w / 4 b a T T w F h c 5 l r e M m c C S S 8 B S S 7 D W X / A + + + f 1 u / 4 0 h a x B n x 3 t M K N Z y G d i F x / p J J u 4 8 b 1 9 t 2 F V N j v E 7 T V j + 7 l L r V T K 0 P S 0 f k g e L V 8 l P h s M Q r u G 6 c D k e p + l i 8 u c d Q + L 5 W c q q d q n Z I N g r l h A Z e k h 5 T R q I G D k x G J L K B 9 O E 9 o s a J o n R I U Q n x o b C T 7 C D + k x Y B + / v v f / c s T M 0 a J A w z j 0 V i p n O m I S U T v v q r C T T u n F 7 x w 4 W u T h j g W G H 8 h 8 p w x M I g B j p 5 8 W 3 o T b T Y A C c g q e + Z + u Z x 9 U G 5 p x z 6 6 W y 6 f 3 n e J L 1 M t r 8 i x 4 y 8 a O c G N x x V y 9 a F L J r m p 3 r n 9 1 6 x t l 4 H B 3 D W T v k + Q p / B G v 5 P G a G R v a i d D N d P Q C U n C 1 V 8 o W 9 F S I C Y x H P + H q o d X k u + E X B Q c C + M E + C p h H K m c 9 O e Z z 6 l a j Y P I n 4 c d V q o 2 F a 9 T 6 Q U Z n 9 V z 9 b x i L U W d 6 J K e i 4 o 0 4 7 e 9 X Q 9 m U U h a j Y 6 M y c k 3 f / 7 E e 6 y 6 T i A t g 8 U U 3 M H e 4 0 c S F n p M i E T j I c w F 0 B A O H N h v T g L i z t 5 X l f D C o 3 K J x n K n o L + 6 P W E Z V P H Y k Y M 7 H n S g P z t c o S 0 z K 7 U O t C f l h a 0 V 1 v s y t o T R P j G d N J X q 6 t X c Q e v v A 4 w x E T p U K K c h 6 h a D t / m e 1 O X A z b r N g h w Y n k y e P O y X q y R i n M 6 I o h K I r a 1 w q I + O 0 C L 3 2 k V M E E W B K r g w n 3 J T 8 X m 8 R V q 0 P y p w t E h K b 0 J 7 J n 0 A E M q r C E u h Z U 2 z R Z g T F 0 f w L N 8 C + B j P i h z c l C 9 x p Q f H T 3 / 5 y K Y S 0 B v j j C A 6 g 3 G U M L o n Y i I b / y h 4 l Q t s D r L I H l y X l D d 2 u h 6 e l e W 9 G k f j p H H 4 / A 3 m A g 7 Q V F c u T e v 2 S H 0 9 M Y u 5 K u N 3 D f I O V t u s 2 C e B D c k A 7 t x c 9 l q X C + 7 5 c V + v 3 T O F C Y 4 Z I l H 0 G P v U j 4 8 C Q T t A W q F u U w 8 M f N v n t U P l v W t 9 p U o m S D U v h 4 7 j i n + y r R R L i Z y 5 0 b F 0 K / 2 B s S G W t m n r P A C W l G T f I 5 9 g 3 u B F 5 f i 0 o 8 J W x H g a 1 t S k 5 b C S A V z q L b c V J q b H h + R + R 6 e k V H o 0 N D b Y k j b O E H 4 6 D q 9 P m h T 0 w B D 3 U Q / + e r 0 E Z X o 6 d k V f f z + P Q j p n N 7 r F 4 f R t v J R + 8 Y L F Q C Z b C L 2 v 7 Z v Z F Y l U J C c h J 0 i o l L U 8 4 o r T p z / M T E d Z L o j U Z y D Y k 8 g X y M D z 8 V s X d u S e G b G B q N 2 Q i u N G L D 2 O y 5 2 c G F 9 0 E q X P t I 2 4 / O I X J z P 1 V 4 w o a h u K w i C h 9 / B R + e H K z K 9 Y 1 D S 8 c B y e m l o 6 j 7 g H K w B 6 D K n 0 Y p X B r 4 f X S 8 v G g 9 K k 5 C X S f G 7 u y S i B x X C 5 J y o T c + 6 6 y B M B m T z R u V 4 a l E c q m b L F 4 C Z L N s j X g 2 v d Q n A K G t r T T E Z m J O 9 u Z U G E b 2 6 k 5 5 O J V 9 G I m w a P A 6 b Q S v d L g Z A o y A T y y Z R f n L c 0 e M 1 Y h j 5 t H B C c b 4 l p t C q q a m q s 7 i h O 5 U t r g 6 X r c W 2 j G E t R 2 1 A U U k Z h p N I Y G X h d C j w c o h n O f P q Z 7 K z u D 4 4 u D X r p y T g / 5 n 5 y c N p J o g e T 9 V L b t l c u d J f L z w / n h g s 9 D e e 7 3 J I 3 c 4 F 6 F 0 4 2 6 b 1 5 z L x t b G 6 W D + + U m w u e s R o P O g S W c M l t 7 k R a J 0 0 d / Y d / P C 2 T 4 6 N 2 3 h 8 K Y g R p x H j i f v f b 3 8 t X N x 9 b P d K I w 9 r A c u D H m v g + D y M U R b + T C H z G n a b U P r M Y x Y W A U M G W G c N s X Q Z Z / Y x e Q + c w n Z A j U 2 U s m t M 2 i r E 8 p R / 8 4 T E w n Z I K r X w q G D v K 9 / a F Q P I V l u F 8 9 b V X Z M f 2 z b a k z X J A h M U l l S y v b M v a D I f X J W R 9 w 7 z s 0 u + 4 + K j C x o 1 Q D W n E R L f n p 3 7 O x / u 3 S p X Y n x v B N 2 z a b L 2 3 j x J n T h D 5 I 6 5 2 5 1 N G b H V D F n 1 j A Q O e k c c H H 3 x k X k z i G n / 5 R + + q n V M m H + o x v v + b o v t R t 4 0 H 4 c 2 c V X u p Y s e v Z M + 2 d d a w C a 9 a s y Y 3 i 9 L T w P M h T Z q H J 5 O L E F 8 I 5 o G V S 2 W l d l B 6 c x y 3 Q V z d E m 6 E q g 6 h U P m Q W q T M H p w M z l N C 7 d i 5 9 C B 2 M S D y 2 c 3 O J 5 9 q k W F P S 8 w e F r 0 7 Y T f b t m 2 1 B + T h 9 4 k M J 7 N R W B V k E i K T E R c D Z 7 L + L i m 0 8 N D 5 g V 9 s m N d C B F s M / D Q r d B Q C Y T + 7 a x 6 p K j O h j W G 7 X R d Z Y y 0 Z f 3 x O 1 d m a n M 9 y L a x w W E j y M P k R V z 7 g N / 0 5 n Z 0 P L J L b F i 3 T B g j p h o e G 9 f c K h 0 / R Y J k 8 y G x l v G o / / e l P g n c c e P / i h a / l + A r d 5 R 4 4 Y Z B U f A + F 3 3 B e O h c F 4 d V 3 7 C W v z p l X U a / b O 3 G Q U N h U Y 9 q Z X u 8 l C l 3 t p + S c / O m / W Z k 9 9 0 O g 6 C U U Q N 9 2 e v S T M X 1 h E O e W b 1 f h Z F g K U P F a f 1 S + e l Q u t 1 l D N v j 4 Y h 6 w f P B z T F z 0 n w s D b + P t y Y 2 y c 9 c O u X L l i o U 4 E a d G 5 0 A k e j 5 x u B Z s s K c h / D l C k c g N Q W Q 3 0 f M Q q 1 0 7 l V u 3 b l n j z A e d D t H 1 7 / z k 7 S f I h F e P S Y D f h E x 0 a q P D w z l k o j j p 4 g q S G S m E 2 h c + x 2 k d g V q o 5 0 B A h k w I x 7 K J h y q d 9 D / 3 Q 0 U O b D x 7 Q M V c R q f n b H 4 S F U 8 D W g w 0 q G + C / m C R Z U i B 1 w y M z p Q + Y c M s B S T L l q Y n G 7 C 3 / 4 4 c O W J B r A S B n j 7 9 g Z E K 6 E / m g E i O 8 I R I D y I K P M K u d 8 D c p D f e e M 2 I g s u b I Q C C V r 0 0 8 G C q / 5 n P P r f r w O n g G r L D t W v X 5 c r l K x b F v l K Q x g z U 6 v e G i e I L z g Z s N R L V o L p h L 7 o O M i h 6 b y S a g U z c 2 7 R 2 o F 9 2 q Z Z Q m l J C k f s v J W t a 6 p 5 o F 8 V Y V o W E m i q p s k B T L 6 X I S p Q P G g h z m w p h 7 1 O k F E A 9 m w s W X g a Q K f t q e c D O Q l q x 2 B r e N 9 b E P b V 5 y t S y n p 4 e i 8 c j C g M C / D / / 9 6 + t V z + 1 1 c 1 K D e O z j n J V g W Y t U s R P m 0 B F A k O q z n 3 1 5 Q W z q Z A m i 0 K f L t N H + G 7 q j Q B j 7 K 9 D B w 9 Y 5 8 Q Y 0 K 9 / / U 9 W n + + 9 9 7 4 t 7 / P S i R e D D y 8 f f D / z l v w 9 s K V 4 M o 2 P j d l Y F B 2 I O + b e w w O K W x w 3 e y L I H 0 H U / X 1 9 t i w R p K d I l 3 d I 6 P W / 9 u b K r + 2 H Q O T z W w 9 W 0 h H / Y G h I j Z u O j b 1 A D r 3 t 2 7 d n H i L g I a H i F A p s B Z 9 1 V M h s i D C F s F U l T O d I N u i U a R m F F h 9 g w W p 8 c P R I y w X z m 4 g 8 Y I b w p J I f e 6 e 2 j m V h J q V 5 3 8 9 k M p G N M J i b m 5 a Z w X v S t G G / n F g / L l O T U / L w 0 S N L e X x / u k 3 e 3 u e u 8 f e / f 0 / e e u s N u + d C q n B H 7 6 R K p Y f S / + C m T Q k Z G h y S t W 1 r T S 3 k + 9 5 + 6 y 2 T C t R r e N G F 5 S K h 0 s T n 8 v M k Q i p C I l I A 8 H g g h I t 4 Y e z J D X L j P C J J C 5 I b s j N 8 w L N j P h h 1 d O / x g g x P p k x a p Z L k m 4 j L v / u z 3 L R u x Y p V Q y g W u N x U 4 y a g M d d o d m Z W G 0 Y 2 1 x 0 P F I / X U u E y P n c f w a y E 3 F z p L c + o e B 7 b m p P S M R x V i a U G t m p E r D v 1 N I / e c n B d 7 Z w d 2 7 d Z I 8 L m O X z 4 U K Z D I B r g 9 F 2 9 t l A H 4 b G p K S 2 V 8 Q f S c f + B D Q T / 8 k 9 + E b z j x n 0 m l W y 9 f X 3 S 3 t a 2 6 L A C 6 u L 7 7 3 9 o 9 b N v 3 x 6 V 5 l M W a k W D h Y g 4 c p B e + f b n U s D t 7 2 c W + 4 I D w t t M X p v w + 7 z 3 x R f n p V 6 J S w f Q q x 0 L 0 p J B X Q g F E U k 9 w M I L 5 x 9 E L P w I M p G X 8 N Q r h 2 T d + s I J a 4 o N k b O 3 V w e h Q G 3 c z Z t h 4 t 7 d u / d M x U O F 8 r h 7 9 6 7 k r 8 g R B v F r H 9 2 L y f G N i c w K h y T M t H H F Z e C N H X M S / Y Z K M j 3 w J 5 9 8 Z s u Q 3 r 5 1 R 1 5 5 N T f x Z q / a c T 5 Q F R D 7 h 6 e x s c B K j I X A a i A s Y F C I F K S g R i r t 2 b P L 5 i M h V c p U K n k H A s t 2 3 t J r W k 5 U B E k 7 K 9 U W g j h h M n n y Z E n E 1 p E K Q r H A w t G j L 5 j K W l 4 e t U 7 l A O n a t N d K p p I q w e / a R E y y L t 0 Y r J a U d h Z G q F R c / s N f r A 7 p B F a F D e W R j p R Z r 0 w E O D 0 q e R Y 6 7 n e Y Q U 1 v y w o Y h T x b H k y 2 I 8 4 u v F w o r v F C H r p C + D h E v n z J t h S Y H Y x L n g 7 g 6 p W r l t k V + + e L 8 1 9 a 7 C B B t W E y g Z v 6 e n x 2 8 Z X d 8 3 H q 1 C m b H Y w X j w b u Q X 1 A o u a W J h t X w m H B c p 1 0 S J A P d Y 8 J h E 1 N j Z n 1 g s O g 4 b / 3 L / + a y T t u G X B D 5 x Q i U 7 a 4 9 5 g C c u z Y U T v X L x m E h G S s C c k 1 P T 1 j e Q v x g u K 8 i K b G Z M 8 a I i l S U l O 9 s k H 1 H x q l / + V / + d / + X g W V 7 h Z / S Z Z W y M x Q n 2 V D Y n A Q Q 7 d Z 1 R w a C o Q i 2 y t q z V I R F f k h P Z C J R C 6 L L e C c j w d q Y z G 1 H l u r U 7 d D 0 9 r o v v h X k 5 Q Q v J A t g / p Y W V 5 i J C I V V 3 l F u X n 7 W G O W t F z 3 k 0 + m F a b J s t 4 S n 1 0 O q I u N G 9 Y r Q U r k 0 0 / P W J Q D q h X H q a / r 1 2 6 Y h 9 T H 2 u G k g O D Y Y Z 0 P H u i 1 b L I G j 7 O D L Q 0 e F Y 1 I e x L X 7 N u / 1 w j I e 5 5 E b J F E q J S 8 t j G n T H H S i Z g 8 3 O R V q o r j Z N m m a i 8 k 5 7 s S q u b x Z H F O r F P p B K G p v + T 0 k D 3 f x + N p + d W f v h P U a W 5 b K N Y S E G r 1 o L G y X B v h H W l d 2 2 o P x R c a D w 0 E l z A P u l D D X g y Q 7 M q Z f 5 L y N U t n I + W 8 N 7 d N y + h s m c 3 S x R a b u P V b V d 9 e t t / 1 H r i O z k 5 r H H g e y d B U E n E z j 1 m t o j / V L r s 2 1 p o K x j X P a A f Q N 1 k u 5 X n T H g D u / C 2 h i Y v c F 9 + z F P A k M v C N J E d a k f 8 C C U V M p G + w u N d R w 1 A F c V Y c D x J b 0 i m Q B K d C C U + j 3 7 V r l / 0 m H U A 4 4 N W T x r 0 O k y i 3 Q D A 8 n N h 3 7 H c 9 e G i a B b 9 9 6 f J l U z s Z q O c Y 6 / D 2 9 z 8 2 6 V U R q 1 A i L s j Q 5 L w c O r I 3 u L P V g V V H q I R K q f a G S u v Z M W B p Y D Q S 3 9 B Q Y Z x K 6 I I 0 l w M a N a t j v L i r X h 6 q p F p M n d P 2 I w 9 G y 4 1 M g D l V P 3 1 5 s z V i f h 8 n y Z a t m 0 0 S k G T l g T Y m p A N k 6 + v t t 4 S P N e 0 H Z F 0 o t R k N u W c m a w e G Q c a h 9 X U J s z 9 Q h w g H Q r K g t p W V Z a f W F w K q G l l x k Z q j K p V 6 l V z M 7 4 L I g H l f B w 7 s s 1 T U 5 M q g L n 0 n R K P 2 a c v I q 3 f w 4 A H b z 5 J J t 5 A p I E 6 h Q u 5 3 n A w P O r t s T h n q H d I R b y I u 8 r W t r f Z 7 k E u / y a I j S A 3 X r 1 K M X B L 3 V f r / 2 V / 8 8 q k d S L E h c u 5 O 1 y L N p 3 i R e t x p v S h u 2 K 3 6 s F B r a F x U v n 8 A H 3 / 8 S T C Y + n R 3 M D 0 3 j d 4 3 K F I 1 L 6 d S a s r m Z O L + a f n p u + 8 E R 7 J A M h E A G k 6 8 g r s Y 8 v l G H Q Z T T T 6 5 n x v C N D U x L C 1 z V 9 Q + O p G 5 N h o 1 6 m 1 P T 5 9 e c 6 3 Z P / 4 9 D y J L G F B u X i K 5 C u S k 4 S N 5 s F v o h J B O Y f B b 5 N w j H T O R F Z w f l l A W 9 K q E c A T T 1 7 Y / L 4 + 6 u 6 1 D Y Q y N l M 1 0 A B C H X I J o F j g i k I C U I a 2 n / r 5 + y 8 3 O 6 4 d K Q i Y p d o 3 H 5 C / / 8 6 + C K 1 k 9 0 C d B A 1 x d Z a F 5 m z V M v H 1 M S O N h W U 9 H r 6 k F H D 5 8 2 O w A y P I 0 o B 7 R E D y I 7 S N 7 E l h s G s V 8 c k q q p 6 / L / n 2 F V R L m b q F m h c F 0 7 g 8 / / N i 8 a v l A f W R W c X t 9 S l p r 5 + V g e 0 L e P V Q r r 7 5 6 M o c w d B h I D / I D Q s z 7 9 + / L J 5 + c C d 4 l + c m s f H n + g j S p G r U U G N x F F Q T E C e 4 M x f 7 5 e q S Q w I a M S 4 5 E I T J R z J O X P Q Y h z p w 5 a w S 5 d / e e N C p Z U d 9 w w k z P T E t j U 6 N 9 B g n F 8 6 I e u A f U Q X 4 L A n J O 1 3 i l / P z n J K 0 p / P y L u S z S X I o b J P x 5 O L x g 4 x e o Q r 6 3 o / i G A J l o i E g u H v Z S w M 7 I V 5 8 Y f 6 K B v 7 V j z r b 5 x D r W P i 2 X L 1 / N z B m i g S A V I B L L t d C I 8 r 8 T Q 5 v V K x h 3 W g z 7 1 6 b k k J K J R e W e F k 8 I s U g w S V Z X O g 4 K 4 V e k T V 5 K V a I + + v r 6 r F M C + / f v t e + g Y / H 1 5 0 l C p 2 A S T 4 n K P W I n X r h w 0 d S 5 0 b F R G x h G G j 9 Q u x E b C O 5 D V N z g n S r 1 I C 4 a B B K Q O D 4 b d 9 J O k L r C d u K Z k R Q U q Z s s q b P z S y I L 0 h y s H 7 X a s C o J B d Z s X G s P u E 5 V O k b Y 2 a f w s G g I P M R H j 7 p N Z y d K Y S m M j r p V y J c C x C K S g r i y v Y 2 D 2 i B 7 5 P i x I + Y l w 7 i n A Z E b H d s N z x j L Z H r g / g Y 0 1 P d P f y B r V e 3 5 N g E x K N g + r G H 1 N D L 9 5 j e / s 7 W w P F D 7 q D t S A P z 6 1 / 8 t Q y r 9 Z / Y T 6 + 3 i 4 P i H f / g / 7 T d Y T 4 q Z z H R Y 2 G I Q e / 0 G x g T d e X g Y W z b s N q I M D Q 7 K R e 1 g m I L j n x G F R d f w A H r 1 D 8 J V l c 5 J / 2 y D / I e / X H 2 q n k f R T z B c q l z s d S m n 0 N F Z w z b 8 w O h t a V g 0 D H J w 8 8 A W B S 1 n G W B + 1 U 9 2 x S U 9 O 2 b e q z 3 6 v a + / / p q 8 9 t q r q n 6 u l U n t 5 f H c 5 a M 2 5 i Q N v f z h Q 4 d s f z G Q O G U l R i 0 S k T g 8 6 s C r c E u B a y A y w k e U U D 8 A a Y G j g 3 W y P K E g H 6 T B W Y B 6 / e a b r x l x s Z 0 g C O + N j I 7 Y p M d L X 1 + 2 4 6 9 p f T C u V N 6 4 R a b n U j I 4 M i k x t X c Z B w s / H y T S 5 5 + f N T I h t c Z m R O 4 P 0 j m U S k m R J 2 J Z q p Q Q l b Z a / 7 Z v r p J 4 U n X 3 Z N J c u z Q W t 6 5 Q 2 k J Z 6 C m 9 j o 9 L n Y e Y D x p O o X W c 8 j G V c F I G N Q 4 P 2 v Z t W + 0 1 Q a a o P P T S b 7 3 5 u t l I + V H v f u C Y B o 9 r 2 i 2 0 V h i s w B G c v i w w t o W n c L n A S 0 j E Q j 6 o h 1 s 3 n S S n v m j 0 L g 7 P S X z m K 5 F r / Z / / + b f y / n u n L W J + R F X l t r V t 5 o Z n b W K 0 A i Q 4 4 1 b b m + Y k k V q Q d P N R l 9 0 p X W q d H 8 / G S B R z 4 U 5 x f U 5 X e 1 R l 1 t d z 8 Z R J p / A z X m 1 / p f / j f / 3 f V 5 X b P B + T 6 Q q J z b u M r G 6 N I e d h I 3 q C n H j 0 o k g q C j n C G W A M q 0 S u N 5 6 3 h r 4 U c B r 0 T Z b Y 7 N 4 7 9 z r k x e N H r b F N a U O D Y B j 1 k A q X O V 4 z E n P S Y P K B 1 x F V l N 9 c j k R 5 G u g w o u V R l R i 5 m W X z Q S M m f z p j Y 4 x T A S + J K H Q C b S p l u S Z e Q 6 L w F s l L u m q c I Z u 3 b L a B Y H K e O 3 E a 2 F x p p r G 7 l U I Y Y P 6 6 R 6 U Z E q m i V f r G F 2 R 0 e k E a K x J y s 0 9 k Z E r t q K H 7 M r 7 Q I j M q y d L p p L z y 2 n E l Z / G m W V 4 O V q 0 N 5 V E Z K 5 W 7 Q / R + r u d D S m F w s w 4 s x P E 9 L A 0 P z 1 e + P Y U k e x q Z P P r G n T r 2 R z / 7 i X R 3 9 9 i 4 U l N j k / z k J 2 8 b c T 1 w w S M R z 5 3 9 w h p j P s g m y + L M 3 3 T + V h h I p 0 f B I m + L o a v r k W U w O n n y Z Y t O 9 0 Q J F 8 j W E q y K k V 9 c X J 4 v + l l 7 r f X q P X b B O V b X u q 2 I V c m 5 D s 5 z U s 5 v J 2 f 1 G e n + 5 K z z C L a u 3 y 5 T c / p d q l W U R h Z k 5 y 5 H 9 N W M y B f 3 H j 3 5 x F c h Z h 7 d k + a m O h v 3 4 M F W V V d J a Q m D n 8 7 T R 4 P 3 B e m F s c 0 + D g k 8 W R j b T w N j R a Q n g 1 W 4 1 p 8 G G i A r y 7 / 2 2 i s 5 U h H g S K G h r T R v Q y G g Z j I e d f h w d v k Y D 1 z T O G a Q G g A y e Z L 7 f d z V N H D G j i C M i 3 7 w W y 2 c F y a U b S G J m 2 v l X j t C Q Z h z n S 7 3 h y c T 0 o d t r C Q h 4 0 q q N G p 5 M i H R y b s y V d Y u F Z E 5 + f O / + Q u 7 p t W O V W 1 D h f / K 2 7 a Z 2 x i J Q 8 / / 6 S d n 9 E E 6 n Z 2 H G y 7 o + 9 d v 3 L B G g E R j Q p t v Z E s B t Y / T O L N n i T w V H h A W M h F b x 2 9 5 c A 2 x W L U S + 4 b M P n 3 u 4 1 P x + u u v 2 q A x 8 C T x h f l X 3 n 0 f P u 5 J g E s c B 4 6 F I 9 k x r a N g 6 8 9 x k i i Q Q n a c e n Q E c h L K 1 S s F M r n P u t m 2 b s t 7 K S P T v B I X Q v G 6 u X W t 1 M u A / P S X P w 0 9 y V X + d / 5 e g d Q 7 q x T X b w x I Q / K + 2 Q E 0 I h L x s / X F S S i 2 e u M q M Y j 0 R j L h J S M f B X n G d + t + v j Q J 4 0 p v V A a m S r X q l i e l A A 3 4 9 A c f S n v b W l u G B v c 6 8 X M X + 2 p k v q R C b Z F a O b U l b s u X f h P g 6 j 5 1 6 m U h M o M 8 8 H Q o v b 3 9 1 r C J f k A 6 5 Z J p Q S X k s B E F 7 + c L L x y 2 Y 7 m S y W / d v o u E 0 O K P s W 8 k c 8 S D V P H E g n z 1 k C k h S i A l j i M e + 0 g o O j c l U l B i J X G Z m x q V 9 r U N 8 v a v / k 1 w J 6 s f z x S h w E x P p 9 R U R c 0 D 1 d h Y b / Y R i R M J v o R M q I B e 9 U M d Y 7 V B C A i J K K h I T N q D Z I W I p e 3 R T Q Z U M M 1 9 X d 3 i 0 0 U K g Q b N j N Y z n 5 2 T + r 3 / n c T T W U n H A P I 3 A Y P I F K Q M 1 + x D s U C Y S L 4 g l Q n 5 a V V 1 M 6 L 1 w E q B h c n k J J n f h z R O 9 c u q e n 5 r q t 4 D t T E h k J 5 n k o i t E s l L J N Q 8 5 + l z c 5 3 K S t L y 1 / / D s 6 H q e a z q c a h C p W r D 1 o z L H G K Y i 9 a K U z u s x w w K i f r 9 y n k 0 C g o S B I 8 d U w 3 u 3 L l r E c 9 p b U A X H 7 n x J T j m e X a j f 3 l T P s K g w T c 0 N s p P f / q O 7 K l / H B x 1 O P d g a U 9 d G G G C 0 G n g U W R g F r W X z s K T I X x v T k 2 b l 8 u X r 8 j o C I k y I 4 G k c a Q w i e K 3 m e N u 3 4 g T f N 7 q z 4 5 n y x d K J p 9 Q x b a B y u f q X P d N M u m + k o k S 0 f f / + r 8 o m U L P 7 l k o J Q W P r v b S v N F W D + / s 7 D R v G g R z h a n W K Q t 7 I c p a m 6 M j m z 7 w L O l c w U D H G z f a f 9 8 S Q e 5 p j W c a 8 A v r n 5 6 v 7 2 l g g L S p q V k 2 N 2 Y l H G N d p D N j Z r F H m D i + 0 P j 9 1 j V 8 l n 2 p t A i N y 1 e u 2 a x a R w R P i K A E + 5 y H t / P K 1 W v Z 9 0 L F I h i C r Y 0 b G S n c N l M C r y r 7 X z 8 q c V I I w n A u W 6 1 v G x P U 7 b w S i P p H Q i W 1 N M f m 5 M / / 8 p d 6 d w W e 3 S o v p X / 3 v / 4 f f 1 / 4 r d V b U O 2 0 v U l V V F W 8 M l Z u y J 1 H 9 N W F i 7 J 1 6 2 Z z b 1 v E g C m 9 r r H a X t B w e U k o U e u a F h k b H Z J / f e + 0 l O l 3 r m 2 u l Q e j S K w F m 2 y 4 r i 6 9 r I m A / v v 9 t T D g 2 1 w 9 b 6 V 3 3 H 0 B m Z e Y x M i Z j Z U u Q J f P c T y h 3 C M 7 k 7 8 + / x 6 7 k A r p x K A x y 4 S a h N I 3 n K R y x U 1 b d 2 Q k E W a X 2 k 9 E Q T B + 5 y W a V + l 8 R l c k F v V n 5 F V C s j V J Z d u 0 3 B u K y N i M v q / 7 T j K x h Z A B u b R A K j f g n p B t j b P S u O m g b N u x t e C z W / X l y / s 9 7 s k 8 g x j r v C m T Y y M W w N r d 0 2 O D k T g h 4 o m 4 h e r 4 v A o U b A m S F N q + b i n s U 0 2 0 f w J a 2 d J T 4 x U s j 0 a l u + S g S 2 y v I C T J E y V M X u A b P 8 j s 6 z n + L G 2 v 8 o H a Z Q 2 x e R k L F h r g d / V s I w v b s t S I t D X W y s b G t M S i k M I d d 4 R a M C n K w C s D s P H k g u V r n 9 P t r c d R / a Y F 2 a 0 S t r Z 8 X m Z n J u T 2 n U 4 Z H 3 l s 3 k H X + S g 5 9 D s c o Y J t j t 1 U g F B a D 1 P x e b n S Q 4 f l J B q E y i G T S a y k L C i R 0 B g k n Z D a m i r 5 s 7 9 6 d p w Q + Y h 8 2 f H s E g p 0 f / 2 5 j T P V 1 t U Z g c i l g J e P 1 9 u 2 b r E G 5 U j l C J R P K L / v i / 7 n e i L d f v G g R K Z T F f b 6 2 M a k 5 a q w c 0 L I f w 3 C B P O 4 0 V c q e 9 Y m l V j E 2 G X f Z w 9 C 7 K v v k f M 9 t X o v p O d i Z f c F G w y N a N H 2 L c M D 3 V L b t M 4 + 4 E n G C 7 / v y r y 0 V o z L r v a o f o b V A C N S V 0 G j X 5 C x W d F 9 J Y U R K U u s c H H S x + 0 n l T h f d b l Q I 7 O 1 A i J l C J V R A Z 2 q h 9 1 U r c / h r / 7 m 3 9 p 9 P a t Q Q v U + + X S f M Y x 1 X p f B v j 7 Z t H m T R A M P G D 0 q L m Y y l r L c K L N E M 4 S C X B A n T K 5 g 6 w j C F v W s R M 5 2 Q a i I r Y R Y n X F 7 u / d X A m y 7 i 5 e v S L / s l u q 6 x g y n G i p T c q B 1 R i 5 d u i I T d S f 0 q 1 V q Q g 7 e t K 3 u 8 S + z r / 8 H J b P P X + a 4 s k / J c l T t w F g U i Y M 0 m x c U z m j J U w i l d c Y 2 p a T 6 s g s 1 M U s i 2 1 c C e U d E 2 E V O K j A 6 t f / 0 t / + e q 3 6 m 8 V w Q C k x 0 X L O M Q 0 x R Z 4 o D 0 o p 1 Z M n i S v x Z h l B G L g g R k C s g E R I M l t j r g D D s k 4 b M k Y w p H k 7 t C 1 4 G 4 E T 7 9 w R o 8 8 a G E H A U 7 F T V z Y 0 d c W T B A m C x 9 e r r G 2 R 8 T j u I m R L p G m V u E d / B S V n C 5 O z z T w n i X 7 t j l H n Z 1 h K X J r X R H o 6 U S P d Y i e x a k 5 D G m B I i j 1 A Z N c 8 I N S + D E w t y f 8 i N N R m R I J D t I 5 U c m Z B K O C W c u z x h 8 Z P P A 5 l A 5 K v n h F D g + s e / k w 0 b N 9 h Y 0 y a 1 p x i T Y k I b 6 8 k y 7 p Q l F G T K U / n C + 0 Y o i s j H 9 2 M w y 4 6 B k y q p W C I U C v F + L v I P 5 F Y 9 b Z 1 j h A K N j I 7 K y P C o f f d j v V 5 L c A k p g h M h R 8 d Q q T w c c w 4 Y 9 1 6 W N P k k s j + I Y s d C J L N j 8 7 K h P i n t d a x 1 C 5 E g U S C h A q n k C J W W L x / i H u c Y 0 i k g k h Z T 9 Y x A E A k J l T B X O b b q f / 7 b f 8 d V P x e I f N X 5 / B A K 9 N 2 6 J j F V b c b G x 2 x g k 0 F Q X L / D Q y O W A Q i v Y J Z Q Q Z 4 K r w L q 8 Q y p l B v M w U J 9 / O T 6 m N S u 3 R X Q J W K r q f M i l z 7 B q / D B T M 1 n H w H t 3 7 / 2 + 1 0 P H 9 m 4 W l U l 0 e k B E X R v Y D J i + f v s l S e I f S i 7 n z l m 2 x C h l D D s e 2 9 e Z V l a D r S 5 N W / D x Y 1 L a Y E w W i 4 8 Q l 2 G X I G q F x D K i q l 4 T k J B J i L r / + N f / y k 3 8 d x A C d V n j + 1 5 w s x Q v 8 w M d h s x m P p N h A E M w X N 3 6 / Y d O X h g v 0 k v J 6 E c u Y x M G W J F g q j 2 f s s z R 3 v + v K s 6 I E t E 2 m r T s m e t H 1 9 y z A r z K B / 2 A L L / 5 b y m 0 R M p / v b b Z H X l t Z u y g c r H y o d G l u A 8 2 w + 2 / G X 2 M y U g l B L E v 4 Y s f v / Y e t U n d Z s h k R Z v N z n P X s o I 5 c k V J h P 7 N u a k K h 7 f d f T Y Q T l x 6 h g 3 8 V z h u S Q U S D M x 8 O 4 V I w 5 k c p M U K z L z p S 6 r v f X C k c P m h i Y C g b T B z D n y U o p Z q q z B C w n 5 / H S i V G 2 L M j X w 3 f c d 3 a D q j h r 9 k B L o o S V h D y H 4 D w n A A C h p t 5 h a z 3 R 1 l y m J h i / y a Y d b c t S 9 1 h 0 j h B a + w O / n F Y j i 9 8 M k 8 i o f r 0 s k L Y f b 5 7 J k o g S E Y n u t p 0 T m k h A J Q j k J h f P B E c v Z T H g k / / y v / l Q a G u u 5 w O c O k Q v P K a E M 2 o h 6 r 3 1 h a h t l f I x V 2 W u l u s o l e K E Q Q E v D o q G 8 8 M I L R i b W z r 1 2 9 Z p s V B W R 1 Q K J e i B v + K X e K p l N Q T i + P C I 1 k x d k 2 1 a 3 6 g U z X s n D 0 N 7 e b i T s 6 e 1 V 2 + i x 1 N b W 2 e d Z 4 p P o A 5 K e r F + / 3 h Z E I P 5 Q L 5 E L t W 0 i 7 c a V x m b 5 A U j C L e h 7 b s f t B 8 V e 8 6 f X H j 7 u y A O R 3 H 6 Y X O x D q o N t A a l M K i l 5 1 F 5 K p u Z V v R R p j C V l d G r e 5 j Z h R + E S h 1 A U O q e / + 5 / + k 9 X R 8 4 r I h Q f P M a E C d F 8 + Z z M t v Z p H Y 3 K z T t 0 Y l Q 3 6 q r p H H n U G c p n U V 1 9 H h I G T V v z x G W b i V t U 2 y P 2 p N v N u H 2 x L S l 3 l g r 4 L 9 H / 9 R y N l S U 4 G m 4 m / y 1 R + s E P j / u y z z + T k q Z O m X u p L m U l E p H + i R H q 1 8 J q T O c + f b / t s g + O Z 1 1 Z C h A q R h 3 0 / z y l D L D u W l v b a p D R W q r S B M E g o v e Z L 3 X g C V S W c T 8 l V l V Q Z y Z R S F U / P I 8 D 4 b / 7 u z + 2 a n m c o o f r d k 3 n O M X j 3 m s x O j p o 7 H S K R c M W W X l H p A Z l Y x 4 l G B 6 F w E O C 4 w K a C J e E x K h o s U i 3 R c M Q I d H S 9 m / C k b w X I 7 B S A N n D 9 P 6 3 S 4 N L 1 + 5 K s 3 6 c N m v O z 5 L F z b M O 5 u s M 2 s 8 / L E I G s h F 4 b e Y J j w T 5 S J k s u p 9 5 x L K L E 2 t c 6 Z 4 S 6 3 M 2 Y U 0 r W V s e l e 5 R O w Y 0 z z a u a x 7 2 T H f e P f / V k s s / n E T 8 S K g Q a W N e F T 6 2 R I K 0 g F m m K U Q N R v w g G R W I h v Y x A S C 6 2 e Y W W T X j S T N V O O b G 9 w j i k 7 7 g f A a F d / U m L 0 1 M h I B O z J T I 8 o + S d C 6 2 6 Q U N 3 O 9 l 9 t n z Q d o N 9 e 8 / t e x L Z s d D r L H F 4 7 U h l k k n 3 P Z H c M a f O Z Z w P t o 8 0 U t V O i Y W t x G v q 4 W / + 7 j 9 a X f 0 I h x 8 J V Q B T Q / 0 y c P + m z C s 5 e o O 0 w v A E b y A E u n X 7 t h z Y v 9 + p g w G J k F Z + n 8 X g S I Z S W r 1 W 7 g 0 T m R G 1 z 6 P 8 h b i 0 K D x p 3 D 7 E C P Y y 2 + A 9 t h C E Y u c F + 1 Y 8 i U L 7 n k S 2 d a 8 d e Y L j w T 5 k 8 Q R z 8 5 q c A 8 K I p P t 0 L q + + f k I O H l l 6 c Y X n D y L / P 4 b K / z S M p u s I 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 G u i d = " 8 3 8 c 7 2 6 2 - e 9 7 9 - 4 8 4 6 - a 3 0 5 - 2 a e a 7 9 b 2 7 7 f 7 "   R e v = " 1 "   R e v G u i d = " a 7 6 d 3 a e 5 - 8 4 f 1 - 4 0 8 2 - 8 0 4 b - a 9 0 b e 4 b 7 c 1 4 3 " 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0 A F 2 C 9 9 8 - 5 0 F 3 - 4 C 3 C - 8 4 D C - 3 3 B 0 D 7 8 C 5 F C 6 } "   T o u r I d = " 9 f d 5 5 1 a 9 - 6 a a a - 4 0 e c - a 2 3 4 - 0 2 9 8 a 6 0 3 0 7 f 0 "   X m l V e r = " 6 "   M i n X m l V e r = " 3 " > < D e s c r i p t i o n > S o m e   d e s c r i p t i o n   f o r   t h e   t o u r   g o e s   h e r e < / D e s c r i p t i o n > < I m a g e > i V B O R w 0 K G g o A A A A N S U h E U g A A A N Q A A A B 1 C A Y A A A A 2 n s 9 T A A A A A X N S R 0 I A r s 4 c 6 Q A A A A R n Q U 1 B A A C x j w v 8 Y Q U A A A A J c E h Z c w A A A 2 A A A A N g A b T C 1 p 0 A A E z S S U R B V H h e 7 b 3 3 d 1 x X d u + 5 C 0 A B h R w J A s w 5 J 5 G U K F J Z a n W 3 3 e 3 p 8 Q t + 9 r P f 8 7 L n j X + Y W f N m z c w / 4 P / G a 1 L 7 e Z Y 7 W B Y V K Z G i R I o 5 E y B I J C J n o B I w + 7 P P P V W 3 i g U Q U C s U S H 3 B w 3 v r 1 q 2 q e 8 8 9 3 7 P D 2 W e f y D + f + W p B f k R B x C r K 5 a U D B 2 Q + N S e x 0 p T M z 8 / L T G J B z n R U y P b m p G x u T M q 8 1 t 7 n D y p k 3 9 q k N F a m Z T o R k d K I y E w y I g 9 G y q S x a l 7 u D 5 V J c / W 8 t F S l 5 P 5 w V F 7 f P i e z e t 6 V P v 3 + T X H p H S + V z p G o b N H v v P 0 4 G v z 6 t 4 t I R C 9 q C R x e l 5 T W 2 n l 5 O F o m d 4 e i m f N L S k q s l J a W S n l 5 i a T G b 0 g y M W v v / Y g n E f n N Z z 8 S q h D e f e m w x B N p i U Y S R q S B i Y h c 6 i 2 T V 7 f O S X m p q 7 L h 6 R J p q k p L M h 0 x A s n C g l z s K Z f 0 v G u M C / o 6 H 9 X l C 3 J y S 9 z 2 O 5 V w t R X z M p e K S F t N W j 6 6 H 7 P j 3 z U 8 W W r 0 W q b 1 u r n M 1 p p 5 O b Q u Y c f P P 6 y Q y X h J 5 j y 2 F E h V V l Y m 1 d U R m e i 9 Y O / 9 i F z 8 S K g 8 V K p U e u u F 3 Z J M J i W V S s n p O x V K q A U 5 2 B 6 X 0 p I F G Z g s V Y l S I m + o l L m p 0 q R 3 o j T 4 p E M h E o E S b Z t I M 7 C v z U m 2 D f V p 6 V H p h E R b o 4 T 6 8 N 7 3 Q 6 g w M p J I N 2 / v n L N 9 D 6 T m t u a U X l e l X S + S y h O r v L x M E i M / k i o f P x I q B K R S c m 7 K G g x S 6 d q j l P R M V e a Q Z N / a h E o k k T u D u a r Z Y k Q 6 v i k h D b F 5 m V V J U B l d k I / v V 5 h E e 0 c b L 2 1 5 d L Z E R m Z K Z G i 6 V C b n X O P + I Q B R t q n K u a 1 Z b y 4 E r r u q X G R M r / N C d 4 W d 5 0 l F q a o q k a n + H 4 n l o Y S 6 8 N w T C j X m 3 e N 7 Z H Z 2 T h b m 0 z I X T 8 q Z r h q T T B 6 F C L M Y i Q A 9 / v 6 2 h K x V u y Q M V K n q 8 n n 5 u q d C j m 1 w q l 9 C C f a J E q 0 Y s L l p X t W / t D R U 5 l 4 3 J E o k E v J F d 5 1 d L 6 + R W N R d N F q q 0 u p i c O b z j c h v P n + + C X V i 3 0 6 p r y y V e w P a Y J L z q u a U G F E 8 W R Y j T f j 4 h s a 0 T M U j s q E u L W 1 a l o N h l U o L 2 m Y v 9 W r 3 X 2 Q 4 0 J 6 Q 9 r r s / a X 0 O i F R Z Z l 2 N r O z E q u q M T X Q k 4 o S j a o 9 W B u R 0 e 7 n m 1 i R 3 z 7 H h D q 6 / 5 A 0 V c Q l l U 7 L + 7 f K 1 U 5 w R C p E J p S x x q q 0 O S L A o X V J u a U 2 1 G v b 4 t q w V l 6 F q F K f d f 5 w U q l M 7 c F U 4 D w p h J / s c v Y U p P G g P n h t 0 k o J 9 m l H L P P a S a t S q d T O a W b g + S X V c 0 u o 5 n V H Z X / T q E w n S + V s Z 3 R R I q H + 7 G h J y e h M R O L a i N a p B I q W L Y i j 1 T d H 3 0 S J d A x H j V j f N + B I 6 B Y X x e a m t O x s S d o + p P G E 8 p h N l t i Q Q Z h U 2 F W x W J n E h 5 9 P U i m h L j 5 n h I p I e d M R O d E + L B 0 j F d I 5 X F q Q T E f W J 8 w Q h 0 x h g n 2 b u N 4 f V W L l e g m L A X Q a e C L B n B I + F n X 3 H y Z T f G 5 O u i Z r 1 d Z a k G t 9 U W O p J x W l o i I q y d G v g 7 O f H 0 R + e / b 5 I V R p N C a l N X u l s W x S b Z g y m U k 4 A o X J 1 K 6 N a X / Q m L 4 r I q m p J l E V c Q k 1 t z 7 5 n s a e F k N U V b 9 k A d X P q 3 x g Y q 5 E 6 m L z k k 6 n V A K V 5 R D r Y n e 5 d j 5 J c / l z v F T v C / n t n B V l s j B z V 9 L J q e D s Z x 9 / q O a y q n B s 5 w 5 9 u A n p H o 8 a m X C N e 0 J R G I f 5 r s n E 1 0 6 o 5 A M / N J n A g X Z 3 v 2 H g o Q w D M v W r J I V M I F w 3 D A F 8 c L d C X t w Y l z e 2 z 8 q p z X N W r 4 z h J R J J W Y j t k E h J 8 T l e v i t Y 3 T 3 r p b S s Q t a 0 H Z Z z n a r C J L I k A n 7 b U p 2 2 y g i / 9 1 2 g f 7 J U L v W U y / t 3 f n g y o c p V q D 0 Y B n W Q P 8 A L 8 F 4 m U t S m q 6 M 5 5 S H b E 5 s Z 8 C a 6 o l z O P i i X c v 2 + t 3 b M S W k E i Z a 2 A f J I 9 V 5 V A y s L P p t n r v z u 7 N f f X e s p A p Q o m R q a d 8 v A u I v F 8 1 I J + C 2 D t R X a + d 5 8 7 G L u O D w V L 5 E X N 7 l x o j 8 E D G U l t S G O q t p U U z 4 v V e W q E G n N F w O h N j e m Z O e a l F 0 L g 8 5 E b m x o 0 H p a i E g 0 C K / i + h k 7 q 1 c p B a i b 4 Z l S a a y I y 9 x 8 u Y 2 p o e p d V T v q s X Y W 5 V q P b 2 x 3 9 X b 6 r n O t u 0 F g t a 3 i n b K Q m r b 3 n l V E f n f u 2 S Z U r P G w T M 0 k F y W T R / 5 r E L Y j F g M f C 5 k U h r t D Z b K j O S U X 1 L 7 A s V H M g N x + / J r b I E 7 x t Y A Q Y R D A u 0 4 J t x g g D g G / n z 1 w Q w H v 7 n b f 0 T E S l a 7 R 8 s B Z o b 8 3 e 8 O O P 6 t 4 p g l V V n 9 E 9 f i U 6 f O Q C U C c 5 Z A p D C K x i b U D 3 d q w C C T F m J 9 K l K h q s 2 B S h 0 Z J d D l x e Q 9 G y y w 8 a T X D h 0 a F g b 3 k J R e g X n E + e E C q k e m I X O x x p H p p U 1 L q K + f l S n + F D E 9 r 3 a i k k o W 0 l M Z v 2 f v P I p 5 Z G 6 q 8 8 Y j E 4 y 7 A 1 U u m b 0 I m 0 D O e l T K P l C z n 1 F a g s c 2 q H c E 4 z M X u q H z 1 q N w I h X Q q R j J R J y t B P p m A J x N e P x A m E 6 A u b 4 d i H M 8 / j J o 6 W a a d z s G 2 u N l U C 3 o l q e j u n G f 1 T J X f n 7 v 0 9 B a 1 y h B r O S z T 0 y l 7 g F 7 V A 9 + E T B 4 Y 7 y c 2 J + T T j g r Z p L Z H l 5 K n 2 M A D / U M e p v 8 8 c X z H N 7 q p H E t h R l U 8 p D O Y n B i X m t o 6 k 1 L Y T m F w D P g x K q 1 4 / a 2 0 R J P 3 7 P i z h J I s t Z 6 N U t O 6 V 2 Z n n Y d p p T b T U o i n X A A r H / s 2 y N S Y F 3 z 6 b e A d t f k Y R 8 P B U F N B o 1 0 + D r Q l 5 d V t c b O f m J 9 1 t u v p r m 7 I x L k g l U o b c a j X x e r a t g v 6 T H Q / r b e f i m 4 r + A x X c y l u i 3 m F K K + q l 6 m Z s m 9 F z f s u g b Q 7 u i F h 7 m n K 9 u Z U 8 M 7 i w B b h m S 2 F m / 1 l 0 l 6 b l l e 2 x k 1 6 Q L C w 6 t Z U P S + 1 g b c u H z c H o m Y H 4 p R 4 Y X 1 C T q o 0 X g 5 i g d s d L x 6 A V E i 4 Q n V O S e u P 2 H t 6 X j K l + y U N w R n P B p 4 p Q s 1 H t 1 h P G S Z T P g o d K w T U u u 8 K N E L m U 8 W T J X J R b S 8 / V a K 5 K t f 4 w o W / v z 1 p B G z S c 5 h R W 7 J E I G 7 P R J n N G M Z u g R y X e o h R F B s X g s B H l S g n N i W e 8 F 7 i 6 u Y c J B v 8 Y 1 b x 6 M z K Q q J Q 9 z x 2 t 7 q 6 W 6 z + 3 X H 9 p U i J z K b r 3 R v P C E o i e m P P w l + s + b D E 4 1 m 7 y T / M 8 E M t 9 I A L Y e e a p E U G f B d g n G d d Q 1 o m 4 h E Z m 6 O U y B V i 4 R S M 7 4 R B Z D v 5 K F A 3 R / S 9 y 7 1 E x D 9 N T m X B p E U A T Z q q c i W T e a M U p 7 b E 5 f V t T w 4 P E F n P I P R y g W 3 E f C n A t P 5 q V T l B o f p n a / u o i H p t M / M b g q e 4 + v + e C R u q s n F 9 x m 4 q 9 A B B e H 8 p o I J t b k z L 6 w X G Y r 4 N N F Y u q G q m 6 p W 2 b y Q C w B 2 9 G A h O B e N / w G z e R 6 N Z Y j B I y 9 Q L Z u Y e a o 9 n n A q F 0 K b q Y / / E 8 p W Y 8 v L y T D 2 f 3 J y t v 8 W f g z Z B l V L k 4 I g v t D z x X F d j e S Z U v r l U s 9 l N P K x w W S l Q d X z P D b z q 8 m 2 C i A J A w 8 b V / l 0 D V W 5 r Y K N R J U Q 2 Y C c h K Z u q F y S Z T F h H t B j a 6 u Y t k 9 N y Y Y 4 J e g s F N l w h h J 8 P h E J S z a V y U w q s V q x 6 Q s W a D 2 m j y A 0 r y i f T c s m F I R 8 + 8 / Z A 8 b n G V w L U v M B X Y N B 2 K 7 3 j 7 p 6 Y Y F i m 7 0 W j 5 T b g u l Q d 0 d G A B y F J 5 z E w W a A J 8 U N s t B D e B P h + X i P 1 / G s r u m + k 0 n f H 4 6 3 2 3 m p G 5 L 3 z V 5 b X 2 o o U 6 c r 9 F o C 5 m F c v v P 8 s 4 d T W u H z + l B m / + c 4 H V D 2 f A u 0 P A Q 4 P 1 N T 8 w F q P t G o L p a F B 3 w / u O i e J I 3 f E 3 P M M Q f j x K f J 4 M D V k P k V C m 2 H V E g p 7 I l c D C n Q v q w c l d Q c z d l M h M j 2 L o A 0 y + Y / 5 V I X g J Z J r q l l A J l K W L Q X U 5 u U A t X g x M g H I F H 4 O 2 K V b V F K R w / B l t a 0 G p k o s w S d J b A w q o U x V 1 K s e n V 3 d b v R V 6 5 S o q G u X R C I b C V G I S M 8 a u V 5 V q U S M 3 Z C q W a Q j K w Q G T A F 3 f n s g a 5 c g m b Y 2 L U 2 Y u b m n B w N 7 k K R z K U A Q n o v H 8 K y S W Y 9 V R u d t R v D 9 w a h M z b m B Y M 7 F S 4 j q t 7 A Q U f u y N u d Z r 6 a y a i V U Y q E l 4 y L 3 C B P o W S P T 4 X U J m 7 / E G N N A 4 A 5 f C m 9 u j 8 v u 1 i c n D 3 o U G h a o q S F 1 2 v L U L Z w b T w M k m V d 1 D p x Q i X S 4 3 U k k Z N F + s t R q A 6 w M H E F I p 2 i Z 7 i i 5 Z h N P v 7 9 i h R I q o N Y q K u U 1 6 9 R u y r r I n z X y F E J L z b z L 3 b A M M H B c t o S t R J T 8 Y u n O I A H 2 z N M Q W 6 a / p q S k 1 G x c D 2 L + A N w h X w c D 1 k 7 Z U 5 s s 6 p 8 x s 5 q J B 8 w + 8 9 V S z E u 8 2 k p i o T k j n Q q R 6 j s h G N / 5 A x H 3 x U 0 J y + G 3 2 E B r V Z 6 0 w F 4 6 1 7 W 4 w 4 K J j k v B T 3 V f C q k 8 P i 4 1 l h Z + T j 6 i g t R r O C r 2 r k 1 a 3 r + I t s T m a j o C + v g S m Z k r L f j s i 7 2 s O h u q e s 3 O J 8 K L v h c y e T z l + 7 l M D P Y t j W m 1 W w h h S m s v j c q z v N i 4 Q m C 2 7 P l H i x P k 1 J a E r F E J B u g h i e X b U 9 d n D f a 7 Q F q / l 7 j A 8 P f 3 L j E A 7 O w j V e V m 3 a o d / h n 5 Q Y r j a / q s W q d V c r o B d S e z B s a r M s 9 9 t Z R V Z 0 P N z F V k P H v f C w r 9 T t 4 x 6 p L p D j S G w + s T 1 q C 3 t S T l t e 1 z R q 5 T m + P y e K o k k w B m J S A o F p C Z t h B 8 p M O 6 + p S 8 u c M t a P B 4 s k Q l Q a 1 T P 0 L w 8 5 h 8 h P h y U M j z 1 x 9 4 C 8 P f n x / a F E Y 0 G r U 8 G p W V b k p 8 + N m R m 6 K h s d H q i f j B o W m f V S m i q u L S k r Q Y g X z V z e o o 0 a o W 8 + z x Q M L l O 8 N S 3 x 1 6 j z 1 c w e P D A z L e f 0 + G h 4 b k 6 p U r N h 7 D w G Z 3 1 z 2 J z T 6 Q 2 t i C r F 9 i G n k h E P m 9 F F p U U t h W G z R j O + R z Q C q W l U V l d G T E 3 v M g e x H w E e J I m q W y x w L u Y W Z 6 S m Z m Z u w e b z 0 u e 2 I q / L Q K F V K R E X U R B s 9 m a s q l E N v T m n 0 P i e W R i r v 3 y c D L Y 7 7 x u F y 3 u g P x 9 M D E F H Z j t g 0 U e 1 l V E m q + r C 1 H H 8 / H t 0 q u Z X w X + j 9 u b A Z Q E 4 8 v y 5 r W N b J 9 + z Z Z s 6 Z F N m / e J I 8 f D 8 j N m 7 d k x 4 7 t U t G w T h 7 d v y G D Q S r n 5 Y I V L 4 C P V s g H C 7 8 B 2 i C 9 f P i y G 5 u a g r 1 c X A n y q c 8 r C Y i Y W A o V s Z h U V d d I V V W V T f 3 f 0 Z w 7 J Y T M t 9 V 6 i T g X i L q Y m p q 0 4 6 l U 0 i Q N n k M Q y / O n 8 K z m 5 m b t e z s 6 O u 1 Y i 9 p Q k O h A e 8 q d r 7 8 z v s p y u k T e v 3 D t W 2 y F 3 x 0 i e I u i u y 2 i G V I V I t Z K C M W 4 D A 2 Q 7 E b + U 4 T i Y C A v h 0 x I G 2 b w Q p h W J V J z c 3 P w j s P 4 + I T U 1 z s D n A D X h d S M q T x M j / + k I 7 a c n 8 j A B m v 1 f C R K P n C N b 2 x w K y c y 2 D u p 2 + Y l 1 C + A c 8 O H A C 0 X i X h c y i s c u a c m J 3 K m a / A s w l K H 5 4 B n z 0 d M E D Q L u h 5 2 y 7 r 2 N k u A G c a Y 1 l U 6 l Z C m p m Z 5 7 2 a Z e R l f X D 8 l Z + 5 F Z D 6 d k M 1 t y x t w L g a s r L v 8 A V H R u C d j O x U i z k r I B P C E 4 T 3 D 7 v G 2 Q C E y Y R s Q J H t y W 0 J O q P F / a q v a S O w r m W 7 d v i 1 7 9 + 5 5 g k y g p 6 c 3 2 N N K X o g b m R J K r K i a H 0 g 1 w m + W C w Z r P Z n e t H l L T i I B P 3 i L B C M n 3 h W 1 V U 7 f j d n C c I t V C W S 6 s c K l R y G T r + M w m c B 0 I J U 8 E g k l n 5 K I z 7 D F D n v Y 3 S t r W 5 u N T B 9 + + q W R 8 P x X F + X 2 3 f t 2 f m O j k 6 Z l Z L l R 4 K V k G g 1 i q q s v J B K L H K u G U A z i L 0 a m 5 W B v W 9 J m q 0 I e H g 8 6 O / t E H G S 8 V X n f / e b O u B z d q B J A b Z L q 6 I I 1 W h K V P L h 3 0 w i z Z / f u 4 M x c D A w M y r 5 9 e 4 J X N D A n V c v 1 O / w v Y M f g B S w E P H a H C m R 0 B R / d i 8 m J T X N G y l c 2 j t i U 9 3 C O P 6 a w Q 5 h W L f e G y j L 3 F o / n R k G w J v B K 4 Z w F W Y y P j 9 m 2 u i a X Y P F Z 9 1 u W 5 U h B M p e + / g G J x V y u i V d f P m L P c c e 2 L b J 7 5 3 Z p X b P G z u 3 o 6 L C V I f 3 v 9 I w 7 0 s / 7 8 I 9 V A C U U F 1 / 8 B Y + P V / P y i f U 0 k k G c 9 d r w m p O 3 b B G A q o p s x l T s A k P e d + x S q W T z d E I e M b 7 n U V e H S a X 1 6 9 c F R 7 N g N c L 3 b 1 f I 1 R u 5 y U e w I y x q Q H 8 i 3 D Z Y v D o M p A 8 Y V O O f S Y f 8 s p 8 C Q R w c D g d y R Z Q F R K y s r D L P Y X i a B D a R X 4 C A J J Z e + l Z U x J Y 1 Y L s S 1 N c 3 m N N h I p H b L 8 f U L s p H f U 2 l z M 3 O 2 D 5 e P 5 5 l U 8 j G 4 x n O p J 0 X 0 C F i q 3 u 8 x B h c q B 0 U e y n h + o u 9 V L b s y 5 B p p d i r x P C p h W d m Z m 3 F C y a / X e l 1 K a 7 w X O W T C e A p g 3 S e e A C p t G 3 b t k W T V 1 5 4 6 H r U y L o 3 b e s B k c 5 3 L s i H q o p h p 4 V x M J B E a 1 S i M M O W + 0 U S 4 u i A K P w W + 0 c 3 J E 0 6 E l w a B m q w f i S D p Z w e D N j O z r h G / Y d g a t J F O w A 6 i 9 r Q 7 N y x s d G M z e R n 8 I J k S m 0 q f Y Y e k C o f G 9 b 4 b E k 8 e L f x d d L 5 C C e H a w / F X B a v / S I C b Q B C l U V W T i o G I D 0 G K o 6 Z x K G B r 6 s v L J k A K x I W Q m 2 t 8 1 i F l 8 s c 0 g b 8 Z Z e S U y U T I J w G V d H j w o W L 5 j B 4 a W t E X t 4 S l w / u u M x J H r c C G 6 h V b T V C i 3 j P r x L f M V y 2 a H Y k H A O A e g F 8 b j p e I h 2 q 5 i 2 V Q r p S p c f M 9 L R + b m V O i T B q a u t z x q d 8 I 8 K z 1 9 D Q G L x y B P M 4 e O C A q c J h h A k H G h s b t d P q s X 1 C k f i f h b P r Y y w O 9 + R z K k Z E T l + 8 X v R X m i z f m 7 F D 8 i X V c g h G p M H 4 X I l J G 8 Z t c H e b 3 b H I Z 3 8 S p B E O A / 0 e 6 e Q x O l M i F x 4 5 M j C 4 e k Q l i E 9 y A i A u v 0 f D w 4 a g P T B 9 4 v Z j 5 + E i 1 i 6 V j t j Y U H v d v L R U z k h l L D c a g n s N e 8 / y 4 Y z / C k l o 2 z Z z R X 8 j P K H w u w J S c X h o U F r X t t l r P J c 4 W / K R f / 1 U N 0 T 2 t l U h U F + / u e S 8 g x A U 7 9 / h t i n 5 s l P V 8 K 3 f / Q z n P x R 6 t 6 4 n K N Z S W t m a I d F K p Z M H E o J v Y / o D Z F o J + M 0 v z p / P I V O n S g F P J r 4 X z 1 9 V i E w A M s X j 8 U x 2 V W w Z T y Y A m S D u S 5 u d 0 w M y c Z + M z c w G t o Z v j J D T R z m E A Z n o K M h a h H N s p W Q K B 6 0 u F 9 i A o 7 O R D J k A 9 w b J / H U v B l S i q 9 e u B q 9 y w b 0 T O I s N 1 V b t B p + o T 7 6 b h R y o 3 c e D S D S O F m 8 p + l i + + d K W D K G + K d I L u T n q I J h 1 l w X A O a h v l P / 3 7 J j c u X N X j h 0 / E b z r c H 8 4 2 8 P 6 7 D 4 e I 6 o C 8 t W E 9 9 y 8 e T s 4 6 o B t R G q w v W s L O w c g E J 4 w o h w A Y 2 R 8 D 7 a T j 3 L I R 3 i l + p U i P 5 X y c q B P Q s r T E 7 Z 4 g A f 1 i d T h 2 j + + l / U 4 c j + M R Y V x 5 P C R Y M 8 B m 4 7 B Y B 6 N d 8 f H E k 7 t A 2 R 5 I r 0 1 G B 3 X D o A T i 7 i Y E 6 i Y C 8 8 D Q o F 8 K b U c k p G L D s 9 e G G c 7 l 6 c 6 H N r e I t 1 y U L 4 K n A 0 e Y U n w 8 p b s d 0 M 0 b L b e S S W G S q i 9 e 5 1 b / d Z A m X x 0 r 1 x O q i R D V V z f k C 6 o V n p 4 g 7 2 m Y t 6 + x 3 v q + C w I 2 x 6 N V Q s y P B 2 c o C B E a C m M D A 9 b v U 2 M j 9 m y n i s B 9 h 4 9 c F V 1 t U 3 / Q I U l U q J O b R y A d D m + X s k W m m u F l A 6 j V 2 2 k 8 H P D p r M Y v 5 B q W F p W a t 5 M O 0 t v D W 8 r o O 9 g r 5 j L C p W E 7 x / p w M + 8 H P I U w t V + 1 j B a 3 m e Z w P f O r n i m s e 9 s T c k 7 u k / D B g w G k 8 i F B 0 s Q 6 p 6 Q p O G 9 7 c 3 O 0 K c / j S f n 5 f Y t J 6 F 2 6 / e 8 u D E p I y M j 8 r Z + f y G M j 4 3 a d n p 6 8 e U z R w J C e S + a R 3 X o J a E 8 q I 1 h Q B z q j 4 6 p q b n Z G n 5 d f Y P E G G z O c w w s B q I 9 9 r Q m Z W p i z C Q o R P J D D t S u H 1 6 Y S c f M O e I R z i 1 x 9 + 5 d e T z w 2 H 7 / 0 q X L 8 t V X b m H r 2 W D c i m u k T E 9 N S 1 t t U L f 6 5 c Q b e u 9 o I l F Y U h c L 9 D L z O V Y 8 p b J x 4 z d W 9 3 y G V Q z m M x 2 5 x v 5 i e H W b a 1 w s c c k V A A h E b B k 4 3 x W V z 1 W 6 c T m o I v e H s j 2 x T 3 6 C N O u + 9 7 U 8 H k / L o c O H 7 B g J K x + O a q 9 b U 2 2 v C 6 G + o d E M / e p q 5 0 k s B J 8 O L B 8 P x 3 K N f D + A 6 k E 8 H o 2 4 o I N j m X X r F 6 6 u b 3 A 5 H + i k r v a V 2 b I + j J v 5 C Y 1 I k 0 c j W d v M O y B 4 h u v W r Z M j R 1 4 w x 0 M s V q 7 k j x m h c b 0 n 1 J 5 j n G p h Y V 7 a 2 9 u k r j J 7 X T P x i E V N c G R w C P I 9 2 V a K p R S o 4 e J B I u 0 a 1 z c h 1 P a W l C U z w S Y C e P X o V b 1 7 O x + z M 1 P 6 e 7 i q S 6 2 x k I 8 O W E J 8 b R 9 8 z i e d B F w S k + p O B / Y W Z L t w d 0 I q 0 o N y 7 O h h u T N c Y 2 Q G d 1 X l Q 0 3 E i b A U r M E v c q / D 2 m h R / b z 6 G 0 b N M i V w P k Z H h j P x e X g M c S z k I 9 9 G C + e d Y G y M S x 6 f L Z F 5 r Q u A K l g 2 n 5 X C 3 k 6 D 0 J C L 7 e X L V 2 X X r t 0 m m b y 0 L V c 1 N 1 Z V r e + X S H 1 9 v d S W u 4 Q u 5 i n V W y 4 n i F f / j U 6 s T E 3 9 v l H U T g n s p 8 X I 9 D S S D U y V W u L 8 z P Q H P R 9 J k U j M S Y P 2 f q h 1 b + 2 M y + a a I f u 5 n x 8 u l 6 6 R U n O r E + N H T n G P s 0 G 6 r r C K R 4 / N t H R U w m O q z u G F G 5 1 f I 4 m y N c E Z a n P 0 O b f 5 C + t n Z H I u r X Z L d k C 0 E F D D 6 A E K 3 Z v 3 N B e S M k y n m E l k g 3 z z Y T G K A X B F e 7 u m s S k b g w j Z C 7 m z S 7 w B F y C m 0 i 4 M 3 i Y i o z s 0 w Z B A Z h A m P 7 a d J 8 + x Y y / Y f f h x P Q 8 S Z H L v 2 J B 0 X p H 5 h E V K g C u q u o N 5 g h q D 9 l G M p a i d E n S Y v n E t R i B u A E m U D z N g 9 T 2 C W 4 k 0 g E B t N X F 5 W 0 m U 7 P n U V A 3 m L G 1 p j R k p U F 3 4 L o j B 4 O s D J R e S 5 7 T u 2 z P U 9 5 g L 5 M E D 3 x r Y T I 3 6 G 6 9 s G p M X 2 w Y s K T 8 9 / e v b E 3 J w g + r + 2 k M T D n R s 0 4 J U B 1 M Z F g M N m v A g e v F 8 + M H k M b W j / M z X M J g G 7 9 v v + G z E E l D 6 G v P 2 x 6 Q S O r G g K m v J 0 u v 7 j g w P L V r f o J A k 2 9 q U P T Y f r P o O a Z K B j X b 1 6 v U n O o P p q V w H C l I S c P + f d 5 b J Q g R i M n a Y t s W x c V M U u 2 N C 7 7 D Q 4 e I o q B s 8 2 K V I t b n i g a W l y g f 5 y f P h e + A K 7 S k f P O i S Q 4 c O 5 I T A b G 9 h 0 W b 3 O S I O g P 9 J v + X h e q f F + b O f y e j o q F 0 X q x x W q P r k V R s i v z 0 w 4 m n k / v f p u e m x k R b E w h F k m r 0 3 7 v 1 J I O l A f W X a v G I g f x z J e x / r V Q K 3 1 j 6 5 / E 1 E T 2 C 8 D D W q U 1 X b r t F s B x F G U 3 P L k h 7 A p 8 U E 1 q u 6 B p j C 0 t / f L / f u 3 Z M X X z x m x 8 K Y J 1 F G C K U q 2 a g H / F C o f p 9 e H 7 d 6 o 2 q y 4 V 6 0 h 9 x 2 U k w l t 8 s o M h Q i U B h 0 5 P E p 5 x 3 L z + I T D g / y o L E P D D y W u P a a u 3 b t L K g + e e S Z D o Z 0 a k 7 W l f f Z P u N P 7 7 5 1 U q 5 f d 5 H n m 1 p c S u M w k I J 4 r A C N 3 I P f x R s H 0 T D I C T L 1 U s l / h z U s l Q Q 4 K t i G b R F f L 4 X i 4 T w K 2 V r + f v k p p K t P k 8 y U + f y q D t c 9 K q P 3 M I J k 4 k m N g H A m g L d y a 8 O E e T h j s Q p Z v 2 G D b N 2 2 r W B d b 9 6 0 M d h z v 5 f U T o O f d W N c C 1 J W v V Y u 9 0 Y l q Q / j R n + Z N V b e T 3 j j t A h R t D Z U e W 2 7 V T I l v F B y G E x h 2 L B h v e 3 n 5 2 v w 0 7 z z c f X q T T l 6 N H d w M Y y x s T G T Q L 6 E x 5 m O b i q x y Y Q f f f S x v N D m Y u l e f f W U 9 P b 2 q U R y 6 h 0 P 3 A O b Y W L c T U P H y 7 c U B h 7 3 2 7 1 m s W C R A 8 0 t b m p D G J 5 8 I P c z D r j N f Q P u 6 + m 2 L S A 6 v R D W q j T j a 3 w m I 6 Q T 4 0 N + S j s q o 1 8 p B K C 6 + n R g H m V K 7 q + / v m Q d E f k s K q s q T W J z H a U F y A T m Q l N K U G N T T E p U 6 X d n 0 E k q + 9 P v m y J K R L e + P Q w N T T 7 R X o q l F K 0 N F b a f C q W o w i 4 K 9 8 L 2 u e A 0 3 l s M B w / u s w e 9 G D o 7 3 X R s D w Y Y G x d 6 5 D W 1 i e 5 d O 2 v H 3 n z z D f N 2 T U y 4 i X V 1 d W 6 E n + v x 1 4 A 6 h o R q X + 9 6 4 f u D b v y K c w Z V S n J v S B 5 6 9 g n t 1 Q n 7 h y j e 5 k D l a W h s e k L S + K B Y D z 7 D O T 4 i A f s n 7 D Z v X 7 / B t t O W 2 8 H V Z y H Q 5 i f i 5 O R L m 5 v d I W K q 5 u j o i N q Y 2 e v g 2 m v r s g u l f f r J Z 2 b / b N t 7 1 D x 0 g w M D s m n T p u D d w i B o e M O G r I T C W c S A s e s I g u u 0 j f P y Q S 6 v N Y y P x 3 P a S j E V v f p C h 3 / 4 E o n W Z Q i V D 9 9 o C V j 1 j R k c X z 9 t G Y e W w s a N G 5 U I u Y 3 S g 8 a z b 9 + + 4 F U W R 3 c 3 y 5 f n z s j + / f s y b u O G h g Y 5 f / 5 L l U 6 9 m f E l G r U n B O q Y 9 2 r N a y P d t 8 5 N b q T B r G l d a 0 R A 8 t C I 6 h o a M 3 O I o s F n P L w t c 2 / Q q X z 5 s 2 W B N U L 9 v k m 9 L + w f j z n t 9 S m E 9 y B V 3 C o X j u y Q c C K Q M u x z 3 d O z C a 3 z L H G 4 B 6 Q u s 2 n 9 T F r g 7 T m P V D q p d V B r q h r X 0 t a W j f N b D N w 7 H Q 7 g O d f U 1 N k 4 F N f C Y 9 / a x L i T k 0 j W D t j q H 9 u 4 q Z z Z t l J M x d V w E S K v Y 8 7 B q 1 v n 5 P b t O 7 J j x 4 7 g i E O N C p 5 Y 2 e I f 5 M F 8 / P G n Z r d 4 Q B C M 5 s e P H 8 u d O 3 c K S i 8 a / 6 u v v m I N 0 a t b H 3 z w o a m O D F a i B t 5 S m 4 E x n X x C g B J t P G u D q I J R l S D h c J x h l V a o O T T I M L h W 7 J F M p I H 7 W U O h o F Y a a D z w k n n M z E x b N A T q m w d q H E S h 4 d c F U o Z 9 r n t j c 5 n Z d Y u h r + e R b R N 5 s 3 8 J s e K 3 V h J 4 f O T I 4 Y x 9 O a F q N v V a Y Z J V b 1 T v 3 Z L H 6 B Y O 8 Z / b O F K R l 7 F Y U b Q 2 l C d U p o c K 4 c z 9 U l U p s u q C B w 2 j k E u Z X u / z z 8 5 K X 1 + / N D c 3 u R 4 9 w P j 4 u B G z t b V V + v s e B 0 c L g + + 5 c e O m n D 3 7 h b z 1 1 p u Z G a d I o q 1 b t 9 o 4 E 7 0 u j Y t z u Z a R k W E 7 B 6 B O N a o E g b Q P H 3 Q a Y Z p V W j H x L z 8 v A / Y E 0 R N + 8 T L m W Q G O F 3 J G 8 F s t a m + F g b T K t 3 X C 9 5 4 P 7 0 k b H h z I C Y H i N 4 G 3 w c q i u Z 1 G W 1 u 7 X P r 6 S v B q B e B Z K + p U 2 t N J I E m Z q n 9 s 3 W S Q 3 d Y R K C O h g m Z g 2 7 z 2 U i y l a C W U q 8 N c I n n M S 1 n G d R w G v R z x c v m g E U 1 N z 6 g 0 a V e V b m / O O T R y w G e P H T / 6 R D B n G L j I X 3 j h i J w 8 e S I j q T w u X 7 4 s d W o / Q K 4 q G / G P 2 D X W q o H u M a t E 8 2 r O O r V t I A w g 7 x 1 3 O q a 2 i r 9 n L + k g J 0 k y P T D + C 2 E x V z Y p w M I g O H Y x s D Y u 7 v z m N a 0 W A u V T g v n f r N D 7 m R w f y 0 h x v H L U 3 7 l z X 8 j + A 0 + q y k 8 D g 8 S + w 3 Q S K u b q r 6 J E q s v J D u z e y x Q j l 5 s T V 6 x Q t b 4 4 / 7 T + / A U + g Q K H M k A F o 7 c O e 1 b H x s b l 2 L E j 8 r v f / Y u 9 x w O h Y b N P + I s n F f b Y 9 e s 3 b D 8 f X 5 w 7 L + v X O 4 9 i I e T H 6 d H T T k 9 P y 0 C f c 7 M z J o P 9 Q 4 O h N / a N N K 6 d / + R C n a l 8 O C F w H o R t F B q a V x f 7 e r M e O w 8 I N 6 Y d B J 8 v p A r m E 8 3 b W L 5 + A Y 1 1 a k 4 b q 9 p C u P M 9 + E 5 I 7 o N t s b N q 6 x v M 9 v q / f v 1 b c 6 h 0 d 3 f L y y + f M G f E S g B x w 5 2 i a R d 6 j G v h C b P d 1 j D p g m R 1 3 4 5 r K Y 2 4 / X B b K a a / o p Z Q w H t 2 A A O S A D f v c G h c B P A O K + X x Y O 5 2 D c r H 9 y p s H V v Q 1 d V l q b 5 I r H L + i y / l 1 s 3 b 5 h 4 / p y T Z u n W L N t Q + O 4 f G G 3 Y 8 h D G q p O z q e p i R M P m A y B C X + D i A p 6 2 6 u l q q A w l V U R 6 V q c l J I 3 N Y Z a v Q X Q g z k 1 i Q 4 b F p c z n b T F U l O e c D G h C l r V 1 / Q x s 4 D R p H B 4 C g D Y H q 6 b + X x s o 0 i a + + u i D n z 3 9 l x z y w t X D R / + 5 3 v w + O O A l Z E 4 s U l H 7 Y W d w L 6 q y F R i l Q n X e d + O + N R J s 3 b 7 Z j K 8 W N 6 z d t S 5 3 7 + y N R p t + n t G r V b W t K y u Z 6 l e C h 4 5 R i R e T j q 3 e K 8 u q S 0 Z 3 a s B M S i / f I R K T V 0 k t h q D r X 8 4 J 8 e C + W 4 x 7 P p N I K V T a D q c T l f a b 2 0 y u v n A y O O n z 0 0 S f y 5 p u v B 6 + Y N j E t Z 8 5 8 b r Z Z R 8 c D + c U v f h 6 8 4 3 D j x g 3 z A E K q l p Z m I 4 s H a i I N F 7 K 9 8 8 5 b 7 p i S 0 r u f k S K o g R 5 4 4 / C 6 Q X 4 + i w p F o + 4 Y b 5 C G q g V z 1 T M w T c R A O p l N M O k x M j Q k T S 1 O 0 i C B 8 l f L w C 4 c G R m 1 z o K 6 o v M g H x 6 E g 4 B M n d i 6 Z Y v Z g y d P v b y o X c V 0 d Z a j 8 a A h 9 / R 0 y w Z c 8 U q E c 1 3 l 8 v L m w h 3 M U h g c G L Q s u 4 D v n N L 6 i G p d 4 S V N J J I 2 m O 0 d K Q x N 4 G k 8 c 6 9 E O 5 q 4 p A j i T S X k t V d 3 2 f v F h q I l V D q 6 Q 1 7 e M G k u 7 m t D D b a E p O + Z 2 E I g Q m 0 I O 8 J d m 5 N V N U Q q w P n M G T o V T M 8 A N G S c E J u 3 b D K p Q S P D 8 0 T j o g F + / f V l G 7 T l Y T 5 6 9 M j 0 f R w X A I / g w 6 5 H Z n N x / p A 2 c B K M + A H Y / t 4 e W b O 2 L f M a o t G Q A W q T t 4 9 Q c W g 4 h B 9 B q t 7 e f u 3 x s 8 4 W T z a P 3 h 6 9 j o q Y k i n r f M D V T M + O J / H + / Q 6 T r q Q 5 8 7 8 N G H i e V G n H d V I 1 3 J f H x Y t f y 6 F D B + 0 + l w O k 3 v H j T 4 Y R r Q Q M A G O L 8 l y o e 1 T c e d 2 H U K i X h B Y x r s W 1 c t 1 I 6 3 t D U R m Y Y F g i b m v x v v 5 a 4 Z y I P z Q i n 1 y 9 m 9 v 6 i g Q L y Z i 8 t L v O K j t M J L / t H i v N Z A z y a I j N 2 + C k q Y n B u W H 4 G L x P O 8 p l v P e W v H F 4 j d y 7 1 2 F 2 w J / 8 y S 9 s w h v q 0 s G D + / U h z l t u c o x g H B n 5 v T g k Q S p B + F M n T 0 i / n k u D f e U V 1 1 h R Z Q A N h k L i f p u Z q s e R O D R g P 9 i K b c X g N R J 4 Z H j Q Q p H 4 D P e Z H W R 1 I I U X W Y e A s / 9 S 8 v X F S 7 J + w 3 q L G v H E L Q Q a Z p h o H g 8 f P r J 8 7 F w b H Q f S 7 e b N m 1 Y P q H y Q l O N I + p d f f i n z H X c H y y z S f C X A 0 V F W G p V Y Z S x T N 9 S l s x s j d j 8 p v c 5 k P K E S O m 3 v x X U / o c / j i w 4 k 9 p y k k g l 5 8 / W V O 0 G + D x Q t o e o a t s u e 5 i n T 1 w n z p w H 6 R k p D o / f + 7 G F 9 j o 3 1 B P Q 8 P t F e 7 6 Q Y h O K z p 1 W 6 n d w 8 I z e v f a 0 E w k m x k K P + m f 2 i j R 3 1 j k T / Y U M 9 H 2 E p M j A w Y F 4 9 i I P 9 g z 2 U D 3 7 f 3 w e g R z Y b R e 2 i i s p a C 2 H i / a H B x 9 K y Z m 1 w V i 7 8 d / z j P / 6 T q q Z / t C S J l o u r 1 6 7 L + O i Y T O h 1 v / j i c S P Y y O i o 3 N c O B + L T u L l O P J w p b f T R s m j O f T w N 1 C m D 4 H V 1 t d Z h c A + e U N Q h N i G P k v M Y Z 8 K O h G T J Z M o 6 u X h q Q b 5 6 w D i a d o r p h L z x + n 7 3 x U W G o h 2 H I h 0 x g 6 U Q i c j w a 9 e u 6 R t Z E J B K A s t D 6 x J L r k 3 U o O 8 x s d D D R 0 m c 7 a q S n T t 3 y a l T J 2 2 G a B j 0 w D R S y P w 0 V S i s k t G L 0 9 s D T y Y a D o 1 k T B s n o B G i 2 t C Q g A 8 T g v A P x 8 o z j R Q 1 D q D 6 + H M 9 f J j R 8 W N H 5 a M P P 7 b 9 P x Q H D + y X g 4 c O y B / / 8 c + N T C B V 1 q L q 3 V F 5 8 6 0 3 p C R S K i + + d F z u 3 r l r A 7 J f f v m V 3 d d y c O n y F Z N 6 O G 4 8 m S h 4 J X 3 n g M r K P u N f b F E B k U 7 + 3 I h q C r a v d W H R H K G 2 U k y l s D V a B C B + i y V h G h s b r I c 6 d O i Q D A 4 O W o P l t V c 7 y G t w o M B 8 K F B a G r E Z t z 6 5 C Q i 7 d 2 m s k I Z e 8 7 3 3 T s v Z z 8 + Z c w L J R A N 4 9 9 1 3 j L h I K 3 p L f j c f Y Q m J 2 3 1 4 2 I 1 x Y d D j O q e x c K 0 4 M W h A d u 1 K 0 r A K C W G 2 r F W C B + o T 0 s m P U T H x j / f D n k c a G u j t 7 5 e f / u x d 2 / 8 2 k O / 6 5 h l w / U j e 1 9 9 4 1 W b V 7 t 6 z 2 + z F l 1 5 6 0 Y K E P X z D p 3 i w / 9 l n n 8 u h g w e N p N S D f 5 8 t r 3 1 + d L Q E 7 M v y c s a m l D R 6 z z Z Q r u o d 1 0 D W 2 b o K p / 7 n T 3 o s J u h T z a N Y k Z T y h X F T t a h M H i A g f o 4 G O T w 8 r P v Z h 8 / c I / K C 5 9 f z 8 Q 3 x J R c 4 w + D d u H G D u d T r l V R 4 v O 7 c u W d L r u B i p 9 H j K e M h Q j T C n Z g o F w a / G S Y s d s c X X 3 y p x v 5 l l V 5 Z + w d H B I O i S L E w 7 g y g y p Z I r N x 9 x + D g g L m n f c M D S M n w 5 4 j / w 1 G y U 9 X R 7 x K k L i M t A P V O p 5 I P n B + A m E r C t 3 p 7 e 6 z Q 8 d E B E e a F T e k J 4 O 9 p S O 8 R 0 F F U 1 9 Q 6 l Z L x M n 3 W + s / I h Q 1 b r 8 / d J 5 g B s V I n n W w d 3 g J t p h i K 3 W o x F i I b P N r a n C 2 B 2 3 e P 9 p B E M u d H S j D F Y E 9 e L B l r O J 1 / q C o Z T 0 m R v 7 7 S y L z 7 X t S 7 2 U A C Q N j 8 e D z s I n p v B o K 3 b 9 + a U R s L g X N P n H h R N m 3 c a K 5 5 r 6 6 x x T v n J R M S j I B X F i U I L k + G R 0 a U K D 1 y / v w F I y / j Z G G 1 C l L 7 1 x s 2 b L B x r 8 7 O L n u 9 G M J k X y l w 3 7 N C C A 0 a h 0 s + C L 2 6 8 N U F G 4 v a u X O n d k I b r F R V V U p 3 T 7 e 8 c O R g c K a z j T y Y k k J 9 I J H m t L 7 x d D K U Y J J I i e T D n h a U W K j E 2 F j 6 Q i r K 1 M 7 S z z U 3 1 x Z s M 8 V Q S v / 2 f / 6 v f 1 / w n R + 4 k C 2 q v a H a H i a V n + 9 l 8 y p f G C S t Z 9 7 O 4 J R 7 j 9 z g G e j D 6 l M 7 Z X N T 2 v L I s e j Y 7 H x M 1 s b G 7 T d 4 4 I w v Y Z z v 2 p k b d O t B A 0 Z y o d a h J n q E 5 w p 5 V N d U m 2 1 2 T q X V B v 0 M 3 x + + Z q T S 1 G x C Z s f 6 p F w l 2 d m z 5 2 T 9 u v W y Z c t m G w t r a W k x r 9 0 / / b f / T 8 Z U 9 R k a 0 A a t 9 c I 1 3 L t 3 n 1 Z u q p g z 8 h e P U m A u 2 T f V k O h c b l y / Y X O b C k W J I D m x i / K f D R 0 U 6 i + x f 6 h t S C h s J A h D p 8 D n i G P E 2 1 l S 6 h Z Y o x O D T D g j C N C l v p g v p U q k 7 a d U / x y f V l t U y 6 Z N L d p x V W X a S j G V b 9 5 9 f c d I p N L 2 A I B f M n I 5 Y L 2 k l i q 3 c k Y + 4 m l 0 c b H k K o D v v 3 O 3 w x o m 3 j z w s 5 / + R K 5 c K Z w u G D c 1 A 4 0 P H y 4 t F T x w W N A L g 3 x P 3 L 3 B U t n U U i a X r 9 4 w E i f 1 f v O T l o B 3 9 X p e P v G S x c o h m V F B m U 6 + d u 1 a 8 8 Y x H W U p 5 K / 2 s R L Q A W z d t j V n 2 Z n l w j 8 7 4 h u j a g d 6 0 q H G Q x C / p h R e T s h F p 4 Y 6 h 5 3 J 1 H j 2 S 7 T T Q f 3 D 1 h 2 Z F n k 0 p t + p x 9 e 2 Z h c k K D b o X Q b U K s K C Z O L B V F c z e 7 S w 4 6 E Q B m / + i + x o L j y C f 7 U v t 2 E P V x x W g n T L v 7 7 / g f 1 e X / 9 j U y 3 z w Q O n j d B r 8 5 D D M 3 B J 8 t g 5 8 q T E B D R K L 5 k Y y P X Y s c a t x g h J j r 5 w R F 5 / 7 Z X g n V w w 1 Y Q 6 y C d k W d 6 y m t 8 W 9 N Y y 6 J 2 k Q 1 h + v X s Q n e 4 J 5 Y F q B 3 E g E y A P O v W N N 5 P J i u y 7 k h Y W W L P x R / 1 z b a B E J u b c v i q P J u 0 K t Z d i K E U r o Q A N D t j k t d 6 + J x 7 S Y j h w Y K + 0 1 z 8 p o Q D L z 4 A 3 d r h B 3 o V I m R x 5 4 b D s 3 7 f H H h g T 8 l C 1 G L T 1 v w / 4 b a T T w F h c 5 l r e M m c C S S 8 B S S 7 D W X / A + + + f 1 u / 4 0 h a x B n x 3 t M K N Z y G d i F x / p J J u 4 8 b 1 9 t 2 F V N j v E 7 T V j + 7 l L r V T K 0 P S 0 f k g e L V 8 l P h s M Q r u G 6 c D k e p + l i 8 u c d Q + L 5 W c q q d q n Z I N g r l h A Z e k h 5 T R q I G D k x G J L K B 9 O E 9 o s a J o n R I U Q n x o b C T 7 C D + k x Y B + / v v f / c s T M 0 a J A w z j 0 V i p n O m I S U T v v q r C T T u n F 7 x w 4 W u T h j g W G H 8 h 8 p w x M I g B j p 5 8 W 3 o T b T Y A C c g q e + Z + u Z x 9 U G 5 p x z 6 6 W y 6 f 3 n e J L 1 M t r 8 i x 4 y 8 a O c G N x x V y 9 a F L J r m p 3 r n 9 1 6 x t l 4 H B 3 D W T v k + Q p / B G v 5 P G a G R v a i d D N d P Q C U n C 1 V 8 o W 9 F S I C Y x H P + H q o d X k u + E X B Q c C + M E + C p h H K m c 9 O e Z z 6 l a j Y P I n 4 c d V q o 2 F a 9 T 6 Q U Z n 9 V z 9 b x i L U W d 6 J K e i 4 o 0 4 7 e 9 X Q 9 m U U h a j Y 6 M y c k 3 f / 7 E e 6 y 6 T i A t g 8 U U 3 M H e 4 0 c S F n p M i E T j I c w F 0 B A O H N h v T g L i z t 5 X l f D C o 3 K J x n K n o L + 6 P W E Z V P H Y k Y M 7 H n S g P z t c o S 0 z K 7 U O t C f l h a 0 V 1 v s y t o T R P j G d N J X q 6 t X c Q e v v A 4 w x E T p U K K c h 6 h a D t / m e 1 O X A z b r N g h w Y n k y e P O y X q y R i n M 6 I o h K I r a 1 w q I + O 0 C L 3 2 k V M E E W B K r g w n 3 J T 8 X m 8 R V q 0 P y p w t E h K b 0 J 7 J n 0 A E M q r C E u h Z U 2 z R Z g T F 0 f w L N 8 C + B j P i h z c l C 9 x p Q f H T 3 / 5 y K Y S 0 B v j j C A 6 g 3 G U M L o n Y i I b / y h 4 l Q t s D r L I H l y X l D d 2 u h 6 e l e W 9 G k f j p H H 4 / A 3 m A g 7 Q V F c u T e v 2 S H 0 9 M Y u 5 K u N 3 D f I O V t u s 2 C e B D c k A 7 t x c 9 l q X C + 7 5 c V + v 3 T O F C Y 4 Z I l H 0 G P v U j 4 8 C Q T t A W q F u U w 8 M f N v n t U P l v W t 9 p U o m S D U v h 4 7 j i n + y r R R L i Z y 5 0 b F 0 K / 2 B s S G W t m n r P A C W l G T f I 5 9 g 3 u B F 5 f i 0 o 8 J W x H g a 1 t S k 5 b C S A V z q L b c V J q b H h + R + R 6 e k V H o 0 N D b Y k j b O E H 4 6 D q 9 P m h T 0 w B D 3 U Q / + e r 0 E Z X o 6 d k V f f z + P Q j p n N 7 r F 4 f R t v J R + 8 Y L F Q C Z b C L 2 v 7 Z v Z F Y l U J C c h J 0 i o l L U 8 4 o r T p z / M T E d Z L o j U Z y D Y k 8 g X y M D z 8 V s X d u S e G b G B q N 2 Q i u N G L D 2 O y 5 2 c G F 9 0 E q X P t I 2 4 / O I X J z P 1 V 4 w o a h u K w i C h 9 / B R + e H K z K 9 Y 1 D S 8 c B y e m l o 6 j 7 g H K w B 6 D K n 0 Y p X B r 4 f X S 8 v G g 9 K k 5 C X S f G 7 u y S i B x X C 5 J y o T c + 6 6 y B M B m T z R u V 4 a l E c q m b L F 4 C Z L N s j X g 2 v d Q n A K G t r T T E Z m J O 9 u Z U G E b 2 6 k 5 5 O J V 9 G I m w a P A 6 b Q S v d L g Z A o y A T y y Z R f n L c 0 e M 1 Y h j 5 t H B C c b 4 l p t C q q a m q s 7 i h O 5 U t r g 6 X r c W 2 j G E t R 2 1 A U U k Z h p N I Y G X h d C j w c o h n O f P q Z 7 K z u D 4 4 u D X r p y T g / 5 n 5 y c N p J o g e T 9 V L b t l c u d J f L z w / n h g s 9 D e e 7 3 J I 3 c 4 F 6 F 0 4 2 6 b 1 5 z L x t b G 6 W D + + U m w u e s R o P O g S W c M l t 7 k R a J 0 0 d / Y d / P C 2 T 4 6 N 2 3 h 8 K Y g R p x H j i f v f b 3 8 t X N x 9 b P d K I w 9 r A c u D H m v g + D y M U R b + T C H z G n a b U P r M Y x Y W A U M G W G c N s X Q Z Z / Y x e Q + c w n Z A j U 2 U s m t M 2 i r E 8 p R / 8 4 T E w n Z I K r X w q G D v K 9 / a F Q P I V l u F 8 9 b V X Z M f 2 z b a k z X J A h M U l l S y v b M v a D I f X J W R 9 w 7 z s 0 u + 4 + K j C x o 1 Q D W n E R L f n p 3 7 O x / u 3 S p X Y n x v B N 2 z a b L 2 3 j x J n T h D 5 I 6 5 2 5 1 N G b H V D F n 1 j A Q O e k c c H H 3 x k X k z i G n / 5 R + + q n V M m H + o x v v + b o v t R t 4 0 H 4 c 2 c V X u p Y s e v Z M + 2 d d a w C a 9 a s y Y 3 i 9 L T w P M h T Z q H J 5 O L E F 8 I 5 o G V S 2 W l d l B 6 c x y 3 Q V z d E m 6 E q g 6 h U P m Q W q T M H p w M z l N C 7 d i 5 9 C B 2 M S D y 2 c 3 O J 5 9 q k W F P S 8 w e F r 0 7 Y T f b t m 2 1 B + T h 9 4 k M J 7 N R W B V k E i K T E R c D Z 7 L + L i m 0 8 N D 5 g V 9 s m N d C B F s M / D Q r d B Q C Y T + 7 a x 6 p K j O h j W G 7 X R d Z Y y 0 Z f 3 x O 1 d m a n M 9 y L a x w W E j y M P k R V z 7 g N / 0 5 n Z 0 P L J L b F i 3 T B g j p h o e G 9 f c K h 0 / R Y J k 8 y G x l v G o / / e l P g n c c e P / i h a / l + A r d 5 R 4 4 Y Z B U f A + F 3 3 B e O h c F 4 d V 3 7 C W v z p l X U a / b O 3 G Q U N h U Y 9 q Z X u 8 l C l 3 t p + S c / O m / W Z k 9 9 0 O g 6 C U U Q N 9 2 e v S T M X 1 h E O e W b 1 f h Z F g K U P F a f 1 S + e l Q u t 1 l D N v j 4 Y h 6 w f P B z T F z 0 n w s D b + P t y Y 2 y c 9 c O u X L l i o U 4 E a d G 5 0 A k e j 5 x u B Z s s K c h / D l C k c g N Q W Q 3 0 f M Q q 1 0 7 l V u 3 b l n j z A e d D t H 1 7 / z k 7 S f I h F e P S Y D f h E x 0 a q P D w z l k o j j p 4 g q S G S m E 2 h c + x 2 k d g V q o 5 0 B A h k w I x 7 K J h y q d 9 D / 3 Q 0 U O b D x 7 Q M V c R q f n b H 4 S F U 8 D W g w 0 q G + C / m C R Z U i B 1 w y M z p Q + Y c M s B S T L l q Y n G 7 C 3 / 4 4 c O W J B r A S B n j 7 9 g Z E K 6 E / m g E i O 8 I R I D y I K P M K u d 8 D c p D f e e M 2 I g s u b I Q C C V r 0 0 8 G C q / 5 n P P r f r w O n g G r L D t W v X 5 c r l K x b F v l K Q x g z U 6 v e G i e I L z g Z s N R L V o L p h L 7 o O M i h 6 b y S a g U z c 2 7 R 2 o F 9 2 q Z Z Q m l J C k f s v J W t a 6 p 5 o F 8 V Y V o W E m i q p s k B T L 6 X I S p Q P G g h z m w p h 7 1 O k F E A 9 m w s W X g a Q K f t q e c D O Q l q x 2 B r e N 9 b E P b V 5 y t S y n p 4 e i 8 c j C g M C / D / / 9 6 + t V z + 1 1 c 1 K D e O z j n J V g W Y t U s R P m 0 B F A k O q z n 3 1 5 Q W z q Z A m i 0 K f L t N H + G 7 q j Q B j 7 K 9 D B w 9 Y 5 8 Q Y 0 K 9 / / U 9 W n + + 9 9 7 4 t 7 / P S i R e D D y 8 f f D / z l v w 9 s K V 4 M o 2 P j d l Y F B 2 I O + b e w w O K W x w 3 e y L I H 0 H U / X 1 9 t i w R p K d I l 3 d I 6 P W / 9 u b K r + 2 H Q O T z W w 9 W 0 h H / Y G h I j Z u O j b 1 A D r 3 t 2 7 d n H i L g I a H i F A p s B Z 9 1 V M h s i D C F s F U l T O d I N u i U a R m F F h 9 g w W p 8 c P R I y w X z m 4 g 8 Y I b w p J I f e 6 e 2 j m V h J q V 5 3 8 9 k M p G N M J i b m 5 a Z w X v S t G G / n F g / L l O T U / L w 0 S N L e X x / u k 3 e 3 u e u 8 f e / f 0 / e e u s N u + d C q n B H 7 6 R K p Y f S / + C m T Q k Z G h y S t W 1 r T S 3 k + 9 5 + 6 y 2 T C t R r e N G F 5 S K h 0 s T n 8 v M k Q i p C I l I A 8 H g g h I t 4 Y e z J D X L j P C J J C 5 I b s j N 8 w L N j P h h 1 d O / x g g x P p k x a p Z L k m 4 j L v / u z 3 L R u x Y p V Q y g W u N x U 4 y a g M d d o d m Z W G 0 Y 2 1 x 0 P F I / X U u E y P n c f w a y E 3 F z p L c + o e B 7 b m p P S M R x V i a U G t m p E r D v 1 N I / e c n B d 7 Z w d 2 7 d Z I 8 L m O X z 4 U K Z D I B r g 9 F 2 9 t l A H 4 b G p K S 2 V 8 Q f S c f + B D Q T / 8 k 9 + E b z j x n 0 m l W y 9 f X 3 S 3 t a 2 6 L A C 6 u L 7 7 3 9 o 9 b N v 3 x 6 V 5 l M W a k W D h Y g 4 c p B e + f b n U s D t 7 2 c W + 4 I D w t t M X p v w + 7 z 3 x R f n p V 6 J S w f Q q x 0 L 0 p J B X Q g F E U k 9 w M I L 5 x 9 E L P w I M p G X 8 N Q r h 2 T d + s I J a 4 o N k b O 3 V w e h Q G 3 c z Z t h 4 t 7 d u / d M x U O F 8 r h 7 9 6 7 k r 8 g R B v F r H 9 2 L y f G N i c w K h y T M t H H F Z e C N H X M S / Y Z K M j 3 w J 5 9 8 Z s u Q 3 r 5 1 R 1 5 5 N T f x Z q / a c T 5 Q F R D 7 h 6 e x s c B K j I X A a i A s Y F C I F K S g R i r t 2 b P L 5 i M h V c p U K n k H A s t 2 3 t J r W k 5 U B E k 7 K 9 U W g j h h M n n y Z E n E 1 p E K Q r H A w t G j L 5 j K W l 4 e t U 7 l A O n a t N d K p p I q w e / a R E y y L t 0 Y r J a U d h Z G q F R c / s N f r A 7 p B F a F D e W R j p R Z r 0 w E O D 0 q e R Y 6 7 n e Y Q U 1 v y w o Y h T x b H k y 2 I 8 4 u v F w o r v F C H r p C + D h E v n z J t h S Y H Y x L n g 7 g 6 p W r l t k V + + e L 8 1 9 a 7 C B B t W E y g Z v 6 e n x 2 8 Z X d 8 3 H q 1 C m b H Y w X j w b u Q X 1 A o u a W J h t X w m H B c p 1 0 S J A P d Y 8 J h E 1 N j Z n 1 g s O g 4 b / 3 L / + a y T t u G X B D 5 x Q i U 7 a 4 9 5 g C c u z Y U T v X L x m E h G S s C c k 1 P T 1 j e Q v x g u K 8 i K b G Z M 8 a I i l S U l O 9 s k H 1 H x q l / + V / + d / + X g W V 7 h Z / S Z Z W y M x Q n 2 V D Y n A Q Q 7 d Z 1 R w a C o Q i 2 y t q z V I R F f k h P Z C J R C 6 L L e C c j w d q Y z G 1 H l u r U 7 d D 0 9 r o v v h X k 5 Q Q v J A t g / p Y W V 5 i J C I V V 3 l F u X n 7 W G O W t F z 3 k 0 + m F a b J s t 4 S n 1 0 O q I u N G 9 Y r Q U r k 0 0 / P W J Q D q h X H q a / r 1 2 6 Y h 9 T H 2 u G k g O D Y Y Z 0 P H u i 1 b L I G j 7 O D L Q 0 e F Y 1 I e x L X 7 N u / 1 w j I e 5 5 E b J F E q J S 8 t j G n T H H S i Z g 8 3 O R V q o r j Z N m m a i 8 k 5 7 s S q u b x Z H F O r F P p B K G p v + T 0 k D 3 f x + N p + d W f v h P U a W 5 b K N Y S E G r 1 o L G y X B v h H W l d 2 2 o P x R c a D w 0 E l z A P u l D D X g y Q 7 M q Z f 5 L y N U t n I + W 8 N 7 d N y + h s m c 3 S x R a b u P V b V d 9 e t t / 1 H r i O z k 5 r H H g e y d B U E n E z j 1 m t o j / V L r s 2 1 p o K x j X P a A f Q N 1 k u 5 X n T H g D u / C 2 h i Y v c F 9 + z F P A k M v C N J E d a k f 8 C C U V M p G + w u N d R w 1 A F c V Y c D x J b 0 i m Q B K d C C U + j 3 7 V r l / 0 m H U A 4 4 N W T x r 0 O k y i 3 Q D A 8 n N h 3 7 H c 9 e G i a B b 9 9 6 f J l U z s Z q O c Y 6 / D 2 9 z 8 2 6 V U R q 1 A i L s j Q 5 L w c O r I 3 u L P V g V V H q I R K q f a G S u v Z M W B p Y D Q S 3 9 B Q Y Z x K 6 I I 0 l w M a N a t j v L i r X h 6 q p F p M n d P 2 I w 9 G y 4 1 M g D l V P 3 1 5 s z V i f h 8 n y Z a t m 0 0 S k G T l g T Y m p A N k 6 + v t t 4 S P N e 0 H Z F 0 o t R k N u W c m a w e G Q c a h 9 X U J s z 9 Q h w g H Q r K g t p W V Z a f W F w K q G l l x k Z q j K p V 6 l V z M 7 4 L I g H l f B w 7 s s 1 T U 5 M q g L n 0 n R K P 2 a c v I q 3 f w 4 A H b z 5 J J t 5 A p I E 6 h Q u 5 3 n A w P O r t s T h n q H d I R b y I u 8 r W t r f Z 7 k E u / y a I j S A 3 X r 1 K M X B L 3 V f r / 2 V / 8 8 q k d S L E h c u 5 O 1 y L N p 3 i R e t x p v S h u 2 K 3 6 s F B r a F x U v n 8 A H 3 / 8 S T C Y + n R 3 M D 0 3 j d 4 3 K F I 1 L 6 d S a s r m Z O L + a f n p u + 8 E R 7 J A M h E A G k 6 8 g r s Y 8 v l G H Q Z T T T 6 5 n x v C N D U x L C 1 z V 9 Q + O p G 5 N h o 1 6 m 1 P T 5 9 e c 6 3 Z P / 4 9 D y J L G F B u X i K 5 C u S k 4 S N 5 s F v o h J B O Y f B b 5 N w j H T O R F Z w f l l A W 9 K q E c A T T 1 7 Y / L 4 + 6 u 6 1 D Y Q y N l M 1 0 A B C H X I J o F j g i k I C U I a 2 n / r 5 + y 8 3 O 6 4 d K Q i Y p d o 3 H 5 C / / 8 6 + C K 1 k 9 0 C d B A 1 x d Z a F 5 m z V M v H 1 M S O N h W U 9 H r 6 k F H D 5 8 2 O w A y P I 0 o B 7 R E D y I 7 S N 7 E l h s G s V 8 c k q q p 6 / L / n 2 F V R L m b q F m h c F 0 7 g 8 / / N i 8 a v l A f W R W c X t 9 S l p r 5 + V g e 0 L e P V Q r r 7 5 6 M o c w d B h I D / I D Q s z 7 9 + / L J 5 + c C d 4 l + c m s f H n + g j S p G r U U G N x F F Q T E C e 4 M x f 7 5 e q S Q w I a M S 4 5 E I T J R z J O X P Q Y h z p w 5 a w S 5 d / e e N C p Z U d 9 w w k z P T E t j U 6 N 9 B g n F 8 6 I e u A f U Q X 4 L A n J O 1 3 i l / P z n J K 0 p / P y L u S z S X I o b J P x 5 O L x g 4 x e o Q r 6 3 o / i G A J l o i E g u H v Z S w M 7 I V 5 8 Y f 6 K B v 7 V j z r b 5 x D r W P i 2 X L 1 / N z B m i g S A V I B L L t d C I 8 r 8 T Q 5 v V K x h 3 W g z 7 1 6 b k k J K J R e W e F k 8 I s U g w S V Z X O g 4 K 4 V e k T V 5 K V a I + + v r 6 r F M C + / f v t e + g Y / H 1 5 0 l C p 2 A S T 4 n K P W I n X r h w 0 d S 5 0 b F R G x h G G j 9 Q u x E b C O 5 D V N z g n S r 1 I C 4 a B B K Q O D 4 b d 9 J O k L r C d u K Z k R Q U q Z s s q b P z S y I L 0 h y s H 7 X a s C o J B d Z s X G s P u E 5 V O k b Y 2 a f w s G g I P M R H j 7 p N Z y d K Y S m M j r p V y J c C x C K S g r i y v Y 2 D 2 i B 7 5 P i x I + Y l w 7 i n A Z E b H d s N z x j L Z H r g / g Y 0 1 P d P f y B r V e 3 5 N g E x K N g + r G H 1 N D L 9 5 j e / s 7 W w P F D 7 q D t S A P z 6 1 / 8 t Q y r 9 Z / Y T 6 + 3 i 4 P i H f / g / 7 T d Y T 4 q Z z H R Y 2 G I Q e / 0 G x g T d e X g Y W z b s N q I M D Q 7 K R e 1 g m I L j n x G F R d f w A H r 1 D 8 J V l c 5 J / 2 y D / I e / X H 2 q n k f R T z B c q l z s d S m n 0 N F Z w z b 8 w O h t a V g 0 D H J w 8 8 A W B S 1 n G W B + 1 U 9 2 x S U 9 O 2 b e q z 3 6 v a + / / p q 8 9 t q r q n 6 u l U n t 5 f H c 5 a M 2 5 i Q N v f z h Q 4 d s f z G Q O G U l R i 0 S k T g 8 6 s C r c E u B a y A y w k e U U D 8 A a Y G j g 3 W y P K E g H 6 T B W Y B 6 / e a b r x l x s Z 0 g C O + N j I 7 Y p M d L X 1 + 2 4 6 9 p f T C u V N 6 4 R a b n U j I 4 M i k x t X c Z B w s / H y T S 5 5 + f N T I h t c Z m R O 4 P 0 j m U S k m R J 2 J Z q p Q Q l b Z a / 7 Z v r p J 4 U n X 3 Z N J c u z Q W t 6 5 Q 2 k J Z 6 C m 9 j o 9 L n Y e Y D x p O o X W c 8 j G V c F I G N Q 4 P 2 v Z t W + 0 1 Q a a o P P T S b 7 3 5 u t l I + V H v f u C Y B o 9 r 2 i 2 0 V h i s w B G c v i w w t o W n c L n A S 0 j E Q j 6 o h 1 s 3 n S S n v m j 0 L g 7 P S X z m K 5 F r / Z / / + b f y / n u n L W J + R F X l t r V t 5 o Z n b W K 0 A i Q 4 4 1 b b m + Y k k V q Q d P N R l 9 0 p X W q d H 8 / G S B R z 4 U 5 x f U 5 X e 1 R l 1 t d z 8 Z R J p / A z X m 1 / p f / j f / 3 f V 5 X b P B + T 6 Q q J z b u M r G 6 N I e d h I 3 q C n H j 0 o k g q C j n C G W A M q 0 S u N 5 6 3 h r 4 U c B r 0 T Z b Y 7 N 4 7 9 z r k x e N H r b F N a U O D Y B j 1 k A q X O V 4 z E n P S Y P K B 1 x F V l N 9 c j k R 5 G u g w o u V R l R i 5 m W X z Q S M m f z p j Y 4 x T A S + J K H Q C b S p l u S Z e Q 6 L w F s l L u m q c I Z u 3 b L a B Y H K e O 3 E a 2 F x p p r G 7 l U I Y Y P 6 6 R 6 U Z E q m i V f r G F 2 R 0 e k E a K x J y s 0 9 k Z E r t q K H 7 M r 7 Q I j M q y d L p p L z y 2 n E l Z / G m W V 4 O V q 0 N 5 V E Z K 5 W 7 Q / R + r u d D S m F w s w 4 s x P E 9 L A 0 P z 1 e + P Y U k e x q Z P P r G n T r 2 R z / 7 i X R 3 9 9 i 4 U l N j k / z k J 2 8 b c T 1 w w S M R z 5 3 9 w h p j P s g m y + L M 3 3 T + V h h I p 0 f B I m + L o a v r k W U w O n n y Z Y t O 9 0 Q J F 8 j W E q y K k V 9 c X J 4 v + l l 7 r f X q P X b B O V b X u q 2 I V c m 5 D s 5 z U s 5 v J 2 f 1 G e n + 5 K z z C L a u 3 y 5 T c / p d q l W U R h Z k 5 y 5 H 9 N W M y B f 3 H j 3 5 x F c h Z h 7 d k + a m O h v 3 4 M F W V V d J a Q m D n 8 7 T R 4 P 3 B e m F s c 0 + D g k 8 W R j b T w N j R a Q n g 1 W 4 1 p 8 G G i A r y 7 / 2 2 i s 5 U h H g S K G h r T R v Q y G g Z j I e d f h w d v k Y D 1 z T O G a Q G g A y e Z L 7 f d z V N H D G j i C M i 3 7 w W y 2 c F y a U b S G J m 2 v l X j t C Q Z h z n S 7 3 h y c T 0 o d t r C Q h 4 0 q q N G p 5 M i H R y b s y V d Y u F Z E 5 + f O / + Q u 7 p t W O V W 1 D h f / K 2 7 a Z 2 x i J Q 8 / / 6 S d n 9 E E 6 n Z 2 H G y 7 o + 9 d v 3 L B G g E R j Q p t v Z E s B t Y / T O L N n i T w V H h A W M h F b x 2 9 5 c A 2 x W L U S + 4 b M P n 3 u 4 1 P x + u u v 2 q A x 8 C T x h f l X 3 n 0 f P u 5 J g E s c B 4 6 F I 9 k x r a N g 6 8 9 x k i i Q Q n a c e n Q E c h L K 1 S s F M r n P u t m 2 b s t 7 K S P T v B I X Q v G 6 u X W t 1 M u A / P S X P w 0 9 y V X + d / 5 e g d Q 7 q x T X b w x I Q / K + 2 Q E 0 I h L x s / X F S S i 2 e u M q M Y j 0 R j L h J S M f B X n G d + t + v j Q J 4 0 p v V A a m S r X q l i e l A A 3 4 9 A c f S n v b W l u G B v c 6 8 X M X + 2 p k v q R C b Z F a O b U l b s u X f h P g 6 j 5 1 6 m U h M o M 8 8 H Q o v b 3 9 1 r C J f k A 6 5 Z J p Q S X k s B E F 7 + c L L x y 2 Y 7 m S y W / d v o u E 0 O K P s W 8 k c 8 S D V P H E g n z 1 k C k h S i A l j i M e + 0 g o O j c l U l B i J X G Z m x q V 9 r U N 8 v a v / k 1 w J 6 s f z x S h w E x P p 9 R U R c 0 D 1 d h Y b / Y R i R M J v o R M q I B e 9 U M d Y 7 V B C A i J K K h I T N q D Z I W I p e 3 R T Q Z U M M 1 9 X d 3 i 0 0 U K g Q b N j N Y z n 5 2 T + r 3 / n c T T W U n H A P I 3 A Y P I F K Q M 1 + x D s U C Y S L 4 g l Q n 5 a V V 1 M 6 L 1 w E q B h c n k J J n f h z R O 9 c u q e n 5 r q t 4 D t T E h k J 5 n k o i t E s l L J N Q 8 5 + l z c 5 3 K S t L y 1 / / D s 6 H q e a z q c a h C p W r D 1 o z L H G K Y i 9 a K U z u s x w w K i f r 9 y n k 0 C g o S B I 8 d U w 3 u 3 L l r E c 9 p b U A X H 7 n x J T j m e X a j f 3 l T P s K g w T c 0 N s p P f / q O 7 K l / H B x 1 O P d g a U 9 d G G G C 0 G n g U W R g F r W X z s K T I X x v T k 2 b l 8 u X r 8 j o C I k y I 4 G k c a Q w i e K 3 m e N u 3 4 g T f N 7 q z 4 5 n y x d K J p 9 Q x b a B y u f q X P d N M u m + k o k S 0 f f / + r 8 o m U L P 7 l k o J Q W P r v b S v N F W D + / s 7 D R v G g R z h a n W K Q t 7 I c p a m 6 M j m z 7 w L O l c w U D H G z f a f 9 8 S Q e 5 p j W c a 8 A v r n 5 6 v 7 2 l g g L S p q V k 2 N 2 Y l H G N d p D N j Z r F H m D i + 0 P j 9 1 j V 8 l n 2 p t A i N y 1 e u 2 a x a R w R P i K A E + 5 y H t / P K 1 W v Z 9 0 L F I h i C r Y 0 b G S n c N l M C r y r 7 X z 8 q c V I I w n A u W 6 1 v G x P U 7 b w S i P p H Q i W 1 N M f m 5 M / / 8 p d 6 d w W e 3 S o v p X / 3 v / 4 f f 1 / 4 r d V b U O 2 0 v U l V V F W 8 M l Z u y J 1 H 9 N W F i 7 J 1 6 2 Z z b 1 v E g C m 9 r r H a X t B w e U k o U e u a F h k b H Z J / f e + 0 l O l 3 r m 2 u l Q e j S K w F m 2 y 4 r i 6 9 r I m A / v v 9 t T D g 2 1 w 9 b 6 V 3 3 H 0 B m Z e Y x M i Z j Z U u Q J f P c T y h 3 C M 7 k 7 8 + / x 6 7 k A r p x K A x y 4 S a h N I 3 n K R y x U 1 b d 2 Q k E W a X 2 k 9 E Q T B + 5 y W a V + l 8 R l c k F v V n 5 F V C s j V J Z d u 0 3 B u K y N i M v q / 7 T j K x h Z A B u b R A K j f g n p B t j b P S u O m g b N u x t e C z W / X l y / s 9 7 s k 8 g x j r v C m T Y y M W w N r d 0 2 O D k T g h 4 o m 4 h e r 4 v A o U b A m S F N q + b i n s U 0 2 0 f w J a 2 d J T 4 x U s j 0 a l u + S g S 2 y v I C T J E y V M X u A b P 8 j s 6 z n + L G 2 v 8 o H a Z Q 2 x e R k L F h r g d / V s I w v b s t S I t D X W y s b G t M S i k M I d d 4 R a M C n K w C s D s P H k g u V r n 9 P t r c d R / a Y F 2 a 0 S t r Z 8 X m Z n J u T 2 n U 4 Z H 3 l s 3 k H X + S g 5 9 D s c o Y J t j t 1 U g F B a D 1 P x e b n S Q 4 f l J B q E y i G T S a y k L C i R 0 B g k n Z D a m i r 5 s 7 9 6 d p w Q + Y h 8 2 f H s E g p 0 f / 2 5 j T P V 1 t U Z g c i l g J e P 1 9 u 2 b r E G 5 U j l C J R P K L / v i / 7 n e i L d f v G g R K Z T F f b 6 2 M a k 5 a q w c 0 L I f w 3 C B P O 4 0 V c q e 9 Y m l V j E 2 G X f Z w 9 C 7 K v v k f M 9 t X o v p O d i Z f c F G w y N a N H 2 L c M D 3 V L b t M 4 + 4 E n G C 7 / v y r y 0 V o z L r v a o f o b V A C N S V 0 G j X 5 C x W d F 9 J Y U R K U u s c H H S x + 0 n l T h f d b l Q I 7 O 1 A i J l C J V R A Z 2 q h 9 1 U r c / h r / 7 m 3 9 p 9 P a t Q Q v U + + X S f M Y x 1 X p f B v j 7 Z t H m T R A M P G D 0 q L m Y y l r L c K L N E M 4 S C X B A n T K 5 g 6 w j C F v W s R M 5 2 Q a i I r Y R Y n X F 7 u / d X A m y 7 i 5 e v S L / s l u q 6 x g y n G i p T c q B 1 R i 5 d u i I T d S f 0 q 1 V q Q g 7 e t K 3 u 8 S + z r / 8 H J b P P X + a 4 s k / J c l T t w F g U i Y M 0 m x c U z m j J U w i l d c Y 2 p a T 6 s g s 1 M U s i 2 1 c C e U d E 2 E V O K j A 6 t f / 0 t / + e q 3 6 m 8 V w Q C k x 0 X L O M Q 0 x R Z 4 o D 0 o p 1 Z M n i S v x Z h l B G L g g R k C s g E R I M l t j r g D D s k 4 b M k Y w p H k 7 t C 1 4 G 4 E T 7 9 w R o 8 8 a G E H A U 7 F T V z Y 0 d c W T B A m C x 9 e r r G 2 R 8 T j u I m R L p G m V u E d / B S V n C 5 O z z T w n i X 7 t j l H n Z 1 h K X J r X R H o 6 U S P d Y i e x a k 5 D G m B I i j 1 A Z N c 8 I N S + D E w t y f 8 i N N R m R I J D t I 5 U c m Z B K O C W c u z x h 8 Z P P A 5 l A 5 K v n h F D g + s e / k w 0 b N 9 h Y 0 y a 1 p x i T Y k I b 6 8 k y 7 p Q l F G T K U / n C + 0 Y o i s j H 9 2 M w y 4 6 B k y q p W C I U C v F + L v I P 5 F Y 9 b Z 1 j h A K N j I 7 K y P C o f f d j v V 5 L c A k p g h M h R 8 d Q q T w c c w 4 Y 9 1 6 W N P k k s j + I Y s d C J L N j 8 7 K h P i n t d a x 1 C 5 E g U S C h A q n k C J W W L x / i H u c Y 0 i k g k h Z T 9 Y x A E A k J l T B X O b b q f / 7 b f 8 d V P x e I f N X 5 / B A K 9 N 2 6 J j F V b c b G x 2 x g k 0 F Q X L / D Q y O W A Q i v Y J Z Q Q Z 4 K r w L q 8 Q y p l B v M w U J 9 / O T 6 m N S u 3 R X Q J W K r q f M i l z 7 B q / D B T M 1 n H w H t 3 7 / 2 + 1 0 P H 9 m 4 W l U l 0 e k B E X R v Y D J i + f v s l S e I f S i 7 n z l m 2 x C h l D D s e 2 9 e Z V l a D r S 5 N W / D x Y 1 L a Y E w W i 4 8 Q l 2 G X I G q F x D K i q l 4 T k J B J i L r / + N f / y k 3 8 d x A C d V n j + 1 5 w s x Q v 8 w M d h s x m P p N h A E M w X N 3 6 / Y d O X h g v 0 k v J 6 E c u Y x M G W J F g q j 2 f s s z R 3 v + v K s 6 I E t E 2 m r T s m e t H 1 9 y z A r z K B / 2 A L L / 5 b y m 0 R M p / v b b Z H X l t Z u y g c r H y o d G l u A 8 2 w + 2 / G X 2 M y U g l B L E v 4 Y s f v / Y e t U n d Z s h k R Z v N z n P X s o I 5 c k V J h P 7 N u a k K h 7 f d f T Y Q T l x 6 h g 3 8 V z h u S Q U S D M x 8 O 4 V I w 5 k c p M U K z L z p S 6 r v f X C k c P m h i Y C g b T B z D n y U o p Z q q z B C w n 5 / H S i V G 2 L M j X w 3 f c d 3 a D q j h r 9 k B L o o S V h D y H 4 D w n A A C h p t 5 h a z 3 R 1 l y m J h i / y a Y d b c t S 9 1 h 0 j h B a + w O / n F Y j i 9 8 M k 8 i o f r 0 s k L Y f b 5 7 J k o g S E Y n u t p 0 T m k h A J Q j k J h f P B E c v Z T H g k / / y v / l Q a G u u 5 w O c O k Q v P K a E M 2 o h 6 r 3 1 h a h t l f I x V 2 W u l u s o l e K E Q Q E v D o q G 8 8 M I L R i b W z r 1 2 9 Z p s V B W R 1 Q K J e i B v + K X e K p l N Q T i + P C I 1 k x d k 2 1 a 3 6 g U z X s n D 0 N 7 e b i T s 6 e 1 V 2 + i x 1 N b W 2 e d Z 4 p P o A 5 K e r F + / 3 h Z E I P 5 Q L 5 E L t W 0 i 7 c a V x m b 5 A U j C L e h 7 b s f t B 8 V e 8 6 f X H j 7 u y A O R 3 H 6 Y X O x D q o N t A a l M K i l 5 1 F 5 K p u Z V v R R p j C V l d G r e 5 j Z h R + E S h 1 A U O q e / + 5 / + k 9 X R 8 4 r I h Q f P M a E C d F 8 + Z z M t v Z p H Y 3 K z T t 0 Y l Q 3 6 q r p H H n U G c p n U V 1 9 H h I G T V v z x G W b i V t U 2 y P 2 p N v N u H 2 x L S l 3 l g r 4 L 9 H / 9 R y N l S U 4 G m 4 m / y 1 R + s E P j / u y z z + T k q Z O m X u p L m U l E p H + i R H q 1 8 J q T O c + f b / t s g + O Z 1 1 Z C h A q R h 3 0 / z y l D L D u W l v b a p D R W q r S B M E g o v e Z L 3 X g C V S W c T 8 l V l V Q Z y Z R S F U / P I 8 D 4 b / 7 u z + 2 a n m c o o f r d k 3 n O M X j 3 m s x O j p o 7 H S K R c M W W X l H p A Z l Y x 4 l G B 6 F w E O C 4 w K a C J e E x K h o s U i 3 R c M Q I d H S 9 m / C k b w X I 7 B S A N n D 9 P 6 3 S 4 N L 1 + 5 K s 3 6 c N m v O z 5 L F z b M O 5 u s M 2 s 8 / L E I G s h F 4 b e Y J j w T 5 S J k s u p 9 5 x L K L E 2 t c 6 Z 4 S 6 3 M 2 Y U 0 r W V s e l e 5 R O w Y 0 z z a u a x 7 2 T H f e P f / V k s s / n E T 8 S K g Q a W N e F T 6 2 R I K 0 g F m m K U Q N R v w g G R W I h v Y x A S C 6 2 e Y W W T X j S T N V O O b G 9 w j i k 7 7 g f A a F d / U m L 0 1 M h I B O z J T I 8 o + S d C 6 2 6 Q U N 3 O 9 l 9 t n z Q d o N 9 e 8 / t e x L Z s d D r L H F 4 7 U h l k k n 3 P Z H c M a f O Z Z w P t o 8 0 U t V O i Y W t x G v q 4 W / + 7 j 9 a X f 0 I h x 8 J V Q B T Q / 0 y c P + m z C s 5 e o O 0 w v A E b y A E u n X 7 t h z Y v 9 + p g w G J k F Z + n 8 X g S I Z S W r 1 W 7 g 0 T m R G 1 z 6 P 8 h b i 0 K D x p 3 D 7 E C P Y y 2 + A 9 t h C E Y u c F + 1 Y 8 i U L 7 n k S 2 d a 8 d e Y L j w T 5 k 8 Q R z 8 5 q c A 8 K I p P t 0 L q + + f k I O H l l 6 c Y X n D y L / P 4 b K / z S M p u s I A A A A A E l F T k S u Q m C C < / I m a g e > < / T o u r > < / T o u r s > < / V i s u a l i z a t i o n > 
</file>

<file path=customXml/itemProps1.xml><?xml version="1.0" encoding="utf-8"?>
<ds:datastoreItem xmlns:ds="http://schemas.openxmlformats.org/officeDocument/2006/customXml" ds:itemID="{0AF2C998-50F3-4C3C-84DC-33B0D78C5FC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5706972-A748-4A0D-84FD-6D3434755E9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Raw</vt:lpstr>
      <vt:lpstr>Data Analysis</vt:lpstr>
      <vt:lpstr>Data 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Samujjal</dc:creator>
  <cp:lastModifiedBy>Samujjal</cp:lastModifiedBy>
  <dcterms:created xsi:type="dcterms:W3CDTF">2023-03-10T07:25:16Z</dcterms:created>
  <dcterms:modified xsi:type="dcterms:W3CDTF">2023-03-13T08:10:30Z</dcterms:modified>
</cp:coreProperties>
</file>