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il\Desktop\4thyear\python\final code\measurements\"/>
    </mc:Choice>
  </mc:AlternateContent>
  <xr:revisionPtr revIDLastSave="0" documentId="13_ncr:1_{8B31582D-1D42-4E56-A824-2770330FD4B4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8" i="1"/>
  <c r="E7" i="1"/>
  <c r="E5" i="1"/>
  <c r="E2" i="1"/>
</calcChain>
</file>

<file path=xl/sharedStrings.xml><?xml version="1.0" encoding="utf-8"?>
<sst xmlns="http://schemas.openxmlformats.org/spreadsheetml/2006/main" count="77" uniqueCount="10">
  <si>
    <t>name</t>
  </si>
  <si>
    <t>measurement_type</t>
  </si>
  <si>
    <t>element_type</t>
  </si>
  <si>
    <t>element</t>
  </si>
  <si>
    <t>value</t>
  </si>
  <si>
    <t>std_dev</t>
  </si>
  <si>
    <t>side</t>
  </si>
  <si>
    <t>v</t>
  </si>
  <si>
    <t>p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</si>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</sst>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E19" sqref="E1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B2" t="s">
        <v>8</v>
      </c>
      <c r="C2" t="s">
        <v>9</v>
      </c>
      <c r="D2">
        <v>3</v>
      </c>
      <c r="E2">
        <f>70*0.7/1000</f>
        <v>4.9000000000000002E-2</v>
      </c>
      <c r="F2">
        <v>1E-3</v>
      </c>
    </row>
    <row r="3" spans="1:7" x14ac:dyDescent="0.25">
      <c r="B3" t="s">
        <v>8</v>
      </c>
      <c r="C3" t="s">
        <v>9</v>
      </c>
      <c r="D3">
        <v>4</v>
      </c>
      <c r="E3">
        <v>0</v>
      </c>
      <c r="F3">
        <v>1E-3</v>
      </c>
    </row>
    <row r="4" spans="1:7" x14ac:dyDescent="0.25">
      <c r="B4" t="s">
        <v>8</v>
      </c>
      <c r="C4" t="s">
        <v>9</v>
      </c>
      <c r="D4">
        <v>5</v>
      </c>
      <c r="E4">
        <v>0</v>
      </c>
      <c r="F4">
        <v>1E-3</v>
      </c>
    </row>
    <row r="5" spans="1:7" x14ac:dyDescent="0.25">
      <c r="B5" t="s">
        <v>8</v>
      </c>
      <c r="C5" t="s">
        <v>9</v>
      </c>
      <c r="D5">
        <v>6</v>
      </c>
      <c r="E5">
        <f>59*0.7/1000</f>
        <v>4.1299999999999996E-2</v>
      </c>
      <c r="F5">
        <v>1E-3</v>
      </c>
    </row>
    <row r="6" spans="1:7" x14ac:dyDescent="0.25">
      <c r="B6" t="s">
        <v>8</v>
      </c>
      <c r="C6" t="s">
        <v>9</v>
      </c>
      <c r="D6">
        <v>7</v>
      </c>
      <c r="E6">
        <v>0</v>
      </c>
      <c r="F6">
        <v>1E-3</v>
      </c>
    </row>
    <row r="7" spans="1:7" x14ac:dyDescent="0.25">
      <c r="B7" t="s">
        <v>8</v>
      </c>
      <c r="C7" t="s">
        <v>9</v>
      </c>
      <c r="D7">
        <v>8</v>
      </c>
      <c r="E7">
        <f>47*0.7/1000</f>
        <v>3.2899999999999999E-2</v>
      </c>
      <c r="F7">
        <v>1E-3</v>
      </c>
    </row>
    <row r="8" spans="1:7" x14ac:dyDescent="0.25">
      <c r="B8" t="s">
        <v>8</v>
      </c>
      <c r="C8" t="s">
        <v>9</v>
      </c>
      <c r="D8">
        <v>9</v>
      </c>
      <c r="E8">
        <f>56*0.7/1000</f>
        <v>3.9199999999999999E-2</v>
      </c>
      <c r="F8">
        <v>1E-3</v>
      </c>
    </row>
    <row r="9" spans="1:7" x14ac:dyDescent="0.25">
      <c r="B9" t="s">
        <v>8</v>
      </c>
      <c r="C9" t="s">
        <v>9</v>
      </c>
      <c r="D9">
        <v>10</v>
      </c>
      <c r="E9">
        <v>0</v>
      </c>
      <c r="F9">
        <v>1E-3</v>
      </c>
    </row>
    <row r="10" spans="1:7" x14ac:dyDescent="0.25">
      <c r="B10" t="s">
        <v>8</v>
      </c>
      <c r="C10" t="s">
        <v>9</v>
      </c>
      <c r="D10">
        <v>11</v>
      </c>
      <c r="E10">
        <f>52*0.7/1000</f>
        <v>3.6400000000000002E-2</v>
      </c>
      <c r="F10">
        <v>1E-3</v>
      </c>
    </row>
    <row r="11" spans="1:7" x14ac:dyDescent="0.25">
      <c r="B11" t="s">
        <v>8</v>
      </c>
      <c r="C11" t="s">
        <v>9</v>
      </c>
      <c r="D11">
        <v>12</v>
      </c>
      <c r="E11">
        <f>42*0.7/1000</f>
        <v>2.9399999999999999E-2</v>
      </c>
      <c r="F11">
        <v>1E-3</v>
      </c>
    </row>
    <row r="12" spans="1:7" x14ac:dyDescent="0.25">
      <c r="B12" t="s">
        <v>8</v>
      </c>
      <c r="C12" t="s">
        <v>9</v>
      </c>
      <c r="D12">
        <v>13</v>
      </c>
      <c r="E12">
        <f>43*0.7/1000</f>
        <v>3.0099999999999998E-2</v>
      </c>
      <c r="F12">
        <v>1E-3</v>
      </c>
    </row>
    <row r="13" spans="1:7" x14ac:dyDescent="0.25">
      <c r="B13" t="s">
        <v>8</v>
      </c>
      <c r="C13" t="s">
        <v>9</v>
      </c>
      <c r="D13">
        <v>14</v>
      </c>
      <c r="E13">
        <f>70*0.7/1000</f>
        <v>4.9000000000000002E-2</v>
      </c>
      <c r="F13">
        <v>1E-3</v>
      </c>
    </row>
    <row r="14" spans="1:7" x14ac:dyDescent="0.25">
      <c r="B14" t="s">
        <v>8</v>
      </c>
      <c r="C14" t="s">
        <v>9</v>
      </c>
      <c r="D14">
        <v>15</v>
      </c>
      <c r="E14">
        <f>69*0.7/1000</f>
        <v>4.8299999999999996E-2</v>
      </c>
      <c r="F14">
        <v>1E-3</v>
      </c>
    </row>
    <row r="15" spans="1:7" x14ac:dyDescent="0.25">
      <c r="B15" t="s">
        <v>8</v>
      </c>
      <c r="C15" t="s">
        <v>9</v>
      </c>
      <c r="D15">
        <v>16</v>
      </c>
      <c r="E15">
        <f>70*0.7/1000</f>
        <v>4.9000000000000002E-2</v>
      </c>
      <c r="F15">
        <v>1E-3</v>
      </c>
    </row>
    <row r="16" spans="1:7" x14ac:dyDescent="0.25">
      <c r="B16" t="s">
        <v>8</v>
      </c>
      <c r="C16" t="s">
        <v>9</v>
      </c>
      <c r="D16">
        <v>17</v>
      </c>
      <c r="E16">
        <f>60*0.7/1000</f>
        <v>4.2000000000000003E-2</v>
      </c>
      <c r="F16">
        <v>1E-3</v>
      </c>
    </row>
    <row r="17" spans="2:6" x14ac:dyDescent="0.25">
      <c r="B17" t="s">
        <v>8</v>
      </c>
      <c r="C17" t="s">
        <v>9</v>
      </c>
      <c r="D17">
        <v>18</v>
      </c>
      <c r="E17">
        <f>60*0.7/1000</f>
        <v>4.2000000000000003E-2</v>
      </c>
      <c r="F17">
        <v>1E-3</v>
      </c>
    </row>
    <row r="18" spans="2:6" x14ac:dyDescent="0.25">
      <c r="B18" t="s">
        <v>8</v>
      </c>
      <c r="C18" t="s">
        <v>9</v>
      </c>
      <c r="D18">
        <v>19</v>
      </c>
      <c r="E18">
        <f>60*0.7/1000</f>
        <v>4.2000000000000003E-2</v>
      </c>
      <c r="F18">
        <v>1E-3</v>
      </c>
    </row>
    <row r="19" spans="2:6" x14ac:dyDescent="0.25">
      <c r="B19" t="s">
        <v>7</v>
      </c>
      <c r="C19" t="s">
        <v>9</v>
      </c>
      <c r="D19">
        <v>2</v>
      </c>
      <c r="E19">
        <v>1</v>
      </c>
      <c r="F19">
        <v>4.0000000000000002E-4</v>
      </c>
    </row>
    <row r="20" spans="2:6" x14ac:dyDescent="0.25">
      <c r="B20" t="s">
        <v>7</v>
      </c>
      <c r="C20" t="s">
        <v>9</v>
      </c>
      <c r="D20">
        <v>3</v>
      </c>
      <c r="E20">
        <v>1.000450150037181</v>
      </c>
      <c r="F20">
        <v>4.0000000000000002E-4</v>
      </c>
    </row>
    <row r="21" spans="2:6" x14ac:dyDescent="0.25">
      <c r="B21" t="s">
        <v>7</v>
      </c>
      <c r="C21" t="s">
        <v>9</v>
      </c>
      <c r="D21">
        <v>4</v>
      </c>
      <c r="E21">
        <v>0.99956957877683417</v>
      </c>
      <c r="F21">
        <v>4.0000000000000002E-4</v>
      </c>
    </row>
    <row r="22" spans="2:6" x14ac:dyDescent="0.25">
      <c r="B22" t="s">
        <v>7</v>
      </c>
      <c r="C22" t="s">
        <v>9</v>
      </c>
      <c r="D22">
        <v>5</v>
      </c>
      <c r="E22">
        <v>0.9996272134207782</v>
      </c>
      <c r="F22">
        <v>4.0000000000000002E-4</v>
      </c>
    </row>
    <row r="23" spans="2:6" x14ac:dyDescent="0.25">
      <c r="B23" t="s">
        <v>7</v>
      </c>
      <c r="C23" t="s">
        <v>9</v>
      </c>
      <c r="D23">
        <v>6</v>
      </c>
      <c r="E23">
        <v>1.0001172277403461</v>
      </c>
      <c r="F23">
        <v>4.0000000000000002E-4</v>
      </c>
    </row>
    <row r="24" spans="2:6" x14ac:dyDescent="0.25">
      <c r="B24" t="s">
        <v>7</v>
      </c>
      <c r="C24" t="s">
        <v>9</v>
      </c>
      <c r="D24">
        <v>7</v>
      </c>
      <c r="E24">
        <v>0.99978211773860337</v>
      </c>
      <c r="F24">
        <v>4.0000000000000002E-4</v>
      </c>
    </row>
    <row r="25" spans="2:6" x14ac:dyDescent="0.25">
      <c r="B25" t="s">
        <v>7</v>
      </c>
      <c r="C25" t="s">
        <v>9</v>
      </c>
      <c r="D25">
        <v>8</v>
      </c>
      <c r="E25">
        <v>1.000338900111488</v>
      </c>
      <c r="F25">
        <v>4.0000000000000002E-4</v>
      </c>
    </row>
    <row r="26" spans="2:6" x14ac:dyDescent="0.25">
      <c r="B26" t="s">
        <v>7</v>
      </c>
      <c r="C26" t="s">
        <v>9</v>
      </c>
      <c r="D26">
        <v>9</v>
      </c>
      <c r="E26">
        <v>1.0006607987694489</v>
      </c>
      <c r="F26">
        <v>4.0000000000000002E-4</v>
      </c>
    </row>
    <row r="27" spans="2:6" x14ac:dyDescent="0.25">
      <c r="B27" t="s">
        <v>7</v>
      </c>
      <c r="C27" t="s">
        <v>9</v>
      </c>
      <c r="D27">
        <v>10</v>
      </c>
      <c r="E27">
        <v>1.000549327941533</v>
      </c>
      <c r="F27">
        <v>4.0000000000000002E-4</v>
      </c>
    </row>
    <row r="28" spans="2:6" x14ac:dyDescent="0.25">
      <c r="B28" t="s">
        <v>7</v>
      </c>
      <c r="C28" t="s">
        <v>9</v>
      </c>
      <c r="D28">
        <v>11</v>
      </c>
      <c r="E28">
        <v>1.000237520170409</v>
      </c>
      <c r="F28">
        <v>4.0000000000000002E-4</v>
      </c>
    </row>
    <row r="29" spans="2:6" x14ac:dyDescent="0.25">
      <c r="B29" t="s">
        <v>7</v>
      </c>
      <c r="C29" t="s">
        <v>9</v>
      </c>
      <c r="D29">
        <v>12</v>
      </c>
      <c r="E29">
        <v>1.0000215092464519</v>
      </c>
      <c r="F29">
        <v>4.0000000000000002E-4</v>
      </c>
    </row>
    <row r="30" spans="2:6" x14ac:dyDescent="0.25">
      <c r="B30" t="s">
        <v>7</v>
      </c>
      <c r="C30" t="s">
        <v>9</v>
      </c>
      <c r="D30">
        <v>13</v>
      </c>
      <c r="E30">
        <v>1.0003488317337741</v>
      </c>
      <c r="F30">
        <v>4.0000000000000002E-4</v>
      </c>
    </row>
    <row r="31" spans="2:6" x14ac:dyDescent="0.25">
      <c r="B31" t="s">
        <v>7</v>
      </c>
      <c r="C31" t="s">
        <v>9</v>
      </c>
      <c r="D31">
        <v>14</v>
      </c>
      <c r="E31">
        <v>0.99997746168457413</v>
      </c>
      <c r="F31">
        <v>4.0000000000000002E-4</v>
      </c>
    </row>
    <row r="32" spans="2:6" x14ac:dyDescent="0.25">
      <c r="B32" t="s">
        <v>7</v>
      </c>
      <c r="C32" t="s">
        <v>9</v>
      </c>
      <c r="D32">
        <v>15</v>
      </c>
      <c r="E32">
        <v>0.99977771868145293</v>
      </c>
      <c r="F32">
        <v>4.0000000000000002E-4</v>
      </c>
    </row>
    <row r="33" spans="2:6" x14ac:dyDescent="0.25">
      <c r="B33" t="s">
        <v>7</v>
      </c>
      <c r="C33" t="s">
        <v>9</v>
      </c>
      <c r="D33">
        <v>16</v>
      </c>
      <c r="E33">
        <v>1.0004016320111311</v>
      </c>
      <c r="F33">
        <v>4.0000000000000002E-4</v>
      </c>
    </row>
    <row r="34" spans="2:6" x14ac:dyDescent="0.25">
      <c r="B34" t="s">
        <v>7</v>
      </c>
      <c r="C34" t="s">
        <v>9</v>
      </c>
      <c r="D34">
        <v>17</v>
      </c>
      <c r="E34">
        <v>0.99987497883425036</v>
      </c>
      <c r="F34">
        <v>4.0000000000000002E-4</v>
      </c>
    </row>
    <row r="35" spans="2:6" x14ac:dyDescent="0.25">
      <c r="B35" t="s">
        <v>7</v>
      </c>
      <c r="C35" t="s">
        <v>9</v>
      </c>
      <c r="D35">
        <v>18</v>
      </c>
      <c r="E35">
        <v>1.000453477955402</v>
      </c>
      <c r="F35">
        <v>4.0000000000000002E-4</v>
      </c>
    </row>
    <row r="36" spans="2:6" x14ac:dyDescent="0.25">
      <c r="B36" t="s">
        <v>7</v>
      </c>
      <c r="C36" t="s">
        <v>9</v>
      </c>
      <c r="D36">
        <v>19</v>
      </c>
      <c r="E36">
        <v>0.9997201244174504</v>
      </c>
      <c r="F36">
        <v>4.0000000000000002E-4</v>
      </c>
    </row>
  </sheetData>
  <sortState xmlns:xlrd2="http://schemas.microsoft.com/office/spreadsheetml/2017/richdata2" ref="A2:G3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Harshil Sumaria</cp:lastModifiedBy>
  <dcterms:created xsi:type="dcterms:W3CDTF">2019-05-30T12:03:39Z</dcterms:created>
  <dcterms:modified xsi:type="dcterms:W3CDTF">2019-05-30T15:06:36Z</dcterms:modified>
</cp:coreProperties>
</file>