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s\Desktop\GitHub\OSProject\"/>
    </mc:Choice>
  </mc:AlternateContent>
  <xr:revisionPtr revIDLastSave="0" documentId="13_ncr:1_{9E0A6CB7-3DD5-4853-880E-C1A8BC9E8BED}" xr6:coauthVersionLast="45" xr6:coauthVersionMax="45" xr10:uidLastSave="{00000000-0000-0000-0000-000000000000}"/>
  <bookViews>
    <workbookView xWindow="-120" yWindow="-120" windowWidth="29040" windowHeight="15840" activeTab="1" xr2:uid="{9E55CE3C-58B9-4552-8B3C-8DCD2AB6F8FD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E3" i="3"/>
  <c r="F3" i="3"/>
  <c r="G3" i="3"/>
  <c r="E4" i="3"/>
  <c r="F4" i="3"/>
  <c r="G4" i="3"/>
  <c r="B2" i="3"/>
  <c r="B3" i="3"/>
  <c r="B4" i="3"/>
  <c r="B5" i="3"/>
  <c r="C5" i="3"/>
  <c r="C2" i="3"/>
  <c r="C3" i="3"/>
  <c r="C4" i="3"/>
  <c r="D4" i="3"/>
  <c r="D3" i="3"/>
  <c r="D2" i="3"/>
  <c r="C27" i="3"/>
  <c r="C28" i="3"/>
  <c r="C29" i="3"/>
  <c r="C26" i="3"/>
  <c r="B26" i="3"/>
  <c r="B27" i="3"/>
  <c r="B28" i="3"/>
  <c r="B29" i="3"/>
  <c r="D16" i="3"/>
  <c r="D17" i="3"/>
  <c r="D18" i="3"/>
  <c r="D19" i="3"/>
  <c r="D11" i="3"/>
  <c r="D12" i="3"/>
  <c r="D13" i="3"/>
  <c r="D10" i="3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<sst xmlns="http://schemas.openxmlformats.org/spreadsheetml/2006/main" count="54" uniqueCount="18">
  <si>
    <t>HyperVisor</t>
  </si>
  <si>
    <t>sysbench CPU</t>
  </si>
  <si>
    <t>sysbench MEM</t>
  </si>
  <si>
    <t>Hyper-V</t>
  </si>
  <si>
    <t>Hyper-V(Type I)</t>
  </si>
  <si>
    <t>VMware(Type II)</t>
  </si>
  <si>
    <t>VirtualBox(Type II)</t>
  </si>
  <si>
    <t>VMware</t>
  </si>
  <si>
    <t>VirtualBox</t>
  </si>
  <si>
    <t>GeekBench Multi</t>
  </si>
  <si>
    <t>GeekBench Single</t>
  </si>
  <si>
    <t>Reference(Host)</t>
  </si>
  <si>
    <t>Host</t>
  </si>
  <si>
    <t>Multicore</t>
  </si>
  <si>
    <t>Single core</t>
  </si>
  <si>
    <t>hdparm cached</t>
  </si>
  <si>
    <t>hdparm buffered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</si>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</sst>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2" fillId="2" borderId="0" xfId="2" applyNumberFormat="1"/>
    <xf numFmtId="0" fontId="1" fillId="0" borderId="0" xfId="1"/>
  </cellXfs>
  <cellStyles count="3">
    <cellStyle name="Accent3" xfId="2" builtinId="37"/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Sheet1!$B$2:$G$2</c:f>
              <c:numCache>
                <c:formatCode>0</c:formatCode>
                <c:ptCount val="6"/>
                <c:pt idx="0">
                  <c:v>1160.5</c:v>
                </c:pt>
                <c:pt idx="1">
                  <c:v>3636</c:v>
                </c:pt>
                <c:pt idx="2">
                  <c:v>4648.18</c:v>
                </c:pt>
                <c:pt idx="3">
                  <c:v>8380.0300000000007</c:v>
                </c:pt>
                <c:pt idx="4">
                  <c:v>13482.23</c:v>
                </c:pt>
                <c:pt idx="5">
                  <c:v>563.02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7-4120-845D-8B93DC1325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Sheet1!$B$3:$G$3</c:f>
              <c:numCache>
                <c:formatCode>0</c:formatCode>
                <c:ptCount val="6"/>
                <c:pt idx="0">
                  <c:v>1191.5</c:v>
                </c:pt>
                <c:pt idx="1">
                  <c:v>4070</c:v>
                </c:pt>
                <c:pt idx="2">
                  <c:v>5434.87</c:v>
                </c:pt>
                <c:pt idx="3">
                  <c:v>8439.7099999999991</c:v>
                </c:pt>
                <c:pt idx="4">
                  <c:v>11780.94</c:v>
                </c:pt>
                <c:pt idx="5">
                  <c:v>250.58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7-4120-845D-8B93DC1325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Sheet1!$B$4:$G$4</c:f>
              <c:numCache>
                <c:formatCode>0</c:formatCode>
                <c:ptCount val="6"/>
                <c:pt idx="0">
                  <c:v>884.5</c:v>
                </c:pt>
                <c:pt idx="1">
                  <c:v>3081</c:v>
                </c:pt>
                <c:pt idx="2">
                  <c:v>5363.72</c:v>
                </c:pt>
                <c:pt idx="3">
                  <c:v>7134.97</c:v>
                </c:pt>
                <c:pt idx="4">
                  <c:v>13319.25</c:v>
                </c:pt>
                <c:pt idx="5">
                  <c:v>520.66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7-4120-845D-8B93DC1325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Sheet1!$B$5:$G$5</c:f>
              <c:numCache>
                <c:formatCode>0</c:formatCode>
                <c:ptCount val="6"/>
                <c:pt idx="0">
                  <c:v>1172</c:v>
                </c:pt>
                <c:pt idx="1">
                  <c:v>3982.5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7-4120-845D-8B93DC13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77216"/>
        <c:axId val="448080496"/>
      </c:barChart>
      <c:catAx>
        <c:axId val="448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80496"/>
        <c:crosses val="autoZero"/>
        <c:auto val="1"/>
        <c:lblAlgn val="ctr"/>
        <c:lblOffset val="100"/>
        <c:noMultiLvlLbl val="0"/>
      </c:catAx>
      <c:valAx>
        <c:axId val="4480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Sheet2!$B$2:$G$2</c:f>
              <c:numCache>
                <c:formatCode>0</c:formatCode>
                <c:ptCount val="6"/>
                <c:pt idx="0">
                  <c:v>131.20407009609949</c:v>
                </c:pt>
                <c:pt idx="1">
                  <c:v>118.01363193768258</c:v>
                </c:pt>
                <c:pt idx="2">
                  <c:v>100</c:v>
                </c:pt>
                <c:pt idx="3">
                  <c:v>117.450108409706</c:v>
                </c:pt>
                <c:pt idx="4">
                  <c:v>114.44103781192332</c:v>
                </c:pt>
                <c:pt idx="5">
                  <c:v>224.68672679383829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1-4AEF-8B4F-DAEE2DB82C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Sheet2!$B$3:$G$3</c:f>
              <c:numCache>
                <c:formatCode>0</c:formatCode>
                <c:ptCount val="6"/>
                <c:pt idx="0">
                  <c:v>134.70887507066138</c:v>
                </c:pt>
                <c:pt idx="1">
                  <c:v>132.09996754300553</c:v>
                </c:pt>
                <c:pt idx="2">
                  <c:v>116.9246888029293</c:v>
                </c:pt>
                <c:pt idx="3">
                  <c:v>118.28655201073023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1-4AEF-8B4F-DAEE2DB82C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Sheet2!$B$4:$G$4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115.39398216075969</c:v>
                </c:pt>
                <c:pt idx="3">
                  <c:v>100</c:v>
                </c:pt>
                <c:pt idx="4">
                  <c:v>113.05761679458514</c:v>
                </c:pt>
                <c:pt idx="5">
                  <c:v>207.78194588554553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1-4AEF-8B4F-DAEE2DB82C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Sheet2!$B$5:$G$5</c:f>
              <c:numCache>
                <c:formatCode>0</c:formatCode>
                <c:ptCount val="6"/>
                <c:pt idx="0">
                  <c:v>132.50423968343696</c:v>
                </c:pt>
                <c:pt idx="1">
                  <c:v>129.25998052580331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1-4AEF-8B4F-DAEE2DB8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77216"/>
        <c:axId val="448080496"/>
      </c:barChart>
      <c:catAx>
        <c:axId val="448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80496"/>
        <c:crosses val="autoZero"/>
        <c:auto val="1"/>
        <c:lblAlgn val="ctr"/>
        <c:lblOffset val="100"/>
        <c:noMultiLvlLbl val="0"/>
      </c:catAx>
      <c:valAx>
        <c:axId val="4480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1104899</xdr:colOff>
      <xdr:row>11</xdr:row>
      <xdr:rowOff>0</xdr:rowOff>
    </xdr:from>
    <xdr:to>
      <xdr:col>12</xdr:col>
      <xdr:colOff>609599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407B7-088B-4608-9875-AC3DD0F2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6</xdr:row>
      <xdr:rowOff>142875</xdr:rowOff>
    </xdr:from>
    <xdr:to>
      <xdr:col>13</xdr:col>
      <xdr:colOff>600074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32F4-1A9E-4C67-A9F0-91375CF48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9A83-A092-4F06-A518-07ADA7CE8170}">
  <dimension ref="A1:G22"/>
  <sheetViews>
    <sheetView workbookViewId="0">
      <selection activeCell="G5" sqref="A1:G5"/>
    </sheetView>
  </sheetViews>
  <sheetFormatPr defaultRowHeight="15" x14ac:dyDescent="0.25"/>
  <cols>
    <col min="1" max="7" width="20.7109375" customWidth="1"/>
  </cols>
  <sheetData>
    <row r="1" spans="1:7" x14ac:dyDescent="0.25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15</v>
      </c>
      <c r="G1" t="s">
        <v>16</v>
      </c>
    </row>
    <row r="2" spans="1:7" x14ac:dyDescent="0.25">
      <c r="A2" t="s">
        <v>4</v>
      </c>
      <c r="B2" s="1">
        <f>AVERAGE(B10:C10)</f>
        <v>1160.5</v>
      </c>
      <c r="C2" s="1">
        <f>AVERAGE(B19:C19)</f>
        <v>3636</v>
      </c>
      <c r="D2" s="1">
        <v>4648.18</v>
      </c>
      <c r="E2" s="1">
        <v>8380.0300000000007</v>
      </c>
      <c r="F2" s="1">
        <v>13482.23</v>
      </c>
      <c r="G2" s="1">
        <v>563.02</v>
      </c>
    </row>
    <row r="3" spans="1:7" x14ac:dyDescent="0.25">
      <c r="A3" t="s">
        <v>5</v>
      </c>
      <c r="B3" s="1">
        <f>AVERAGE(B11:C11)</f>
        <v>1191.5</v>
      </c>
      <c r="C3" s="1">
        <f>AVERAGE(B20:C20)</f>
        <v>4070</v>
      </c>
      <c r="D3" s="1">
        <v>5434.87</v>
      </c>
      <c r="E3" s="1">
        <v>8439.7099999999991</v>
      </c>
      <c r="F3" s="1">
        <v>11780.94</v>
      </c>
      <c r="G3" s="1">
        <v>250.58</v>
      </c>
    </row>
    <row r="4" spans="1:7" x14ac:dyDescent="0.25">
      <c r="A4" t="s">
        <v>6</v>
      </c>
      <c r="B4" s="1">
        <f>AVERAGE(B12:C12)</f>
        <v>884.5</v>
      </c>
      <c r="C4" s="1">
        <f>AVERAGE(B21:C21)</f>
        <v>3081</v>
      </c>
      <c r="D4" s="1">
        <v>5363.72</v>
      </c>
      <c r="E4" s="1">
        <v>7134.97</v>
      </c>
      <c r="F4" s="1">
        <v>13319.25</v>
      </c>
      <c r="G4" s="1">
        <v>520.66</v>
      </c>
    </row>
    <row r="5" spans="1:7" x14ac:dyDescent="0.25">
      <c r="A5" t="s">
        <v>11</v>
      </c>
      <c r="B5" s="1">
        <f>AVERAGE(B13:C13)</f>
        <v>1172</v>
      </c>
      <c r="C5" s="1">
        <f>AVERAGE(B22:C22)</f>
        <v>3982.5</v>
      </c>
      <c r="D5" s="2"/>
      <c r="E5" s="2"/>
      <c r="F5" s="2"/>
      <c r="G5" s="2"/>
    </row>
    <row r="9" spans="1:7" x14ac:dyDescent="0.25">
      <c r="A9" t="s">
        <v>14</v>
      </c>
    </row>
    <row r="10" spans="1:7" x14ac:dyDescent="0.25">
      <c r="A10" t="s">
        <v>3</v>
      </c>
      <c r="B10">
        <v>1175</v>
      </c>
      <c r="C10">
        <v>1146</v>
      </c>
    </row>
    <row r="11" spans="1:7" x14ac:dyDescent="0.25">
      <c r="A11" t="s">
        <v>7</v>
      </c>
      <c r="B11">
        <v>1194</v>
      </c>
      <c r="C11">
        <v>1189</v>
      </c>
    </row>
    <row r="12" spans="1:7" x14ac:dyDescent="0.25">
      <c r="A12" t="s">
        <v>8</v>
      </c>
      <c r="B12">
        <v>876</v>
      </c>
      <c r="C12">
        <v>893</v>
      </c>
    </row>
    <row r="13" spans="1:7" x14ac:dyDescent="0.25">
      <c r="A13" t="s">
        <v>12</v>
      </c>
      <c r="B13">
        <v>1163</v>
      </c>
      <c r="C13">
        <v>1181</v>
      </c>
    </row>
    <row r="18" spans="1:3" x14ac:dyDescent="0.25">
      <c r="A18" t="s">
        <v>13</v>
      </c>
    </row>
    <row r="19" spans="1:3" x14ac:dyDescent="0.25">
      <c r="A19" t="s">
        <v>3</v>
      </c>
      <c r="B19">
        <v>3731</v>
      </c>
      <c r="C19">
        <v>3541</v>
      </c>
    </row>
    <row r="20" spans="1:3" x14ac:dyDescent="0.25">
      <c r="A20" t="s">
        <v>7</v>
      </c>
      <c r="B20">
        <v>4073</v>
      </c>
      <c r="C20">
        <v>4067</v>
      </c>
    </row>
    <row r="21" spans="1:3" x14ac:dyDescent="0.25">
      <c r="A21" t="s">
        <v>8</v>
      </c>
      <c r="B21">
        <v>3084</v>
      </c>
      <c r="C21">
        <v>3078</v>
      </c>
    </row>
    <row r="22" spans="1:3" x14ac:dyDescent="0.25">
      <c r="A22" t="s">
        <v>12</v>
      </c>
      <c r="B22">
        <v>3965</v>
      </c>
      <c r="C22">
        <v>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51F2-44E3-456A-90BE-4A0DE5D5DFF7}">
  <dimension ref="A1:G29"/>
  <sheetViews>
    <sheetView tabSelected="1" workbookViewId="0">
      <selection activeCell="J3" sqref="J3"/>
    </sheetView>
  </sheetViews>
  <sheetFormatPr defaultRowHeight="15" x14ac:dyDescent="0.25"/>
  <cols>
    <col min="1" max="7" width="20.7109375" customWidth="1"/>
  </cols>
  <sheetData>
    <row r="1" spans="1:7" x14ac:dyDescent="0.25">
      <c r="A1" s="3" t="s">
        <v>0</v>
      </c>
      <c r="B1" s="3" t="s">
        <v>10</v>
      </c>
      <c r="C1" s="3" t="s">
        <v>9</v>
      </c>
      <c r="D1" s="3" t="s">
        <v>1</v>
      </c>
      <c r="E1" s="3" t="s">
        <v>2</v>
      </c>
      <c r="F1" s="3" t="s">
        <v>15</v>
      </c>
      <c r="G1" s="3" t="s">
        <v>16</v>
      </c>
    </row>
    <row r="2" spans="1:7" x14ac:dyDescent="0.25">
      <c r="A2" t="s">
        <v>4</v>
      </c>
      <c r="B2" s="1">
        <f>B26/MIN(B26:B29)*100</f>
        <v>131.20407009609949</v>
      </c>
      <c r="C2" s="1">
        <f>C26/MIN(C26:C29)*100</f>
        <v>118.01363193768258</v>
      </c>
      <c r="D2" s="1">
        <f>D26/MIN(D26:D28)*100</f>
        <v>100</v>
      </c>
      <c r="E2" s="1">
        <f t="shared" ref="E2:G2" si="0">E26/MIN(E26:E28)*100</f>
        <v>117.450108409706</v>
      </c>
      <c r="F2" s="1">
        <f t="shared" si="0"/>
        <v>114.44103781192332</v>
      </c>
      <c r="G2" s="1">
        <f t="shared" si="0"/>
        <v>224.68672679383829</v>
      </c>
    </row>
    <row r="3" spans="1:7" x14ac:dyDescent="0.25">
      <c r="A3" t="s">
        <v>5</v>
      </c>
      <c r="B3" s="1">
        <f>B27/MIN(B26:B29)*100</f>
        <v>134.70887507066138</v>
      </c>
      <c r="C3" s="1">
        <f>C27/MIN(C26:C29)*100</f>
        <v>132.09996754300553</v>
      </c>
      <c r="D3" s="1">
        <f>D27/MIN(D26:D28)*100</f>
        <v>116.9246888029293</v>
      </c>
      <c r="E3" s="1">
        <f t="shared" ref="E3:G3" si="1">E27/MIN(E26:E28)*100</f>
        <v>118.28655201073023</v>
      </c>
      <c r="F3" s="1">
        <f t="shared" si="1"/>
        <v>100</v>
      </c>
      <c r="G3" s="1">
        <f t="shared" si="1"/>
        <v>100</v>
      </c>
    </row>
    <row r="4" spans="1:7" x14ac:dyDescent="0.25">
      <c r="A4" t="s">
        <v>6</v>
      </c>
      <c r="B4" s="1">
        <f>B28/MIN(B26:B29)*100</f>
        <v>100</v>
      </c>
      <c r="C4" s="1">
        <f>C28/MIN(C26:C29)*100</f>
        <v>100</v>
      </c>
      <c r="D4" s="1">
        <f>D28/MIN(D26:D28)*100</f>
        <v>115.39398216075969</v>
      </c>
      <c r="E4" s="1">
        <f t="shared" ref="E4:G4" si="2">E28/MIN(E26:E28)*100</f>
        <v>100</v>
      </c>
      <c r="F4" s="1">
        <f t="shared" si="2"/>
        <v>113.05761679458514</v>
      </c>
      <c r="G4" s="1">
        <f t="shared" si="2"/>
        <v>207.78194588554553</v>
      </c>
    </row>
    <row r="5" spans="1:7" x14ac:dyDescent="0.25">
      <c r="A5" t="s">
        <v>11</v>
      </c>
      <c r="B5" s="1">
        <f>B29/MIN(B26:B29)*100</f>
        <v>132.50423968343696</v>
      </c>
      <c r="C5" s="1">
        <f>C29/MIN(C26:C29)*100</f>
        <v>129.25998052580331</v>
      </c>
      <c r="D5" s="2"/>
      <c r="E5" s="2"/>
      <c r="F5" s="2"/>
      <c r="G5" s="2"/>
    </row>
    <row r="9" spans="1:7" x14ac:dyDescent="0.25">
      <c r="A9" t="s">
        <v>14</v>
      </c>
      <c r="D9" t="s">
        <v>17</v>
      </c>
    </row>
    <row r="10" spans="1:7" x14ac:dyDescent="0.25">
      <c r="A10" t="s">
        <v>3</v>
      </c>
      <c r="B10">
        <v>1175</v>
      </c>
      <c r="C10">
        <v>1146</v>
      </c>
      <c r="D10">
        <f>AVERAGE(B10:C10)</f>
        <v>1160.5</v>
      </c>
    </row>
    <row r="11" spans="1:7" x14ac:dyDescent="0.25">
      <c r="A11" t="s">
        <v>7</v>
      </c>
      <c r="B11">
        <v>1194</v>
      </c>
      <c r="C11">
        <v>1189</v>
      </c>
      <c r="D11">
        <f t="shared" ref="D11:D22" si="3">AVERAGE(B11:C11)</f>
        <v>1191.5</v>
      </c>
    </row>
    <row r="12" spans="1:7" x14ac:dyDescent="0.25">
      <c r="A12" t="s">
        <v>8</v>
      </c>
      <c r="B12">
        <v>876</v>
      </c>
      <c r="C12">
        <v>893</v>
      </c>
      <c r="D12">
        <f t="shared" si="3"/>
        <v>884.5</v>
      </c>
    </row>
    <row r="13" spans="1:7" x14ac:dyDescent="0.25">
      <c r="A13" t="s">
        <v>12</v>
      </c>
      <c r="B13">
        <v>1163</v>
      </c>
      <c r="C13">
        <v>1181</v>
      </c>
      <c r="D13">
        <f t="shared" si="3"/>
        <v>1172</v>
      </c>
    </row>
    <row r="15" spans="1:7" x14ac:dyDescent="0.25">
      <c r="A15" t="s">
        <v>13</v>
      </c>
    </row>
    <row r="16" spans="1:7" x14ac:dyDescent="0.25">
      <c r="A16" t="s">
        <v>3</v>
      </c>
      <c r="B16">
        <v>3731</v>
      </c>
      <c r="C16">
        <v>3541</v>
      </c>
      <c r="D16">
        <f>AVERAGE(B16:C16)</f>
        <v>3636</v>
      </c>
    </row>
    <row r="17" spans="1:7" x14ac:dyDescent="0.25">
      <c r="A17" t="s">
        <v>7</v>
      </c>
      <c r="B17">
        <v>4073</v>
      </c>
      <c r="C17">
        <v>4067</v>
      </c>
      <c r="D17">
        <f>AVERAGE(B17:C17)</f>
        <v>4070</v>
      </c>
    </row>
    <row r="18" spans="1:7" x14ac:dyDescent="0.25">
      <c r="A18" t="s">
        <v>8</v>
      </c>
      <c r="B18">
        <v>3084</v>
      </c>
      <c r="C18">
        <v>3078</v>
      </c>
      <c r="D18">
        <f>AVERAGE(B18:C18)</f>
        <v>3081</v>
      </c>
    </row>
    <row r="19" spans="1:7" x14ac:dyDescent="0.25">
      <c r="A19" t="s">
        <v>12</v>
      </c>
      <c r="B19">
        <v>3965</v>
      </c>
      <c r="C19">
        <v>4000</v>
      </c>
      <c r="D19">
        <f>AVERAGE(B19:C19)</f>
        <v>3982.5</v>
      </c>
    </row>
    <row r="25" spans="1:7" x14ac:dyDescent="0.25">
      <c r="A25" t="s">
        <v>0</v>
      </c>
      <c r="B25" t="s">
        <v>10</v>
      </c>
      <c r="C25" t="s">
        <v>9</v>
      </c>
      <c r="D25" t="s">
        <v>1</v>
      </c>
      <c r="E25" t="s">
        <v>2</v>
      </c>
      <c r="F25" t="s">
        <v>15</v>
      </c>
      <c r="G25" t="s">
        <v>16</v>
      </c>
    </row>
    <row r="26" spans="1:7" x14ac:dyDescent="0.25">
      <c r="A26" t="s">
        <v>4</v>
      </c>
      <c r="B26" s="1">
        <f>D10</f>
        <v>1160.5</v>
      </c>
      <c r="C26" s="1">
        <f>D16</f>
        <v>3636</v>
      </c>
      <c r="D26" s="1">
        <v>4648.18</v>
      </c>
      <c r="E26" s="1">
        <v>8380.0300000000007</v>
      </c>
      <c r="F26" s="1">
        <v>13482.23</v>
      </c>
      <c r="G26" s="1">
        <v>563.02</v>
      </c>
    </row>
    <row r="27" spans="1:7" x14ac:dyDescent="0.25">
      <c r="A27" t="s">
        <v>5</v>
      </c>
      <c r="B27" s="1">
        <f t="shared" ref="B27:B29" si="4">D11</f>
        <v>1191.5</v>
      </c>
      <c r="C27" s="1">
        <f t="shared" ref="C27:C29" si="5">D17</f>
        <v>4070</v>
      </c>
      <c r="D27" s="1">
        <v>5434.87</v>
      </c>
      <c r="E27" s="1">
        <v>8439.7099999999991</v>
      </c>
      <c r="F27" s="1">
        <v>11780.94</v>
      </c>
      <c r="G27" s="1">
        <v>250.58</v>
      </c>
    </row>
    <row r="28" spans="1:7" x14ac:dyDescent="0.25">
      <c r="A28" t="s">
        <v>6</v>
      </c>
      <c r="B28" s="1">
        <f t="shared" si="4"/>
        <v>884.5</v>
      </c>
      <c r="C28" s="1">
        <f t="shared" si="5"/>
        <v>3081</v>
      </c>
      <c r="D28" s="1">
        <v>5363.72</v>
      </c>
      <c r="E28" s="1">
        <v>7134.97</v>
      </c>
      <c r="F28" s="1">
        <v>13319.25</v>
      </c>
      <c r="G28" s="1">
        <v>520.66</v>
      </c>
    </row>
    <row r="29" spans="1:7" x14ac:dyDescent="0.25">
      <c r="A29" t="s">
        <v>11</v>
      </c>
      <c r="B29" s="1">
        <f t="shared" si="4"/>
        <v>1172</v>
      </c>
      <c r="C29" s="1">
        <f t="shared" si="5"/>
        <v>3982.5</v>
      </c>
      <c r="D29" s="2"/>
      <c r="E29" s="2"/>
      <c r="F29" s="2"/>
      <c r="G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Abdullah Muzaffar</dc:creator>
  <cp:lastModifiedBy>Syed Abdullah Muzaffar</cp:lastModifiedBy>
  <dcterms:created xsi:type="dcterms:W3CDTF">2020-05-26T10:42:43Z</dcterms:created>
  <dcterms:modified xsi:type="dcterms:W3CDTF">2020-05-26T11:33:51Z</dcterms:modified>
</cp:coreProperties>
</file>