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12_26_13" state="visible" r:id="rId3"/>
    <sheet sheetId="2" name="12_27_13" state="visible" r:id="rId4"/>
    <sheet sheetId="3" name="12_28_13" state="visible" r:id="rId5"/>
    <sheet sheetId="4" name="12_29_13" state="visible" r:id="rId6"/>
    <sheet sheetId="5" name="12_30_13" state="visible" r:id="rId7"/>
    <sheet sheetId="6" name="12_31_13" state="visible" r:id="rId8"/>
    <sheet sheetId="7" name="Contacts" state="visible" r:id="rId9"/>
    <sheet sheetId="8" name="Guest List" state="visible" r:id="rId10"/>
    <sheet sheetId="9" name="Front Desk" state="visible" r:id="rId11"/>
    <sheet sheetId="10" name="Manager Schedules" state="visible" r:id="rId12"/>
    <sheet sheetId="11" name="Class Security Worksheets" state="hidden" r:id="rId13"/>
    <sheet sheetId="12" name="Class Sec Print" state="hidden" r:id="rId14"/>
  </sheets>
  <definedNames/>
  <calcPr/>
</workbook>
</file>

<file path=xl/sharedStrings.xml><?xml version="1.0" encoding="utf-8"?>
<sst xmlns="http://schemas.openxmlformats.org/spreadsheetml/2006/main" count="1284" uniqueCount="436">
  <si>
    <t>SATURDAY - 12/27</t>
  </si>
  <si>
    <t>FRIDAY - 12/26</t>
  </si>
  <si>
    <t>SUNDAY - 12/28</t>
  </si>
  <si>
    <t>MONDAY - 12/29</t>
  </si>
  <si>
    <t>TUESDAY - 12/30</t>
  </si>
  <si>
    <t>Setup, Sales, Check-In &amp; Security (Laurel Lobby, Crowne, Biltmore Foyer)</t>
  </si>
  <si>
    <t>Sales (Laurel Lobby)</t>
  </si>
  <si>
    <t>WEDNESDAY - 12/31</t>
  </si>
  <si>
    <t>Work Shift</t>
  </si>
  <si>
    <t>Mary Ellen &amp; Louis Posedel</t>
  </si>
  <si>
    <t>Front Desk</t>
  </si>
  <si>
    <t>Meschiya Lake +1</t>
  </si>
  <si>
    <t>Russ Wilson +1</t>
  </si>
  <si>
    <t>Dorf Family</t>
  </si>
  <si>
    <t>Gamble Family</t>
  </si>
  <si>
    <t>Howell Family</t>
  </si>
  <si>
    <t xml:space="preserve">Reems Creek </t>
  </si>
  <si>
    <t>Ben Sullivan +1</t>
  </si>
  <si>
    <t>Manager Availability at Front Desk</t>
  </si>
  <si>
    <t>Peg Kelm</t>
  </si>
  <si>
    <t>Gary Kelm</t>
  </si>
  <si>
    <t>All events - doors open when told by ballroom or production manager -- Ken or Michael C (ex: expo opens at 8:45pm)</t>
  </si>
  <si>
    <t>Reggies</t>
  </si>
  <si>
    <t>Details</t>
  </si>
  <si>
    <t>Reggies Notes</t>
  </si>
  <si>
    <t>Setup (Laurel Lobby)</t>
  </si>
  <si>
    <t>Setup</t>
  </si>
  <si>
    <t>7:45a-9:00a</t>
  </si>
  <si>
    <t>Kamaryn</t>
  </si>
  <si>
    <t>Lindsay</t>
  </si>
  <si>
    <t>Ariel</t>
  </si>
  <si>
    <t>meet in magnolia at 7:45am to bring registration to lobby</t>
  </si>
  <si>
    <t>Worker</t>
  </si>
  <si>
    <t>Class</t>
  </si>
  <si>
    <t>Class Counts</t>
  </si>
  <si>
    <t>Notes</t>
  </si>
  <si>
    <t>Class Security Kit - Expo</t>
  </si>
  <si>
    <t>Manager: Jenna Applegarth 509-433-4715</t>
  </si>
  <si>
    <t>TRACK CLASSES</t>
  </si>
  <si>
    <t>Class pass needed. No pass, no entry. If missing, go find it or get a new one made at registration, even if you're late. (Digital class pass can be used by signing into your account with the app.) Each track has a corresponding color, and the class pass must show this color in the picture frame.</t>
  </si>
  <si>
    <t>ADD-ON CLASSES</t>
  </si>
  <si>
    <t>Cross off each name on the roster for class admission. OR if they bought the add-on at camp they will have a ticket to get into class; collect this ticket and put in the envelope.</t>
  </si>
  <si>
    <t>ALL-ACCESS PASSES</t>
  </si>
  <si>
    <t>Allow someone into anything - black picture frame purple badge</t>
  </si>
  <si>
    <t>Class Security Kit - Crowne 2</t>
  </si>
  <si>
    <t>Class Security Kit - Foxfire</t>
  </si>
  <si>
    <t>Jenna</t>
  </si>
  <si>
    <t>Jon</t>
  </si>
  <si>
    <t>SafeSpace</t>
  </si>
  <si>
    <t>10:00a-11:00a</t>
  </si>
  <si>
    <t>Ben</t>
  </si>
  <si>
    <t>Class Security Kit - Crowne 1</t>
  </si>
  <si>
    <t>Class Security Kit - Overlook</t>
  </si>
  <si>
    <t>Bethany</t>
  </si>
  <si>
    <t>meet in magnolia to bring registration to lobby</t>
  </si>
  <si>
    <t>Class Security Kit - Dogwood</t>
  </si>
  <si>
    <t>11:00a-12:00p</t>
  </si>
  <si>
    <t>Volunteer Contact &amp; Details Sheet</t>
  </si>
  <si>
    <t>Status</t>
  </si>
  <si>
    <t>9:30a-10:00a</t>
  </si>
  <si>
    <t>8:45a-10:00a</t>
  </si>
  <si>
    <t>meet in magnolia at 8:45am to bring registration to lobby</t>
  </si>
  <si>
    <t>Nathan</t>
  </si>
  <si>
    <t>12:00p-1:00p</t>
  </si>
  <si>
    <t>1:00p-2:00p</t>
  </si>
  <si>
    <t>registration desk opens at 10am</t>
  </si>
  <si>
    <t>2:00p-3:00p</t>
  </si>
  <si>
    <t>3:00p-4:00p</t>
  </si>
  <si>
    <t>4:00p-5:30p</t>
  </si>
  <si>
    <t>5:30p-6:30p</t>
  </si>
  <si>
    <t>4:00p-5:00p</t>
  </si>
  <si>
    <t>6:30p-7:30p</t>
  </si>
  <si>
    <t>9:00a-10:00a</t>
  </si>
  <si>
    <t>7:30p-8:30p</t>
  </si>
  <si>
    <t>5:00p-6:00p</t>
  </si>
  <si>
    <t>meet in magnolia to bring registration to lobby just before 9am</t>
  </si>
  <si>
    <t>6:00p-7:00p</t>
  </si>
  <si>
    <t>pack up and move to expo at 8:30pm</t>
  </si>
  <si>
    <t>Monday Evening</t>
  </si>
  <si>
    <t>7:00p-8:00p</t>
  </si>
  <si>
    <t>8:00p-9:00p</t>
  </si>
  <si>
    <t>
- front desk close and move to Expo at 9pm</t>
  </si>
  <si>
    <t>2:00p-3:30p</t>
  </si>
  <si>
    <t>Saturday Evening</t>
  </si>
  <si>
    <t>3:30p-4:30p</t>
  </si>
  <si>
    <t>Email</t>
  </si>
  <si>
    <t>4:30p-5:30p</t>
  </si>
  <si>
    <t>Volunteer</t>
  </si>
  <si>
    <t>Tuesday Evening</t>
  </si>
  <si>
    <t>Sales &amp; Security (Expo)</t>
  </si>
  <si>
    <t>8:30p-9:30p</t>
  </si>
  <si>
    <t>9:30p-10:30p</t>
  </si>
  <si>
    <t>10:30p-11:30p</t>
  </si>
  <si>
    <t>11:30p-12:30a</t>
  </si>
  <si>
    <t>put out recycle name badges bin</t>
  </si>
  <si>
    <t>completely clear out laurel lobby. store everything in magnolia.</t>
  </si>
  <si>
    <t>Wednesday Evening</t>
  </si>
  <si>
    <t>8:00p-8:45p</t>
  </si>
  <si>
    <t xml:space="preserve">break down and cart items back to magnolia around 12:30am. ipad/cash envelope for late night goes to crown security. </t>
  </si>
  <si>
    <t>EVENT REGISTRATION: ITEMS SOLD THROUGH COMPUTER</t>
  </si>
  <si>
    <t>REGISTRATION</t>
  </si>
  <si>
    <t>- Full Pass (after registration is complete, check them in through front desk app and take picture)</t>
  </si>
  <si>
    <t>- Dance pass (sold 12/26 &amp; 12/27 only. starting 12/28 sold through square as individual nights combined)</t>
  </si>
  <si>
    <t>- New Year's Pass (prior to the 31st) NOTE: no NYE wristbands given out prior to 31st</t>
  </si>
  <si>
    <t>- Add-ons: write name and add-on class on ticket and give to them</t>
  </si>
  <si>
    <t>- New Year's Breakfast</t>
  </si>
  <si>
    <t>PAYMENT</t>
  </si>
  <si>
    <t>- if account holder, click name to auto log into persons account. otherwise create new account with their name/email &amp; fill out registration form</t>
  </si>
  <si>
    <t>- payment: Cash or through paypal here. Type in amount in the pphere app and slide card for credit. Enter amt paid on registration form for cash only. Enter no amount if paypal transaction -- this will be done later. Cash box for registration transactions (passes, addons, breakfast) kept separate from square sale transactions.</t>
  </si>
  <si>
    <t>- paypal here username: lindyfocus  -----  password: registration</t>
  </si>
  <si>
    <t>- submit payment only AFTER transaction has gone through</t>
  </si>
  <si>
    <t>CHECK-IN</t>
  </si>
  <si>
    <t>- after registration/payment complete for new full or dance pass, check them into event with check-in app</t>
  </si>
  <si>
    <t>EVENT SALES: ITEMS SOLD THROUGH SQUARE (iPad)</t>
  </si>
  <si>
    <t xml:space="preserve">- Same-night Single Dances (no pre-sale of single nights) </t>
  </si>
  <si>
    <t>- All Single Nights combined starting 12/28 (if they buy all of the remaining dances after the 27th, give them a dance pass wristband)</t>
  </si>
  <si>
    <t>- All Merchandise</t>
  </si>
  <si>
    <t>- all sales must be complete (no partial sales)</t>
  </si>
  <si>
    <t>- no custom sales (use only pre-loaded items)</t>
  </si>
  <si>
    <t>- all discounted items are final sale (ex. 2 for $15 old shirts)
</t>
  </si>
  <si>
    <t>- 12am discount (if they show up for the last set of the band, before moving over to late night)</t>
  </si>
  <si>
    <t xml:space="preserve">- unadvertised late night discount (if they only show up for the late night dance, after moving over to crowne) </t>
  </si>
  <si>
    <t>FRONT DESK CHECK-IN APP (iPad)</t>
  </si>
  <si>
    <t>- For checking in only, no sales</t>
  </si>
  <si>
    <t>- check them in on iPad</t>
  </si>
  <si>
    <t>- though registration will indicate whether they requested a paper program, we have enough for everyone, so just ask if they want one and disregard what their registration says</t>
  </si>
  <si>
    <t>- FULL and DANCE - give "lindy focus dance camp" wristband</t>
  </si>
  <si>
    <t>- FULL: Music will receive their badge. Lindy will pick up badges 12/27 at midnight or monring of 28th.</t>
  </si>
  <si>
    <t>- FULL take their picture if there is no picture on their registration page</t>
  </si>
  <si>
    <t xml:space="preserve">- NYE pre-sold passes can only be checked in/wristbands given on 12/31 </t>
  </si>
  <si>
    <t xml:space="preserve">BLACK BADGE HOLDER </t>
  </si>
  <si>
    <t>- packet: check-in will list yes or no. if yes, badge will be in packet, if no, badge will be alphabetical with attendees</t>
  </si>
  <si>
    <t>- badge can be used to get into dances but we recommend everyone gets a wristband. if they really don't want one they must be told they have to show their badge to get into dance. wristbands can't be handed over, they must be attached at the desk.</t>
  </si>
  <si>
    <t>- check-in app: some accounts may show black badge as only item in registration, some will also show dance pass if they happened to register for this. everyone with a black badge is a dance pass holder and all of them get a dance pass wristband regardless of whether it says dance pass in their registration</t>
  </si>
  <si>
    <t>Attendee FAQ's</t>
  </si>
  <si>
    <t>close down and bring registration to expo around 8:30pm</t>
  </si>
  <si>
    <t>Sunday Evening</t>
  </si>
  <si>
    <t>Cashier</t>
  </si>
  <si>
    <t>9:00p-10:00p</t>
  </si>
  <si>
    <t>10:00p-11:00p</t>
  </si>
  <si>
    <t>11:00p-12:00a</t>
  </si>
  <si>
    <t>12:00a-1:00a</t>
  </si>
  <si>
    <t>Important App Notes</t>
  </si>
  <si>
    <t>Fri - 12/27</t>
  </si>
  <si>
    <t>Crowne 1</t>
  </si>
  <si>
    <t>Training - Magnolia</t>
  </si>
  <si>
    <t>ALL</t>
  </si>
  <si>
    <t>2:45p-3:45p</t>
  </si>
  <si>
    <t>training/setup</t>
  </si>
  <si>
    <t>3:45p-4:45p</t>
  </si>
  <si>
    <t>4:45p-5:45p</t>
  </si>
  <si>
    <t>5:45p-6:45p</t>
  </si>
  <si>
    <t>Friday Evening</t>
  </si>
  <si>
    <t>Sales, Check-In &amp; Security (Laurel Lobby &amp; Crowne)</t>
  </si>
  <si>
    <t># Leads</t>
  </si>
  <si>
    <t># Follows</t>
  </si>
  <si>
    <t>New Reg</t>
  </si>
  <si>
    <t>Comments (fullness of room)</t>
  </si>
  <si>
    <t>Check In</t>
  </si>
  <si>
    <t>Crowne 2</t>
  </si>
  <si>
    <t>Float</t>
  </si>
  <si>
    <t>6:45p-7:45p</t>
  </si>
  <si>
    <t>- "My Focus" only shows items ordered under a specific acct. Each person should have unique acct.
- If you registered someone else under your acct, their registration shows up under your acct, not theirs</t>
  </si>
  <si>
    <t>What if I lose/lost my class pass?</t>
  </si>
  <si>
    <t>meet in magnolia to bring registration to expo</t>
  </si>
  <si>
    <t>8:45p-9:45p</t>
  </si>
  <si>
    <t>Everyday 11a-1pm</t>
  </si>
  <si>
    <t>Everyday10pm-12a</t>
  </si>
  <si>
    <t>9:00-9:30</t>
  </si>
  <si>
    <t>12:00-12:30</t>
  </si>
  <si>
    <t>4:30-5</t>
  </si>
  <si>
    <t>Phone</t>
  </si>
  <si>
    <t>Job/Dept</t>
  </si>
  <si>
    <t>Approx Hrs</t>
  </si>
  <si>
    <t>Arrival</t>
  </si>
  <si>
    <t>Compensation Type</t>
  </si>
  <si>
    <t>Managers</t>
  </si>
  <si>
    <t>jazzartonline@gmail.com</t>
  </si>
  <si>
    <t>Jaya Gamble</t>
  </si>
  <si>
    <t>828-275-3693</t>
  </si>
  <si>
    <t>Sales, Check-In &amp; Security (Expo)</t>
  </si>
  <si>
    <t>event director</t>
  </si>
  <si>
    <t>doors open at 9:30pm</t>
  </si>
  <si>
    <t>
</t>
  </si>
  <si>
    <t xml:space="preserve">break down and cart items back to magnolia around 1:00am. ipad/cash envelope for late night goes to crown security at 12:45 </t>
  </si>
  <si>
    <t>BQ party happening in Hall/Overlook. Plan accordingly.</t>
  </si>
  <si>
    <t>n/a</t>
  </si>
  <si>
    <t>jaylenej27@gmail.com</t>
  </si>
  <si>
    <t>Jenna Applegarth</t>
  </si>
  <si>
    <t>509-433-4715</t>
  </si>
  <si>
    <t>operations manager</t>
  </si>
  <si>
    <t>9:45p-10:45p</t>
  </si>
  <si>
    <t>10:45p-11:45p</t>
  </si>
  <si>
    <t>11:45p-12:45a</t>
  </si>
  <si>
    <t>12:45a-1:45a</t>
  </si>
  <si>
    <t xml:space="preserve">break down and move to magnolia around 1:15am </t>
  </si>
  <si>
    <t>Tuesday Late Night</t>
  </si>
  <si>
    <t>Sales &amp; Security</t>
  </si>
  <si>
    <t>Clean-up</t>
  </si>
  <si>
    <t>- we will print ONE new one, but it's a $5 charge if you lose it again</t>
  </si>
  <si>
    <t>I showed up late and missed auditions, what do I do?</t>
  </si>
  <si>
    <t>- 12/28 8-9am in Crowne - late placements</t>
  </si>
  <si>
    <t>- 12/28 1-2p, 6-6:30p appeals in Foxfire</t>
  </si>
  <si>
    <t>- rest of camp - view manager schedule</t>
  </si>
  <si>
    <t>I just registered for Track classes and need to audition - how do I do that? (note: also applies to at the door audition track signups)</t>
  </si>
  <si>
    <t>1:45a-2:45a</t>
  </si>
  <si>
    <t>- BEFORE AUDITIONS (until 5:00pm on 12/27): everyone is assigned to audition group 2 -- write names, phone &amp; score from 1-10 in audition notebook for Beccy to add them to heat that's appropriate</t>
  </si>
  <si>
    <t>- AFTER 5pm 12/27: late arrivals with Jon at 8am on 12/28</t>
  </si>
  <si>
    <t>clean expo, move leftover food/water bottles to swannanoa (ballroom managers ken &amp; daphna will also be running cleanup)</t>
  </si>
  <si>
    <t>When are audition track placements ready and class passes distributed?</t>
  </si>
  <si>
    <t>cari: help with crowne ballroom / biltmore foyer traffic during breakfast buffet in dogwood</t>
  </si>
  <si>
    <t>- 12/27 12am in expo, we hope -- can also be picked up before classes on 12/28</t>
  </si>
  <si>
    <t>I'm registered for a dance pass and would like to upgrade to the full pass. Can I?</t>
  </si>
  <si>
    <t>- Yes: create a new registration for full pass but do not click 'add payment' at the end of registration if cash payment since it won't be accurate, look at his payment in his dance pass order and discount his full pass payment charge that amount, add his name and story to upgrades page along with how much and what payment method he used. we will go into the orders later to tweak the data but since it involves deleting items and old payment info, please leave it to Jenna and Jaya.</t>
  </si>
  <si>
    <t>I missed my add-on (for a legitimate reason). Can I use my payment towards a different add-on? My add-on hasn't happened yet, can I switch to a different one?</t>
  </si>
  <si>
    <t xml:space="preserve">- Yes, for legitimate reasons only, if there is space and the price of the new add-on is the same or lower. No refunds. A legitimate reason would be arriving late to the event due to bad weather. Sleeping in or getting in late because of any other avoidable reason would not qualify. </t>
  </si>
  <si>
    <t>- The exception are the "Shops". These are limited enrollment and all registration fees are reuqired to pay the expenses of running the class, so no transfer of these funds towards a different add-on.</t>
  </si>
  <si>
    <t>- Yes, if there is space and the price of the new add-on is the same or lower. No refunds.</t>
  </si>
  <si>
    <t>- from "registrants" page search for person's name &amp; click on order number. add new add-on, remove old one.</t>
  </si>
  <si>
    <t>What classes can I take?</t>
  </si>
  <si>
    <t>registration desk opens at 7:15pm</t>
  </si>
  <si>
    <t>- FULL PASS - take classes from track you are assigned to (no other track classes), any add-ons signed up &amp; paid for, anything that doesn't say "track" or "add-on" in the title</t>
  </si>
  <si>
    <t>7:45p-8:45p</t>
  </si>
  <si>
    <t>- DANCE PASS - NO: track classes YES: anything that doesn't say "track" in the title plus any add-ons they are listed for</t>
  </si>
  <si>
    <t>Can I take more then one track if the classes don't conflict?</t>
  </si>
  <si>
    <t>Overlook</t>
  </si>
  <si>
    <t>Foxfire</t>
  </si>
  <si>
    <t>11:45am - 12:15pm</t>
  </si>
  <si>
    <t>Jetaime Stewart</t>
  </si>
  <si>
    <t>Add-On: Teaching Methods - 1 (12:00-1:00)</t>
  </si>
  <si>
    <t>Stacey Glasgow</t>
  </si>
  <si>
    <t>Add-On: Big Apple - 1 (12:00-1:00)</t>
  </si>
  <si>
    <t>- Yes, if the track isn't full, you can pay $85 to "double major" and get the 9 additional classes of a second track.</t>
  </si>
  <si>
    <t xml:space="preserve">- Submit this as a new registration to the person's Lindy Focus account on the computer. Choose "second track" Take $85 cash or PayPal Here credit card payment. </t>
  </si>
  <si>
    <t>- Print them a new class pass to add to their current badge.</t>
  </si>
  <si>
    <t>What is my class pass for?</t>
  </si>
  <si>
    <t>- It's required for track classes. It's not used for add-ons -- if pre-registered name will be on roster at the door for add-ons, if purchased at the event, a ticket will be given out for add-on class entry.</t>
  </si>
  <si>
    <t>When/How do I get my NYE "over 21" wristband</t>
  </si>
  <si>
    <t>- 12/31 all day at the hotel front desk or conceirge desk. After 9pm at the cash bars in the Expo center.</t>
  </si>
  <si>
    <t>Can I buy NYE late night breakfast?</t>
  </si>
  <si>
    <t>- We sell them through 12/31 morning, then they go on sale at cash bars in Expo or in breakfast line (cash only)</t>
  </si>
  <si>
    <t>Can I switch tracks?</t>
  </si>
  <si>
    <t>- Only Jon Tigert (615) 593-0075 can approve leveled lindy hop track changes after level testing has occured. Attend a pre-set time or contact directly if not available at those times.</t>
  </si>
  <si>
    <t>- No switching into Music Track - ben approval only "However, we can collect your name, contact info, instrument and your experience and discuss with the program director and see if it would be possible to add an additional person without too much of a dissruption to the program" This information is given to Jenna who will then handle from there. Do not offer this info. Only tell them this if the push the matter after telling them it is full.</t>
  </si>
  <si>
    <t>Etienne van Wyk</t>
  </si>
  <si>
    <t>- From "registrants" page search for person's name &amp; click on order number. change track listed in full pass registration &amp; save.</t>
  </si>
  <si>
    <t>Add-On: Intro to Balboa - 1 (12:00-1:00)</t>
  </si>
  <si>
    <t>--</t>
  </si>
  <si>
    <t>Where is Lost &amp; Found?</t>
  </si>
  <si>
    <t>spot ck -</t>
  </si>
  <si>
    <t>- all lost &amp; found is turned into hotel front desk. each morning front desk turns everything over to housekeeping so they will have to go searching for any items lost</t>
  </si>
  <si>
    <t>Add-On: Teaching Methods - 2 (1:15-2:15)</t>
  </si>
  <si>
    <t>Class Passes</t>
  </si>
  <si>
    <t>Add-On: Big Apple - 2 (1:15-2:15)</t>
  </si>
  <si>
    <t>Add-On: Intro to Balboa - 2 (1:15-2:15)</t>
  </si>
  <si>
    <t>Harley Fox</t>
  </si>
  <si>
    <t>Add-On: Music Jam Primer - 1 (1:15-2:15)</t>
  </si>
  <si>
    <t>2:15 - 2:45pm</t>
  </si>
  <si>
    <t>Add-On: Partner Charleston Ref. - 1 (2:30-3:30)</t>
  </si>
  <si>
    <t>Add-On: Big Apple - 3 (2:30-3:30)</t>
  </si>
  <si>
    <t>Add-On: Intro to Blues - 1 (2:30-3:30)</t>
  </si>
  <si>
    <t>Add-On: Music Jam Primer - 2 (2:30-3:30)</t>
  </si>
  <si>
    <t>Add-On: Partner Charleston Ref. - 2 (3:45-4:45)</t>
  </si>
  <si>
    <t>- Front desk does not print. If someone loses a pass, Beccy must print. Contact Beccy to print. includes tracks switches, no pre-uploaded pictures, at the door full pass registrants</t>
  </si>
  <si>
    <t>Add-On: Big Apple - 4 (3:45-4:45)</t>
  </si>
  <si>
    <t>Add-On: Intro to Blues - 2 (3:45-4:45)</t>
  </si>
  <si>
    <t>Add-On: Music Jam Primer - 3 (3:45-4:45)</t>
  </si>
  <si>
    <t>- all lindy hop audition track passes are printed by audition team (Beccy, Jon) including level changes throughout camp</t>
  </si>
  <si>
    <t>- distribution by audition team in expo at veranda end of room on 12/27 at midnight</t>
  </si>
  <si>
    <t>- printer is in Magnolia</t>
  </si>
  <si>
    <t>Merchandise</t>
  </si>
  <si>
    <t>- trying on policy - no when it's busy, case by case when it's slow</t>
  </si>
  <si>
    <t>- same person sees customer through from start to finish of transaction</t>
  </si>
  <si>
    <t>- no partial sales (all items must be paid in full)</t>
  </si>
  <si>
    <t>- merchandise holds for 1 hr only (sticky note with name and date/time)</t>
  </si>
  <si>
    <t>Sat - 12/28</t>
  </si>
  <si>
    <t>Expo</t>
  </si>
  <si>
    <t>Dogwood</t>
  </si>
  <si>
    <t>9:00 - 9:30am</t>
  </si>
  <si>
    <t>Add-On: Lindy Cross Training - 1 (9:15-10:15)</t>
  </si>
  <si>
    <t>10:15 - 10:45am</t>
  </si>
  <si>
    <t>Anna Kovalenko</t>
  </si>
  <si>
    <t>Track: Lindy Hop 4 (10:30-11:30)</t>
  </si>
  <si>
    <t>Track: Lindy Hop 5 (10:30-11:30)</t>
  </si>
  <si>
    <t>Lindsay Kelly</t>
  </si>
  <si>
    <t>Track: Lindy Hop 3 (10:30-11:30)</t>
  </si>
  <si>
    <t>Track: Lindy Hop 2 (10:30-11:30)</t>
  </si>
  <si>
    <t>Track: Int. Balboa (10:30-11:30)</t>
  </si>
  <si>
    <t>Brian Chaff</t>
  </si>
  <si>
    <t>Track: Adv. Balboa (10:30-11:30)</t>
  </si>
  <si>
    <t>11:30am - 12:00pm</t>
  </si>
  <si>
    <t>Track: Lindy Hop 7 (11:45-12:45)</t>
  </si>
  <si>
    <t>Track: Lindy Hop 6 (11:45-12:45)</t>
  </si>
  <si>
    <t>Track: Lindy Hop 8 (11:45-12:45)</t>
  </si>
  <si>
    <t>Track: Lindy Hop 9 (11:45-12:45)</t>
  </si>
  <si>
    <t>Track: Blues Focus (11:45-12:45)</t>
  </si>
  <si>
    <t>Track: Music (11:45-12:45)</t>
  </si>
  <si>
    <t>12:45 - 1:15pm</t>
  </si>
  <si>
    <t>Track: Lindy Hop 4 (1:00-2:00)</t>
  </si>
  <si>
    <t>Track: Lindy Hop 5 (1:00-2:00)</t>
  </si>
  <si>
    <t>Track: Lindy Hop 3 (1:00-2:00)</t>
  </si>
  <si>
    <t>Track: Lindy Hop 2 (1:00-2:00)</t>
  </si>
  <si>
    <t>Track: Int. Balboa (1:00-2:00)</t>
  </si>
  <si>
    <t>Track: Adv. Balboa (1:00-2:00)</t>
  </si>
  <si>
    <t>Track: Lindy Hop 4 (2:15-3:15)</t>
  </si>
  <si>
    <t>Track: Lindy Hop 5 (2:15-3:15)</t>
  </si>
  <si>
    <t>Track: Lindy Hop 3 (2:15-3:15)</t>
  </si>
  <si>
    <t>Track: Lindy Hop 2 (2:15-3:15)</t>
  </si>
  <si>
    <t>Track: Int. Balboa (2:15-3:15)</t>
  </si>
  <si>
    <t>Track: Adv. Balboa (2:15-3:15)</t>
  </si>
  <si>
    <t>3:15 - 3:45pm</t>
  </si>
  <si>
    <t>Track: Lindy Hop 7 (3:30-4:30)</t>
  </si>
  <si>
    <t>Track: Lindy Hop 6 (3:30-4:30)</t>
  </si>
  <si>
    <t>Track: Lindy Hop 8 (3:30-4:30)</t>
  </si>
  <si>
    <t>Track: Lindy Hop 9 (3:30-4:30)</t>
  </si>
  <si>
    <t>Track: Blues Focus (3:30-4:30)</t>
  </si>
  <si>
    <t>Track: Music (3:30-4:30)</t>
  </si>
  <si>
    <t>Track: Lindy Hop 7 (4:45-5:45)</t>
  </si>
  <si>
    <t>Track: Lindy Hop 6 (4:45-5:45)</t>
  </si>
  <si>
    <t>Track: Lindy Hop 8 (4:45-5:45)</t>
  </si>
  <si>
    <t>Track: Lindy Hop 9 (4:45-5:45)</t>
  </si>
  <si>
    <t>Track: Blues Focus (4:45-5:45)</t>
  </si>
  <si>
    <t>Track: Music (4:45-5:45)</t>
  </si>
  <si>
    <t>7:30 - 8:00pm</t>
  </si>
  <si>
    <t>Add-On: Specialty Charleston 1 (7:45-8:45)</t>
  </si>
  <si>
    <t>Add-On: Evolution of Blues - 1 (7:45-8:45)</t>
  </si>
  <si>
    <t>5:45 - 6:15pm</t>
  </si>
  <si>
    <t>Add-On: Music Vocals &amp; Harmony (6-7)</t>
  </si>
  <si>
    <t>Sun - 12/29</t>
  </si>
  <si>
    <t>Add-On: Lindy Cross Training - 2 (9:15-10:15)</t>
  </si>
  <si>
    <t>Track: Lindy Hop 7 (10:30-11:30)</t>
  </si>
  <si>
    <t>Track: Lindy Hop 6 (10:30-11:30)</t>
  </si>
  <si>
    <t>Track: Lindy Hop 8 (10:30-11:30)</t>
  </si>
  <si>
    <t>Track: Lindy Hop 9 (10:30-11:30)</t>
  </si>
  <si>
    <t>Track: Blues Focus (10:30-11:30)</t>
  </si>
  <si>
    <t>Track: Music (10:30-11:30)</t>
  </si>
  <si>
    <t>Track: Lindy Hop 4 (11:45-12:45)</t>
  </si>
  <si>
    <t>Track: Lindy Hop 5 (11:45-12:45)</t>
  </si>
  <si>
    <t>Track: Lindy Hop 3 (11:45-12:45)</t>
  </si>
  <si>
    <t>Track: Lindy Hop 2 (11:45-12:45)</t>
  </si>
  <si>
    <t>Track: Int. Balboa (11:45-12:45)</t>
  </si>
  <si>
    <t>Track: Adv. Balboa (11:45-12:45)</t>
  </si>
  <si>
    <t>Track: Lindy Hop 7 (1:00-2:00)</t>
  </si>
  <si>
    <t>Track: Lindy Hop 6 (1:00-2:00)</t>
  </si>
  <si>
    <t>Track: Lindy Hop 8 (1:00-2:00)</t>
  </si>
  <si>
    <t>Track: Lindy Hop 9 (1:00-2:00)</t>
  </si>
  <si>
    <t>Track: Blues Focus (1:00-2:00)</t>
  </si>
  <si>
    <t>Track: Music (1:00-2:00)</t>
  </si>
  <si>
    <t>Track: Lindy Hop 7 (2:15-3:15)</t>
  </si>
  <si>
    <t>Track: Lindy Hop 6 (2:15-3:15)</t>
  </si>
  <si>
    <t>Track: Lindy Hop 8 (2:15-3:15)</t>
  </si>
  <si>
    <t>Track: Lindy Hop 9 (2:15-3:15)</t>
  </si>
  <si>
    <t>Track: Blues Focus (2:15-3:15)</t>
  </si>
  <si>
    <t>Track: Music (2:15-3:15)</t>
  </si>
  <si>
    <t>Track: Lindy Hop 4 (3:30-4:30)</t>
  </si>
  <si>
    <t>Track: Lindy Hop 5 (3:30-4:30)</t>
  </si>
  <si>
    <t>Track: Lindy Hop 3 (3:30-4:30)</t>
  </si>
  <si>
    <t>Track: Lindy Hop 2 (3:30-4:30)</t>
  </si>
  <si>
    <t>Track: Int. Balboa (3:30-4:30)</t>
  </si>
  <si>
    <t>Track: Adv. Balboa (3:30-4:30)</t>
  </si>
  <si>
    <t>Track: Lindy Hop 4 (4:45-5:45)</t>
  </si>
  <si>
    <t>Track: Lindy Hop 5 (4:45-5:45)</t>
  </si>
  <si>
    <t>Track: Lindy Hop 3 (4:45-5:45)</t>
  </si>
  <si>
    <t>Track: Lindy Hop 2 (4:45-5:45)</t>
  </si>
  <si>
    <t>Track: Int. Balboa (4:45-5:45)</t>
  </si>
  <si>
    <t>Track: Adv. Balboa (4:45-5:45)</t>
  </si>
  <si>
    <t>Add-On: Specialty Charleston 2 (7:45-8:45)</t>
  </si>
  <si>
    <t>Add-On: Evolution of Blues - 2 (7:45-8:45)</t>
  </si>
  <si>
    <t>Mon - 12/30</t>
  </si>
  <si>
    <t>Add-On: Lindy Cross Training - 3 (9:15-10:15)</t>
  </si>
  <si>
    <t>Add-On: Move of the Year A - 1 (10:30-11:30)</t>
  </si>
  <si>
    <t>Add-On: Followers' Secrets - 1 (10:30-11:30)</t>
  </si>
  <si>
    <t>Add-On: Men's Jazz - 1 (10:30-11:30)</t>
  </si>
  <si>
    <t>Add-On: Balboa Drills &amp; Skills - 1 (10:30-11:30)</t>
  </si>
  <si>
    <t>Add-On: Move of the Year A - 2 (11:45-12:45)</t>
  </si>
  <si>
    <t>Add-On: Followers' Secrets - 2 (11:45-12:45)</t>
  </si>
  <si>
    <t>Add-On: Men's Jazz - 2 (11:45-12:45)</t>
  </si>
  <si>
    <t>Add-On: Balboa Drills &amp; Skills - 2 (11:45-12:45)</t>
  </si>
  <si>
    <t>6:15 - 6:45pm</t>
  </si>
  <si>
    <t>Add-On: Dancing to be Happy - 1 (6:30-7:30)</t>
  </si>
  <si>
    <t>Add-On: Move of the Year B - 1 (6:30-7:30)</t>
  </si>
  <si>
    <t>Add-On: Int. Spoonful of Blues - 1 (6:30-7:30)</t>
  </si>
  <si>
    <t>Add-On: Balboa Bonus Round - 1 (6:30-7:30)</t>
  </si>
  <si>
    <t>Add-On: Dancing to be Happy - 2 (7:45-8:45)</t>
  </si>
  <si>
    <t>Add-On: Move of the Year B - 2 (7:45-8:45)</t>
  </si>
  <si>
    <t>Add-On: Int. Spoonful of Blues - 2 (7:45-8:45)</t>
  </si>
  <si>
    <t>Add-On: Balboa Bonus Round - 2 (7:45-8:45)</t>
  </si>
  <si>
    <t>Tues - 12/31</t>
  </si>
  <si>
    <t>4:30 - 5:00pm</t>
  </si>
  <si>
    <t>trojanbeccy@gmail.com</t>
  </si>
  <si>
    <t>Beccy Aldrich</t>
  </si>
  <si>
    <t>919-259-2866</t>
  </si>
  <si>
    <t>auditions coordinator</t>
  </si>
  <si>
    <t>lindsay.longstreth@gmail.com</t>
  </si>
  <si>
    <t>Lindsay Longstreth</t>
  </si>
  <si>
    <t>865-591-8261</t>
  </si>
  <si>
    <t>transportation / staff liaison</t>
  </si>
  <si>
    <t>ken@walkingsphere.com</t>
  </si>
  <si>
    <t>Ken Heil</t>
  </si>
  <si>
    <t>281-703-6298</t>
  </si>
  <si>
    <t>ballroom manager</t>
  </si>
  <si>
    <t>daphna.harel@gmail.com</t>
  </si>
  <si>
    <t>Daphna Harel</t>
  </si>
  <si>
    <t>201-618-7018</t>
  </si>
  <si>
    <t>ballroom assistant manager</t>
  </si>
  <si>
    <t>abinikai@gmail.com</t>
  </si>
  <si>
    <t>Cari Westbrook</t>
  </si>
  <si>
    <t>706-982-0930</t>
  </si>
  <si>
    <t>late night manager</t>
  </si>
  <si>
    <t>shawna.westervelt64@gmail.com</t>
  </si>
  <si>
    <t>Shawna Westervelt</t>
  </si>
  <si>
    <t>843-478-9107</t>
  </si>
  <si>
    <t>Sec Manager</t>
  </si>
  <si>
    <t>michael.westervelt64@gmail.com</t>
  </si>
  <si>
    <t>Mike Westervelt</t>
  </si>
  <si>
    <t>864-593-2208</t>
  </si>
  <si>
    <t>Front Desk Reggies</t>
  </si>
  <si>
    <t>benwhitesemail@gmail.com</t>
  </si>
  <si>
    <t>Ben White</t>
  </si>
  <si>
    <t>509-954-3556</t>
  </si>
  <si>
    <t>Registration Team</t>
  </si>
  <si>
    <t>pass, food, room +$100</t>
  </si>
  <si>
    <t>arielugoh@gmail.com</t>
  </si>
  <si>
    <t>Ariel Goh</t>
  </si>
  <si>
    <t>425-890-2814</t>
  </si>
  <si>
    <t>boussh@gmail.com</t>
  </si>
  <si>
    <t>Nathan Reidel</t>
  </si>
  <si>
    <t>615-578-4940</t>
  </si>
  <si>
    <t>kamarynwilson@gmail.com</t>
  </si>
  <si>
    <t>Kamaryn Wilson</t>
  </si>
  <si>
    <t>865-680-9452</t>
  </si>
  <si>
    <t>potterbethany@gmail.com</t>
  </si>
  <si>
    <t>Bethany Potter</t>
  </si>
  <si>
    <t>206-458-9983</t>
  </si>
  <si>
    <t>lindsaym.kelly@yahoo.com</t>
  </si>
  <si>
    <t>352-424-3824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</si>
</sst>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9">
    <font>
      <sz val="10.0"/>
      <name val="Arial"/>
    </font>
    <font>
      <b/>
      <sz val="10.0"/>
      <color rgb="FFFCE5CD"/>
      <name val="Arial"/>
    </font>
    <font>
      <b/>
      <sz val="12.0"/>
      <color rgb="FFFFF2CC"/>
      <name val="Arial"/>
    </font>
    <font>
      <b/>
      <sz val="12.0"/>
      <color rgb="FFFCE5CD"/>
      <name val="Arial"/>
    </font>
    <font>
      <sz val="10.0"/>
      <color rgb="FF000000"/>
      <name val="Arial"/>
    </font>
    <font>
      <b/>
      <sz val="14.0"/>
      <color rgb="FFFFFFFF"/>
      <name val="Arial"/>
    </font>
    <font>
      <b/>
      <sz val="10.0"/>
      <color rgb="FF000000"/>
      <name val="Arial"/>
    </font>
    <font>
      <sz val="12.0"/>
      <color rgb="FF000000"/>
      <name val="Arial"/>
    </font>
    <font>
      <b/>
      <sz val="12.0"/>
      <color rgb="FF000000"/>
      <name val="Arial"/>
    </font>
    <font>
      <b/>
      <sz val="10.0"/>
      <color rgb="FFFFFFFF"/>
      <name val="Arial"/>
    </font>
    <font>
      <sz val="14.0"/>
      <color rgb="FFFFF2CC"/>
      <name val="Arial"/>
    </font>
    <font>
      <b/>
      <sz val="9.0"/>
      <color rgb="FF000000"/>
      <name val="Times New Roman"/>
    </font>
    <font>
      <sz val="10.0"/>
      <color rgb="FF010000"/>
      <name val="Arial"/>
    </font>
    <font>
      <sz val="10.0"/>
      <color rgb="FFFFF2CC"/>
      <name val="Arial"/>
    </font>
    <font>
      <sz val="10.0"/>
      <color rgb="FFFCE5CD"/>
      <name val="Arial"/>
    </font>
    <font>
      <sz val="14.0"/>
      <color rgb="FF000000"/>
      <name val="Arial"/>
    </font>
    <font>
      <sz val="10.0"/>
      <color rgb="FFCC4125"/>
      <name val="Arial"/>
    </font>
    <font>
      <b/>
      <i/>
      <sz val="10.0"/>
      <color rgb="FF000000"/>
      <name val="Arial"/>
    </font>
    <font>
      <b/>
      <sz val="10.0"/>
      <color rgb="FF010000"/>
      <name val="Arial"/>
    </font>
  </fonts>
  <fills count="21">
    <fill>
      <patternFill patternType="none"/>
    </fill>
    <fill>
      <patternFill patternType="lightGray"/>
    </fill>
    <fill>
      <patternFill patternType="solid">
        <fgColor rgb="FF5B0F00"/>
        <bgColor rgb="FF5B0F00"/>
      </patternFill>
    </fill>
    <fill>
      <patternFill patternType="solid">
        <fgColor rgb="FF000000"/>
        <bgColor rgb="FF000000"/>
      </patternFill>
    </fill>
    <fill>
      <patternFill patternType="solid">
        <fgColor rgb="FFCCFFCC"/>
        <bgColor rgb="FFCCFFCC"/>
      </patternFill>
    </fill>
    <fill>
      <patternFill patternType="solid">
        <fgColor rgb="FF6AA84F"/>
        <bgColor rgb="FF6AA84F"/>
      </patternFill>
    </fill>
    <fill>
      <patternFill patternType="solid">
        <fgColor rgb="FFF3F3F3"/>
        <bgColor rgb="FFF3F3F3"/>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666666"/>
        <bgColor rgb="FF666666"/>
      </patternFill>
    </fill>
    <fill>
      <patternFill patternType="solid">
        <fgColor rgb="FFC0C0C0"/>
        <bgColor rgb="FFC0C0C0"/>
      </patternFill>
    </fill>
    <fill>
      <patternFill patternType="solid">
        <fgColor rgb="FFB7B7B7"/>
        <bgColor rgb="FFB7B7B7"/>
      </patternFill>
    </fill>
    <fill>
      <patternFill patternType="solid">
        <fgColor rgb="FF999999"/>
        <bgColor rgb="FF999999"/>
      </patternFill>
    </fill>
    <fill>
      <patternFill patternType="solid">
        <fgColor rgb="FFD0E0E3"/>
        <bgColor rgb="FFD0E0E3"/>
      </patternFill>
    </fill>
    <fill>
      <patternFill patternType="solid">
        <fgColor rgb="FFF4CCCC"/>
        <bgColor rgb="FFF4CCCC"/>
      </patternFill>
    </fill>
    <fill>
      <patternFill patternType="solid">
        <fgColor rgb="FFD9D2E9"/>
        <bgColor rgb="FFD9D2E9"/>
      </patternFill>
    </fill>
    <fill>
      <patternFill patternType="solid">
        <fgColor rgb="FFB45F06"/>
        <bgColor rgb="FFB45F06"/>
      </patternFill>
    </fill>
    <fill>
      <patternFill patternType="solid">
        <fgColor rgb="FFFFF2CC"/>
        <bgColor rgb="FFFFF2CC"/>
      </patternFill>
    </fill>
    <fill>
      <patternFill patternType="solid">
        <fgColor rgb="FFCCCCCC"/>
        <bgColor rgb="FFCCCCCC"/>
      </patternFill>
    </fill>
  </fills>
  <borders count="10">
    <border>
      <left/>
      <right/>
      <top/>
      <bottom/>
      <diagonal/>
    </border>
    <border>
      <left style="thin">
        <color rgb="FF000000"/>
      </left>
      <right style="thin">
        <color rgb="FF000000"/>
      </right>
      <top style="thin">
        <color rgb="FF000000"/>
      </top>
      <bottom style="thin">
        <color rgb="FF000000"/>
      </bottom>
    </border>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s>
  <cellStyleXfs count="1">
    <xf fillId="0" numFmtId="0" borderId="0" fontId="0"/>
  </cellStyleXfs>
  <cellXfs count="82">
    <xf fillId="0" numFmtId="0" borderId="0" fontId="0"/>
    <xf applyBorder="1" applyAlignment="1" fillId="2" xfId="0" numFmtId="18" borderId="1" applyFont="1" fontId="1" applyNumberFormat="1" applyFill="1">
      <alignment vertical="center" horizontal="right" wrapText="1"/>
    </xf>
    <xf applyBorder="1" applyAlignment="1" fillId="2" xfId="0" numFmtId="0" borderId="1" applyFont="1" fontId="2">
      <alignment vertical="center" horizontal="center" wrapText="1"/>
    </xf>
    <xf applyBorder="1" applyAlignment="1" fillId="2" xfId="0" numFmtId="0" borderId="1" applyFont="1" fontId="3">
      <alignment vertical="center" horizontal="center" wrapText="1"/>
    </xf>
    <xf applyAlignment="1" fillId="0" xfId="0" numFmtId="0" borderId="2" applyFont="1" fontId="4">
      <alignment wrapText="1"/>
    </xf>
    <xf applyBorder="1" applyAlignment="1" fillId="3" xfId="0" numFmtId="0" borderId="3" applyFont="1" fontId="5" applyFill="1">
      <alignment vertical="center" horizontal="center" wrapText="1"/>
    </xf>
    <xf applyBorder="1" applyAlignment="1" fillId="0" xfId="0" numFmtId="18" borderId="1" applyFont="1" fontId="6" applyNumberFormat="1">
      <alignment vertical="center" horizontal="center" wrapText="1"/>
    </xf>
    <xf applyBorder="1" applyAlignment="1" fillId="4" xfId="0" numFmtId="0" borderId="1" applyFont="1" fontId="6" applyFill="1">
      <alignment vertical="center" horizontal="center" wrapText="1"/>
    </xf>
    <xf applyBorder="1" applyAlignment="1" fillId="2" xfId="0" numFmtId="18" borderId="1" applyFont="1" fontId="1" applyNumberFormat="1">
      <alignment vertical="center" horizontal="center" wrapText="1"/>
    </xf>
    <xf applyBorder="1" applyAlignment="1" fillId="2" xfId="0" numFmtId="0" borderId="4" applyFont="1" fontId="2">
      <alignment vertical="center" horizontal="center" wrapText="1"/>
    </xf>
    <xf applyBorder="1" applyAlignment="1" fillId="5" xfId="0" numFmtId="0" borderId="1" applyFont="1" fontId="6" applyFill="1">
      <alignment vertical="center" horizontal="center" wrapText="1"/>
    </xf>
    <xf applyBorder="1" applyAlignment="1" fillId="0" xfId="0" numFmtId="0" borderId="1" applyFont="1" fontId="4">
      <alignment vertical="center" wrapText="1"/>
    </xf>
    <xf applyBorder="1" applyAlignment="1" fillId="0" xfId="0" numFmtId="0" borderId="1" applyFont="1" fontId="4">
      <alignment vertical="center" horizontal="center" wrapText="1"/>
    </xf>
    <xf applyBorder="1" applyAlignment="1" fillId="6" xfId="0" numFmtId="0" borderId="1" applyFont="1" fontId="4" applyFill="1">
      <alignment vertical="center" horizontal="center" wrapText="1"/>
    </xf>
    <xf applyBorder="1" applyAlignment="1" fillId="7" xfId="0" numFmtId="0" borderId="1" applyFont="1" fontId="7" applyFill="1">
      <alignment vertical="center" horizontal="center" wrapText="1"/>
    </xf>
    <xf applyBorder="1" applyAlignment="1" fillId="0" xfId="0" numFmtId="0" borderId="3" applyFont="1" fontId="4">
      <alignment wrapText="1"/>
    </xf>
    <xf applyBorder="1" applyAlignment="1" fillId="8" xfId="0" numFmtId="0" borderId="1" applyFont="1" fontId="8" applyFill="1">
      <alignment vertical="center" horizontal="center" wrapText="1"/>
    </xf>
    <xf applyBorder="1" applyAlignment="1" fillId="0" xfId="0" numFmtId="0" borderId="5" applyFont="1" fontId="4">
      <alignment horizontal="center" wrapText="1"/>
    </xf>
    <xf applyAlignment="1" fillId="0" xfId="0" numFmtId="0" borderId="2" applyFont="1" fontId="4">
      <alignment horizontal="center" wrapText="1"/>
    </xf>
    <xf applyBorder="1" applyAlignment="1" fillId="7" xfId="0" numFmtId="0" borderId="6" applyFont="1" fontId="4">
      <alignment vertical="center" horizontal="center" wrapText="1"/>
    </xf>
    <xf applyBorder="1" applyAlignment="1" fillId="3" xfId="0" numFmtId="0" borderId="2" applyFont="1" fontId="9">
      <alignment horizontal="center" wrapText="1"/>
    </xf>
    <xf applyBorder="1" applyAlignment="1" fillId="7" xfId="0" numFmtId="0" borderId="7" applyFont="1" fontId="7">
      <alignment vertical="center" horizontal="center" wrapText="1"/>
    </xf>
    <xf applyBorder="1" applyAlignment="1" fillId="0" xfId="0" numFmtId="0" borderId="5" applyFont="1" fontId="4">
      <alignment vertical="center" horizontal="center" wrapText="1"/>
    </xf>
    <xf applyBorder="1" applyAlignment="1" fillId="0" xfId="0" numFmtId="0" borderId="5" applyFont="1" fontId="4">
      <alignment wrapText="1"/>
    </xf>
    <xf applyBorder="1" applyAlignment="1" fillId="0" xfId="0" numFmtId="0" borderId="1" applyFont="1" fontId="4">
      <alignment vertical="center" horizontal="left" wrapText="1"/>
    </xf>
    <xf applyBorder="1" applyAlignment="1" fillId="9" xfId="0" numFmtId="0" borderId="1" applyFont="1" fontId="4" applyFill="1">
      <alignment vertical="center" wrapText="1"/>
    </xf>
    <xf applyBorder="1" applyAlignment="1" fillId="10" xfId="0" numFmtId="0" borderId="1" applyFont="1" fontId="4" applyFill="1">
      <alignment wrapText="1"/>
    </xf>
    <xf applyBorder="1" applyAlignment="1" fillId="0" xfId="0" numFmtId="0" borderId="7" applyFont="1" fontId="4">
      <alignment vertical="center"/>
    </xf>
    <xf applyBorder="1" applyAlignment="1" fillId="11" xfId="0" numFmtId="0" borderId="7" applyFont="1" fontId="10" applyFill="1">
      <alignment vertical="center" horizontal="center"/>
    </xf>
    <xf applyBorder="1" applyAlignment="1" fillId="11" xfId="0" numFmtId="0" borderId="7" applyFont="1" fontId="10">
      <alignment vertical="center" horizontal="center" wrapText="1"/>
    </xf>
    <xf applyBorder="1" applyAlignment="1" fillId="5" xfId="0" numFmtId="0" borderId="1" applyFont="1" fontId="11">
      <alignment vertical="center" horizontal="center" wrapText="1"/>
    </xf>
    <xf applyBorder="1" applyAlignment="1" fillId="9" xfId="0" numFmtId="0" borderId="1" applyFont="1" fontId="12">
      <alignment vertical="center" wrapText="1"/>
    </xf>
    <xf applyBorder="1" applyAlignment="1" fillId="10" xfId="0" numFmtId="0" borderId="1" applyFont="1" fontId="4">
      <alignment vertical="center" wrapText="1"/>
    </xf>
    <xf applyBorder="1" applyAlignment="1" fillId="12" xfId="0" numFmtId="0" borderId="1" applyFont="1" fontId="4" applyFill="1">
      <alignment vertical="center" wrapText="1"/>
    </xf>
    <xf applyBorder="1" applyAlignment="1" fillId="13" xfId="0" numFmtId="0" borderId="1" applyFont="1" fontId="4" applyFill="1">
      <alignment vertical="center" wrapText="1"/>
    </xf>
    <xf applyBorder="1" applyAlignment="1" fillId="2" xfId="0" numFmtId="0" borderId="7" applyFont="1" fontId="13">
      <alignment vertical="center" horizontal="center"/>
    </xf>
    <xf applyBorder="1" applyAlignment="1" fillId="2" xfId="0" numFmtId="0" borderId="1" applyFont="1" fontId="14">
      <alignment vertical="center" wrapText="1"/>
    </xf>
    <xf applyBorder="1" applyAlignment="1" fillId="9" xfId="0" numFmtId="0" borderId="5" applyFont="1" fontId="4">
      <alignment horizontal="center" wrapText="1"/>
    </xf>
    <xf applyBorder="1" applyAlignment="1" fillId="9" xfId="0" numFmtId="18" borderId="1" applyFont="1" fontId="12" applyNumberFormat="1">
      <alignment vertical="center" horizontal="right"/>
    </xf>
    <xf applyBorder="1" applyAlignment="1" fillId="14" xfId="0" numFmtId="0" borderId="1" applyFont="1" fontId="4" applyFill="1">
      <alignment vertical="center" wrapText="1"/>
    </xf>
    <xf applyBorder="1" applyAlignment="1" fillId="0" xfId="0" numFmtId="0" borderId="8" applyFont="1" fontId="4">
      <alignment wrapText="1"/>
    </xf>
    <xf applyBorder="1" applyAlignment="1" fillId="0" xfId="0" numFmtId="0" borderId="5" applyFont="1" fontId="8">
      <alignment wrapText="1"/>
    </xf>
    <xf applyBorder="1" applyAlignment="1" fillId="15" xfId="0" numFmtId="0" borderId="1" applyFont="1" fontId="7" applyFill="1">
      <alignment vertical="center" horizontal="center" wrapText="1"/>
    </xf>
    <xf applyBorder="1" applyAlignment="1" fillId="9" xfId="0" numFmtId="0" borderId="2" applyFont="1" fontId="4">
      <alignment wrapText="1"/>
    </xf>
    <xf applyBorder="1" applyAlignment="1" fillId="16" xfId="0" numFmtId="0" borderId="1" applyFont="1" fontId="7" applyFill="1">
      <alignment vertical="center" horizontal="center" wrapText="1"/>
    </xf>
    <xf applyAlignment="1" fillId="0" xfId="0" numFmtId="0" borderId="2" applyFont="1" fontId="8">
      <alignment wrapText="1"/>
    </xf>
    <xf applyBorder="1" applyAlignment="1" fillId="17" xfId="0" numFmtId="0" borderId="1" applyFont="1" fontId="7" applyFill="1">
      <alignment vertical="center" horizontal="center" wrapText="1"/>
    </xf>
    <xf applyBorder="1" applyAlignment="1" fillId="0" xfId="0" numFmtId="0" borderId="4" applyFont="1" fontId="4">
      <alignment vertical="center" wrapText="1"/>
    </xf>
    <xf applyBorder="1" applyAlignment="1" fillId="18" xfId="0" numFmtId="0" borderId="2" applyFont="1" fontId="5" applyFill="1">
      <alignment vertical="center" horizontal="center" wrapText="1"/>
    </xf>
    <xf applyBorder="1" applyAlignment="1" fillId="0" xfId="0" numFmtId="0" borderId="7" applyFont="1" fontId="4">
      <alignment vertical="center" wrapText="1"/>
    </xf>
    <xf applyBorder="1" applyAlignment="1" fillId="0" xfId="0" numFmtId="0" borderId="7" applyFont="1" fontId="4">
      <alignment vertical="center" horizontal="center" wrapText="1"/>
    </xf>
    <xf applyBorder="1" applyAlignment="1" fillId="0" xfId="0" numFmtId="0" borderId="9" applyFont="1" fontId="4">
      <alignment vertical="center" wrapText="1"/>
    </xf>
    <xf applyBorder="1" applyAlignment="1" fillId="0" xfId="0" numFmtId="21" borderId="1" applyFont="1" fontId="4" applyNumberFormat="1">
      <alignment vertical="center" wrapText="1"/>
    </xf>
    <xf applyBorder="1" applyAlignment="1" fillId="0" xfId="0" numFmtId="0" borderId="1" applyFont="1" fontId="15">
      <alignment vertical="center" horizontal="center" wrapText="1"/>
    </xf>
    <xf applyAlignment="1" fillId="0" xfId="0" numFmtId="0" borderId="2" applyFont="1" fontId="6">
      <alignment wrapText="1"/>
    </xf>
    <xf applyBorder="1" applyAlignment="1" fillId="14" xfId="0" numFmtId="0" borderId="1" applyFont="1" fontId="6">
      <alignment vertical="center" wrapText="1"/>
    </xf>
    <xf applyBorder="1" applyAlignment="1" fillId="0" xfId="0" numFmtId="0" borderId="1" applyFont="1" fontId="4">
      <alignment vertical="center" horizontal="right" wrapText="1"/>
    </xf>
    <xf applyAlignment="1" fillId="0" xfId="0" numFmtId="164" borderId="2" applyFont="1" fontId="4" applyNumberFormat="1">
      <alignment vertical="center" horizontal="center" wrapText="1"/>
    </xf>
    <xf applyAlignment="1" fillId="0" xfId="0" numFmtId="0" borderId="2" applyFont="1" fontId="4">
      <alignment vertical="center" horizontal="center" wrapText="1"/>
    </xf>
    <xf applyBorder="1" applyAlignment="1" fillId="2" xfId="0" numFmtId="0" borderId="7" applyFont="1" fontId="13">
      <alignment vertical="center" horizontal="center" wrapText="1"/>
    </xf>
    <xf applyBorder="1" applyAlignment="1" fillId="0" xfId="0" numFmtId="164" borderId="7" applyFont="1" fontId="4" applyNumberFormat="1">
      <alignment vertical="center" wrapText="1"/>
    </xf>
    <xf applyBorder="1" applyAlignment="1" fillId="0" xfId="0" numFmtId="49" borderId="1" applyFont="1" fontId="4" applyNumberFormat="1">
      <alignment vertical="center" wrapText="1"/>
    </xf>
    <xf applyBorder="1" applyAlignment="1" fillId="0" xfId="0" numFmtId="0" borderId="1" applyFont="1" fontId="16">
      <alignment vertical="center" wrapText="1"/>
    </xf>
    <xf applyAlignment="1" fillId="0" xfId="0" numFmtId="0" borderId="2" applyFont="1" fontId="17">
      <alignment wrapText="1"/>
    </xf>
    <xf applyBorder="1" applyAlignment="1" fillId="4" xfId="0" numFmtId="0" borderId="1" applyFont="1" fontId="18">
      <alignment vertical="center" horizontal="center" wrapText="1"/>
    </xf>
    <xf applyBorder="1" applyAlignment="1" fillId="9" xfId="0" numFmtId="0" borderId="1" applyFont="1" fontId="4">
      <alignment vertical="center" horizontal="left" wrapText="1"/>
    </xf>
    <xf applyBorder="1" applyAlignment="1" fillId="6" xfId="0" numFmtId="0" borderId="1" applyFont="1" fontId="15">
      <alignment vertical="center" horizontal="center" wrapText="1"/>
    </xf>
    <xf applyBorder="1" applyAlignment="1" fillId="9" xfId="0" numFmtId="0" borderId="2" applyFont="1" fontId="17">
      <alignment wrapText="1"/>
    </xf>
    <xf applyBorder="1" applyAlignment="1" fillId="6" xfId="0" numFmtId="0" borderId="1" applyFont="1" fontId="4">
      <alignment vertical="center" wrapText="1"/>
    </xf>
    <xf applyBorder="1" applyAlignment="1" fillId="3" xfId="0" numFmtId="0" borderId="2" applyFont="1" fontId="5">
      <alignment vertical="center" horizontal="center" wrapText="1"/>
    </xf>
    <xf applyAlignment="1" fillId="0" xfId="0" numFmtId="0" borderId="2" applyFont="1" fontId="4">
      <alignment wrapText="1"/>
    </xf>
    <xf applyBorder="1" applyAlignment="1" fillId="19" xfId="0" numFmtId="0" borderId="1" applyFont="1" fontId="7" applyFill="1">
      <alignment vertical="center" horizontal="center" wrapText="1"/>
    </xf>
    <xf applyBorder="1" applyAlignment="1" fillId="20" xfId="0" numFmtId="0" borderId="1" applyFont="1" fontId="7" applyFill="1">
      <alignment vertical="center" horizontal="center" wrapText="1"/>
    </xf>
    <xf applyBorder="1" applyAlignment="1" fillId="9" xfId="0" numFmtId="0" borderId="1" applyFont="1" fontId="4">
      <alignment vertical="center" horizontal="center" wrapText="1"/>
    </xf>
    <xf applyBorder="1" applyAlignment="1" fillId="10" xfId="0" numFmtId="0" borderId="1" applyFont="1" fontId="4">
      <alignment vertical="center" horizontal="left" wrapText="1"/>
    </xf>
    <xf applyBorder="1" applyAlignment="1" fillId="9" xfId="0" numFmtId="0" borderId="5" applyFont="1" fontId="4">
      <alignment vertical="center" wrapText="1"/>
    </xf>
    <xf applyBorder="1" applyAlignment="1" fillId="0" xfId="0" numFmtId="0" borderId="5" applyFont="1" fontId="4">
      <alignment vertical="center" wrapText="1"/>
    </xf>
    <xf applyBorder="1" applyAlignment="1" fillId="9" xfId="0" numFmtId="0" borderId="5" applyFont="1" fontId="4">
      <alignment vertical="center" wrapText="1"/>
    </xf>
    <xf applyBorder="1" applyAlignment="1" fillId="0" xfId="0" numFmtId="0" borderId="7" applyFont="1" fontId="4">
      <alignment vertical="center" horizontal="left" wrapText="1"/>
    </xf>
    <xf applyBorder="1" applyAlignment="1" fillId="9" xfId="0" numFmtId="0" borderId="7" applyFont="1" fontId="4">
      <alignment vertical="center" wrapText="1"/>
    </xf>
    <xf applyBorder="1" applyAlignment="1" fillId="0" xfId="0" numFmtId="0" borderId="7" applyFont="1" fontId="4">
      <alignment vertical="center" horizontal="center"/>
    </xf>
    <xf applyBorder="1" applyAlignment="1" fillId="0" xfId="0" numFmtId="0" borderId="7" applyFont="1" fontId="4">
      <alignment vertical="center" horizontal="center"/>
    </xf>
  </cellXfs>
  <cellStyles count="1">
    <cellStyle builtinId="0" name="Normal" xfId="0"/>
  </cellStyles>
  <dxfs count="12">
    <dxf>
      <font/>
      <fill>
        <patternFill patternType="solid">
          <fgColor rgb="FFC27BA0"/>
          <bgColor rgb="FFC27BA0"/>
        </patternFill>
      </fill>
      <alignment/>
      <border>
        <left/>
        <right/>
        <top/>
        <bottom/>
      </border>
    </dxf>
    <dxf>
      <font/>
      <fill>
        <patternFill patternType="solid">
          <fgColor rgb="FFF6B26B"/>
          <bgColor rgb="FFF6B26B"/>
        </patternFill>
      </fill>
      <alignment/>
      <border>
        <left/>
        <right/>
        <top/>
        <bottom/>
      </border>
    </dxf>
    <dxf>
      <font/>
      <fill>
        <patternFill patternType="solid">
          <fgColor rgb="FF8E7CC3"/>
          <bgColor rgb="FF8E7CC3"/>
        </patternFill>
      </fill>
      <alignment/>
      <border>
        <left/>
        <right/>
        <top/>
        <bottom/>
      </border>
    </dxf>
    <dxf>
      <font/>
      <fill>
        <patternFill patternType="solid">
          <fgColor rgb="FF6FA8DC"/>
          <bgColor rgb="FF6FA8DC"/>
        </patternFill>
      </fill>
      <alignment/>
      <border>
        <left/>
        <right/>
        <top/>
        <bottom/>
      </border>
    </dxf>
    <dxf>
      <font/>
      <fill>
        <patternFill patternType="solid">
          <fgColor rgb="FFFFD966"/>
          <bgColor rgb="FFFFD966"/>
        </patternFill>
      </fill>
      <alignment/>
      <border>
        <left/>
        <right/>
        <top/>
        <bottom/>
      </border>
    </dxf>
    <dxf>
      <font/>
      <fill>
        <patternFill patternType="solid">
          <fgColor rgb="FFFCE5CD"/>
          <bgColor rgb="FFFCE5CD"/>
        </patternFill>
      </fill>
      <alignment/>
      <border>
        <left/>
        <right/>
        <top/>
        <bottom/>
      </border>
    </dxf>
    <dxf>
      <font/>
      <fill>
        <patternFill patternType="solid">
          <fgColor rgb="FFE6B8AF"/>
          <bgColor rgb="FFE6B8AF"/>
        </patternFill>
      </fill>
      <alignment/>
      <border>
        <left/>
        <right/>
        <top/>
        <bottom/>
      </border>
    </dxf>
    <dxf>
      <font/>
      <fill>
        <patternFill patternType="solid">
          <fgColor rgb="FFD9D2E9"/>
          <bgColor rgb="FFD9D2E9"/>
        </patternFill>
      </fill>
      <alignment/>
      <border>
        <left/>
        <right/>
        <top/>
        <bottom/>
      </border>
    </dxf>
    <dxf>
      <font/>
      <fill>
        <patternFill patternType="solid">
          <fgColor rgb="FFBF9000"/>
          <bgColor rgb="FFBF9000"/>
        </patternFill>
      </fill>
      <alignment/>
      <border>
        <left/>
        <right/>
        <top/>
        <bottom/>
      </border>
    </dxf>
    <dxf>
      <font/>
      <fill>
        <patternFill patternType="solid">
          <fgColor rgb="FFCC4125"/>
          <bgColor rgb="FFCC4125"/>
        </patternFill>
      </fill>
      <alignment/>
      <border>
        <left/>
        <right/>
        <top/>
        <bottom/>
      </border>
    </dxf>
    <dxf>
      <font/>
      <fill>
        <patternFill patternType="solid">
          <fgColor rgb="FFAF9F2F"/>
          <bgColor rgb="FFAF9F2F"/>
        </patternFill>
      </fill>
      <alignment/>
      <border>
        <left/>
        <right/>
        <top/>
        <bottom/>
      </border>
    </dxf>
    <dxf>
      <font/>
      <fill>
        <patternFill patternType="solid">
          <fgColor rgb="FFCC5C4A"/>
          <bgColor rgb="FFCC5C4A"/>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2.xml" Type="http://schemas.openxmlformats.org/officeDocument/2006/relationships/worksheet" Id="rId14"/><Relationship Target="sharedStrings.xml" Type="http://schemas.openxmlformats.org/officeDocument/2006/relationships/sharedStrings" Id="rId2"/><Relationship Target="worksheets/sheet3.xml" Type="http://schemas.openxmlformats.org/officeDocument/2006/relationships/worksheet" Id="rId12"/><Relationship Target="worksheets/sheet9.xml" Type="http://schemas.openxmlformats.org/officeDocument/2006/relationships/worksheet" Id="rId13"/><Relationship Target="styles.xml" Type="http://schemas.openxmlformats.org/officeDocument/2006/relationships/styles" Id="rId1"/><Relationship Target="worksheets/sheet8.xml" Type="http://schemas.openxmlformats.org/officeDocument/2006/relationships/worksheet" Id="rId4"/><Relationship Target="worksheets/sheet1.xml" Type="http://schemas.openxmlformats.org/officeDocument/2006/relationships/worksheet" Id="rId10"/><Relationship Target="worksheets/sheet11.xml" Type="http://schemas.openxmlformats.org/officeDocument/2006/relationships/worksheet" Id="rId3"/><Relationship Target="worksheets/sheet4.xml" Type="http://schemas.openxmlformats.org/officeDocument/2006/relationships/worksheet" Id="rId11"/><Relationship Target="worksheets/sheet12.xml" Type="http://schemas.openxmlformats.org/officeDocument/2006/relationships/worksheet" Id="rId9"/><Relationship Target="worksheets/sheet5.xml" Type="http://schemas.openxmlformats.org/officeDocument/2006/relationships/worksheet" Id="rId6"/><Relationship Target="worksheets/sheet6.xml" Type="http://schemas.openxmlformats.org/officeDocument/2006/relationships/worksheet" Id="rId5"/><Relationship Target="worksheets/sheet10.xml" Type="http://schemas.openxmlformats.org/officeDocument/2006/relationships/worksheet" Id="rId8"/><Relationship Target="worksheets/sheet7.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24.29"/>
    <col min="2" customWidth="1" max="6" width="17.14"/>
  </cols>
  <sheetData>
    <row customHeight="1" r="1" ht="12.75">
      <c t="s" s="4" r="A1">
        <v>9</v>
      </c>
    </row>
    <row customHeight="1" r="2" ht="12.75">
      <c t="s" s="4" r="A2">
        <v>11</v>
      </c>
    </row>
    <row customHeight="1" r="3" ht="12.75">
      <c t="s" s="4" r="A3">
        <v>12</v>
      </c>
    </row>
    <row customHeight="1" r="4" ht="12.75">
      <c t="s" s="4" r="A4">
        <v>13</v>
      </c>
    </row>
    <row customHeight="1" r="5" ht="12.75">
      <c t="s" s="4" r="A5">
        <v>14</v>
      </c>
    </row>
    <row customHeight="1" r="6" ht="12.75">
      <c t="s" s="4" r="A6">
        <v>15</v>
      </c>
    </row>
    <row customHeight="1" r="7" ht="12.75">
      <c t="s" s="4" r="A7">
        <v>16</v>
      </c>
    </row>
    <row customHeight="1" r="8" ht="12.75">
      <c t="s" s="4" r="A8">
        <v>17</v>
      </c>
    </row>
    <row customHeight="1" r="9" ht="12.75">
      <c t="s" s="4" r="A9">
        <v>19</v>
      </c>
    </row>
    <row customHeight="1" r="10" ht="12.75">
      <c t="s" s="4" r="A10">
        <v>20</v>
      </c>
    </row>
    <row customHeight="1" r="11" ht="12.75">
      <c s="4" r="A11"/>
    </row>
    <row customHeight="1" r="12" ht="12.75">
      <c s="4" r="A12"/>
    </row>
    <row customHeight="1" r="13" ht="12.75">
      <c s="4" r="A13"/>
    </row>
    <row customHeight="1" r="14" ht="12.75">
      <c s="4" r="A14"/>
    </row>
    <row customHeight="1" r="15" ht="12.75">
      <c s="4" r="A15"/>
    </row>
    <row customHeight="1" r="16" ht="12.75">
      <c s="4" r="A16"/>
    </row>
    <row customHeight="1" r="17" ht="12.75">
      <c s="4" r="A17"/>
    </row>
    <row customHeight="1" r="18" ht="12.75">
      <c s="4" r="A18"/>
    </row>
    <row customHeight="1" r="19" ht="12.75">
      <c s="4" r="A19"/>
    </row>
    <row customHeight="1" r="20" ht="12.75">
      <c s="4" r="A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8.29"/>
    <col min="2" customWidth="1" max="2" width="18.57"/>
    <col min="3" customWidth="1" max="3" width="12.71"/>
    <col min="4" customWidth="1" max="4" width="12.57"/>
    <col min="5" customWidth="1" max="5" width="39.43"/>
    <col min="6" customWidth="1" max="6" width="35.14"/>
  </cols>
  <sheetData>
    <row customHeight="1" r="1" ht="22.5">
      <c t="s" s="1" r="A1">
        <v>7</v>
      </c>
      <c t="s" s="3" r="B1">
        <v>6</v>
      </c>
    </row>
    <row customHeight="1" r="2" ht="15.75">
      <c t="s" s="6" r="A2">
        <v>8</v>
      </c>
      <c t="s" s="7" r="B2">
        <v>22</v>
      </c>
      <c t="s" s="7" r="C2">
        <v>22</v>
      </c>
      <c t="s" s="7" r="E2">
        <v>23</v>
      </c>
      <c t="s" s="10" r="F2">
        <v>24</v>
      </c>
    </row>
    <row customHeight="1" r="3" ht="25.5">
      <c t="s" s="11" r="A3">
        <v>49</v>
      </c>
      <c t="s" s="24" r="B3">
        <v>50</v>
      </c>
      <c t="s" s="11" r="C3">
        <v>53</v>
      </c>
      <c t="s" s="25" r="E3">
        <v>54</v>
      </c>
      <c s="26" r="F3"/>
    </row>
    <row customHeight="1" r="4" ht="25.5">
      <c t="s" s="11" r="A4">
        <v>56</v>
      </c>
      <c t="s" s="24" r="B4">
        <v>50</v>
      </c>
      <c s="34" r="C4"/>
      <c s="25" r="E4"/>
      <c s="26" r="F4"/>
    </row>
    <row customHeight="1" r="5" ht="25.5">
      <c t="s" s="31" r="A5">
        <v>63</v>
      </c>
      <c t="s" s="24" r="B5">
        <v>29</v>
      </c>
      <c s="34" r="C5"/>
      <c s="25" r="E5"/>
      <c s="26" r="F5"/>
    </row>
    <row customHeight="1" r="6" ht="25.5">
      <c t="s" s="31" r="A6">
        <v>64</v>
      </c>
      <c t="s" s="24" r="B6">
        <v>29</v>
      </c>
      <c s="34" r="C6"/>
      <c s="25" r="E6"/>
      <c s="26" r="F6"/>
    </row>
    <row customHeight="1" r="7" ht="25.5">
      <c t="s" s="31" r="A7">
        <v>66</v>
      </c>
      <c t="s" s="11" r="B7">
        <v>28</v>
      </c>
      <c s="34" r="C7"/>
      <c s="25" r="E7"/>
      <c s="26" r="F7"/>
    </row>
    <row customHeight="1" r="8" ht="25.5">
      <c t="s" s="31" r="A8">
        <v>67</v>
      </c>
      <c t="s" s="11" r="B8">
        <v>30</v>
      </c>
      <c s="34" r="C8"/>
      <c s="25" r="E8"/>
      <c s="26" r="F8"/>
    </row>
    <row customHeight="1" r="9" ht="25.5">
      <c t="s" s="31" r="A9">
        <v>70</v>
      </c>
      <c t="s" s="24" r="B9">
        <v>30</v>
      </c>
      <c s="34" r="C9"/>
      <c t="s" s="25" r="E9">
        <v>94</v>
      </c>
      <c s="26" r="F9"/>
    </row>
    <row customHeight="1" r="10" ht="27.0">
      <c t="s" s="31" r="A10">
        <v>74</v>
      </c>
      <c t="s" s="24" r="B10">
        <v>62</v>
      </c>
      <c t="s" s="11" r="C10">
        <v>53</v>
      </c>
      <c s="25" r="E10"/>
      <c s="26" r="F10"/>
    </row>
    <row customHeight="1" r="11" ht="27.0">
      <c t="s" s="31" r="A11">
        <v>76</v>
      </c>
      <c t="s" s="11" r="B11">
        <v>62</v>
      </c>
      <c t="s" s="11" r="C11">
        <v>53</v>
      </c>
      <c t="s" s="11" r="E11">
        <v>95</v>
      </c>
      <c s="26" r="F11"/>
    </row>
    <row customHeight="1" r="12" ht="20.25">
      <c t="s" s="36" r="A12">
        <v>96</v>
      </c>
      <c t="s" s="3" r="B12">
        <v>89</v>
      </c>
    </row>
    <row customHeight="1" r="13" ht="15.75">
      <c t="s" s="6" r="A13">
        <v>8</v>
      </c>
      <c t="s" s="7" r="B13">
        <v>22</v>
      </c>
      <c t="s" s="7" r="C13">
        <v>22</v>
      </c>
      <c t="s" s="7" r="E13">
        <v>23</v>
      </c>
      <c t="s" s="10" r="F13">
        <v>24</v>
      </c>
    </row>
    <row customHeight="1" r="14" ht="25.5">
      <c t="s" s="56" r="A14">
        <v>97</v>
      </c>
      <c t="s" s="11" r="B14">
        <v>29</v>
      </c>
      <c s="34" r="C14"/>
      <c t="s" s="11" r="E14">
        <v>164</v>
      </c>
      <c s="26" r="F14"/>
    </row>
    <row customHeight="1" r="15" ht="25.5">
      <c t="s" s="31" r="A15">
        <v>165</v>
      </c>
      <c t="s" s="11" r="B15">
        <v>28</v>
      </c>
      <c t="s" s="61" r="C15">
        <v>50</v>
      </c>
      <c t="s" s="61" r="D15">
        <v>30</v>
      </c>
      <c s="62" r="E15"/>
      <c s="26" r="F15"/>
    </row>
    <row customHeight="1" r="16" ht="25.5">
      <c t="s" s="31" r="A16">
        <v>191</v>
      </c>
      <c t="s" s="24" r="B16">
        <v>62</v>
      </c>
      <c t="s" s="11" r="C16">
        <v>29</v>
      </c>
      <c s="62" r="E16"/>
      <c s="26" r="F16"/>
    </row>
    <row customHeight="1" r="17" ht="25.5">
      <c t="s" s="31" r="A17">
        <v>192</v>
      </c>
      <c t="s" s="24" r="B17">
        <v>53</v>
      </c>
      <c t="s" s="25" r="C17">
        <v>50</v>
      </c>
      <c s="11" r="E17"/>
      <c s="26" r="F17"/>
    </row>
    <row customHeight="1" r="18" ht="25.5">
      <c t="s" s="38" r="A18">
        <v>193</v>
      </c>
      <c t="s" s="24" r="B18">
        <v>28</v>
      </c>
      <c t="s" s="11" r="C18">
        <v>30</v>
      </c>
      <c s="62" r="E18"/>
      <c s="26" r="F18"/>
    </row>
    <row customHeight="1" r="19" ht="27.0">
      <c t="s" s="38" r="A19">
        <v>194</v>
      </c>
      <c t="s" s="24" r="B19">
        <v>50</v>
      </c>
      <c t="s" s="25" r="C19">
        <v>62</v>
      </c>
      <c t="s" s="11" r="E19">
        <v>195</v>
      </c>
      <c s="26" r="F19"/>
    </row>
    <row customHeight="1" r="20" ht="19.5">
      <c t="s" s="36" r="A20">
        <v>196</v>
      </c>
      <c t="s" s="3" r="B20">
        <v>197</v>
      </c>
    </row>
    <row customHeight="1" r="21" ht="14.25">
      <c t="s" s="6" r="A21">
        <v>8</v>
      </c>
      <c t="s" s="7" r="B21">
        <v>22</v>
      </c>
      <c t="s" s="64" r="C21">
        <v>198</v>
      </c>
      <c t="s" s="7" r="E21">
        <v>23</v>
      </c>
      <c t="s" s="10" r="F21">
        <v>24</v>
      </c>
    </row>
    <row customHeight="1" r="22" ht="39.75">
      <c t="s" s="11" r="A22">
        <v>205</v>
      </c>
      <c t="s" s="24" r="B22">
        <v>53</v>
      </c>
      <c t="s" s="11" r="C22">
        <v>29</v>
      </c>
      <c t="s" s="11" r="E22">
        <v>208</v>
      </c>
      <c t="s" s="26" r="F22">
        <v>210</v>
      </c>
    </row>
    <row customHeight="1" r="23" ht="7.5">
      <c s="39" r="A23"/>
      <c s="55" r="B23"/>
      <c s="55" r="C23"/>
      <c s="39" r="E23"/>
      <c s="39" r="F23"/>
    </row>
  </sheetData>
  <mergeCells count="22">
    <mergeCell ref="C16:D16"/>
    <mergeCell ref="C8:D8"/>
    <mergeCell ref="C9:D9"/>
    <mergeCell ref="C10:D10"/>
    <mergeCell ref="C11:D11"/>
    <mergeCell ref="C13:D13"/>
    <mergeCell ref="C14:D14"/>
    <mergeCell ref="B12:F12"/>
    <mergeCell ref="B1:F1"/>
    <mergeCell ref="C2:D2"/>
    <mergeCell ref="C3:D3"/>
    <mergeCell ref="C4:D4"/>
    <mergeCell ref="C5:D5"/>
    <mergeCell ref="C6:D6"/>
    <mergeCell ref="C7:D7"/>
    <mergeCell ref="C17:D17"/>
    <mergeCell ref="C18:D18"/>
    <mergeCell ref="C19:D19"/>
    <mergeCell ref="B20:F20"/>
    <mergeCell ref="C21:D21"/>
    <mergeCell ref="C22:D22"/>
    <mergeCell ref="C23:D23"/>
  </mergeCells>
  <conditionalFormatting sqref="B2 C2 B13 B21">
    <cfRule text="brenna dailey" priority="1" type="containsText" operator="containsText" stopIfTrue="1" dxfId="0">
      <formula>NOT(ISERROR(SEARCH(("brenna dailey"),(B2))))</formula>
    </cfRule>
  </conditionalFormatting>
  <conditionalFormatting sqref="B2 C2 B13 B21">
    <cfRule text="ariel goh" priority="2" type="containsText" operator="containsText" stopIfTrue="1" dxfId="1">
      <formula>NOT(ISERROR(SEARCH(("ariel goh"),(B2))))</formula>
    </cfRule>
  </conditionalFormatting>
  <conditionalFormatting sqref="B2 C2 B13 B21">
    <cfRule text="biz dingivan" priority="3" type="containsText" operator="containsText" stopIfTrue="1" dxfId="2">
      <formula>NOT(ISERROR(SEARCH(("biz dingivan"),(B2))))</formula>
    </cfRule>
  </conditionalFormatting>
  <conditionalFormatting sqref="B2 C2 B13 B21">
    <cfRule text="andy thul" priority="4" type="containsText" operator="containsText" stopIfTrue="1" dxfId="3">
      <formula>NOT(ISERROR(SEARCH(("andy thul"),(B2))))</formula>
    </cfRule>
  </conditionalFormatting>
  <conditionalFormatting sqref="B2 C2 B13 B21">
    <cfRule text="kendra cotton" priority="5" type="containsText" operator="containsText" stopIfTrue="1" dxfId="4">
      <formula>NOT(ISERROR(SEARCH(("kendra cotton"),(B2))))</formula>
    </cfRule>
  </conditionalFormatting>
  <conditionalFormatting sqref="B2 C2 B13 B21">
    <cfRule text="keith smith" priority="6" type="containsText" operator="containsText" stopIfTrue="1" dxfId="5">
      <formula>NOT(ISERROR(SEARCH(("keith smith"),(B2))))</formula>
    </cfRule>
  </conditionalFormatting>
  <conditionalFormatting sqref="B2 C2 B13 B21">
    <cfRule text="sparrow pants" priority="7" type="containsText" operator="containsText" stopIfTrue="1" dxfId="6">
      <formula>NOT(ISERROR(SEARCH(("sparrow pants"),(B2))))</formula>
    </cfRule>
  </conditionalFormatting>
  <conditionalFormatting sqref="B2 C2 B13 B21">
    <cfRule text="sally bissada" priority="8" type="containsText" operator="containsText" stopIfTrue="1" dxfId="7">
      <formula>NOT(ISERROR(SEARCH(("sally bissada"),(B2))))</formula>
    </cfRule>
  </conditionalFormatting>
  <conditionalFormatting sqref="B2 C2 B13 B21">
    <cfRule text="brian chaff" priority="9" type="containsText" operator="containsText" stopIfTrue="1" dxfId="10">
      <formula>NOT(ISERROR(SEARCH(("brian chaff"),(B2))))</formula>
    </cfRule>
  </conditionalFormatting>
  <conditionalFormatting sqref="B2 C2 B13 B21">
    <cfRule text="etienne van wyk" priority="10" type="containsText" operator="containsText" stopIfTrue="1" dxfId="11">
      <formula>NOT(ISERROR(SEARCH(("etienne van wyk"),(B2))))</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ariel goh" priority="11" type="containsText" operator="containsText" stopIfTrue="1" dxfId="1">
      <formula>NOT(ISERROR(SEARCH(("ariel goh"),(A1))))</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kendra cotton" priority="12" type="containsText" operator="containsText" stopIfTrue="1" dxfId="4">
      <formula>NOT(ISERROR(SEARCH(("kendra cotton"),(A1))))</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biz dingivan" priority="13" type="containsText" operator="containsText" stopIfTrue="1" dxfId="2">
      <formula>NOT(ISERROR(SEARCH(("biz dingivan"),(A1))))</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brenna dailey" priority="14" type="containsText" operator="containsText" stopIfTrue="1" dxfId="0">
      <formula>NOT(ISERROR(SEARCH(("brenna dailey"),(A1))))</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keith smith" priority="15" type="containsText" operator="containsText" stopIfTrue="1" dxfId="5">
      <formula>NOT(ISERROR(SEARCH(("keith smith"),(A1))))</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sparrow pants" priority="16" type="containsText" operator="containsText" stopIfTrue="1" dxfId="6">
      <formula>NOT(ISERROR(SEARCH(("sparrow pants"),(A1))))</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etienne van wyk" priority="17" type="containsText" operator="containsText" stopIfTrue="1" dxfId="11">
      <formula>NOT(ISERROR(SEARCH(("etienne van wyk"),(A1))))</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brian chaff" priority="18" type="containsText" operator="containsText" stopIfTrue="1" dxfId="10">
      <formula>NOT(ISERROR(SEARCH(("brian chaff"),(A1))))</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sally bissada" priority="19" type="containsText" operator="containsText" stopIfTrue="1" dxfId="7">
      <formula>NOT(ISERROR(SEARCH(("sally bissada"),(A1))))</formula>
    </cfRule>
  </conditionalFormatting>
  <conditionalFormatting sqref="A1 B1 C1 D1 E1 F1 A2 D2 E2 F2 A3 B3 C3 D3 E3 F3 A4 B4 C4 D4 E4 F4 A5 B5 C5 D5 E5 F5 A6 B6 C6 D6 E6 F6 A7 B7 C7 D7 E7 F7 A8 B8 C8 D8 E8 F8 A9 B9 C9 D9 E9 F9 A10 B10 C10 D10 E10 F10 A11 B11 C11 D11 E11 F11 A12 B12 C12 D12 E12 F12 A13 C13 D13 E13 F13 A14 B14 C14 D14 E14 F14 A15 B15 C15 D15 E15 F15 A16 B16 C16 D16 E16 F16 A17 B17 C17 D17 E17 F17 A18 B18 C18 D18 E18 F18 A19 B19 C19 D19 E19 F19 A20 B20 C20 D20 E20 F20 A21 C21 D21 E21 F21 A22 B22 C22 D22 E22 F22 A23 B23 C23 D23 E23 F23">
    <cfRule text="andy thul" priority="20" type="containsText" operator="containsText" stopIfTrue="1" dxfId="3">
      <formula>NOT(ISERROR(SEARCH(("andy thul"),(A1))))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7.86"/>
    <col min="2" customWidth="1" max="2" width="15.43"/>
    <col min="3" customWidth="1" max="3" width="15.0"/>
    <col min="4" customWidth="1" max="5" width="14.71"/>
    <col min="6" customWidth="1" max="6" width="14.29"/>
    <col min="7" customWidth="1" max="7" width="13.86"/>
    <col min="8" customWidth="1" max="8" width="0.86"/>
    <col min="9" customWidth="1" max="9" width="20.14"/>
    <col min="10" customWidth="1" max="10" width="27.71"/>
  </cols>
  <sheetData>
    <row customHeight="1" r="1" ht="27.0">
      <c t="s" s="8" r="A1">
        <v>1</v>
      </c>
      <c t="s" s="9" r="B1">
        <v>25</v>
      </c>
    </row>
    <row customHeight="1" r="2" ht="27.0">
      <c t="s" s="6" r="A2">
        <v>8</v>
      </c>
      <c t="s" s="7" r="B2">
        <v>26</v>
      </c>
      <c t="s" s="7" r="C2">
        <v>26</v>
      </c>
      <c t="s" s="7" r="D2">
        <v>26</v>
      </c>
      <c t="s" s="7" r="E2">
        <v>26</v>
      </c>
      <c s="33" r="F2"/>
      <c s="33" r="G2"/>
      <c s="33" r="H2"/>
      <c t="s" s="7" r="I2">
        <v>23</v>
      </c>
      <c t="s" s="10" r="J2">
        <v>24</v>
      </c>
    </row>
    <row customHeight="1" r="3" ht="27.0">
      <c s="52" r="A3">
        <v>0.416666666666667</v>
      </c>
      <c t="s" s="11" r="B3">
        <v>145</v>
      </c>
      <c s="33" r="F3"/>
      <c s="33" r="G3"/>
      <c s="33" r="H3"/>
      <c t="s" s="11" r="I3">
        <v>146</v>
      </c>
      <c s="11" r="J3"/>
    </row>
    <row customHeight="1" r="4" ht="27.0">
      <c t="s" s="31" r="A4">
        <v>147</v>
      </c>
      <c t="s" s="11" r="B4">
        <v>53</v>
      </c>
      <c t="s" s="11" r="C4">
        <v>28</v>
      </c>
      <c t="s" s="11" r="D4">
        <v>62</v>
      </c>
      <c t="s" s="25" r="E4">
        <v>29</v>
      </c>
      <c s="33" r="F4"/>
      <c s="33" r="G4"/>
      <c s="33" r="H4"/>
      <c t="s" s="11" r="I4">
        <v>148</v>
      </c>
      <c s="32" r="J4"/>
    </row>
    <row customHeight="1" r="5" ht="27.0">
      <c t="s" s="31" r="A5">
        <v>149</v>
      </c>
      <c t="s" s="11" r="B5">
        <v>53</v>
      </c>
      <c t="s" s="11" r="C5">
        <v>28</v>
      </c>
      <c t="s" s="11" r="D5">
        <v>62</v>
      </c>
      <c t="s" s="25" r="E5">
        <v>29</v>
      </c>
      <c s="33" r="F5"/>
      <c s="33" r="G5"/>
      <c s="33" r="H5"/>
      <c s="32" r="J5"/>
    </row>
    <row customHeight="1" r="6" ht="27.0">
      <c t="s" s="31" r="A6">
        <v>150</v>
      </c>
      <c t="s" s="11" r="B6">
        <v>53</v>
      </c>
      <c t="s" s="11" r="C6">
        <v>28</v>
      </c>
      <c t="s" s="11" r="D6">
        <v>62</v>
      </c>
      <c t="s" s="25" r="E6">
        <v>29</v>
      </c>
      <c s="33" r="F6"/>
      <c s="33" r="G6"/>
      <c s="33" r="H6"/>
      <c s="32" r="J6"/>
    </row>
    <row customHeight="1" r="7" ht="27.0">
      <c t="s" s="31" r="A7">
        <v>151</v>
      </c>
      <c t="s" s="11" r="B7">
        <v>53</v>
      </c>
      <c t="s" s="11" r="C7">
        <v>28</v>
      </c>
      <c t="s" s="11" r="D7">
        <v>62</v>
      </c>
      <c t="s" s="25" r="E7">
        <v>29</v>
      </c>
      <c s="33" r="F7"/>
      <c s="33" r="G7"/>
      <c s="33" r="H7"/>
      <c s="32" r="J7"/>
    </row>
    <row customHeight="1" r="8" ht="27.0">
      <c t="s" s="36" r="A8">
        <v>152</v>
      </c>
      <c t="s" s="9" r="B8">
        <v>153</v>
      </c>
    </row>
    <row customHeight="1" r="9" ht="27.0">
      <c t="s" s="6" r="A9">
        <v>8</v>
      </c>
      <c t="s" s="10" r="B9">
        <v>156</v>
      </c>
      <c t="s" s="7" r="C9">
        <v>158</v>
      </c>
      <c t="s" s="7" r="D9">
        <v>158</v>
      </c>
      <c t="s" s="7" r="E9">
        <v>158</v>
      </c>
      <c t="s" s="7" r="F9">
        <v>158</v>
      </c>
      <c t="s" s="7" r="G9">
        <v>160</v>
      </c>
      <c s="33" r="H9"/>
      <c t="s" s="7" r="I9">
        <v>23</v>
      </c>
      <c t="s" s="10" r="J9">
        <v>24</v>
      </c>
    </row>
    <row customHeight="1" r="10" ht="27.0">
      <c t="s" s="31" r="A10">
        <v>161</v>
      </c>
      <c t="s" s="65" r="B10">
        <v>50</v>
      </c>
      <c t="s" s="25" r="C10">
        <v>53</v>
      </c>
      <c t="s" s="25" r="D10">
        <v>28</v>
      </c>
      <c t="s" s="25" r="E10">
        <v>30</v>
      </c>
      <c t="s" s="25" r="F10">
        <v>62</v>
      </c>
      <c t="s" s="25" r="G10">
        <v>29</v>
      </c>
      <c s="33" r="H10"/>
      <c t="s" s="11" r="I10">
        <v>220</v>
      </c>
      <c s="32" r="J10"/>
    </row>
    <row customHeight="1" r="11" ht="27.0">
      <c t="s" s="31" r="A11">
        <v>222</v>
      </c>
      <c t="s" s="65" r="B11">
        <v>50</v>
      </c>
      <c t="s" s="25" r="C11">
        <v>53</v>
      </c>
      <c t="s" s="25" r="D11">
        <v>28</v>
      </c>
      <c t="s" s="25" r="E11">
        <v>30</v>
      </c>
      <c t="s" s="25" r="F11">
        <v>62</v>
      </c>
      <c t="s" s="25" r="G11">
        <v>29</v>
      </c>
      <c s="33" r="H11"/>
      <c s="25" r="I11"/>
      <c s="32" r="J11"/>
    </row>
    <row customHeight="1" r="12" ht="27.0">
      <c t="s" s="31" r="A12">
        <v>165</v>
      </c>
      <c t="s" s="65" r="B12">
        <v>50</v>
      </c>
      <c t="s" s="25" r="C12">
        <v>53</v>
      </c>
      <c t="s" s="25" r="D12">
        <v>28</v>
      </c>
      <c t="s" s="25" r="E12">
        <v>30</v>
      </c>
      <c t="s" s="25" r="F12">
        <v>62</v>
      </c>
      <c t="s" s="25" r="G12">
        <v>29</v>
      </c>
      <c s="33" r="H12"/>
      <c s="11" r="I12"/>
      <c s="32" r="J12"/>
    </row>
    <row customHeight="1" r="13" ht="27.0">
      <c t="s" s="31" r="A13">
        <v>191</v>
      </c>
      <c t="s" s="65" r="B13">
        <v>50</v>
      </c>
      <c t="s" s="25" r="C13">
        <v>53</v>
      </c>
      <c t="s" s="25" r="D13">
        <v>28</v>
      </c>
      <c t="s" s="25" r="E13">
        <v>30</v>
      </c>
      <c t="s" s="25" r="F13">
        <v>62</v>
      </c>
      <c s="33" r="G13"/>
      <c s="33" r="H13"/>
      <c s="11" r="I13"/>
      <c t="s" s="32" r="J13">
        <v>183</v>
      </c>
    </row>
    <row customHeight="1" r="14" ht="27.0">
      <c t="s" s="31" r="A14">
        <v>192</v>
      </c>
      <c t="s" s="65" r="B14">
        <v>50</v>
      </c>
      <c t="s" s="11" r="C14">
        <v>53</v>
      </c>
      <c t="s" s="11" r="D14">
        <v>28</v>
      </c>
      <c t="s" s="11" r="E14">
        <v>30</v>
      </c>
      <c s="33" r="F14"/>
      <c s="33" r="G14"/>
      <c s="33" r="H14"/>
      <c s="11" r="I14"/>
      <c s="32" r="J14"/>
    </row>
    <row customHeight="1" r="15" ht="27.0">
      <c t="s" s="31" r="A15">
        <v>193</v>
      </c>
      <c t="s" s="65" r="B15">
        <v>50</v>
      </c>
      <c t="s" s="11" r="C15">
        <v>53</v>
      </c>
      <c t="s" s="11" r="D15">
        <v>28</v>
      </c>
      <c s="33" r="E15"/>
      <c s="33" r="F15"/>
      <c s="33" r="G15"/>
      <c s="33" r="H15"/>
      <c s="11" r="I15"/>
      <c s="32" r="J15"/>
    </row>
    <row customHeight="1" r="16" ht="27.0">
      <c s="55" r="A16"/>
      <c s="55" r="B16"/>
      <c s="55" r="C16"/>
      <c s="55" r="D16"/>
      <c s="55" r="E16"/>
      <c s="55" r="F16"/>
      <c s="55" r="G16"/>
      <c s="55" r="H16"/>
      <c s="55" r="I16"/>
      <c s="55" r="J16"/>
    </row>
    <row customHeight="1" r="17" ht="12.75">
      <c s="4" r="A17"/>
      <c s="4" r="B17"/>
      <c s="4" r="C17"/>
      <c s="4" r="D17"/>
      <c s="4" r="E17"/>
      <c s="4" r="F17"/>
      <c s="4" r="G17"/>
      <c s="4" r="H17"/>
      <c s="4" r="I17"/>
      <c s="4" r="J17"/>
    </row>
    <row customHeight="1" r="18" ht="12.75">
      <c s="4" r="A18"/>
      <c s="4" r="B18"/>
      <c s="4" r="C18"/>
      <c s="4" r="D18"/>
      <c s="4" r="E18"/>
      <c s="4" r="F18"/>
      <c s="4" r="G18"/>
      <c s="4" r="H18"/>
      <c s="4" r="I18"/>
      <c s="4" r="J18"/>
    </row>
    <row customHeight="1" r="19" ht="12.75">
      <c s="4" r="A19"/>
      <c s="4" r="B19"/>
      <c s="4" r="C19"/>
      <c s="4" r="D19"/>
      <c s="4" r="E19"/>
      <c s="4" r="F19"/>
      <c s="4" r="G19"/>
      <c s="4" r="H19"/>
      <c s="4" r="I19"/>
      <c s="4" r="J19"/>
    </row>
    <row customHeight="1" r="20" ht="12.75">
      <c s="4" r="A20"/>
      <c s="4" r="B20"/>
      <c s="4" r="C20"/>
      <c s="4" r="D20"/>
      <c s="4" r="E20"/>
      <c s="4" r="F20"/>
      <c s="4" r="G20"/>
      <c s="4" r="H20"/>
      <c s="4" r="I20"/>
      <c s="4" r="J20"/>
    </row>
  </sheetData>
  <mergeCells count="4">
    <mergeCell ref="B1:J1"/>
    <mergeCell ref="B3:E3"/>
    <mergeCell ref="I4:I7"/>
    <mergeCell ref="B8:J8"/>
  </mergeCells>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biz dingivan" priority="1" type="containsText" operator="containsText" stopIfTrue="1" dxfId="2">
      <formula>NOT(ISERROR(SEARCH(("biz dingivan"),(A1))))</formula>
    </cfRule>
  </conditionalFormatting>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brenna dailey" priority="2" type="containsText" operator="containsText" stopIfTrue="1" dxfId="0">
      <formula>NOT(ISERROR(SEARCH(("brenna dailey"),(A1))))</formula>
    </cfRule>
  </conditionalFormatting>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kendra cotton" priority="3" type="containsText" operator="containsText" stopIfTrue="1" dxfId="4">
      <formula>NOT(ISERROR(SEARCH(("kendra cotton"),(A1))))</formula>
    </cfRule>
  </conditionalFormatting>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ariel goh" priority="4" type="containsText" operator="containsText" stopIfTrue="1" dxfId="1">
      <formula>NOT(ISERROR(SEARCH(("ariel goh"),(A1))))</formula>
    </cfRule>
  </conditionalFormatting>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keith smith" priority="5" type="containsText" operator="containsText" stopIfTrue="1" dxfId="5">
      <formula>NOT(ISERROR(SEARCH(("keith smith"),(A1))))</formula>
    </cfRule>
  </conditionalFormatting>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sparrow pants" priority="6" type="containsText" operator="containsText" stopIfTrue="1" dxfId="6">
      <formula>NOT(ISERROR(SEARCH(("sparrow pants"),(A1))))</formula>
    </cfRule>
  </conditionalFormatting>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sally bissada" priority="7" type="containsText" operator="containsText" stopIfTrue="1" dxfId="7">
      <formula>NOT(ISERROR(SEARCH(("sally bissada"),(A1))))</formula>
    </cfRule>
  </conditionalFormatting>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brian chaff" priority="8" type="containsText" operator="containsText" stopIfTrue="1" dxfId="10">
      <formula>NOT(ISERROR(SEARCH(("brian chaff"),(A1))))</formula>
    </cfRule>
  </conditionalFormatting>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andy thul" priority="9" type="containsText" operator="containsText" stopIfTrue="1" dxfId="3">
      <formula>NOT(ISERROR(SEARCH(("andy thul"),(A1))))</formula>
    </cfRule>
  </conditionalFormatting>
  <conditionalFormatting sqref="A1 B1 C1 D1 E1 F1 G1 H1 I1 J1 A2 B2 C2 D2 E2 F2 G2 H2 I2 J2 A3 B3 C3 D3 E3 F3 G3 H3 I3 J3 A4 B4 C4 D4 E4 F4 G4 H4 I4 J4 A5 B5 C5 D5 E5 F5 G5 H5 I5 J5 A6 B6 C6 D6 E6 F6 G6 H6 I6 J6 A7 B7 C7 D7 E7 F7 G7 H7 I7 J7 A8 B8 C8 D8 E8 F8 G8 H8 I8 J8 A9 B9 C9 D9 E9 F9 G9 H9 I9 J9 A10 B10 C10 D10 E10 F10 G10 H10 I10 J10 A11 B11 C11 D11 E11 F11 G11 H11 I11 J11 A12 B12 C12 D12 E12 F12 G12 H12 I12 J12 A13 B13 C13 D13 E13 F13 G13 H13 I13 J13 A14 B14 C14 D14 E14 F14 G14 H14 I14 J14 A15 B15 C15 D15 E15 F15 G15 H15 I15 J15 A16 B16 C16 D16 E16 F16 G16 H16 I16 J16">
    <cfRule text="etienne van wyk" priority="10" type="containsText" operator="containsText" stopIfTrue="1" dxfId="11">
      <formula>NOT(ISERROR(SEARCH(("etienne van wyk"),(A1))))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B4" activeCell="B4" pane="bottomLeft"/>
    </sheetView>
  </sheetViews>
  <sheetFormatPr customHeight="1" defaultColWidth="17.29" defaultRowHeight="15.0"/>
  <cols>
    <col min="1" customWidth="1" max="1" width="5.86"/>
    <col min="2" customWidth="1" max="2" width="15.0"/>
    <col min="3" customWidth="1" max="3" width="17.43"/>
    <col min="4" customWidth="1" max="4" width="12.43"/>
    <col min="5" customWidth="1" max="5" width="31.71"/>
    <col min="6" customWidth="1" max="6" width="10.14"/>
    <col min="7" customWidth="1" max="7" width="11.29"/>
    <col min="8" customWidth="1" max="8" width="27.43"/>
  </cols>
  <sheetData>
    <row customHeight="1" r="1" ht="20.25">
      <c s="27" r="A1"/>
      <c s="28" r="B1"/>
      <c t="s" s="29" r="C1">
        <v>57</v>
      </c>
      <c s="29" r="F1"/>
      <c s="29" r="G1"/>
      <c s="29" r="H1"/>
    </row>
    <row customHeight="1" r="2" ht="20.25">
      <c t="s" s="35" r="A2">
        <v>58</v>
      </c>
      <c t="s" s="35" r="B2">
        <v>85</v>
      </c>
      <c t="s" s="59" r="C2">
        <v>87</v>
      </c>
      <c t="s" s="59" r="D2">
        <v>171</v>
      </c>
      <c t="s" s="35" r="E2">
        <v>172</v>
      </c>
      <c t="s" s="59" r="F2">
        <v>173</v>
      </c>
      <c t="s" s="59" r="G2">
        <v>174</v>
      </c>
      <c t="s" s="35" r="H2">
        <v>175</v>
      </c>
    </row>
    <row customHeight="1" r="3" ht="21.75">
      <c s="59" r="A3"/>
      <c s="59" r="B3"/>
      <c t="s" s="59" r="C3">
        <v>176</v>
      </c>
      <c s="59" r="D3"/>
      <c s="59" r="E3"/>
      <c s="59" r="F3"/>
      <c s="59" r="G3"/>
      <c s="59" r="H3"/>
    </row>
    <row customHeight="1" r="4" ht="20.25">
      <c s="49" r="A4"/>
      <c t="s" s="49" r="B4">
        <v>177</v>
      </c>
      <c t="s" s="49" r="C4">
        <v>178</v>
      </c>
      <c t="s" s="49" r="D4">
        <v>179</v>
      </c>
      <c t="s" s="49" r="E4">
        <v>181</v>
      </c>
      <c s="50" r="F4"/>
      <c s="60" r="G4">
        <v>41997.0</v>
      </c>
      <c t="s" s="49" r="H4">
        <v>186</v>
      </c>
    </row>
    <row customHeight="1" r="5" ht="20.25">
      <c s="49" r="A5"/>
      <c t="s" s="49" r="B5">
        <v>187</v>
      </c>
      <c t="s" s="49" r="C5">
        <v>188</v>
      </c>
      <c t="s" s="49" r="D5">
        <v>189</v>
      </c>
      <c t="s" s="78" r="E5">
        <v>190</v>
      </c>
      <c s="50" r="F5"/>
      <c s="60" r="G5">
        <v>41997.0</v>
      </c>
      <c t="s" s="27" r="H5">
        <v>186</v>
      </c>
    </row>
    <row customHeight="1" r="6" ht="20.25">
      <c s="49" r="A6"/>
      <c t="s" s="49" r="B6">
        <v>389</v>
      </c>
      <c t="s" s="49" r="C6">
        <v>390</v>
      </c>
      <c t="s" s="49" r="D6">
        <v>391</v>
      </c>
      <c t="s" s="49" r="E6">
        <v>392</v>
      </c>
      <c s="50" r="F6"/>
      <c s="60" r="G6">
        <v>42000.0</v>
      </c>
      <c t="s" s="27" r="H6">
        <v>186</v>
      </c>
    </row>
    <row customHeight="1" r="7" ht="20.25">
      <c s="49" r="A7"/>
      <c t="s" s="49" r="B7">
        <v>393</v>
      </c>
      <c t="s" s="49" r="C7">
        <v>394</v>
      </c>
      <c t="s" s="49" r="D7">
        <v>395</v>
      </c>
      <c t="s" s="49" r="E7">
        <v>396</v>
      </c>
      <c s="50" r="F7"/>
      <c s="60" r="G7">
        <v>41999.0</v>
      </c>
      <c t="s" s="27" r="H7">
        <v>186</v>
      </c>
    </row>
    <row customHeight="1" r="8" ht="20.25">
      <c s="49" r="A8"/>
      <c t="s" s="49" r="B8">
        <v>397</v>
      </c>
      <c t="s" s="49" r="C8">
        <v>398</v>
      </c>
      <c t="s" s="49" r="D8">
        <v>399</v>
      </c>
      <c t="s" s="49" r="E8">
        <v>400</v>
      </c>
      <c s="50" r="F8"/>
      <c s="60" r="G8">
        <v>41999.0</v>
      </c>
      <c t="s" s="27" r="H8">
        <v>186</v>
      </c>
    </row>
    <row customHeight="1" r="9" ht="20.25">
      <c s="27" r="A9"/>
      <c t="s" s="27" r="B9">
        <v>401</v>
      </c>
      <c t="s" s="79" r="C9">
        <v>402</v>
      </c>
      <c t="s" s="49" r="D9">
        <v>403</v>
      </c>
      <c t="s" s="27" r="E9">
        <v>404</v>
      </c>
      <c s="50" r="F9"/>
      <c s="60" r="G9">
        <v>41999.0</v>
      </c>
      <c t="s" s="27" r="H9">
        <v>186</v>
      </c>
    </row>
    <row customHeight="1" r="10" ht="20.25">
      <c s="49" r="A10"/>
      <c t="s" s="49" r="B10">
        <v>405</v>
      </c>
      <c t="s" s="49" r="C10">
        <v>406</v>
      </c>
      <c t="s" s="49" r="D10">
        <v>407</v>
      </c>
      <c t="s" s="49" r="E10">
        <v>408</v>
      </c>
      <c s="50" r="F10"/>
      <c s="60" r="G10">
        <v>41999.0</v>
      </c>
      <c t="s" s="27" r="H10">
        <v>186</v>
      </c>
    </row>
    <row customHeight="1" r="11" ht="20.25">
      <c s="49" r="A11"/>
      <c t="s" s="27" r="B11">
        <v>409</v>
      </c>
      <c t="s" s="49" r="C11">
        <v>410</v>
      </c>
      <c t="s" s="49" r="D11">
        <v>411</v>
      </c>
      <c t="s" s="27" r="E11">
        <v>412</v>
      </c>
      <c s="80" r="F11"/>
      <c s="60" r="G11">
        <v>41999.0</v>
      </c>
      <c t="s" s="27" r="H11">
        <v>186</v>
      </c>
    </row>
    <row customHeight="1" r="12" ht="20.25">
      <c s="49" r="A12"/>
      <c t="s" s="49" r="B12">
        <v>413</v>
      </c>
      <c t="s" s="49" r="C12">
        <v>414</v>
      </c>
      <c t="s" s="49" r="D12">
        <v>415</v>
      </c>
      <c t="s" s="27" r="E12">
        <v>412</v>
      </c>
      <c s="50" r="F12"/>
      <c s="60" r="G12">
        <v>41999.0</v>
      </c>
      <c t="s" s="49" r="H12">
        <v>186</v>
      </c>
    </row>
    <row customHeight="1" r="13" ht="15.75">
      <c s="59" r="A13"/>
      <c s="59" r="B13"/>
      <c t="s" s="59" r="C13">
        <v>416</v>
      </c>
      <c s="59" r="D13"/>
      <c s="59" r="E13"/>
      <c s="59" r="F13"/>
      <c s="59" r="G13"/>
      <c s="59" r="H13"/>
    </row>
    <row customHeight="1" r="14" ht="20.25">
      <c s="27" r="A14"/>
      <c t="s" s="27" r="B14">
        <v>417</v>
      </c>
      <c t="s" s="49" r="C14">
        <v>418</v>
      </c>
      <c t="s" s="49" r="D14">
        <v>419</v>
      </c>
      <c t="s" s="27" r="E14">
        <v>420</v>
      </c>
      <c t="str" s="81" r="F14">
        <f>((((COUNTIF('12_26_13'!B4:J16 , "*ben*") +COUNTIF('12_27_13'!B3:G20 ,  "*ben*")) + COUNTIF('12_28_13'!B3:F21 ,  "*ben*")) + COUNTIF('12_29_13'!B3:E19 ,  "*ben*")) + COUNTIF('12_30_13'!B2:E19 ,  "*ben*")) + COUNTIF('12_31_13'!B2:F22 ,  "*ben*")</f>
        <v>36</v>
      </c>
      <c s="60" r="G14">
        <v>41998.0</v>
      </c>
      <c t="s" s="27" r="H14">
        <v>421</v>
      </c>
    </row>
    <row customHeight="1" r="15" ht="20.25">
      <c s="27" r="A15"/>
      <c t="s" s="27" r="B15">
        <v>422</v>
      </c>
      <c t="s" s="79" r="C15">
        <v>423</v>
      </c>
      <c t="s" s="49" r="D15">
        <v>424</v>
      </c>
      <c t="s" s="27" r="E15">
        <v>420</v>
      </c>
      <c t="str" s="81" r="F15">
        <f>((((COUNTIF('12_26_13'!B4:J16 , "*ariel*") +COUNTIF('12_27_13'!B3:G20 ,  "*ariel*")) + COUNTIF('12_28_13'!B3:F21 ,  "*ariel*")) + COUNTIF('12_29_13'!B3:E19 ,  "*ariel*")) + COUNTIF('12_30_13'!B3:E19 ,  "*ariel*")) + COUNTIF('12_31_13'!B3:F22 ,  "*ariel*")</f>
        <v>36</v>
      </c>
      <c s="60" r="G15">
        <v>41998.0</v>
      </c>
      <c t="s" s="27" r="H15">
        <v>421</v>
      </c>
    </row>
    <row customHeight="1" r="16" ht="20.25">
      <c s="27" r="A16"/>
      <c t="s" s="27" r="B16">
        <v>425</v>
      </c>
      <c t="s" s="49" r="C16">
        <v>426</v>
      </c>
      <c t="s" s="49" r="D16">
        <v>427</v>
      </c>
      <c t="s" s="27" r="E16">
        <v>420</v>
      </c>
      <c t="str" s="81" r="F16">
        <f>((((COUNTIF('12_26_13'!B4:J16 , "*nathan*") +COUNTIF('12_27_13'!B3:G20 ,  "*nathan*")) + COUNTIF('12_28_13'!B3:F22 ,  "*nathan*")) + COUNTIF('12_29_13'!B3:E20 ,  "*nathan*")) + COUNTIF('12_30_13'!B3:E20 ,  "*nathan*")) + COUNTIF('12_31_13'!B3:F23 ,  "*nathan*")</f>
        <v>36</v>
      </c>
      <c s="60" r="G16">
        <v>41999.0</v>
      </c>
      <c t="s" s="27" r="H16">
        <v>421</v>
      </c>
    </row>
    <row customHeight="1" r="17" ht="20.25">
      <c s="27" r="A17"/>
      <c t="s" s="27" r="B17">
        <v>428</v>
      </c>
      <c t="s" s="49" r="C17">
        <v>429</v>
      </c>
      <c t="s" s="49" r="D17">
        <v>430</v>
      </c>
      <c t="s" s="27" r="E17">
        <v>420</v>
      </c>
      <c t="str" s="81" r="F17">
        <f>((((COUNTIF('12_26_13'!B4:J18 , "*kamaryn*") +COUNTIF('12_27_13'!B3:G20 ,  "*kamaryn*")) + COUNTIF('12_28_13'!B3:F23 ,  "*kamaryn*")) + COUNTIF('12_29_13'!B3:E21 ,  "*kamaryn*")) + COUNTIF('12_30_13'!B3:E21 ,  "*kamaryn*")) + COUNTIF('12_31_13'!B3:F24 ,  "*kamaryn*")</f>
        <v>36</v>
      </c>
      <c s="60" r="G17">
        <v>41998.0</v>
      </c>
      <c t="s" s="27" r="H17">
        <v>421</v>
      </c>
    </row>
    <row customHeight="1" r="18" ht="20.25">
      <c s="27" r="A18"/>
      <c t="s" s="27" r="B18">
        <v>431</v>
      </c>
      <c t="s" s="49" r="C18">
        <v>432</v>
      </c>
      <c t="s" s="49" r="D18">
        <v>433</v>
      </c>
      <c t="s" s="27" r="E18">
        <v>420</v>
      </c>
      <c t="str" s="81" r="F18">
        <f>((((COUNTIF('12_26_13'!B4:J19 , "*bethany*") +COUNTIF('12_27_13'!B3:G20 ,  "*bethany*")) + COUNTIF('12_28_13'!B3:F24 ,  "*bethany*")) + COUNTIF('12_29_13'!B3:E22 ,  "*bethany*")) + COUNTIF('12_30_13'!B3:E22 ,  "*bethany*")) + COUNTIF('12_31_13'!B3:F25 ,  "*bethany*")</f>
        <v>37</v>
      </c>
      <c s="60" r="G18">
        <v>41997.0</v>
      </c>
      <c t="s" s="27" r="H18">
        <v>421</v>
      </c>
    </row>
    <row customHeight="1" r="19" ht="20.25">
      <c s="27" r="A19"/>
      <c t="s" s="27" r="B19">
        <v>434</v>
      </c>
      <c t="s" s="49" r="C19">
        <v>284</v>
      </c>
      <c t="s" s="49" r="D19">
        <v>435</v>
      </c>
      <c t="s" s="27" r="E19">
        <v>420</v>
      </c>
      <c t="str" s="81" r="F19">
        <f>((((COUNTIF('12_26_13'!B4:J20 , "*lindsay*") +COUNTIF('12_27_13'!B3:G20 ,  "*lindsay*")) + COUNTIF('12_28_13'!B3:F25 ,  "*lindsay*")) + COUNTIF('12_29_13'!B3:E23 ,  "*lindsay*")) + COUNTIF('12_30_13'!B3:E23 ,  "*lindsay*")) + COUNTIF('12_31_13'!B3:F26 ,  "*lindsay*")</f>
        <v>36</v>
      </c>
      <c s="60" r="G19">
        <v>41998.0</v>
      </c>
      <c t="s" s="27" r="H19">
        <v>421</v>
      </c>
    </row>
    <row customHeight="1" r="20" ht="12.75">
      <c s="4" r="A20"/>
      <c s="4" r="B20"/>
      <c s="4" r="C20"/>
      <c s="4" r="D20"/>
      <c s="4" r="E20"/>
      <c s="4" r="F20"/>
      <c s="4" r="G20"/>
      <c s="4" r="H20"/>
    </row>
  </sheetData>
  <mergeCells count="1">
    <mergeCell ref="C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8.0"/>
    <col min="2" customWidth="1" max="6" width="17.14"/>
  </cols>
  <sheetData>
    <row customHeight="1" r="1" ht="12.75">
      <c s="4" r="A1"/>
    </row>
    <row customHeight="1" r="2" ht="12.75">
      <c s="15" r="A2"/>
    </row>
    <row customHeight="1" r="3" ht="27.0">
      <c t="s" s="16" r="A3">
        <v>36</v>
      </c>
    </row>
    <row customHeight="1" r="4" ht="13.5">
      <c s="17" r="A4"/>
    </row>
    <row customHeight="1" r="5" ht="12.75">
      <c t="s" s="18" r="A5">
        <v>37</v>
      </c>
    </row>
    <row customHeight="1" r="6" ht="13.5">
      <c s="4" r="A6"/>
    </row>
    <row customHeight="1" r="7" ht="12.75">
      <c t="s" s="20" r="A7">
        <v>38</v>
      </c>
    </row>
    <row customHeight="1" r="8" ht="12.75">
      <c t="s" s="4" r="A8">
        <v>39</v>
      </c>
    </row>
    <row customHeight="1" r="9" ht="12.75">
      <c s="4" r="A9"/>
    </row>
    <row customHeight="1" r="10" ht="12.75">
      <c t="s" s="20" r="A10">
        <v>40</v>
      </c>
    </row>
    <row customHeight="1" r="11" ht="12.75">
      <c t="s" s="4" r="A11">
        <v>41</v>
      </c>
    </row>
    <row customHeight="1" r="12" ht="12.75">
      <c s="4" r="A12"/>
    </row>
    <row customHeight="1" r="13" ht="12.75">
      <c t="s" s="20" r="A13">
        <v>42</v>
      </c>
    </row>
    <row customHeight="1" r="14" ht="12.75">
      <c t="s" s="4" r="A14">
        <v>43</v>
      </c>
    </row>
    <row customHeight="1" r="15" ht="12.75">
      <c s="4" r="A15"/>
    </row>
    <row customHeight="1" r="16" ht="12.75">
      <c s="4" r="A16"/>
    </row>
    <row customHeight="1" r="17" ht="12.75">
      <c s="4" r="A17"/>
    </row>
    <row customHeight="1" r="18" ht="12.75">
      <c s="15" r="A18"/>
    </row>
    <row customHeight="1" r="19" ht="27.0">
      <c t="s" s="16" r="A19">
        <v>44</v>
      </c>
    </row>
    <row customHeight="1" r="20" ht="12.75">
      <c s="17" r="A20"/>
    </row>
    <row customHeight="1" r="21" ht="12.75">
      <c t="s" s="18" r="A21">
        <v>37</v>
      </c>
    </row>
    <row customHeight="1" r="22" ht="12.75">
      <c s="4" r="A22"/>
    </row>
    <row customHeight="1" r="23" ht="12.75">
      <c t="s" s="20" r="A23">
        <v>38</v>
      </c>
    </row>
    <row customHeight="1" r="24" ht="12.75">
      <c t="s" s="4" r="A24">
        <v>39</v>
      </c>
    </row>
    <row customHeight="1" r="25" ht="12.75">
      <c s="4" r="A25"/>
    </row>
    <row customHeight="1" r="26" ht="12.75">
      <c t="s" s="20" r="A26">
        <v>40</v>
      </c>
    </row>
    <row customHeight="1" r="27" ht="12.75">
      <c t="s" s="4" r="A27">
        <v>41</v>
      </c>
    </row>
    <row customHeight="1" r="28" ht="12.75">
      <c s="4" r="A28"/>
    </row>
    <row customHeight="1" r="29" ht="12.75">
      <c t="s" s="20" r="A29">
        <v>42</v>
      </c>
    </row>
    <row customHeight="1" r="30" ht="12.75">
      <c t="s" s="4" r="A30">
        <v>43</v>
      </c>
    </row>
    <row customHeight="1" r="31" ht="12.75">
      <c s="4" r="A31"/>
    </row>
    <row customHeight="1" r="32" ht="12.75">
      <c s="4" r="A32"/>
    </row>
    <row customHeight="1" r="33" ht="12.75">
      <c s="4" r="A33"/>
    </row>
    <row customHeight="1" r="34" ht="12.75">
      <c s="15" r="A34"/>
    </row>
    <row customHeight="1" r="35" ht="27.0">
      <c t="s" s="16" r="A35">
        <v>45</v>
      </c>
    </row>
    <row customHeight="1" r="36" ht="12.75">
      <c s="17" r="A36"/>
    </row>
    <row customHeight="1" r="37" ht="12.75">
      <c t="s" s="18" r="A37">
        <v>37</v>
      </c>
    </row>
    <row customHeight="1" r="38" ht="12.75">
      <c s="4" r="A38"/>
    </row>
    <row customHeight="1" r="39" ht="12.75">
      <c t="s" s="20" r="A39">
        <v>38</v>
      </c>
    </row>
    <row customHeight="1" r="40" ht="12.75">
      <c t="s" s="4" r="A40">
        <v>39</v>
      </c>
    </row>
    <row customHeight="1" r="41" ht="12.75">
      <c s="4" r="A41"/>
    </row>
    <row customHeight="1" r="42" ht="12.75">
      <c t="s" s="20" r="A42">
        <v>40</v>
      </c>
    </row>
    <row customHeight="1" r="43" ht="12.75">
      <c t="s" s="4" r="A43">
        <v>41</v>
      </c>
    </row>
    <row customHeight="1" r="44" ht="12.75">
      <c s="4" r="A44"/>
    </row>
    <row customHeight="1" r="45" ht="12.75">
      <c t="s" s="20" r="A45">
        <v>42</v>
      </c>
    </row>
    <row customHeight="1" r="46" ht="12.75">
      <c t="s" s="4" r="A46">
        <v>43</v>
      </c>
    </row>
    <row customHeight="1" r="47" ht="12.75">
      <c s="4" r="A47"/>
    </row>
    <row customHeight="1" r="48" ht="12.75">
      <c s="4" r="A48"/>
    </row>
    <row customHeight="1" r="49" ht="12.75">
      <c s="4" r="A49"/>
    </row>
    <row customHeight="1" r="50" ht="12.75">
      <c s="15" r="A50"/>
    </row>
    <row customHeight="1" r="51" ht="12.75">
      <c t="s" s="16" r="A51">
        <v>51</v>
      </c>
    </row>
    <row customHeight="1" r="52" ht="12.75">
      <c s="17" r="A52"/>
    </row>
    <row customHeight="1" r="53" ht="12.75">
      <c t="s" s="18" r="A53">
        <v>37</v>
      </c>
    </row>
    <row customHeight="1" r="54" ht="12.75">
      <c s="4" r="A54"/>
    </row>
    <row customHeight="1" r="55" ht="12.75">
      <c t="s" s="20" r="A55">
        <v>38</v>
      </c>
    </row>
    <row customHeight="1" r="56" ht="12.75">
      <c t="s" s="4" r="A56">
        <v>39</v>
      </c>
    </row>
    <row customHeight="1" r="57" ht="12.75">
      <c s="4" r="A57"/>
    </row>
    <row customHeight="1" r="58" ht="12.75">
      <c t="s" s="20" r="A58">
        <v>40</v>
      </c>
    </row>
    <row customHeight="1" r="59" ht="12.75">
      <c t="s" s="4" r="A59">
        <v>41</v>
      </c>
    </row>
    <row customHeight="1" r="60" ht="12.75">
      <c s="4" r="A60"/>
    </row>
    <row customHeight="1" r="61" ht="12.75">
      <c t="s" s="20" r="A61">
        <v>42</v>
      </c>
    </row>
    <row customHeight="1" r="62" ht="12.75">
      <c t="s" s="4" r="A62">
        <v>43</v>
      </c>
    </row>
    <row customHeight="1" r="63" ht="12.75">
      <c s="4" r="A63"/>
    </row>
    <row customHeight="1" r="64" ht="12.75">
      <c s="4" r="A64"/>
    </row>
    <row customHeight="1" r="65" ht="12.75">
      <c s="4" r="A65"/>
    </row>
    <row customHeight="1" r="66" ht="12.75">
      <c s="15" r="A66"/>
    </row>
    <row customHeight="1" r="67" ht="12.75">
      <c t="s" s="16" r="A67">
        <v>52</v>
      </c>
    </row>
    <row customHeight="1" r="68" ht="12.75">
      <c s="17" r="A68"/>
    </row>
    <row customHeight="1" r="69" ht="12.75">
      <c t="s" s="18" r="A69">
        <v>37</v>
      </c>
    </row>
    <row customHeight="1" r="70" ht="12.75">
      <c s="4" r="A70"/>
    </row>
    <row customHeight="1" r="71" ht="12.75">
      <c t="s" s="20" r="A71">
        <v>38</v>
      </c>
    </row>
    <row customHeight="1" r="72" ht="12.75">
      <c t="s" s="4" r="A72">
        <v>39</v>
      </c>
    </row>
    <row customHeight="1" r="73" ht="12.75">
      <c s="4" r="A73"/>
    </row>
    <row customHeight="1" r="74" ht="12.75">
      <c t="s" s="20" r="A74">
        <v>40</v>
      </c>
    </row>
    <row customHeight="1" r="75" ht="12.75">
      <c t="s" s="4" r="A75">
        <v>41</v>
      </c>
    </row>
    <row customHeight="1" r="76" ht="12.75">
      <c s="4" r="A76"/>
    </row>
    <row customHeight="1" r="77" ht="12.75">
      <c t="s" s="20" r="A77">
        <v>42</v>
      </c>
    </row>
    <row customHeight="1" r="78" ht="12.75">
      <c t="s" s="4" r="A78">
        <v>43</v>
      </c>
    </row>
    <row customHeight="1" r="79" ht="12.75">
      <c s="4" r="A79"/>
    </row>
    <row customHeight="1" r="80" ht="12.75">
      <c s="4" r="A80"/>
    </row>
    <row customHeight="1" r="81" ht="12.75">
      <c s="4" r="A81"/>
    </row>
    <row customHeight="1" r="82" ht="12.75">
      <c s="15" r="A82"/>
    </row>
    <row customHeight="1" r="83" ht="12.75">
      <c t="s" s="16" r="A83">
        <v>55</v>
      </c>
    </row>
    <row customHeight="1" r="84" ht="12.75">
      <c s="17" r="A84"/>
    </row>
    <row customHeight="1" r="85" ht="12.75">
      <c t="s" s="18" r="A85">
        <v>37</v>
      </c>
    </row>
    <row customHeight="1" r="86" ht="12.75">
      <c s="4" r="A86"/>
    </row>
    <row customHeight="1" r="87" ht="12.75">
      <c t="s" s="20" r="A87">
        <v>38</v>
      </c>
    </row>
    <row customHeight="1" r="88" ht="12.75">
      <c t="s" s="4" r="A88">
        <v>39</v>
      </c>
    </row>
    <row customHeight="1" r="89" ht="12.75">
      <c s="4" r="A89"/>
    </row>
    <row customHeight="1" r="90" ht="12.75">
      <c t="s" s="20" r="A90">
        <v>40</v>
      </c>
    </row>
    <row customHeight="1" r="91" ht="12.75">
      <c t="s" s="4" r="A91">
        <v>41</v>
      </c>
    </row>
    <row customHeight="1" r="92" ht="12.75">
      <c s="4" r="A92"/>
    </row>
    <row customHeight="1" r="93" ht="12.75">
      <c t="s" s="20" r="A93">
        <v>42</v>
      </c>
    </row>
    <row customHeight="1" r="94" ht="12.75">
      <c t="s" s="4" r="A94">
        <v>43</v>
      </c>
    </row>
    <row customHeight="1" r="95" ht="12.75">
      <c s="4" r="A95"/>
    </row>
    <row customHeight="1" r="96" ht="12.75">
      <c s="4" r="A96"/>
    </row>
    <row customHeight="1" r="97" ht="12.75">
      <c s="4" r="A97"/>
    </row>
    <row customHeight="1" r="98" ht="12.75">
      <c s="15" r="A9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6" width="17.14"/>
  </cols>
  <sheetData>
    <row customHeight="1" r="1" ht="27.0">
      <c t="s" s="21" r="A1">
        <v>18</v>
      </c>
    </row>
    <row customHeight="1" r="2" ht="20.25">
      <c s="22" r="A2"/>
      <c t="s" s="22" r="B2">
        <v>46</v>
      </c>
      <c t="s" s="22" r="C2">
        <v>47</v>
      </c>
      <c t="s" s="22" r="D2">
        <v>48</v>
      </c>
      <c s="23" r="E2"/>
      <c s="37" r="F2"/>
    </row>
    <row customHeight="1" r="3" ht="12.75">
      <c s="57" r="A3">
        <v>41635.0</v>
      </c>
      <c s="58" r="B3"/>
      <c s="58" r="C3"/>
      <c t="s" s="58" r="D3">
        <v>166</v>
      </c>
      <c s="43" r="F3"/>
    </row>
    <row customHeight="1" r="4" ht="12.75">
      <c s="57" r="A4">
        <v>41635.0</v>
      </c>
      <c s="58" r="B4"/>
      <c s="58" r="C4"/>
      <c t="s" s="58" r="D4">
        <v>167</v>
      </c>
      <c s="43" r="F4"/>
    </row>
    <row customHeight="1" r="5" ht="12.75">
      <c s="57" r="A5">
        <v>41635.0</v>
      </c>
      <c s="58" r="B5"/>
      <c s="58" r="C5"/>
      <c s="58" r="D5"/>
      <c s="43" r="F5"/>
    </row>
    <row customHeight="1" r="6" ht="12.75">
      <c s="57" r="A6">
        <v>41635.0</v>
      </c>
      <c s="58" r="B6"/>
      <c s="58" r="C6"/>
      <c s="58" r="D6"/>
      <c s="43" r="F6"/>
    </row>
    <row customHeight="1" r="7" ht="12.75">
      <c s="57" r="A7">
        <v>41635.0</v>
      </c>
      <c s="58" r="B7"/>
      <c s="58" r="C7"/>
      <c s="58" r="D7"/>
      <c s="43" r="F7"/>
    </row>
    <row customHeight="1" r="8" ht="12.75">
      <c s="57" r="A8">
        <v>41636.0</v>
      </c>
      <c s="58" r="B8"/>
      <c s="58" r="C8"/>
      <c s="58" r="D8"/>
      <c s="43" r="F8"/>
    </row>
    <row customHeight="1" r="9" ht="12.75">
      <c s="57" r="A9">
        <v>41636.0</v>
      </c>
      <c s="58" r="B9"/>
      <c s="58" r="C9"/>
      <c s="58" r="D9"/>
      <c s="43" r="F9"/>
    </row>
    <row customHeight="1" r="10" ht="12.75">
      <c s="57" r="A10">
        <v>41636.0</v>
      </c>
      <c s="58" r="B10"/>
      <c s="58" r="C10"/>
      <c s="58" r="D10"/>
      <c s="43" r="F10"/>
    </row>
    <row customHeight="1" r="11" ht="12.75">
      <c s="57" r="A11">
        <v>41636.0</v>
      </c>
      <c s="58" r="B11"/>
      <c s="58" r="C11"/>
      <c s="58" r="D11"/>
      <c s="43" r="F11"/>
    </row>
    <row customHeight="1" r="12" ht="12.75">
      <c s="57" r="A12">
        <v>41636.0</v>
      </c>
      <c s="58" r="B12"/>
      <c s="58" r="C12"/>
      <c s="58" r="D12"/>
      <c s="43" r="F12"/>
    </row>
    <row customHeight="1" r="13" ht="12.75">
      <c s="57" r="A13">
        <v>41637.0</v>
      </c>
      <c s="58" r="B13"/>
      <c t="s" s="58" r="C13">
        <v>168</v>
      </c>
      <c s="58" r="D13"/>
      <c s="43" r="F13"/>
    </row>
    <row customHeight="1" r="14" ht="12.75">
      <c s="57" r="A14">
        <v>41637.0</v>
      </c>
      <c s="58" r="B14"/>
      <c t="s" s="58" r="C14">
        <v>169</v>
      </c>
      <c s="58" r="D14"/>
      <c s="43" r="F14"/>
    </row>
    <row customHeight="1" r="15" ht="12.75">
      <c s="57" r="A15">
        <v>41637.0</v>
      </c>
      <c s="58" r="B15"/>
      <c t="s" s="58" r="C15">
        <v>170</v>
      </c>
      <c s="58" r="D15"/>
      <c s="43" r="F15"/>
    </row>
    <row customHeight="1" r="16" ht="12.75">
      <c s="57" r="A16">
        <v>41638.0</v>
      </c>
      <c s="58" r="B16"/>
      <c t="s" s="58" r="C16">
        <v>169</v>
      </c>
      <c s="58" r="D16"/>
      <c s="43" r="F16"/>
    </row>
    <row customHeight="1" r="17" ht="12.75">
      <c s="57" r="A17">
        <v>41638.0</v>
      </c>
      <c s="58" r="B17"/>
      <c s="58" r="C17"/>
      <c s="58" r="D17"/>
      <c s="43" r="F17"/>
    </row>
    <row customHeight="1" r="18" ht="12.75">
      <c s="57" r="A18">
        <v>41638.0</v>
      </c>
      <c s="58" r="B18"/>
      <c s="58" r="C18"/>
      <c s="58" r="D18"/>
      <c s="43" r="F18"/>
    </row>
    <row customHeight="1" r="19" ht="12.75">
      <c s="57" r="A19">
        <v>41639.0</v>
      </c>
      <c s="58" r="B19"/>
      <c t="s" s="58" r="C19">
        <v>169</v>
      </c>
      <c s="58" r="D19"/>
      <c s="43" r="F19"/>
    </row>
    <row customHeight="1" r="20" ht="12.75">
      <c s="57" r="A20">
        <v>41639.0</v>
      </c>
      <c s="58" r="B20"/>
      <c s="58" r="C20"/>
      <c s="58" r="D20"/>
      <c s="43" r="F20"/>
    </row>
    <row customHeight="1" r="21" ht="12.75">
      <c s="58" r="A21"/>
      <c s="58" r="B21"/>
      <c s="58" r="C21"/>
      <c s="58" r="D21"/>
      <c s="43" r="F21"/>
    </row>
    <row customHeight="1" r="22" ht="12.75">
      <c s="58" r="A22"/>
      <c s="58" r="B22"/>
      <c s="58" r="C22"/>
      <c s="58" r="D22"/>
      <c s="43" r="F22"/>
    </row>
    <row customHeight="1" r="23" ht="12.75">
      <c s="58" r="A23"/>
      <c s="58" r="B23"/>
      <c s="58" r="C23"/>
      <c s="58" r="D23"/>
      <c s="43" r="F23"/>
    </row>
    <row customHeight="1" r="24" ht="12.75">
      <c s="58" r="A24"/>
      <c s="58" r="B24"/>
      <c s="58" r="C24"/>
      <c s="58" r="D24"/>
      <c s="43" r="F24"/>
    </row>
    <row customHeight="1" r="25" ht="12.75">
      <c s="58" r="A25"/>
      <c s="58" r="B25"/>
      <c s="58" r="C25"/>
      <c s="58" r="D25"/>
      <c s="43" r="F25"/>
    </row>
    <row customHeight="1" r="26" ht="12.75">
      <c s="58" r="A26"/>
      <c s="58" r="B26"/>
      <c s="58" r="C26"/>
      <c s="58" r="D26"/>
      <c s="43" r="F26"/>
    </row>
    <row customHeight="1" r="27" ht="12.75">
      <c s="58" r="A27"/>
      <c s="58" r="B27"/>
      <c s="58" r="C27"/>
      <c s="58" r="D27"/>
      <c s="43" r="F27"/>
    </row>
    <row customHeight="1" r="28" ht="12.75">
      <c s="58" r="A28"/>
      <c s="58" r="B28"/>
      <c s="58" r="C28"/>
      <c s="58" r="D28"/>
      <c s="43" r="F28"/>
    </row>
    <row customHeight="1" r="29" ht="12.75">
      <c s="58" r="A29"/>
      <c s="58" r="B29"/>
      <c s="58" r="C29"/>
      <c s="58" r="D29"/>
      <c s="43" r="F29"/>
    </row>
    <row customHeight="1" r="30" ht="12.75">
      <c s="58" r="A30"/>
      <c s="58" r="B30"/>
      <c s="58" r="C30"/>
      <c s="58" r="D30"/>
      <c s="43" r="F30"/>
    </row>
    <row customHeight="1" r="31" ht="12.75">
      <c s="58" r="A31"/>
      <c s="58" r="B31"/>
      <c s="58" r="C31"/>
      <c s="58" r="D31"/>
      <c s="43" r="F31"/>
    </row>
    <row customHeight="1" r="32" ht="12.75">
      <c s="58" r="A32"/>
      <c s="58" r="B32"/>
      <c s="58" r="C32"/>
      <c s="58" r="D32"/>
      <c s="43" r="F32"/>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38.71"/>
    <col min="2" customWidth="1" max="6" width="17.14"/>
  </cols>
  <sheetData>
    <row customHeight="1" r="1" ht="24.75">
      <c t="s" s="5" r="A1">
        <v>10</v>
      </c>
    </row>
    <row customHeight="1" r="2" ht="21.75">
      <c t="s" s="19" r="A2">
        <v>21</v>
      </c>
    </row>
    <row customHeight="1" r="3" ht="6.75">
      <c s="40" r="A3"/>
    </row>
    <row customHeight="1" r="4" ht="12.75">
      <c t="s" s="41" r="A4">
        <v>99</v>
      </c>
    </row>
    <row customHeight="1" r="5" ht="12.75">
      <c t="s" s="4" r="A5">
        <v>100</v>
      </c>
    </row>
    <row customHeight="1" r="6" ht="12.75">
      <c t="s" s="4" r="A6">
        <v>101</v>
      </c>
    </row>
    <row customHeight="1" r="7" ht="12.75">
      <c t="s" s="4" r="A7">
        <v>102</v>
      </c>
    </row>
    <row customHeight="1" r="8" ht="12.75">
      <c t="s" s="4" r="A8">
        <v>103</v>
      </c>
    </row>
    <row customHeight="1" r="9" ht="12.75">
      <c t="s" s="4" r="A9">
        <v>104</v>
      </c>
    </row>
    <row customHeight="1" r="10" ht="12.75">
      <c t="s" s="43" r="A10">
        <v>105</v>
      </c>
    </row>
    <row customHeight="1" r="11" ht="12.75">
      <c s="4" r="A11"/>
    </row>
    <row customHeight="1" r="12" ht="12.75">
      <c t="s" s="4" r="A12">
        <v>106</v>
      </c>
    </row>
    <row customHeight="1" r="13" ht="12.75">
      <c t="s" s="4" r="A13">
        <v>107</v>
      </c>
    </row>
    <row customHeight="1" r="14" ht="12.75">
      <c t="s" s="4" r="A14">
        <v>108</v>
      </c>
    </row>
    <row customHeight="1" r="15" ht="12.75">
      <c t="s" s="4" r="A15">
        <v>109</v>
      </c>
    </row>
    <row customHeight="1" r="16" ht="12.75">
      <c t="s" s="4" r="A16">
        <v>110</v>
      </c>
    </row>
    <row customHeight="1" r="17" ht="12.75">
      <c s="4" r="A17"/>
    </row>
    <row customHeight="1" r="18" ht="12.75">
      <c t="s" s="4" r="A18">
        <v>111</v>
      </c>
    </row>
    <row customHeight="1" r="19" ht="12.75">
      <c t="s" s="4" r="A19">
        <v>112</v>
      </c>
    </row>
    <row customHeight="1" r="20" ht="12.75">
      <c s="4" r="A20"/>
    </row>
    <row customHeight="1" r="21" ht="12.75">
      <c t="s" s="45" r="A21">
        <v>113</v>
      </c>
    </row>
    <row customHeight="1" r="22" ht="12.75">
      <c t="s" s="4" r="A22">
        <v>114</v>
      </c>
    </row>
    <row customHeight="1" r="23" ht="12.75">
      <c t="s" s="4" r="A23">
        <v>115</v>
      </c>
    </row>
    <row customHeight="1" r="24" ht="12.75">
      <c t="s" s="4" r="A24">
        <v>116</v>
      </c>
    </row>
    <row customHeight="1" r="25" ht="12.75">
      <c t="s" s="4" r="A25">
        <v>117</v>
      </c>
    </row>
    <row customHeight="1" r="26" ht="12.75">
      <c t="s" s="4" r="A26">
        <v>118</v>
      </c>
    </row>
    <row customHeight="1" r="27" ht="12.75">
      <c t="s" s="4" r="A27">
        <v>119</v>
      </c>
    </row>
    <row customHeight="1" r="28" ht="12.75">
      <c t="s" s="4" r="A28">
        <v>120</v>
      </c>
    </row>
    <row customHeight="1" r="29" ht="12.75">
      <c t="s" s="4" r="A29">
        <v>121</v>
      </c>
    </row>
    <row customHeight="1" r="30" ht="12.75">
      <c s="4" r="A30"/>
    </row>
    <row customHeight="1" r="31" ht="12.75">
      <c t="s" s="45" r="A31">
        <v>122</v>
      </c>
    </row>
    <row customHeight="1" r="32" ht="12.75">
      <c t="s" s="4" r="A32">
        <v>123</v>
      </c>
    </row>
    <row customHeight="1" r="33" ht="12.75">
      <c t="s" s="4" r="A33">
        <v>124</v>
      </c>
    </row>
    <row customHeight="1" r="34" ht="12.75">
      <c t="s" s="43" r="A34">
        <v>125</v>
      </c>
    </row>
    <row customHeight="1" r="35" ht="12.75">
      <c t="s" s="4" r="A35">
        <v>126</v>
      </c>
    </row>
    <row customHeight="1" r="36" ht="12.75">
      <c t="s" s="43" r="A36">
        <v>127</v>
      </c>
    </row>
    <row customHeight="1" r="37" ht="12.75">
      <c t="s" s="4" r="A37">
        <v>128</v>
      </c>
    </row>
    <row customHeight="1" r="38" ht="12.75">
      <c t="s" s="4" r="A38">
        <v>129</v>
      </c>
    </row>
    <row customHeight="1" r="39" ht="12.75">
      <c s="4" r="A39"/>
    </row>
    <row customHeight="1" r="40" ht="12.75">
      <c t="s" s="45" r="A40">
        <v>130</v>
      </c>
    </row>
    <row customHeight="1" r="41" ht="12.75">
      <c t="s" s="4" r="A41">
        <v>131</v>
      </c>
    </row>
    <row customHeight="1" r="42" ht="12.75">
      <c t="s" s="4" r="A42">
        <v>132</v>
      </c>
    </row>
    <row customHeight="1" r="43" ht="12.75">
      <c t="s" s="43" r="A43">
        <v>133</v>
      </c>
    </row>
    <row customHeight="1" r="44" ht="12.75">
      <c s="4" r="A44"/>
    </row>
    <row customHeight="1" r="45" ht="25.5">
      <c t="s" s="48" r="A45">
        <v>134</v>
      </c>
    </row>
    <row customHeight="1" r="46" ht="12.75">
      <c t="s" s="54" r="A46">
        <v>142</v>
      </c>
    </row>
    <row customHeight="1" r="47" ht="12.75">
      <c t="s" s="4" r="A47">
        <v>162</v>
      </c>
    </row>
    <row customHeight="1" r="48" ht="12.75">
      <c s="4" r="A48"/>
    </row>
    <row customHeight="1" r="49" ht="12.75">
      <c t="s" s="63" r="A49">
        <v>163</v>
      </c>
    </row>
    <row customHeight="1" r="50" ht="12.75">
      <c t="s" s="4" r="A50">
        <v>199</v>
      </c>
    </row>
    <row customHeight="1" r="51" ht="12.75">
      <c s="4" r="A51"/>
    </row>
    <row customHeight="1" r="52" ht="12.75">
      <c t="s" s="63" r="A52">
        <v>200</v>
      </c>
    </row>
    <row customHeight="1" r="53" ht="12.75">
      <c t="s" s="43" r="A53">
        <v>201</v>
      </c>
    </row>
    <row customHeight="1" r="54" ht="12.75">
      <c t="s" s="43" r="A54">
        <v>202</v>
      </c>
    </row>
    <row customHeight="1" r="55" ht="12.75">
      <c t="s" s="43" r="A55">
        <v>203</v>
      </c>
    </row>
    <row customHeight="1" r="56" ht="12.75">
      <c s="4" r="A56"/>
    </row>
    <row customHeight="1" r="57" ht="12.75">
      <c t="s" s="63" r="A57">
        <v>204</v>
      </c>
    </row>
    <row customHeight="1" r="58" ht="12.75">
      <c t="s" s="43" r="A58">
        <v>206</v>
      </c>
    </row>
    <row customHeight="1" r="59" ht="12.75">
      <c t="s" s="43" r="A59">
        <v>207</v>
      </c>
    </row>
    <row customHeight="1" r="60" ht="12.75">
      <c s="4" r="A60"/>
    </row>
    <row customHeight="1" r="61" ht="12.75">
      <c t="s" s="63" r="A61">
        <v>209</v>
      </c>
    </row>
    <row customHeight="1" r="62" ht="12.75">
      <c t="s" s="4" r="A62">
        <v>211</v>
      </c>
    </row>
    <row customHeight="1" r="63" ht="12.75">
      <c s="4" r="A63"/>
    </row>
    <row customHeight="1" r="64" ht="12.75">
      <c t="s" s="63" r="A64">
        <v>212</v>
      </c>
    </row>
    <row customHeight="1" r="65" ht="12.75">
      <c t="s" s="43" r="A65">
        <v>213</v>
      </c>
    </row>
    <row customHeight="1" r="66" ht="12.75">
      <c s="4" r="A66"/>
    </row>
    <row customHeight="1" r="67" ht="12.75">
      <c t="s" s="63" r="A67">
        <v>214</v>
      </c>
    </row>
    <row customHeight="1" r="68" ht="12.75">
      <c t="s" s="4" r="A68">
        <v>215</v>
      </c>
    </row>
    <row customHeight="1" r="69" ht="12.75">
      <c t="s" s="4" r="A69">
        <v>216</v>
      </c>
    </row>
    <row customHeight="1" r="70" ht="12.75">
      <c t="s" s="4" r="A70">
        <v>217</v>
      </c>
    </row>
    <row customHeight="1" r="71" ht="12.75">
      <c t="s" s="43" r="A71">
        <v>218</v>
      </c>
    </row>
    <row customHeight="1" r="72" ht="12.75">
      <c s="4" r="A72"/>
    </row>
    <row customHeight="1" r="73" ht="12.75">
      <c t="s" s="63" r="A73">
        <v>219</v>
      </c>
    </row>
    <row customHeight="1" r="74" ht="12.75">
      <c t="s" s="4" r="A74">
        <v>221</v>
      </c>
    </row>
    <row customHeight="1" r="75" ht="12.75">
      <c t="s" s="4" r="A75">
        <v>223</v>
      </c>
    </row>
    <row customHeight="1" r="76" ht="12.75">
      <c s="4" r="A76"/>
    </row>
    <row customHeight="1" r="77" ht="12.75">
      <c t="s" s="67" r="A77">
        <v>224</v>
      </c>
    </row>
    <row customHeight="1" r="78" ht="12.75">
      <c t="s" s="43" r="A78">
        <v>232</v>
      </c>
    </row>
    <row customHeight="1" r="79" ht="12.75">
      <c t="s" s="43" r="A79">
        <v>233</v>
      </c>
    </row>
    <row customHeight="1" r="80" ht="12.75">
      <c t="s" s="43" r="A80">
        <v>234</v>
      </c>
    </row>
    <row customHeight="1" r="81" ht="12.75">
      <c s="4" r="A81"/>
    </row>
    <row customHeight="1" r="82" ht="12.75">
      <c t="s" s="63" r="A82">
        <v>235</v>
      </c>
    </row>
    <row customHeight="1" r="83" ht="12.75">
      <c t="s" s="4" r="A83">
        <v>236</v>
      </c>
    </row>
    <row customHeight="1" r="84" ht="12.75">
      <c s="4" r="A84"/>
    </row>
    <row customHeight="1" r="85" ht="12.75">
      <c t="s" s="63" r="A85">
        <v>237</v>
      </c>
    </row>
    <row customHeight="1" r="86" ht="12.75">
      <c t="s" s="4" r="A86">
        <v>238</v>
      </c>
    </row>
    <row customHeight="1" r="87" ht="12.75">
      <c s="4" r="A87"/>
    </row>
    <row customHeight="1" r="88" ht="12.75">
      <c t="s" s="63" r="A88">
        <v>239</v>
      </c>
    </row>
    <row customHeight="1" r="89" ht="12.75">
      <c t="s" s="4" r="A89">
        <v>240</v>
      </c>
    </row>
    <row customHeight="1" r="90" ht="12.75">
      <c s="4" r="A90"/>
    </row>
    <row customHeight="1" r="91" ht="12.75">
      <c t="s" s="63" r="A91">
        <v>241</v>
      </c>
    </row>
    <row customHeight="1" r="92" ht="12.75">
      <c t="s" s="43" r="A92">
        <v>242</v>
      </c>
    </row>
    <row customHeight="1" r="93" ht="12.75">
      <c t="s" s="43" r="A93">
        <v>243</v>
      </c>
    </row>
    <row customHeight="1" r="94" ht="12.75">
      <c t="s" s="43" r="A94">
        <v>245</v>
      </c>
    </row>
    <row customHeight="1" r="95" ht="12.75">
      <c s="4" r="A95"/>
    </row>
    <row customHeight="1" r="96" ht="12.75">
      <c t="s" s="63" r="A96">
        <v>248</v>
      </c>
    </row>
    <row customHeight="1" r="97" ht="12.75">
      <c t="s" s="4" r="A97">
        <v>250</v>
      </c>
    </row>
    <row customHeight="1" r="98" ht="12.75">
      <c s="4" r="A98"/>
    </row>
    <row customHeight="1" r="99" ht="24.75">
      <c t="s" s="69" r="A99">
        <v>252</v>
      </c>
    </row>
    <row customHeight="1" r="100" ht="12.75">
      <c t="s" s="70" r="A100">
        <v>263</v>
      </c>
    </row>
    <row customHeight="1" r="101" ht="12.75">
      <c t="s" s="70" r="A101">
        <v>267</v>
      </c>
    </row>
    <row customHeight="1" r="102" ht="12.75">
      <c t="s" s="70" r="A102">
        <v>268</v>
      </c>
    </row>
    <row customHeight="1" r="103" ht="12.75">
      <c t="s" s="70" r="A103">
        <v>269</v>
      </c>
    </row>
    <row customHeight="1" r="104" ht="22.5">
      <c t="s" s="69" r="A104">
        <v>270</v>
      </c>
    </row>
    <row customHeight="1" r="105" ht="12.75">
      <c t="s" s="4" r="A105">
        <v>271</v>
      </c>
    </row>
    <row customHeight="1" r="106" ht="12.75">
      <c t="s" s="43" r="A106">
        <v>272</v>
      </c>
    </row>
    <row customHeight="1" r="107" ht="12.75">
      <c t="s" s="4" r="A107">
        <v>273</v>
      </c>
    </row>
    <row customHeight="1" r="108" ht="12.75">
      <c t="s" s="4" r="A108">
        <v>274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7.43"/>
    <col min="2" customWidth="1" max="2" width="16.71"/>
    <col min="3" customWidth="1" max="3" width="17.43"/>
    <col min="4" customWidth="1" max="4" width="50.29"/>
    <col min="5" customWidth="1" max="5" width="30.71"/>
    <col min="6" customWidth="1" max="6" width="17.14"/>
  </cols>
  <sheetData>
    <row customHeight="1" r="1" ht="22.5">
      <c t="s" s="1" r="A1">
        <v>3</v>
      </c>
      <c t="s" s="3" r="B1">
        <v>6</v>
      </c>
    </row>
    <row customHeight="1" r="2" ht="15.75">
      <c t="s" s="6" r="A2">
        <v>8</v>
      </c>
      <c t="s" s="7" r="B2">
        <v>22</v>
      </c>
      <c t="s" s="7" r="C2">
        <v>22</v>
      </c>
      <c t="s" s="7" r="D2">
        <v>23</v>
      </c>
      <c t="s" s="10" r="E2">
        <v>24</v>
      </c>
    </row>
    <row customHeight="1" r="3" ht="25.5">
      <c t="s" s="11" r="A3">
        <v>60</v>
      </c>
      <c t="s" s="24" r="B3">
        <v>28</v>
      </c>
      <c t="s" s="11" r="C3">
        <v>29</v>
      </c>
      <c t="s" s="25" r="D3">
        <v>61</v>
      </c>
      <c s="32" r="E3"/>
    </row>
    <row customHeight="1" r="4" ht="25.5">
      <c t="s" s="11" r="A4">
        <v>49</v>
      </c>
      <c t="s" s="24" r="B4">
        <v>28</v>
      </c>
      <c t="s" s="11" r="C4">
        <v>29</v>
      </c>
      <c s="25" r="D4"/>
      <c s="32" r="E4"/>
    </row>
    <row customHeight="1" r="5" ht="25.5">
      <c t="s" s="11" r="A5">
        <v>56</v>
      </c>
      <c t="s" s="24" r="B5">
        <v>53</v>
      </c>
      <c t="s" s="11" r="C5">
        <v>30</v>
      </c>
      <c s="25" r="D5"/>
      <c s="32" r="E5"/>
    </row>
    <row customHeight="1" r="6" ht="25.5">
      <c t="s" s="31" r="A6">
        <v>63</v>
      </c>
      <c t="s" s="24" r="B6">
        <v>53</v>
      </c>
      <c t="s" s="11" r="C6">
        <v>30</v>
      </c>
      <c s="25" r="D6"/>
      <c s="32" r="E6"/>
    </row>
    <row customHeight="1" r="7" ht="25.5">
      <c t="s" s="31" r="A7">
        <v>64</v>
      </c>
      <c t="s" s="24" r="B7">
        <v>50</v>
      </c>
      <c s="34" r="C7"/>
      <c s="25" r="D7"/>
      <c s="32" r="E7"/>
    </row>
    <row customHeight="1" r="8" ht="25.5">
      <c t="s" s="31" r="A8">
        <v>66</v>
      </c>
      <c t="s" s="24" r="B8">
        <v>50</v>
      </c>
      <c s="34" r="C8"/>
      <c s="25" r="D8"/>
      <c s="32" r="E8"/>
    </row>
    <row customHeight="1" r="9" ht="25.5">
      <c t="s" s="31" r="A9">
        <v>67</v>
      </c>
      <c t="s" s="24" r="B9">
        <v>62</v>
      </c>
      <c t="s" s="11" r="C9">
        <v>30</v>
      </c>
      <c s="25" r="D9"/>
      <c s="32" r="E9"/>
    </row>
    <row customHeight="1" r="10" ht="25.5">
      <c t="s" s="31" r="A10">
        <v>68</v>
      </c>
      <c t="s" s="24" r="B10">
        <v>62</v>
      </c>
      <c s="34" r="C10"/>
      <c s="25" r="D10"/>
      <c s="32" r="E10"/>
    </row>
    <row customHeight="1" r="11" ht="25.5">
      <c t="s" s="31" r="A11">
        <v>69</v>
      </c>
      <c t="s" s="24" r="B11">
        <v>28</v>
      </c>
      <c t="s" s="11" r="C11">
        <v>29</v>
      </c>
      <c s="25" r="D11"/>
      <c s="32" r="E11"/>
    </row>
    <row customHeight="1" r="12" ht="25.5">
      <c t="s" s="31" r="A12">
        <v>71</v>
      </c>
      <c t="s" s="11" r="B12">
        <v>28</v>
      </c>
      <c s="34" r="C12"/>
      <c s="11" r="D12"/>
      <c s="32" r="E12"/>
    </row>
    <row customHeight="1" r="13" ht="25.5">
      <c t="s" s="31" r="A13">
        <v>73</v>
      </c>
      <c t="s" s="11" r="B13">
        <v>53</v>
      </c>
      <c t="s" s="11" r="C13">
        <v>62</v>
      </c>
      <c t="s" s="11" r="D13">
        <v>77</v>
      </c>
      <c s="32" r="E13"/>
    </row>
    <row customHeight="1" r="14" ht="20.25">
      <c t="s" s="36" r="A14">
        <v>78</v>
      </c>
      <c t="s" s="3" r="B14">
        <v>89</v>
      </c>
    </row>
    <row customHeight="1" r="15" ht="15.75">
      <c t="s" s="6" r="A15">
        <v>8</v>
      </c>
      <c t="s" s="10" r="B15">
        <v>22</v>
      </c>
      <c t="s" s="7" r="C15">
        <v>22</v>
      </c>
      <c t="s" s="7" r="D15">
        <v>23</v>
      </c>
      <c t="s" s="10" r="E15">
        <v>24</v>
      </c>
    </row>
    <row customHeight="1" r="16" ht="25.5">
      <c t="s" s="31" r="A16">
        <v>90</v>
      </c>
      <c t="s" s="24" r="B16">
        <v>53</v>
      </c>
      <c t="s" s="11" r="C16">
        <v>62</v>
      </c>
      <c s="11" r="D16"/>
      <c s="32" r="E16"/>
    </row>
    <row customHeight="1" r="17" ht="25.5">
      <c t="s" s="31" r="A17">
        <v>91</v>
      </c>
      <c t="s" s="24" r="B17">
        <v>50</v>
      </c>
      <c t="s" s="11" r="C17">
        <v>29</v>
      </c>
      <c s="11" r="D17"/>
      <c s="32" r="E17"/>
    </row>
    <row customHeight="1" r="18" ht="25.5">
      <c t="s" s="31" r="A18">
        <v>92</v>
      </c>
      <c t="s" s="24" r="B18">
        <v>30</v>
      </c>
      <c s="34" r="C18"/>
      <c s="11" r="D18"/>
      <c s="32" r="E18"/>
    </row>
    <row customHeight="1" r="19" ht="25.5">
      <c t="s" s="38" r="A19">
        <v>93</v>
      </c>
      <c t="s" s="24" r="B19">
        <v>28</v>
      </c>
      <c t="s" s="11" r="C19">
        <v>50</v>
      </c>
      <c t="s" s="11" r="D19">
        <v>98</v>
      </c>
      <c s="32" r="E19"/>
    </row>
    <row customHeight="1" r="20" ht="7.5">
      <c s="39" r="A20"/>
      <c s="55" r="B20"/>
      <c s="39" r="C20"/>
      <c s="39" r="D20"/>
      <c s="39" r="E20"/>
    </row>
  </sheetData>
  <mergeCells count="2">
    <mergeCell ref="B1:E1"/>
    <mergeCell ref="B14:E14"/>
  </mergeCells>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brenna dailey" priority="1" type="containsText" operator="containsText" stopIfTrue="1" dxfId="0">
      <formula>NOT(ISERROR(SEARCH(("brenna dailey"),(A1))))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biz dingivan" priority="2" type="containsText" operator="containsText" stopIfTrue="1" dxfId="2">
      <formula>NOT(ISERROR(SEARCH(("biz dingivan"),(A1))))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ariel goh" priority="3" type="containsText" operator="containsText" stopIfTrue="1" dxfId="1">
      <formula>NOT(ISERROR(SEARCH(("ariel goh"),(A1))))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kendra cotton" priority="4" type="containsText" operator="containsText" stopIfTrue="1" dxfId="4">
      <formula>NOT(ISERROR(SEARCH(("kendra cotton"),(A1))))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andy thul" priority="5" type="containsText" operator="containsText" stopIfTrue="1" dxfId="3">
      <formula>NOT(ISERROR(SEARCH(("andy thul"),(A1))))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sparrow pants" priority="6" type="containsText" operator="containsText" stopIfTrue="1" dxfId="6">
      <formula>NOT(ISERROR(SEARCH(("sparrow pants"),(A1))))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keith smith" priority="7" type="containsText" operator="containsText" stopIfTrue="1" dxfId="5">
      <formula>NOT(ISERROR(SEARCH(("keith smith"),(A1))))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etienne van wyk" priority="8" type="containsText" operator="containsText" stopIfTrue="1" dxfId="11">
      <formula>NOT(ISERROR(SEARCH(("etienne van wyk"),(A1))))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brian chaff" priority="9" type="containsText" operator="containsText" stopIfTrue="1" dxfId="10">
      <formula>NOT(ISERROR(SEARCH(("brian chaff"),(A1))))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sally bissada" priority="10" type="containsText" operator="containsText" stopIfTrue="1" dxfId="7">
      <formula>NOT(ISERROR(SEARCH(("sally bissada"),(A1))))</formula>
    </cfRule>
  </conditionalFormatting>
  <conditionalFormatting sqref="B2 C2 D19">
    <cfRule text="brenna dailey" priority="11" type="containsText" operator="containsText" stopIfTrue="1" dxfId="0">
      <formula>NOT(ISERROR(SEARCH(("brenna dailey"),(B2))))</formula>
    </cfRule>
  </conditionalFormatting>
  <conditionalFormatting sqref="B2 C2 D19">
    <cfRule text="ariel goh" priority="12" type="containsText" operator="containsText" stopIfTrue="1" dxfId="1">
      <formula>NOT(ISERROR(SEARCH(("ariel goh"),(B2))))</formula>
    </cfRule>
  </conditionalFormatting>
  <conditionalFormatting sqref="B2 C2 D19">
    <cfRule text="biz dingivan" priority="13" type="containsText" operator="containsText" stopIfTrue="1" dxfId="2">
      <formula>NOT(ISERROR(SEARCH(("biz dingivan"),(B2))))</formula>
    </cfRule>
  </conditionalFormatting>
  <conditionalFormatting sqref="B2 C2 D19">
    <cfRule text="andy thul" priority="14" type="containsText" operator="containsText" stopIfTrue="1" dxfId="3">
      <formula>NOT(ISERROR(SEARCH(("andy thul"),(B2))))</formula>
    </cfRule>
  </conditionalFormatting>
  <conditionalFormatting sqref="B2 C2 D19">
    <cfRule text="kendra cotton" priority="15" type="containsText" operator="containsText" stopIfTrue="1" dxfId="4">
      <formula>NOT(ISERROR(SEARCH(("kendra cotton"),(B2))))</formula>
    </cfRule>
  </conditionalFormatting>
  <conditionalFormatting sqref="B2 C2 D19">
    <cfRule text="keith smith" priority="16" type="containsText" operator="containsText" stopIfTrue="1" dxfId="5">
      <formula>NOT(ISERROR(SEARCH(("keith smith"),(B2))))</formula>
    </cfRule>
  </conditionalFormatting>
  <conditionalFormatting sqref="B2 C2 D19">
    <cfRule text="sparrow pants" priority="17" type="containsText" operator="containsText" stopIfTrue="1" dxfId="6">
      <formula>NOT(ISERROR(SEARCH(("sparrow pants"),(B2))))</formula>
    </cfRule>
  </conditionalFormatting>
  <conditionalFormatting sqref="B2 C2 D19">
    <cfRule text="sally bissada" priority="18" type="containsText" operator="containsText" stopIfTrue="1" dxfId="7">
      <formula>NOT(ISERROR(SEARCH(("sally bissada"),(B2))))</formula>
    </cfRule>
  </conditionalFormatting>
  <conditionalFormatting sqref="B2 C2 D19">
    <cfRule text="brian chaff" priority="19" type="containsText" operator="containsText" stopIfTrue="1" dxfId="10">
      <formula>NOT(ISERROR(SEARCH(("brian chaff"),(B2))))</formula>
    </cfRule>
  </conditionalFormatting>
  <conditionalFormatting sqref="B2 C2 D19">
    <cfRule text="etienne van wyk" priority="20" type="containsText" operator="containsText" stopIfTrue="1" dxfId="11">
      <formula>NOT(ISERROR(SEARCH(("etienne van wyk"),(B2))))</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7.71"/>
    <col min="2" customWidth="1" max="2" width="16.0"/>
    <col min="3" customWidth="1" max="3" width="16.57"/>
    <col min="4" customWidth="1" max="4" width="17.14"/>
    <col min="5" customWidth="1" max="5" width="51.29"/>
    <col min="6" customWidth="1" max="6" width="24.14"/>
  </cols>
  <sheetData>
    <row customHeight="1" r="1" ht="22.5">
      <c t="s" s="1" r="A1">
        <v>2</v>
      </c>
      <c t="s" s="3" r="B1">
        <v>6</v>
      </c>
    </row>
    <row customHeight="1" r="2" ht="15.75">
      <c t="s" s="6" r="A2">
        <v>8</v>
      </c>
      <c t="s" s="7" r="B2">
        <v>22</v>
      </c>
      <c t="s" s="7" r="C2">
        <v>22</v>
      </c>
      <c t="s" s="7" r="D2">
        <v>22</v>
      </c>
      <c t="s" s="7" r="E2">
        <v>23</v>
      </c>
      <c t="s" s="10" r="F2">
        <v>24</v>
      </c>
    </row>
    <row customHeight="1" r="3" ht="25.5">
      <c t="s" s="11" r="A3">
        <v>27</v>
      </c>
      <c t="s" s="11" r="B3">
        <v>28</v>
      </c>
      <c t="s" s="11" r="C3">
        <v>29</v>
      </c>
      <c t="s" s="11" r="D3">
        <v>30</v>
      </c>
      <c t="s" s="25" r="E3">
        <v>31</v>
      </c>
      <c s="26" r="F3"/>
    </row>
    <row customHeight="1" r="4" ht="25.5">
      <c t="s" s="11" r="A4">
        <v>72</v>
      </c>
      <c t="s" s="11" r="B4">
        <v>28</v>
      </c>
      <c t="s" s="11" r="C4">
        <v>29</v>
      </c>
      <c t="s" s="11" r="D4">
        <v>30</v>
      </c>
      <c s="25" r="E4"/>
      <c s="26" r="F4"/>
    </row>
    <row customHeight="1" r="5" ht="25.5">
      <c t="s" s="11" r="A5">
        <v>49</v>
      </c>
      <c t="s" s="24" r="B5">
        <v>28</v>
      </c>
      <c t="s" s="11" r="C5">
        <v>29</v>
      </c>
      <c t="s" s="11" r="D5">
        <v>30</v>
      </c>
      <c s="25" r="E5"/>
      <c s="26" r="F5"/>
    </row>
    <row customHeight="1" r="6" ht="25.5">
      <c t="s" s="11" r="A6">
        <v>56</v>
      </c>
      <c t="s" s="24" r="B6">
        <v>53</v>
      </c>
      <c t="s" s="11" r="C6">
        <v>50</v>
      </c>
      <c t="s" s="11" r="D6">
        <v>62</v>
      </c>
      <c s="25" r="E6"/>
      <c s="26" r="F6"/>
    </row>
    <row customHeight="1" r="7" ht="25.5">
      <c t="s" s="31" r="A7">
        <v>63</v>
      </c>
      <c t="s" s="24" r="B7">
        <v>53</v>
      </c>
      <c t="s" s="11" r="C7">
        <v>50</v>
      </c>
      <c t="s" s="11" r="D7">
        <v>62</v>
      </c>
      <c s="25" r="E7"/>
      <c s="26" r="F7"/>
    </row>
    <row customHeight="1" r="8" ht="25.5">
      <c t="s" s="31" r="A8">
        <v>64</v>
      </c>
      <c t="s" s="11" r="B8">
        <v>53</v>
      </c>
      <c t="s" s="11" r="C8">
        <v>50</v>
      </c>
      <c t="s" s="11" r="D8">
        <v>62</v>
      </c>
      <c s="25" r="E8"/>
      <c s="26" r="F8"/>
    </row>
    <row customHeight="1" r="9" ht="25.5">
      <c t="s" s="31" r="A9">
        <v>66</v>
      </c>
      <c t="s" s="11" r="B9">
        <v>28</v>
      </c>
      <c t="s" s="11" r="C9">
        <v>29</v>
      </c>
      <c t="s" s="11" r="D9">
        <v>30</v>
      </c>
      <c s="25" r="E9"/>
      <c s="26" r="F9"/>
    </row>
    <row customHeight="1" r="10" ht="25.5">
      <c t="s" s="31" r="A10">
        <v>67</v>
      </c>
      <c t="s" s="24" r="B10">
        <v>28</v>
      </c>
      <c t="s" s="11" r="C10">
        <v>29</v>
      </c>
      <c t="s" s="11" r="D10">
        <v>30</v>
      </c>
      <c s="25" r="E10"/>
      <c s="26" r="F10"/>
    </row>
    <row customHeight="1" r="11" ht="25.5">
      <c t="s" s="31" r="A11">
        <v>70</v>
      </c>
      <c t="s" s="24" r="B11">
        <v>28</v>
      </c>
      <c t="s" s="11" r="C11">
        <v>29</v>
      </c>
      <c t="s" s="11" r="D11">
        <v>30</v>
      </c>
      <c s="25" r="E11"/>
      <c s="26" r="F11"/>
    </row>
    <row customHeight="1" r="12" ht="25.5">
      <c t="s" s="31" r="A12">
        <v>74</v>
      </c>
      <c t="s" s="11" r="B12">
        <v>53</v>
      </c>
      <c t="s" s="25" r="C12">
        <v>50</v>
      </c>
      <c t="s" s="11" r="D12">
        <v>62</v>
      </c>
      <c s="25" r="E12"/>
      <c s="26" r="F12"/>
    </row>
    <row customHeight="1" r="13" ht="24.0">
      <c t="s" s="31" r="A13">
        <v>76</v>
      </c>
      <c t="s" s="11" r="B13">
        <v>53</v>
      </c>
      <c t="s" s="25" r="C13">
        <v>50</v>
      </c>
      <c t="s" s="11" r="D13">
        <v>62</v>
      </c>
      <c s="11" r="E13"/>
      <c s="26" r="F13"/>
    </row>
    <row customHeight="1" r="14" ht="24.0">
      <c t="s" s="31" r="A14">
        <v>79</v>
      </c>
      <c t="s" s="11" r="B14">
        <v>53</v>
      </c>
      <c t="s" s="11" r="C14">
        <v>50</v>
      </c>
      <c s="34" r="D14"/>
      <c s="11" r="E14"/>
      <c s="26" r="F14"/>
    </row>
    <row customHeight="1" r="15" ht="22.5">
      <c t="s" s="31" r="A15">
        <v>80</v>
      </c>
      <c t="s" s="11" r="B15">
        <v>28</v>
      </c>
      <c t="s" s="11" r="C15">
        <v>29</v>
      </c>
      <c t="s" s="11" r="D15">
        <v>30</v>
      </c>
      <c t="s" s="11" r="E15">
        <v>135</v>
      </c>
      <c s="26" r="F15"/>
    </row>
    <row customHeight="1" r="16" ht="20.25">
      <c t="s" s="36" r="A16">
        <v>136</v>
      </c>
      <c t="s" s="3" r="B16">
        <v>89</v>
      </c>
    </row>
    <row customHeight="1" r="17" ht="15.75">
      <c t="s" s="6" r="A17">
        <v>8</v>
      </c>
      <c t="s" s="7" r="B17">
        <v>22</v>
      </c>
      <c t="s" s="7" r="C17">
        <v>137</v>
      </c>
      <c s="7" r="D17"/>
      <c t="s" s="7" r="E17">
        <v>23</v>
      </c>
      <c t="s" s="10" r="F17">
        <v>24</v>
      </c>
    </row>
    <row customHeight="1" r="18" ht="25.5">
      <c t="s" s="31" r="A18">
        <v>138</v>
      </c>
      <c t="s" s="24" r="B18">
        <v>28</v>
      </c>
      <c t="s" s="11" r="C18">
        <v>29</v>
      </c>
      <c s="34" r="D18"/>
      <c s="11" r="E18"/>
      <c s="26" r="F18"/>
    </row>
    <row customHeight="1" r="19" ht="25.5">
      <c t="s" s="31" r="A19">
        <v>139</v>
      </c>
      <c t="s" s="24" r="B19">
        <v>62</v>
      </c>
      <c t="s" s="11" r="C19">
        <v>30</v>
      </c>
      <c s="34" r="D19"/>
      <c s="11" r="E19"/>
      <c s="26" r="F19"/>
    </row>
    <row customHeight="1" r="20" ht="25.5">
      <c t="s" s="31" r="A20">
        <v>140</v>
      </c>
      <c t="s" s="24" r="B20">
        <v>53</v>
      </c>
      <c s="34" r="C20"/>
      <c s="34" r="D20"/>
      <c s="11" r="E20"/>
      <c s="26" r="F20"/>
    </row>
    <row customHeight="1" r="21" ht="25.5">
      <c t="s" s="31" r="A21">
        <v>141</v>
      </c>
      <c t="s" s="24" r="B21">
        <v>53</v>
      </c>
      <c t="s" s="11" r="C21">
        <v>30</v>
      </c>
      <c s="34" r="D21"/>
      <c t="s" s="11" r="E21">
        <v>98</v>
      </c>
      <c s="26" r="F21"/>
    </row>
    <row customHeight="1" r="22" ht="8.25">
      <c s="39" r="A22"/>
      <c s="55" r="B22"/>
      <c s="39" r="C22"/>
      <c s="55" r="D22"/>
      <c s="39" r="E22"/>
      <c s="39" r="F22"/>
    </row>
  </sheetData>
  <mergeCells count="2">
    <mergeCell ref="B1:F1"/>
    <mergeCell ref="B16:F16"/>
  </mergeCells>
  <conditionalFormatting sqref="A22 B22 C22 D22 E22 F22">
    <cfRule text="brenna dailey" priority="1" type="containsText" operator="containsText" stopIfTrue="1" dxfId="0">
      <formula>NOT(ISERROR(SEARCH(("brenna dailey"),(A22))))</formula>
    </cfRule>
  </conditionalFormatting>
  <conditionalFormatting sqref="A22 B22 C22 D22 E22 F22">
    <cfRule text="ariel goh" priority="2" type="containsText" operator="containsText" stopIfTrue="1" dxfId="1">
      <formula>NOT(ISERROR(SEARCH(("ariel goh"),(A22))))</formula>
    </cfRule>
  </conditionalFormatting>
  <conditionalFormatting sqref="A22 B22 C22 D22 E22 F22">
    <cfRule text="biz dingivan" priority="3" type="containsText" operator="containsText" stopIfTrue="1" dxfId="2">
      <formula>NOT(ISERROR(SEARCH(("biz dingivan"),(A22))))</formula>
    </cfRule>
  </conditionalFormatting>
  <conditionalFormatting sqref="A22 B22 C22 D22 E22 F22">
    <cfRule text="andy thul" priority="4" type="containsText" operator="containsText" stopIfTrue="1" dxfId="3">
      <formula>NOT(ISERROR(SEARCH(("andy thul"),(A22))))</formula>
    </cfRule>
  </conditionalFormatting>
  <conditionalFormatting sqref="A22 B22 C22 D22 E22 F22">
    <cfRule text="kendra cotton" priority="5" type="containsText" operator="containsText" stopIfTrue="1" dxfId="4">
      <formula>NOT(ISERROR(SEARCH(("kendra cotton"),(A22))))</formula>
    </cfRule>
  </conditionalFormatting>
  <conditionalFormatting sqref="A22 B22 C22 D22 E22 F22">
    <cfRule text="keith smith" priority="6" type="containsText" operator="containsText" stopIfTrue="1" dxfId="5">
      <formula>NOT(ISERROR(SEARCH(("keith smith"),(A22))))</formula>
    </cfRule>
  </conditionalFormatting>
  <conditionalFormatting sqref="A22 B22 C22 D22 E22 F22">
    <cfRule text="sparrow pants" priority="7" type="containsText" operator="containsText" stopIfTrue="1" dxfId="6">
      <formula>NOT(ISERROR(SEARCH(("sparrow pants"),(A22))))</formula>
    </cfRule>
  </conditionalFormatting>
  <conditionalFormatting sqref="A22 B22 C22 D22 E22 F22">
    <cfRule text="sally bissada" priority="8" type="containsText" operator="containsText" stopIfTrue="1" dxfId="7">
      <formula>NOT(ISERROR(SEARCH(("sally bissada"),(A22))))</formula>
    </cfRule>
  </conditionalFormatting>
  <conditionalFormatting sqref="A22 B22 C22 D22 E22 F22">
    <cfRule text="brian chaff" priority="9" type="containsText" operator="containsText" stopIfTrue="1" dxfId="8">
      <formula>NOT(ISERROR(SEARCH(("brian chaff"),(A22))))</formula>
    </cfRule>
  </conditionalFormatting>
  <conditionalFormatting sqref="A22 B22 C22 D22 E22 F22">
    <cfRule text="etienne van wyk" priority="10" type="containsText" operator="containsText" stopIfTrue="1" dxfId="9">
      <formula>NOT(ISERROR(SEARCH(("etienne van wyk"),(A22))))</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brenna dailey" priority="11" type="containsText" operator="containsText" stopIfTrue="1" dxfId="0">
      <formula>NOT(ISERROR(SEARCH(("brenna dailey"),(A1))))</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ariel goh" priority="12" type="containsText" operator="containsText" stopIfTrue="1" dxfId="1">
      <formula>NOT(ISERROR(SEARCH(("ariel goh"),(A1))))</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biz dingivan" priority="13" type="containsText" operator="containsText" stopIfTrue="1" dxfId="2">
      <formula>NOT(ISERROR(SEARCH(("biz dingivan"),(A1))))</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andy thul" priority="14" type="containsText" operator="containsText" stopIfTrue="1" dxfId="3">
      <formula>NOT(ISERROR(SEARCH(("andy thul"),(A1))))</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kendra cotton" priority="15" type="containsText" operator="containsText" stopIfTrue="1" dxfId="4">
      <formula>NOT(ISERROR(SEARCH(("kendra cotton"),(A1))))</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keith smith" priority="16" type="containsText" operator="containsText" stopIfTrue="1" dxfId="5">
      <formula>NOT(ISERROR(SEARCH(("keith smith"),(A1))))</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sparrow pants" priority="17" type="containsText" operator="containsText" stopIfTrue="1" dxfId="6">
      <formula>NOT(ISERROR(SEARCH(("sparrow pants"),(A1))))</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sally bissada" priority="18" type="containsText" operator="containsText" stopIfTrue="1" dxfId="7">
      <formula>NOT(ISERROR(SEARCH(("sally bissada"),(A1))))</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brian chaff" priority="19" type="containsText" operator="containsText" stopIfTrue="1" dxfId="10">
      <formula>NOT(ISERROR(SEARCH(("brian chaff"),(A1))))</formula>
    </cfRule>
  </conditionalFormatting>
  <conditionalFormatting sqref="A1 B1 C1 D1 E1 F1 A2 B2 C2 D2 E2 F2 A3 B3 C3 D3 E3 F3 A4 B4 C4 D4 E4 F4 A5 B5 C5 D5 E5 F5 A6 B6 C6 D6 E6 F6 A7 B7 C7 D7 E7 F7 A8 B8 C8 D8 E8 F8 A9 B9 C9 D9 E9 F9 A10 B10 C10 D10 E10 F10 A11 B11 C11 D11 E11 F11 A12 B12 C12 D12 E12 F12 A13 B13 C13 D13 E13 F13 A14 B14 C14 D14 E14 F14 A15 B15 C15 D15 E15 F15 A16 B16 C16 D16 E16 F16 A17 B17 C17 D17 E17 F17 A18 B18 C18 D18 E18 F18 A19 B19 C19 D19 E19 F19 A20 B20 C20 D20 E20 F20 A21 B21 C21 D21 E21 F21">
    <cfRule text="etienne van wyk" priority="20" type="containsText" operator="containsText" stopIfTrue="1" dxfId="11">
      <formula>NOT(ISERROR(SEARCH(("etienne van wyk"),(A1))))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9.57"/>
    <col min="2" customWidth="1" max="2" width="15.86"/>
    <col min="3" customWidth="1" max="3" width="16.29"/>
    <col min="4" customWidth="1" max="4" width="40.0"/>
    <col min="5" customWidth="1" max="5" width="33.57"/>
    <col min="6" customWidth="1" max="6" width="17.14"/>
  </cols>
  <sheetData>
    <row customHeight="1" r="1" ht="22.5">
      <c t="s" s="1" r="A1">
        <v>4</v>
      </c>
      <c t="s" s="3" r="B1">
        <v>6</v>
      </c>
    </row>
    <row customHeight="1" r="2" ht="15.75">
      <c t="s" s="6" r="A2">
        <v>8</v>
      </c>
      <c t="s" s="7" r="B2">
        <v>22</v>
      </c>
      <c t="s" s="7" r="C2">
        <v>22</v>
      </c>
      <c t="s" s="7" r="D2">
        <v>23</v>
      </c>
      <c t="s" s="10" r="E2">
        <v>24</v>
      </c>
    </row>
    <row customHeight="1" r="3" ht="25.5">
      <c t="s" s="11" r="A3">
        <v>72</v>
      </c>
      <c t="s" s="24" r="B3">
        <v>30</v>
      </c>
      <c t="s" s="25" r="C3">
        <v>62</v>
      </c>
      <c t="s" s="25" r="D3">
        <v>75</v>
      </c>
      <c s="26" r="E3"/>
    </row>
    <row customHeight="1" r="4" ht="25.5">
      <c t="s" s="11" r="A4">
        <v>49</v>
      </c>
      <c t="s" s="24" r="B4">
        <v>30</v>
      </c>
      <c t="s" s="25" r="C4">
        <v>62</v>
      </c>
      <c s="25" r="D4"/>
      <c s="26" r="E4"/>
    </row>
    <row customHeight="1" r="5" ht="25.5">
      <c t="s" s="11" r="A5">
        <v>56</v>
      </c>
      <c t="s" s="24" r="B5">
        <v>50</v>
      </c>
      <c t="s" s="11" r="C5">
        <v>29</v>
      </c>
      <c s="25" r="D5"/>
      <c s="26" r="E5"/>
    </row>
    <row customHeight="1" r="6" ht="25.5">
      <c t="s" s="31" r="A6">
        <v>63</v>
      </c>
      <c t="s" s="24" r="B6">
        <v>50</v>
      </c>
      <c t="s" s="11" r="C6">
        <v>29</v>
      </c>
      <c s="26" r="E6"/>
    </row>
    <row customHeight="1" r="7" ht="25.5">
      <c t="s" s="31" r="A7">
        <v>64</v>
      </c>
      <c t="s" s="24" r="B7">
        <v>53</v>
      </c>
      <c s="34" r="C7"/>
      <c s="25" r="D7"/>
      <c s="26" r="E7"/>
    </row>
    <row customHeight="1" r="8" ht="25.5">
      <c t="s" s="31" r="A8">
        <v>82</v>
      </c>
      <c t="s" s="24" r="B8">
        <v>53</v>
      </c>
      <c s="34" r="C8"/>
      <c s="25" r="D8"/>
      <c s="26" r="E8"/>
    </row>
    <row customHeight="1" r="9" ht="25.5">
      <c t="s" s="31" r="A9">
        <v>84</v>
      </c>
      <c t="s" s="24" r="B9">
        <v>28</v>
      </c>
      <c s="34" r="C9"/>
      <c s="25" r="D9"/>
      <c s="26" r="E9"/>
    </row>
    <row customHeight="1" r="10" ht="25.5">
      <c t="s" s="31" r="A10">
        <v>86</v>
      </c>
      <c t="s" s="24" r="B10">
        <v>28</v>
      </c>
      <c t="s" s="11" r="C10">
        <v>30</v>
      </c>
      <c s="25" r="D10"/>
      <c s="26" r="E10"/>
    </row>
    <row customHeight="1" r="11" ht="25.5">
      <c t="s" s="31" r="A11">
        <v>69</v>
      </c>
      <c t="s" s="24" r="B11">
        <v>50</v>
      </c>
      <c t="s" s="11" r="C11">
        <v>30</v>
      </c>
      <c s="11" r="D11"/>
      <c s="26" r="E11"/>
    </row>
    <row customHeight="1" r="12" ht="25.5">
      <c t="s" s="31" r="A12">
        <v>71</v>
      </c>
      <c t="s" s="24" r="B12">
        <v>50</v>
      </c>
      <c t="s" s="11" r="C12">
        <v>62</v>
      </c>
      <c s="25" r="D12"/>
      <c s="26" r="E12"/>
    </row>
    <row customHeight="1" r="13" ht="25.5">
      <c t="s" s="31" r="A13">
        <v>73</v>
      </c>
      <c t="s" s="11" r="B13">
        <v>50</v>
      </c>
      <c t="s" s="11" r="C13">
        <v>62</v>
      </c>
      <c t="s" s="11" r="D13">
        <v>77</v>
      </c>
      <c s="26" r="E13"/>
    </row>
    <row customHeight="1" r="14" ht="20.25">
      <c t="s" s="36" r="A14">
        <v>88</v>
      </c>
      <c t="s" s="3" r="B14">
        <v>89</v>
      </c>
    </row>
    <row customHeight="1" r="15" ht="15.75">
      <c t="s" s="6" r="A15">
        <v>8</v>
      </c>
      <c t="s" s="7" r="B15">
        <v>22</v>
      </c>
      <c t="s" s="7" r="C15">
        <v>22</v>
      </c>
      <c t="s" s="7" r="D15">
        <v>23</v>
      </c>
      <c t="s" s="10" r="E15">
        <v>24</v>
      </c>
    </row>
    <row customHeight="1" r="16" ht="25.5">
      <c t="s" s="31" r="A16">
        <v>90</v>
      </c>
      <c t="s" s="24" r="B16">
        <v>29</v>
      </c>
      <c t="s" s="11" r="C16">
        <v>30</v>
      </c>
      <c s="11" r="D16"/>
      <c s="26" r="E16"/>
    </row>
    <row customHeight="1" r="17" ht="25.5">
      <c t="s" s="31" r="A17">
        <v>91</v>
      </c>
      <c t="s" s="24" r="B17">
        <v>29</v>
      </c>
      <c t="s" s="11" r="C17">
        <v>30</v>
      </c>
      <c s="11" r="D17"/>
      <c s="26" r="E17"/>
    </row>
    <row customHeight="1" r="18" ht="25.5">
      <c t="s" s="31" r="A18">
        <v>92</v>
      </c>
      <c t="s" s="24" r="B18">
        <v>28</v>
      </c>
      <c t="s" s="24" r="C18">
        <v>62</v>
      </c>
      <c s="11" r="D18"/>
      <c s="26" r="E18"/>
    </row>
    <row customHeight="1" r="19" ht="25.5">
      <c t="s" s="38" r="A19">
        <v>93</v>
      </c>
      <c t="s" s="24" r="B19">
        <v>28</v>
      </c>
      <c t="s" s="24" r="C19">
        <v>62</v>
      </c>
      <c t="s" s="11" r="D19">
        <v>98</v>
      </c>
      <c s="26" r="E19"/>
    </row>
    <row customHeight="1" r="20" ht="7.5">
      <c s="39" r="A20"/>
      <c s="55" r="B20"/>
      <c s="39" r="C20"/>
      <c s="39" r="D20"/>
      <c s="39" r="E20"/>
    </row>
  </sheetData>
  <mergeCells count="3">
    <mergeCell ref="B1:E1"/>
    <mergeCell ref="D5:D6"/>
    <mergeCell ref="B14:E14"/>
  </mergeCells>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ariel goh" priority="1" type="containsText" operator="containsText" stopIfTrue="1" dxfId="1">
      <formula>NOT(ISERROR(SEARCH(("ariel goh"),(A1))))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biz dingivan" priority="2" type="containsText" operator="containsText" stopIfTrue="1" dxfId="2">
      <formula>NOT(ISERROR(SEARCH(("biz dingivan"),(A1))))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brenna dailey" priority="3" type="containsText" operator="containsText" stopIfTrue="1" dxfId="0">
      <formula>NOT(ISERROR(SEARCH(("brenna dailey"),(A1))))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andy thul" priority="4" type="containsText" operator="containsText" stopIfTrue="1" dxfId="3">
      <formula>NOT(ISERROR(SEARCH(("andy thul"),(A1))))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kendra cotton" priority="5" type="containsText" operator="containsText" stopIfTrue="1" dxfId="4">
      <formula>NOT(ISERROR(SEARCH(("kendra cotton"),(A1))))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keith smith" priority="6" type="containsText" operator="containsText" stopIfTrue="1" dxfId="5">
      <formula>NOT(ISERROR(SEARCH(("keith smith"),(A1))))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sparrow pants" priority="7" type="containsText" operator="containsText" stopIfTrue="1" dxfId="6">
      <formula>NOT(ISERROR(SEARCH(("sparrow pants"),(A1))))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etienne van wyk" priority="8" type="containsText" operator="containsText" stopIfTrue="1" dxfId="11">
      <formula>NOT(ISERROR(SEARCH(("etienne van wyk"),(A1))))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brian chaff" priority="9" type="containsText" operator="containsText" stopIfTrue="1" dxfId="10">
      <formula>NOT(ISERROR(SEARCH(("brian chaff"),(A1))))</formula>
    </cfRule>
  </conditionalFormatting>
  <conditionalFormatting sqref="A1 B1 C1 D1 E1 A2 D2 E2 A3 B3 C3 D3 E3 A4 B4 C4 D4 E4 A5 B5 C5 D5 E5 A6 B6 C6 D6 E6 A7 B7 C7 D7 E7 A8 B8 C8 D8 E8 A9 B9 C9 D9 E9 A10 B10 C10 D10 E10 A11 B11 C11 D11 E11 A12 B12 C12 D12 E12 A13 B13 C13 D13 E13 A14 B14 C14 D14 E14 A15 B15 C15 D15 E15 A16 B16 C16 D16 E16 A17 B17 C17 D17 E17 A18 B18 C18 D18 E18 A19 B19 C19 E19 A20 B20 C20 D20 E20">
    <cfRule text="sally bissada" priority="10" type="containsText" operator="containsText" stopIfTrue="1" dxfId="7">
      <formula>NOT(ISERROR(SEARCH(("sally bissada"),(A1))))</formula>
    </cfRule>
  </conditionalFormatting>
  <conditionalFormatting sqref="B2 C2 D19">
    <cfRule text="brenna dailey" priority="11" type="containsText" operator="containsText" stopIfTrue="1" dxfId="0">
      <formula>NOT(ISERROR(SEARCH(("brenna dailey"),(B2))))</formula>
    </cfRule>
  </conditionalFormatting>
  <conditionalFormatting sqref="B2 C2 D19">
    <cfRule text="ariel goh" priority="12" type="containsText" operator="containsText" stopIfTrue="1" dxfId="1">
      <formula>NOT(ISERROR(SEARCH(("ariel goh"),(B2))))</formula>
    </cfRule>
  </conditionalFormatting>
  <conditionalFormatting sqref="B2 C2 D19">
    <cfRule text="biz dingivan" priority="13" type="containsText" operator="containsText" stopIfTrue="1" dxfId="2">
      <formula>NOT(ISERROR(SEARCH(("biz dingivan"),(B2))))</formula>
    </cfRule>
  </conditionalFormatting>
  <conditionalFormatting sqref="B2 C2 D19">
    <cfRule text="andy thul" priority="14" type="containsText" operator="containsText" stopIfTrue="1" dxfId="3">
      <formula>NOT(ISERROR(SEARCH(("andy thul"),(B2))))</formula>
    </cfRule>
  </conditionalFormatting>
  <conditionalFormatting sqref="B2 C2 D19">
    <cfRule text="kendra cotton" priority="15" type="containsText" operator="containsText" stopIfTrue="1" dxfId="4">
      <formula>NOT(ISERROR(SEARCH(("kendra cotton"),(B2))))</formula>
    </cfRule>
  </conditionalFormatting>
  <conditionalFormatting sqref="B2 C2 D19">
    <cfRule text="keith smith" priority="16" type="containsText" operator="containsText" stopIfTrue="1" dxfId="5">
      <formula>NOT(ISERROR(SEARCH(("keith smith"),(B2))))</formula>
    </cfRule>
  </conditionalFormatting>
  <conditionalFormatting sqref="B2 C2 D19">
    <cfRule text="sparrow pants" priority="17" type="containsText" operator="containsText" stopIfTrue="1" dxfId="6">
      <formula>NOT(ISERROR(SEARCH(("sparrow pants"),(B2))))</formula>
    </cfRule>
  </conditionalFormatting>
  <conditionalFormatting sqref="B2 C2 D19">
    <cfRule text="sally bissada" priority="18" type="containsText" operator="containsText" stopIfTrue="1" dxfId="7">
      <formula>NOT(ISERROR(SEARCH(("sally bissada"),(B2))))</formula>
    </cfRule>
  </conditionalFormatting>
  <conditionalFormatting sqref="B2 C2 D19">
    <cfRule text="brian chaff" priority="19" type="containsText" operator="containsText" stopIfTrue="1" dxfId="10">
      <formula>NOT(ISERROR(SEARCH(("brian chaff"),(B2))))</formula>
    </cfRule>
  </conditionalFormatting>
  <conditionalFormatting sqref="B2 C2 D19">
    <cfRule text="etienne van wyk" priority="20" type="containsText" operator="containsText" stopIfTrue="1" dxfId="11">
      <formula>NOT(ISERROR(SEARCH(("etienne van wyk"),(B2))))</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7.0"/>
    <col min="2" customWidth="1" max="2" width="16.14"/>
    <col min="3" customWidth="1" max="3" width="14.86"/>
    <col min="4" customWidth="1" max="4" width="16.0"/>
    <col min="5" customWidth="1" max="5" width="1.0"/>
    <col min="6" customWidth="1" max="6" width="44.29"/>
    <col min="7" customWidth="1" max="7" width="27.71"/>
  </cols>
  <sheetData>
    <row customHeight="1" r="1" ht="23.25">
      <c t="s" s="1" r="A1">
        <v>0</v>
      </c>
      <c t="s" s="2" r="B1">
        <v>5</v>
      </c>
    </row>
    <row customHeight="1" r="2" ht="24.0">
      <c t="s" s="6" r="A2">
        <v>8</v>
      </c>
      <c t="s" s="7" r="B2">
        <v>22</v>
      </c>
      <c t="s" s="7" r="C2">
        <v>22</v>
      </c>
      <c t="s" s="7" r="D2">
        <v>22</v>
      </c>
      <c s="30" r="E2"/>
      <c t="s" s="7" r="F2">
        <v>23</v>
      </c>
      <c t="s" s="10" r="G2">
        <v>24</v>
      </c>
    </row>
    <row customHeight="1" r="3" ht="27.0">
      <c t="s" s="31" r="A3">
        <v>59</v>
      </c>
      <c t="s" s="24" r="B3">
        <v>62</v>
      </c>
      <c t="s" s="11" r="C3">
        <v>30</v>
      </c>
      <c t="s" s="25" r="D3">
        <v>29</v>
      </c>
      <c s="33" r="E3"/>
      <c s="11" r="F3"/>
      <c s="32" r="G3"/>
    </row>
    <row customHeight="1" r="4" ht="27.0">
      <c t="s" s="31" r="A4">
        <v>49</v>
      </c>
      <c t="s" s="24" r="B4">
        <v>62</v>
      </c>
      <c t="s" s="11" r="C4">
        <v>30</v>
      </c>
      <c t="s" s="25" r="D4">
        <v>29</v>
      </c>
      <c s="33" r="E4"/>
      <c t="s" s="11" r="F4">
        <v>65</v>
      </c>
      <c s="32" r="G4"/>
    </row>
    <row customHeight="1" r="5" ht="27.0">
      <c t="s" s="31" r="A5">
        <v>56</v>
      </c>
      <c t="s" s="11" r="B5">
        <v>62</v>
      </c>
      <c t="s" s="11" r="C5">
        <v>30</v>
      </c>
      <c t="s" s="25" r="D5">
        <v>29</v>
      </c>
      <c s="33" r="E5"/>
      <c s="11" r="F5"/>
      <c s="32" r="G5"/>
    </row>
    <row customHeight="1" r="6" ht="27.0">
      <c t="s" s="31" r="A6">
        <v>63</v>
      </c>
      <c t="s" s="11" r="B6">
        <v>50</v>
      </c>
      <c t="s" s="11" r="C6">
        <v>53</v>
      </c>
      <c t="s" s="25" r="D6">
        <v>28</v>
      </c>
      <c s="33" r="E6"/>
      <c s="11" r="F6"/>
      <c s="32" r="G6"/>
    </row>
    <row customHeight="1" r="7" ht="27.0">
      <c t="s" s="31" r="A7">
        <v>64</v>
      </c>
      <c t="s" s="11" r="B7">
        <v>50</v>
      </c>
      <c t="s" s="11" r="C7">
        <v>53</v>
      </c>
      <c t="s" s="25" r="D7">
        <v>28</v>
      </c>
      <c s="33" r="E7"/>
      <c s="25" r="F7"/>
      <c s="32" r="G7"/>
    </row>
    <row customHeight="1" r="8" ht="27.0">
      <c t="s" s="31" r="A8">
        <v>66</v>
      </c>
      <c t="s" s="11" r="B8">
        <v>50</v>
      </c>
      <c t="s" s="11" r="C8">
        <v>53</v>
      </c>
      <c t="s" s="11" r="D8">
        <v>28</v>
      </c>
      <c s="33" r="E8"/>
      <c s="25" r="F8"/>
      <c s="32" r="G8"/>
    </row>
    <row customHeight="1" r="9" ht="27.0">
      <c t="s" s="31" r="A9">
        <v>67</v>
      </c>
      <c t="s" s="11" r="B9">
        <v>62</v>
      </c>
      <c t="s" s="11" r="C9">
        <v>30</v>
      </c>
      <c t="s" s="11" r="D9">
        <v>29</v>
      </c>
      <c s="33" r="E9"/>
      <c s="11" r="F9"/>
      <c s="32" r="G9"/>
    </row>
    <row customHeight="1" r="10" ht="27.0">
      <c t="s" s="31" r="A10">
        <v>70</v>
      </c>
      <c t="s" s="11" r="B10">
        <v>62</v>
      </c>
      <c t="s" s="11" r="C10">
        <v>30</v>
      </c>
      <c t="s" s="11" r="D10">
        <v>29</v>
      </c>
      <c s="33" r="E10"/>
      <c s="11" r="F10"/>
      <c s="32" r="G10"/>
    </row>
    <row customHeight="1" r="11" ht="27.0">
      <c t="s" s="31" r="A11">
        <v>74</v>
      </c>
      <c t="s" s="11" r="B11">
        <v>62</v>
      </c>
      <c t="s" s="25" r="C11">
        <v>30</v>
      </c>
      <c t="s" s="11" r="D11">
        <v>29</v>
      </c>
      <c s="33" r="E11"/>
      <c s="11" r="F11"/>
      <c s="32" r="G11"/>
    </row>
    <row customHeight="1" r="12" ht="27.0">
      <c t="s" s="31" r="A12">
        <v>76</v>
      </c>
      <c t="s" s="11" r="B12">
        <v>50</v>
      </c>
      <c t="s" s="25" r="C12">
        <v>53</v>
      </c>
      <c t="s" s="11" r="D12">
        <v>28</v>
      </c>
      <c s="33" r="E12"/>
      <c s="11" r="F12"/>
      <c s="32" r="G12"/>
    </row>
    <row customHeight="1" r="13" ht="27.0">
      <c t="s" s="31" r="A13">
        <v>79</v>
      </c>
      <c t="s" s="11" r="B13">
        <v>50</v>
      </c>
      <c t="s" s="25" r="C13">
        <v>53</v>
      </c>
      <c t="s" s="11" r="D13">
        <v>28</v>
      </c>
      <c s="33" r="E13"/>
      <c s="11" r="F13"/>
      <c s="32" r="G13"/>
    </row>
    <row customHeight="1" r="14" ht="27.0">
      <c t="s" s="31" r="A14">
        <v>80</v>
      </c>
      <c t="s" s="11" r="B14">
        <v>50</v>
      </c>
      <c t="s" s="11" r="C14">
        <v>53</v>
      </c>
      <c t="s" s="11" r="D14">
        <v>28</v>
      </c>
      <c s="33" r="E14"/>
      <c t="s" s="11" r="F14">
        <v>81</v>
      </c>
      <c s="32" r="G14"/>
    </row>
    <row customHeight="1" r="15" ht="21.75">
      <c t="s" s="36" r="A15">
        <v>83</v>
      </c>
      <c t="s" s="2" r="B15">
        <v>180</v>
      </c>
    </row>
    <row customHeight="1" r="16" ht="24.0">
      <c t="s" s="6" r="A16">
        <v>8</v>
      </c>
      <c t="s" s="7" r="B16">
        <v>22</v>
      </c>
      <c t="s" s="7" r="C16">
        <v>22</v>
      </c>
      <c t="s" s="7" r="D16">
        <v>22</v>
      </c>
      <c s="33" r="E16"/>
      <c t="s" s="7" r="F16">
        <v>23</v>
      </c>
      <c t="s" s="10" r="G16">
        <v>24</v>
      </c>
    </row>
    <row customHeight="1" r="17" ht="27.0">
      <c t="s" s="31" r="A17">
        <v>138</v>
      </c>
      <c t="s" s="24" r="B17">
        <v>29</v>
      </c>
      <c t="s" s="11" r="C17">
        <v>30</v>
      </c>
      <c t="s" s="11" r="D17">
        <v>50</v>
      </c>
      <c s="33" r="E17"/>
      <c t="s" s="11" r="F17">
        <v>182</v>
      </c>
      <c t="s" s="32" r="G17">
        <v>183</v>
      </c>
    </row>
    <row customHeight="1" r="18" ht="27.0">
      <c t="s" s="31" r="A18">
        <v>139</v>
      </c>
      <c t="s" s="24" r="B18">
        <v>29</v>
      </c>
      <c t="s" s="11" r="C18">
        <v>30</v>
      </c>
      <c t="s" s="11" r="D18">
        <v>50</v>
      </c>
      <c s="33" r="E18"/>
      <c s="11" r="F18"/>
      <c s="32" r="G18"/>
    </row>
    <row customHeight="1" r="19" ht="27.0">
      <c t="s" s="31" r="A19">
        <v>140</v>
      </c>
      <c t="s" s="24" r="B19">
        <v>53</v>
      </c>
      <c t="s" s="11" r="C19">
        <v>62</v>
      </c>
      <c t="s" s="11" r="D19">
        <v>50</v>
      </c>
      <c s="33" r="E19"/>
      <c s="11" r="F19"/>
      <c s="32" r="G19"/>
    </row>
    <row customHeight="1" r="20" ht="27.0">
      <c t="s" s="31" r="A20">
        <v>141</v>
      </c>
      <c t="s" s="24" r="B20">
        <v>53</v>
      </c>
      <c t="s" s="11" r="C20">
        <v>62</v>
      </c>
      <c t="s" s="11" r="D20">
        <v>50</v>
      </c>
      <c s="33" r="E20"/>
      <c t="s" s="11" r="F20">
        <v>184</v>
      </c>
      <c t="s" s="32" r="G20">
        <v>185</v>
      </c>
    </row>
  </sheetData>
  <mergeCells count="2">
    <mergeCell ref="B1:G1"/>
    <mergeCell ref="B15:G15"/>
  </mergeCells>
  <conditionalFormatting sqref="B2 F20">
    <cfRule text="brenna dailey" priority="1" type="containsText" operator="containsText" stopIfTrue="1" dxfId="0">
      <formula>NOT(ISERROR(SEARCH(("brenna dailey"),(B2))))</formula>
    </cfRule>
  </conditionalFormatting>
  <conditionalFormatting sqref="B2 F20">
    <cfRule text="ariel goh" priority="2" type="containsText" operator="containsText" stopIfTrue="1" dxfId="1">
      <formula>NOT(ISERROR(SEARCH(("ariel goh"),(B2))))</formula>
    </cfRule>
  </conditionalFormatting>
  <conditionalFormatting sqref="B2 F20">
    <cfRule text="biz dingivan" priority="3" type="containsText" operator="containsText" stopIfTrue="1" dxfId="2">
      <formula>NOT(ISERROR(SEARCH(("biz dingivan"),(B2))))</formula>
    </cfRule>
  </conditionalFormatting>
  <conditionalFormatting sqref="B2 F20">
    <cfRule text="andy thul" priority="4" type="containsText" operator="containsText" stopIfTrue="1" dxfId="3">
      <formula>NOT(ISERROR(SEARCH(("andy thul"),(B2))))</formula>
    </cfRule>
  </conditionalFormatting>
  <conditionalFormatting sqref="B2 F20">
    <cfRule text="kendra cotton" priority="5" type="containsText" operator="containsText" stopIfTrue="1" dxfId="4">
      <formula>NOT(ISERROR(SEARCH(("kendra cotton"),(B2))))</formula>
    </cfRule>
  </conditionalFormatting>
  <conditionalFormatting sqref="B2 F20">
    <cfRule text="keith smith" priority="6" type="containsText" operator="containsText" stopIfTrue="1" dxfId="5">
      <formula>NOT(ISERROR(SEARCH(("keith smith"),(B2))))</formula>
    </cfRule>
  </conditionalFormatting>
  <conditionalFormatting sqref="B2 F20">
    <cfRule text="sparrow pants" priority="7" type="containsText" operator="containsText" stopIfTrue="1" dxfId="6">
      <formula>NOT(ISERROR(SEARCH(("sparrow pants"),(B2))))</formula>
    </cfRule>
  </conditionalFormatting>
  <conditionalFormatting sqref="B2 F20">
    <cfRule text="sally bissada" priority="8" type="containsText" operator="containsText" stopIfTrue="1" dxfId="7">
      <formula>NOT(ISERROR(SEARCH(("sally bissada"),(B2))))</formula>
    </cfRule>
  </conditionalFormatting>
  <conditionalFormatting sqref="B2 F20">
    <cfRule text="brian chaff" priority="9" type="containsText" operator="containsText" stopIfTrue="1" dxfId="10">
      <formula>NOT(ISERROR(SEARCH(("brian chaff"),(B2))))</formula>
    </cfRule>
  </conditionalFormatting>
  <conditionalFormatting sqref="B2 F20">
    <cfRule text="etienne van wyk" priority="10" type="containsText" operator="containsText" stopIfTrue="1" dxfId="11">
      <formula>NOT(ISERROR(SEARCH(("etienne van wyk"),(B2))))</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brenna dailey" priority="11" type="containsText" operator="containsText" stopIfTrue="1" dxfId="0">
      <formula>NOT(ISERROR(SEARCH(("brenna dailey"),(A1))))</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kendra cotton" priority="12" type="containsText" operator="containsText" stopIfTrue="1" dxfId="4">
      <formula>NOT(ISERROR(SEARCH(("kendra cotton"),(A1))))</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ariel goh" priority="13" type="containsText" operator="containsText" stopIfTrue="1" dxfId="1">
      <formula>NOT(ISERROR(SEARCH(("ariel goh"),(A1))))</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biz dingivan" priority="14" type="containsText" operator="containsText" stopIfTrue="1" dxfId="2">
      <formula>NOT(ISERROR(SEARCH(("biz dingivan"),(A1))))</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andy thul" priority="15" type="containsText" operator="containsText" stopIfTrue="1" dxfId="3">
      <formula>NOT(ISERROR(SEARCH(("andy thul"),(A1))))</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sparrow pants" priority="16" type="containsText" operator="containsText" stopIfTrue="1" dxfId="6">
      <formula>NOT(ISERROR(SEARCH(("sparrow pants"),(A1))))</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keith smith" priority="17" type="containsText" operator="containsText" stopIfTrue="1" dxfId="5">
      <formula>NOT(ISERROR(SEARCH(("keith smith"),(A1))))</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sally bissada" priority="18" type="containsText" operator="containsText" stopIfTrue="1" dxfId="7">
      <formula>NOT(ISERROR(SEARCH(("sally bissada"),(A1))))</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brian chaff" priority="19" type="containsText" operator="containsText" stopIfTrue="1" dxfId="10">
      <formula>NOT(ISERROR(SEARCH(("brian chaff"),(A1))))</formula>
    </cfRule>
  </conditionalFormatting>
  <conditionalFormatting sqref="A1 B1 C1 D1 E1 F1 G1 A2 C2 D2 E2 F2 G2 A3 B3 C3 D3 E3 F3 G3 A4 B4 C4 D4 E4 F4 G4 A5 B5 C5 D5 E5 F5 G5 A6 B6 C6 D6 E6 F6 G6 A7 B7 C7 D7 E7 F7 G7 A8 B8 C8 D8 E8 F8 G8 A9 B9 C9 D9 E9 F9 G9 A10 B10 C10 D10 E10 F10 G10 A11 B11 C11 D11 E11 F11 G11 A12 B12 C12 D12 E12 F12 G12 A13 B13 C13 D13 E13 F13 G13 A14 B14 C14 D14 E14 F14 G14 A15 B15 C15 D15 E15 F15 G15 A16 B16 C16 D16 E16 F16 G16 A17 B17 C17 D17 E17 F17 G17 A18 B18 C18 D18 E18 F18 G18 A19 B19 C19 D19 E19 F19 G19 A20 B20 C20 D20 E20 G20">
    <cfRule text="etienne van wyk" priority="20" type="containsText" operator="containsText" stopIfTrue="1" dxfId="11">
      <formula>NOT(ISERROR(SEARCH(("etienne van wyk"),(A1))))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7.57"/>
    <col min="2" customWidth="1" max="2" width="26.57"/>
    <col min="3" customWidth="1" max="3" width="29.14"/>
    <col min="4" customWidth="1" max="5" width="8.57"/>
    <col min="6" customWidth="1" max="6" width="33.29"/>
    <col min="7" customWidth="1" max="7" width="18.71"/>
    <col min="8" customWidth="1" max="8" width="21.0"/>
    <col min="9" customWidth="1" max="9" width="41.71"/>
    <col min="10" customWidth="1" max="10" width="7.86"/>
    <col min="11" customWidth="1" max="11" width="8.57"/>
    <col min="12" customWidth="1" max="12" width="33.29"/>
    <col min="13" customWidth="1" max="13" width="18.29"/>
    <col min="14" customWidth="1" max="14" width="21.71"/>
    <col min="15" customWidth="1" max="15" width="39.43"/>
    <col min="16" customWidth="1" max="16" width="7.86"/>
    <col min="17" customWidth="1" max="17" width="8.57"/>
    <col min="18" customWidth="1" max="18" width="35.71"/>
    <col min="19" customWidth="1" max="19" width="19.71"/>
    <col min="20" customWidth="1" max="20" width="17.14"/>
    <col min="21" customWidth="1" max="21" width="42.29"/>
    <col min="22" customWidth="1" max="22" width="8.43"/>
    <col min="23" customWidth="1" max="23" width="8.57"/>
    <col min="24" customWidth="1" max="24" width="39.71"/>
    <col min="25" customWidth="1" max="25" width="18.43"/>
    <col min="26" customWidth="1" max="26" width="23.14"/>
    <col min="27" customWidth="1" max="27" width="40.71"/>
    <col min="28" customWidth="1" max="28" width="8.29"/>
    <col min="29" customWidth="1" max="29" width="8.57"/>
    <col min="30" customWidth="1" max="30" width="31.57"/>
    <col min="31" customWidth="1" max="31" width="20.0"/>
    <col min="32" customWidth="1" max="32" width="19.0"/>
    <col min="33" customWidth="1" max="33" width="34.57"/>
    <col min="34" customWidth="1" max="34" width="7.86"/>
    <col min="35" customWidth="1" max="35" width="8.57"/>
    <col min="36" customWidth="1" max="36" width="35.71"/>
  </cols>
  <sheetData>
    <row customHeight="1" r="1" ht="24.75">
      <c s="12" r="A1"/>
      <c s="13" r="B1"/>
      <c s="13" r="C1"/>
      <c s="12" r="D1"/>
      <c s="12" r="E1"/>
      <c s="11" r="F1"/>
      <c t="s" s="14" r="G1">
        <v>8</v>
      </c>
      <c t="s" s="14" r="H1">
        <v>32</v>
      </c>
      <c t="s" s="14" r="I1">
        <v>33</v>
      </c>
      <c t="s" s="14" r="J1">
        <v>34</v>
      </c>
      <c t="s" s="14" r="L1">
        <v>35</v>
      </c>
      <c t="s" s="42" r="M1">
        <v>8</v>
      </c>
      <c t="s" s="42" r="N1">
        <v>32</v>
      </c>
      <c t="s" s="42" r="O1">
        <v>33</v>
      </c>
      <c t="s" s="42" r="P1">
        <v>34</v>
      </c>
      <c t="s" s="42" r="R1">
        <v>35</v>
      </c>
      <c t="s" s="44" r="S1">
        <v>8</v>
      </c>
      <c t="s" s="44" r="T1">
        <v>32</v>
      </c>
      <c t="s" s="44" r="U1">
        <v>33</v>
      </c>
      <c t="s" s="44" r="V1">
        <v>34</v>
      </c>
      <c t="s" s="44" r="X1">
        <v>35</v>
      </c>
      <c t="s" s="46" r="Y1">
        <v>8</v>
      </c>
      <c t="s" s="46" r="Z1">
        <v>32</v>
      </c>
      <c t="s" s="46" r="AA1">
        <v>33</v>
      </c>
      <c t="s" s="46" r="AB1">
        <v>34</v>
      </c>
      <c t="s" s="46" r="AD1">
        <v>35</v>
      </c>
      <c s="47" r="AE1"/>
      <c s="49" r="AF1"/>
      <c s="49" r="AG1"/>
      <c s="50" r="AH1"/>
      <c s="50" r="AI1"/>
      <c s="51" r="AJ1"/>
    </row>
    <row customHeight="1" r="2" ht="24.75">
      <c s="12" r="A2"/>
      <c s="13" r="B2"/>
      <c s="13" r="C2"/>
      <c s="12" r="D2"/>
      <c s="12" r="E2"/>
      <c s="11" r="F2"/>
      <c t="s" s="12" r="G2">
        <v>143</v>
      </c>
      <c t="s" s="53" r="H2">
        <v>144</v>
      </c>
      <c t="s" s="12" r="J2">
        <v>154</v>
      </c>
      <c t="s" s="12" r="K2">
        <v>155</v>
      </c>
      <c t="s" s="11" r="L2">
        <v>157</v>
      </c>
      <c t="s" s="12" r="M2">
        <v>143</v>
      </c>
      <c t="s" s="66" r="N2">
        <v>159</v>
      </c>
      <c s="12" r="P2"/>
      <c s="12" r="Q2"/>
      <c s="11" r="R2"/>
      <c t="s" s="12" r="S2">
        <v>143</v>
      </c>
      <c t="s" s="53" r="T2">
        <v>225</v>
      </c>
      <c t="s" s="12" r="V2">
        <v>154</v>
      </c>
      <c t="s" s="12" r="W2">
        <v>155</v>
      </c>
      <c t="s" s="11" r="X2">
        <v>157</v>
      </c>
      <c t="s" s="12" r="Y2">
        <v>143</v>
      </c>
      <c t="s" s="66" r="Z2">
        <v>226</v>
      </c>
      <c t="s" s="12" r="AB2">
        <v>154</v>
      </c>
      <c t="s" s="12" r="AC2">
        <v>155</v>
      </c>
      <c t="s" s="11" r="AD2">
        <v>157</v>
      </c>
      <c s="47" r="AE2"/>
      <c s="49" r="AF2"/>
      <c s="49" r="AG2"/>
      <c s="50" r="AH2"/>
      <c s="50" r="AI2"/>
      <c s="51" r="AJ2"/>
    </row>
    <row customHeight="1" r="3" ht="24.75">
      <c s="12" r="A3"/>
      <c s="13" r="B3"/>
      <c s="13" r="C3"/>
      <c s="12" r="D3"/>
      <c s="12" r="E3"/>
      <c s="11" r="F3"/>
      <c t="s" s="12" r="G3">
        <v>227</v>
      </c>
      <c t="s" s="12" r="H3">
        <v>228</v>
      </c>
      <c t="s" s="11" r="I3">
        <v>229</v>
      </c>
      <c s="12" r="J3"/>
      <c s="12" r="K3"/>
      <c s="11" r="L3"/>
      <c t="s" s="12" r="M3">
        <v>227</v>
      </c>
      <c t="s" s="13" r="N3">
        <v>230</v>
      </c>
      <c t="s" s="68" r="O3">
        <v>231</v>
      </c>
      <c s="12" r="P3"/>
      <c s="12" r="Q3"/>
      <c s="11" r="R3"/>
      <c t="s" s="12" r="S3">
        <v>227</v>
      </c>
      <c t="s" s="12" r="T3">
        <v>244</v>
      </c>
      <c t="s" s="11" r="U3">
        <v>246</v>
      </c>
      <c s="12" r="V3"/>
      <c s="12" r="W3"/>
      <c s="11" r="X3"/>
      <c s="12" r="Y3"/>
      <c t="s" s="13" r="Z3">
        <v>247</v>
      </c>
      <c t="s" s="13" r="AA3">
        <v>247</v>
      </c>
      <c s="12" r="AB3"/>
      <c s="12" r="AC3"/>
      <c s="11" r="AD3"/>
      <c s="47" r="AE3"/>
      <c s="49" r="AF3"/>
      <c s="49" r="AG3"/>
      <c s="50" r="AH3"/>
      <c s="50" r="AI3"/>
      <c s="51" r="AJ3"/>
    </row>
    <row customHeight="1" r="4" ht="24.75">
      <c s="12" r="A4"/>
      <c s="13" r="B4"/>
      <c s="13" r="C4"/>
      <c s="12" r="D4"/>
      <c s="12" r="E4"/>
      <c s="11" r="F4"/>
      <c s="12" r="G4"/>
      <c t="s" s="25" r="H4">
        <v>249</v>
      </c>
      <c t="s" s="11" r="I4">
        <v>251</v>
      </c>
      <c s="12" r="J4"/>
      <c s="12" r="K4"/>
      <c s="11" r="L4"/>
      <c s="12" r="M4"/>
      <c t="s" s="68" r="N4">
        <v>249</v>
      </c>
      <c t="s" s="68" r="O4">
        <v>253</v>
      </c>
      <c s="12" r="P4"/>
      <c s="12" r="Q4"/>
      <c s="11" r="R4"/>
      <c s="12" r="S4"/>
      <c t="s" s="25" r="T4">
        <v>249</v>
      </c>
      <c t="s" s="11" r="U4">
        <v>254</v>
      </c>
      <c s="12" r="V4"/>
      <c s="12" r="W4"/>
      <c s="11" r="X4"/>
      <c s="12" r="Y4"/>
      <c t="s" s="13" r="Z4">
        <v>255</v>
      </c>
      <c t="s" s="68" r="AA4">
        <v>256</v>
      </c>
      <c s="12" r="AB4"/>
      <c s="12" r="AC4"/>
      <c s="11" r="AD4"/>
      <c s="47" r="AE4"/>
      <c s="49" r="AF4"/>
      <c s="49" r="AG4"/>
      <c s="50" r="AH4"/>
      <c s="50" r="AI4"/>
      <c s="51" r="AJ4"/>
    </row>
    <row customHeight="1" r="5" ht="24.75">
      <c s="12" r="A5"/>
      <c s="13" r="B5"/>
      <c s="13" r="C5"/>
      <c s="12" r="D5"/>
      <c s="12" r="E5"/>
      <c s="11" r="F5"/>
      <c t="s" s="12" r="G5">
        <v>257</v>
      </c>
      <c t="s" s="12" r="H5">
        <v>228</v>
      </c>
      <c t="s" s="11" r="I5">
        <v>258</v>
      </c>
      <c s="12" r="J5"/>
      <c s="12" r="K5"/>
      <c s="11" r="L5"/>
      <c s="12" r="M5"/>
      <c t="s" s="68" r="N5">
        <v>249</v>
      </c>
      <c t="s" s="68" r="O5">
        <v>259</v>
      </c>
      <c s="12" r="P5"/>
      <c s="12" r="Q5"/>
      <c s="11" r="R5"/>
      <c t="s" s="12" r="S5">
        <v>257</v>
      </c>
      <c t="s" s="12" r="T5">
        <v>244</v>
      </c>
      <c t="s" s="11" r="U5">
        <v>260</v>
      </c>
      <c s="12" r="V5"/>
      <c s="12" r="W5"/>
      <c s="11" r="X5"/>
      <c s="12" r="Y5"/>
      <c t="s" s="68" r="Z5">
        <v>249</v>
      </c>
      <c t="s" s="68" r="AA5">
        <v>261</v>
      </c>
      <c s="12" r="AB5"/>
      <c s="12" r="AC5"/>
      <c s="11" r="AD5"/>
      <c s="47" r="AE5"/>
      <c s="49" r="AF5"/>
      <c s="49" r="AG5"/>
      <c s="50" r="AH5"/>
      <c s="50" r="AI5"/>
      <c s="51" r="AJ5"/>
    </row>
    <row customHeight="1" r="6" ht="24.75">
      <c s="12" r="A6"/>
      <c s="13" r="B6"/>
      <c s="13" r="C6"/>
      <c s="12" r="D6"/>
      <c s="12" r="E6"/>
      <c s="11" r="F6"/>
      <c s="12" r="G6"/>
      <c t="s" s="25" r="H6">
        <v>249</v>
      </c>
      <c t="s" s="11" r="I6">
        <v>262</v>
      </c>
      <c s="12" r="J6"/>
      <c s="12" r="K6"/>
      <c s="11" r="L6"/>
      <c s="12" r="M6"/>
      <c t="s" s="68" r="N6">
        <v>249</v>
      </c>
      <c t="s" s="68" r="O6">
        <v>264</v>
      </c>
      <c s="12" r="P6"/>
      <c s="12" r="Q6"/>
      <c s="11" r="R6"/>
      <c s="12" r="S6"/>
      <c t="s" s="25" r="T6">
        <v>249</v>
      </c>
      <c t="s" s="11" r="U6">
        <v>265</v>
      </c>
      <c s="12" r="V6"/>
      <c s="12" r="W6"/>
      <c s="11" r="X6"/>
      <c s="12" r="Y6"/>
      <c t="s" s="68" r="Z6">
        <v>249</v>
      </c>
      <c t="s" s="68" r="AA6">
        <v>266</v>
      </c>
      <c s="12" r="AB6"/>
      <c s="12" r="AC6"/>
      <c s="11" r="AD6"/>
      <c s="47" r="AE6"/>
      <c s="49" r="AF6"/>
      <c s="49" r="AG6"/>
      <c s="50" r="AH6"/>
      <c s="50" r="AI6"/>
      <c s="51" r="AJ6"/>
    </row>
    <row customHeight="1" r="7" ht="21.0">
      <c t="s" s="71" r="A7">
        <v>8</v>
      </c>
      <c t="s" s="71" r="B7">
        <v>32</v>
      </c>
      <c t="s" s="71" r="C7">
        <v>33</v>
      </c>
      <c t="s" s="71" r="D7">
        <v>34</v>
      </c>
      <c t="s" s="71" r="F7">
        <v>35</v>
      </c>
      <c s="11" r="G7"/>
      <c s="47" r="H7"/>
      <c s="49" r="I7"/>
      <c s="50" r="J7"/>
      <c s="50" r="K7"/>
      <c s="49" r="L7"/>
      <c s="49" r="M7"/>
      <c s="49" r="N7"/>
      <c s="49" r="O7"/>
      <c s="50" r="P7"/>
      <c s="50" r="Q7"/>
      <c s="49" r="R7"/>
      <c s="51" r="S7"/>
      <c s="47" r="T7"/>
      <c s="49" r="U7"/>
      <c s="50" r="V7"/>
      <c s="50" r="W7"/>
      <c s="49" r="X7"/>
      <c s="51" r="Y7"/>
      <c s="47" r="Z7"/>
      <c s="49" r="AA7"/>
      <c s="50" r="AB7"/>
      <c s="50" r="AC7"/>
      <c s="51" r="AD7"/>
      <c t="s" s="72" r="AE7">
        <v>8</v>
      </c>
      <c t="s" s="72" r="AF7">
        <v>32</v>
      </c>
      <c t="s" s="72" r="AG7">
        <v>33</v>
      </c>
      <c t="s" s="72" r="AH7">
        <v>34</v>
      </c>
      <c t="s" s="72" r="AJ7">
        <v>35</v>
      </c>
    </row>
    <row customHeight="1" r="8" ht="24.75">
      <c t="s" s="12" r="A8">
        <v>275</v>
      </c>
      <c t="s" s="66" r="B8">
        <v>276</v>
      </c>
      <c t="s" s="12" r="D8">
        <v>154</v>
      </c>
      <c t="s" s="12" r="E8">
        <v>155</v>
      </c>
      <c t="s" s="11" r="F8">
        <v>157</v>
      </c>
      <c t="s" s="12" r="G8">
        <v>275</v>
      </c>
      <c t="s" s="53" r="H8">
        <v>144</v>
      </c>
      <c t="s" s="12" r="J8">
        <v>154</v>
      </c>
      <c t="s" s="12" r="K8">
        <v>155</v>
      </c>
      <c t="s" s="11" r="L8">
        <v>157</v>
      </c>
      <c t="s" s="12" r="M8">
        <v>275</v>
      </c>
      <c t="s" s="66" r="N8">
        <v>159</v>
      </c>
      <c t="s" s="12" r="P8">
        <v>154</v>
      </c>
      <c t="s" s="12" r="Q8">
        <v>155</v>
      </c>
      <c t="s" s="11" r="R8">
        <v>157</v>
      </c>
      <c t="s" s="12" r="S8">
        <v>275</v>
      </c>
      <c t="s" s="53" r="T8">
        <v>225</v>
      </c>
      <c t="s" s="12" r="V8">
        <v>154</v>
      </c>
      <c t="s" s="12" r="W8">
        <v>155</v>
      </c>
      <c t="s" s="11" r="X8">
        <v>157</v>
      </c>
      <c t="s" s="12" r="Y8">
        <v>275</v>
      </c>
      <c t="s" s="66" r="Z8">
        <v>226</v>
      </c>
      <c t="s" s="12" r="AB8">
        <v>154</v>
      </c>
      <c t="s" s="12" r="AC8">
        <v>155</v>
      </c>
      <c t="s" s="11" r="AD8">
        <v>157</v>
      </c>
      <c t="s" s="12" r="AE8">
        <v>275</v>
      </c>
      <c t="s" s="53" r="AF8">
        <v>277</v>
      </c>
      <c t="s" s="12" r="AH8">
        <v>154</v>
      </c>
      <c t="s" s="12" r="AI8">
        <v>155</v>
      </c>
      <c t="s" s="11" r="AJ8">
        <v>157</v>
      </c>
    </row>
    <row customHeight="1" r="9" ht="24.75">
      <c s="11" r="A9"/>
      <c t="s" s="13" r="B9">
        <v>247</v>
      </c>
      <c t="s" s="13" r="C9">
        <v>247</v>
      </c>
      <c s="12" r="D9"/>
      <c s="12" r="E9"/>
      <c s="11" r="F9"/>
      <c t="s" s="11" r="G9">
        <v>278</v>
      </c>
      <c t="s" s="12" r="H9">
        <v>228</v>
      </c>
      <c t="s" s="11" r="I9">
        <v>279</v>
      </c>
      <c s="12" r="J9"/>
      <c s="12" r="K9"/>
      <c s="11" r="L9"/>
      <c s="11" r="M9"/>
      <c t="s" s="13" r="N9">
        <v>247</v>
      </c>
      <c t="s" s="13" r="O9">
        <v>247</v>
      </c>
      <c s="12" r="P9"/>
      <c s="12" r="Q9"/>
      <c s="11" r="R9"/>
      <c s="11" r="S9"/>
      <c t="s" s="73" r="T9">
        <v>247</v>
      </c>
      <c t="s" s="73" r="U9">
        <v>247</v>
      </c>
      <c s="12" r="V9"/>
      <c s="12" r="W9"/>
      <c s="11" r="X9"/>
      <c s="11" r="Y9"/>
      <c t="s" s="13" r="Z9">
        <v>247</v>
      </c>
      <c t="s" s="13" r="AA9">
        <v>247</v>
      </c>
      <c s="12" r="AB9"/>
      <c s="12" r="AC9"/>
      <c s="11" r="AD9"/>
      <c s="11" r="AE9"/>
      <c t="s" s="73" r="AF9">
        <v>247</v>
      </c>
      <c t="s" s="73" r="AG9">
        <v>247</v>
      </c>
      <c s="12" r="AH9"/>
      <c s="12" r="AI9"/>
      <c s="11" r="AJ9"/>
    </row>
    <row customHeight="1" r="10" ht="24.75">
      <c t="s" s="11" r="A10">
        <v>280</v>
      </c>
      <c t="s" s="13" r="B10">
        <v>281</v>
      </c>
      <c t="s" s="68" r="C10">
        <v>282</v>
      </c>
      <c s="12" r="D10"/>
      <c s="12" r="E10"/>
      <c s="11" r="F10"/>
      <c t="s" s="11" r="G10">
        <v>280</v>
      </c>
      <c t="s" s="12" r="H10">
        <v>228</v>
      </c>
      <c t="s" s="25" r="I10">
        <v>283</v>
      </c>
      <c s="12" r="J10"/>
      <c s="12" r="K10"/>
      <c s="11" r="L10"/>
      <c t="s" s="11" r="M10">
        <v>280</v>
      </c>
      <c t="s" s="13" r="N10">
        <v>284</v>
      </c>
      <c t="s" s="68" r="O10">
        <v>285</v>
      </c>
      <c s="12" r="P10"/>
      <c s="12" r="Q10"/>
      <c s="11" r="R10"/>
      <c t="s" s="25" r="S10">
        <v>280</v>
      </c>
      <c t="s" s="73" r="T10">
        <v>230</v>
      </c>
      <c t="s" s="25" r="U10">
        <v>286</v>
      </c>
      <c s="12" r="V10"/>
      <c s="12" r="W10"/>
      <c s="11" r="X10"/>
      <c t="s" s="11" r="Y10">
        <v>280</v>
      </c>
      <c t="s" s="13" r="Z10">
        <v>255</v>
      </c>
      <c t="s" s="68" r="AA10">
        <v>287</v>
      </c>
      <c s="12" r="AB10"/>
      <c s="12" r="AC10"/>
      <c s="11" r="AD10"/>
      <c t="s" s="25" r="AE10">
        <v>280</v>
      </c>
      <c t="s" s="73" r="AF10">
        <v>288</v>
      </c>
      <c t="s" s="25" r="AG10">
        <v>289</v>
      </c>
      <c s="12" r="AH10"/>
      <c s="12" r="AI10"/>
      <c s="11" r="AJ10"/>
    </row>
    <row customHeight="1" r="11" ht="24.75">
      <c t="s" s="11" r="A11">
        <v>290</v>
      </c>
      <c t="s" s="13" r="B11">
        <v>281</v>
      </c>
      <c t="s" s="68" r="C11">
        <v>291</v>
      </c>
      <c s="12" r="D11"/>
      <c s="12" r="E11"/>
      <c s="11" r="F11"/>
      <c t="s" s="11" r="G11">
        <v>290</v>
      </c>
      <c t="s" s="12" r="H11">
        <v>228</v>
      </c>
      <c t="s" s="25" r="I11">
        <v>292</v>
      </c>
      <c s="12" r="J11"/>
      <c s="12" r="K11"/>
      <c s="11" r="L11"/>
      <c t="s" s="11" r="M11">
        <v>290</v>
      </c>
      <c t="s" s="13" r="N11">
        <v>284</v>
      </c>
      <c t="s" s="68" r="O11">
        <v>293</v>
      </c>
      <c s="12" r="P11"/>
      <c s="12" r="Q11"/>
      <c s="11" r="R11"/>
      <c t="s" s="25" r="S11">
        <v>290</v>
      </c>
      <c t="s" s="73" r="T11">
        <v>230</v>
      </c>
      <c t="s" s="25" r="U11">
        <v>294</v>
      </c>
      <c s="12" r="V11"/>
      <c s="12" r="W11"/>
      <c s="11" r="X11"/>
      <c t="s" s="11" r="Y11">
        <v>290</v>
      </c>
      <c t="s" s="13" r="Z11">
        <v>255</v>
      </c>
      <c t="s" s="68" r="AA11">
        <v>295</v>
      </c>
      <c s="12" r="AB11"/>
      <c s="12" r="AC11"/>
      <c s="11" r="AD11"/>
      <c t="s" s="25" r="AE11">
        <v>290</v>
      </c>
      <c t="s" s="73" r="AF11">
        <v>288</v>
      </c>
      <c t="s" s="25" r="AG11">
        <v>296</v>
      </c>
      <c s="12" r="AH11"/>
      <c s="12" r="AI11"/>
      <c s="11" r="AJ11"/>
    </row>
    <row customHeight="1" r="12" ht="24.75">
      <c t="s" s="11" r="A12">
        <v>297</v>
      </c>
      <c t="s" s="13" r="B12">
        <v>281</v>
      </c>
      <c t="s" s="68" r="C12">
        <v>298</v>
      </c>
      <c s="12" r="D12"/>
      <c s="12" r="E12"/>
      <c s="11" r="F12"/>
      <c t="s" s="11" r="G12">
        <v>297</v>
      </c>
      <c t="s" s="12" r="H12">
        <v>228</v>
      </c>
      <c t="s" s="25" r="I12">
        <v>299</v>
      </c>
      <c s="12" r="J12"/>
      <c s="12" r="K12"/>
      <c s="11" r="L12"/>
      <c t="s" s="11" r="M12">
        <v>297</v>
      </c>
      <c t="s" s="13" r="N12">
        <v>284</v>
      </c>
      <c t="s" s="68" r="O12">
        <v>300</v>
      </c>
      <c s="12" r="P12"/>
      <c s="12" r="Q12"/>
      <c s="11" r="R12"/>
      <c t="s" s="25" r="S12">
        <v>297</v>
      </c>
      <c t="s" s="73" r="T12">
        <v>230</v>
      </c>
      <c t="s" s="25" r="U12">
        <v>301</v>
      </c>
      <c s="12" r="V12"/>
      <c s="12" r="W12"/>
      <c s="11" r="X12"/>
      <c t="s" s="11" r="Y12">
        <v>297</v>
      </c>
      <c t="s" s="13" r="Z12">
        <v>255</v>
      </c>
      <c t="s" s="68" r="AA12">
        <v>302</v>
      </c>
      <c s="12" r="AB12"/>
      <c s="12" r="AC12"/>
      <c s="11" r="AD12"/>
      <c t="s" s="25" r="AE12">
        <v>297</v>
      </c>
      <c t="s" s="73" r="AF12">
        <v>288</v>
      </c>
      <c t="s" s="25" r="AG12">
        <v>303</v>
      </c>
      <c s="12" r="AH12"/>
      <c s="12" r="AI12"/>
      <c s="11" r="AJ12"/>
    </row>
    <row customHeight="1" r="13" ht="24.75">
      <c s="11" r="A13"/>
      <c t="s" s="68" r="B13">
        <v>249</v>
      </c>
      <c t="s" s="68" r="C13">
        <v>304</v>
      </c>
      <c s="12" r="D13"/>
      <c s="12" r="E13"/>
      <c s="11" r="F13"/>
      <c s="11" r="G13"/>
      <c t="s" s="25" r="H13">
        <v>249</v>
      </c>
      <c t="s" s="25" r="I13">
        <v>305</v>
      </c>
      <c s="12" r="J13"/>
      <c s="12" r="K13"/>
      <c s="11" r="L13"/>
      <c s="11" r="M13"/>
      <c t="s" s="68" r="N13">
        <v>249</v>
      </c>
      <c t="s" s="68" r="O13">
        <v>306</v>
      </c>
      <c s="12" r="P13"/>
      <c s="12" r="Q13"/>
      <c s="11" r="R13"/>
      <c s="25" r="S13"/>
      <c t="s" s="25" r="T13">
        <v>249</v>
      </c>
      <c t="s" s="25" r="U13">
        <v>307</v>
      </c>
      <c s="12" r="V13"/>
      <c s="12" r="W13"/>
      <c s="11" r="X13"/>
      <c s="11" r="Y13"/>
      <c t="s" s="68" r="Z13">
        <v>249</v>
      </c>
      <c t="s" s="68" r="AA13">
        <v>308</v>
      </c>
      <c s="12" r="AB13"/>
      <c s="12" r="AC13"/>
      <c s="11" r="AD13"/>
      <c s="25" r="AE13"/>
      <c t="s" s="25" r="AF13">
        <v>249</v>
      </c>
      <c t="s" s="25" r="AG13">
        <v>309</v>
      </c>
      <c s="12" r="AH13"/>
      <c s="12" r="AI13"/>
      <c s="11" r="AJ13"/>
    </row>
    <row customHeight="1" r="14" ht="24.75">
      <c t="s" s="25" r="A14">
        <v>310</v>
      </c>
      <c t="s" s="13" r="B14">
        <v>281</v>
      </c>
      <c t="s" s="68" r="C14">
        <v>311</v>
      </c>
      <c s="12" r="D14"/>
      <c s="12" r="E14"/>
      <c s="11" r="F14"/>
      <c t="s" s="25" r="G14">
        <v>310</v>
      </c>
      <c t="s" s="12" r="H14">
        <v>228</v>
      </c>
      <c t="s" s="25" r="I14">
        <v>312</v>
      </c>
      <c s="12" r="J14"/>
      <c s="12" r="K14"/>
      <c s="11" r="L14"/>
      <c t="s" s="25" r="M14">
        <v>310</v>
      </c>
      <c t="s" s="13" r="N14">
        <v>284</v>
      </c>
      <c t="s" s="68" r="O14">
        <v>313</v>
      </c>
      <c s="12" r="P14"/>
      <c s="12" r="Q14"/>
      <c s="11" r="R14"/>
      <c t="s" s="25" r="S14">
        <v>310</v>
      </c>
      <c t="s" s="73" r="T14">
        <v>230</v>
      </c>
      <c t="s" s="25" r="U14">
        <v>314</v>
      </c>
      <c s="12" r="V14"/>
      <c s="12" r="W14"/>
      <c s="11" r="X14"/>
      <c t="s" s="25" r="Y14">
        <v>310</v>
      </c>
      <c t="s" s="13" r="Z14">
        <v>255</v>
      </c>
      <c t="s" s="32" r="AA14">
        <v>315</v>
      </c>
      <c s="12" r="AB14"/>
      <c s="12" r="AC14"/>
      <c s="11" r="AD14"/>
      <c s="25" r="AE14"/>
      <c t="s" s="73" r="AF14">
        <v>247</v>
      </c>
      <c t="s" s="25" r="AG14">
        <v>316</v>
      </c>
      <c s="12" r="AH14"/>
      <c s="12" r="AI14"/>
      <c s="11" r="AJ14"/>
    </row>
    <row customHeight="1" r="15" ht="24.75">
      <c s="25" r="A15"/>
      <c t="s" s="68" r="B15">
        <v>249</v>
      </c>
      <c t="s" s="68" r="C15">
        <v>317</v>
      </c>
      <c s="12" r="D15"/>
      <c s="12" r="E15"/>
      <c s="11" r="F15"/>
      <c s="25" r="G15"/>
      <c t="s" s="25" r="H15">
        <v>249</v>
      </c>
      <c t="s" s="25" r="I15">
        <v>318</v>
      </c>
      <c s="12" r="J15"/>
      <c s="12" r="K15"/>
      <c s="11" r="L15"/>
      <c s="25" r="M15"/>
      <c t="s" s="68" r="N15">
        <v>249</v>
      </c>
      <c t="s" s="68" r="O15">
        <v>319</v>
      </c>
      <c s="12" r="P15"/>
      <c s="12" r="Q15"/>
      <c s="11" r="R15"/>
      <c s="25" r="S15"/>
      <c t="s" s="25" r="T15">
        <v>249</v>
      </c>
      <c t="s" s="25" r="U15">
        <v>320</v>
      </c>
      <c s="12" r="V15"/>
      <c s="12" r="W15"/>
      <c s="11" r="X15"/>
      <c s="25" r="Y15"/>
      <c t="s" s="68" r="Z15">
        <v>249</v>
      </c>
      <c t="s" s="32" r="AA15">
        <v>321</v>
      </c>
      <c s="12" r="AB15"/>
      <c s="12" r="AC15"/>
      <c s="11" r="AD15"/>
      <c s="25" r="AE15"/>
      <c t="s" s="73" r="AF15">
        <v>247</v>
      </c>
      <c t="s" s="25" r="AG15">
        <v>322</v>
      </c>
      <c s="12" r="AH15"/>
      <c s="12" r="AI15"/>
      <c s="11" r="AJ15"/>
    </row>
    <row customHeight="1" r="16" ht="24.75">
      <c s="11" r="A16"/>
      <c t="s" s="13" r="B16">
        <v>247</v>
      </c>
      <c t="s" s="13" r="C16">
        <v>247</v>
      </c>
      <c s="12" r="D16"/>
      <c s="12" r="E16"/>
      <c s="11" r="F16"/>
      <c s="11" r="G16"/>
      <c t="s" s="73" r="H16">
        <v>247</v>
      </c>
      <c t="s" s="73" r="I16">
        <v>247</v>
      </c>
      <c s="12" r="J16"/>
      <c s="12" r="K16"/>
      <c s="11" r="L16"/>
      <c s="11" r="M16"/>
      <c t="s" s="13" r="N16">
        <v>247</v>
      </c>
      <c t="s" s="13" r="O16">
        <v>247</v>
      </c>
      <c s="12" r="P16"/>
      <c s="12" r="Q16"/>
      <c s="11" r="R16"/>
      <c t="s" s="25" r="S16">
        <v>323</v>
      </c>
      <c t="s" s="12" r="T16">
        <v>244</v>
      </c>
      <c t="s" s="65" r="U16">
        <v>324</v>
      </c>
      <c s="12" r="V16"/>
      <c s="12" r="W16"/>
      <c s="11" r="X16"/>
      <c t="s" s="25" r="Y16">
        <v>323</v>
      </c>
      <c t="s" s="13" r="Z16">
        <v>255</v>
      </c>
      <c t="s" s="74" r="AA16">
        <v>325</v>
      </c>
      <c s="12" r="AB16"/>
      <c s="12" r="AC16"/>
      <c s="11" r="AD16"/>
      <c t="s" s="11" r="AE16">
        <v>326</v>
      </c>
      <c t="s" s="73" r="AF16">
        <v>288</v>
      </c>
      <c t="s" s="65" r="AG16">
        <v>327</v>
      </c>
      <c s="12" r="AH16"/>
      <c s="12" r="AI16"/>
      <c s="11" r="AJ16"/>
    </row>
    <row customHeight="1" r="17" ht="24.75">
      <c s="49" r="A17"/>
      <c s="49" r="B17"/>
      <c s="49" r="C17"/>
      <c s="50" r="D17"/>
      <c s="50" r="E17"/>
      <c s="49" r="F17"/>
      <c s="51" r="G17"/>
      <c s="47" r="H17"/>
      <c s="49" r="I17"/>
      <c s="50" r="J17"/>
      <c s="50" r="K17"/>
      <c s="49" r="L17"/>
      <c s="49" r="M17"/>
      <c s="49" r="N17"/>
      <c s="49" r="O17"/>
      <c s="50" r="P17"/>
      <c s="50" r="Q17"/>
      <c s="49" r="R17"/>
      <c s="51" r="S17"/>
      <c s="47" r="T17"/>
      <c s="49" r="U17"/>
      <c s="50" r="V17"/>
      <c s="50" r="W17"/>
      <c s="49" r="X17"/>
      <c s="51" r="Y17"/>
      <c s="47" r="Z17"/>
      <c s="49" r="AA17"/>
      <c s="50" r="AB17"/>
      <c s="50" r="AC17"/>
      <c s="49" r="AD17"/>
      <c s="49" r="AE17"/>
      <c s="49" r="AF17"/>
      <c s="49" r="AG17"/>
      <c s="50" r="AH17"/>
      <c s="50" r="AI17"/>
      <c s="49" r="AJ17"/>
    </row>
    <row customHeight="1" r="18" ht="24.75">
      <c t="s" s="12" r="A18">
        <v>328</v>
      </c>
      <c t="s" s="66" r="B18">
        <v>276</v>
      </c>
      <c t="s" s="12" r="D18">
        <v>154</v>
      </c>
      <c t="s" s="12" r="E18">
        <v>155</v>
      </c>
      <c t="s" s="11" r="F18">
        <v>157</v>
      </c>
      <c t="s" s="12" r="G18">
        <v>328</v>
      </c>
      <c t="s" s="53" r="H18">
        <v>144</v>
      </c>
      <c t="s" s="12" r="J18">
        <v>154</v>
      </c>
      <c t="s" s="12" r="K18">
        <v>155</v>
      </c>
      <c t="s" s="11" r="L18">
        <v>157</v>
      </c>
      <c t="s" s="12" r="M18">
        <v>328</v>
      </c>
      <c t="s" s="66" r="N18">
        <v>159</v>
      </c>
      <c t="s" s="12" r="P18">
        <v>154</v>
      </c>
      <c t="s" s="12" r="Q18">
        <v>155</v>
      </c>
      <c t="s" s="11" r="R18">
        <v>157</v>
      </c>
      <c t="s" s="12" r="S18">
        <v>328</v>
      </c>
      <c t="s" s="53" r="T18">
        <v>225</v>
      </c>
      <c t="s" s="12" r="V18">
        <v>154</v>
      </c>
      <c t="s" s="12" r="W18">
        <v>155</v>
      </c>
      <c t="s" s="11" r="X18">
        <v>157</v>
      </c>
      <c t="s" s="12" r="Y18">
        <v>328</v>
      </c>
      <c t="s" s="66" r="Z18">
        <v>226</v>
      </c>
      <c t="s" s="12" r="AB18">
        <v>154</v>
      </c>
      <c t="s" s="12" r="AC18">
        <v>155</v>
      </c>
      <c t="s" s="11" r="AD18">
        <v>157</v>
      </c>
      <c t="s" s="12" r="AE18">
        <v>328</v>
      </c>
      <c t="s" s="53" r="AF18">
        <v>277</v>
      </c>
      <c t="s" s="12" r="AH18">
        <v>154</v>
      </c>
      <c t="s" s="12" r="AI18">
        <v>155</v>
      </c>
      <c t="s" s="11" r="AJ18">
        <v>157</v>
      </c>
    </row>
    <row customHeight="1" r="19" ht="24.75">
      <c s="11" r="A19"/>
      <c t="s" s="13" r="B19">
        <v>247</v>
      </c>
      <c t="s" s="13" r="C19">
        <v>247</v>
      </c>
      <c s="12" r="D19"/>
      <c s="12" r="E19"/>
      <c s="11" r="F19"/>
      <c s="11" r="G19"/>
      <c t="s" s="25" r="H19">
        <v>249</v>
      </c>
      <c t="s" s="11" r="I19">
        <v>329</v>
      </c>
      <c s="12" r="J19"/>
      <c s="12" r="K19"/>
      <c s="11" r="L19"/>
      <c s="11" r="M19"/>
      <c t="s" s="13" r="N19">
        <v>247</v>
      </c>
      <c t="s" s="13" r="O19">
        <v>247</v>
      </c>
      <c s="12" r="P19"/>
      <c s="12" r="Q19"/>
      <c s="11" r="R19"/>
      <c s="25" r="S19"/>
      <c t="s" s="73" r="T19">
        <v>247</v>
      </c>
      <c t="s" s="73" r="U19">
        <v>247</v>
      </c>
      <c s="12" r="V19"/>
      <c s="12" r="W19"/>
      <c s="11" r="X19"/>
      <c s="11" r="Y19"/>
      <c t="s" s="13" r="Z19">
        <v>247</v>
      </c>
      <c t="s" s="13" r="AA19">
        <v>247</v>
      </c>
      <c s="12" r="AB19"/>
      <c s="12" r="AC19"/>
      <c s="11" r="AD19"/>
      <c s="25" r="AE19"/>
      <c t="s" s="73" r="AF19">
        <v>247</v>
      </c>
      <c t="s" s="73" r="AG19">
        <v>247</v>
      </c>
      <c s="12" r="AH19"/>
      <c s="12" r="AI19"/>
      <c s="11" r="AJ19"/>
    </row>
    <row customHeight="1" r="20" ht="24.75">
      <c t="s" s="11" r="A20">
        <v>280</v>
      </c>
      <c t="s" s="13" r="B20">
        <v>281</v>
      </c>
      <c t="s" s="68" r="C20">
        <v>330</v>
      </c>
      <c s="12" r="D20"/>
      <c s="12" r="E20"/>
      <c s="11" r="F20"/>
      <c t="s" s="25" r="G20">
        <v>280</v>
      </c>
      <c t="s" s="12" r="H20">
        <v>228</v>
      </c>
      <c t="s" s="25" r="I20">
        <v>331</v>
      </c>
      <c s="12" r="J20"/>
      <c s="12" r="K20"/>
      <c s="11" r="L20"/>
      <c t="s" s="11" r="M20">
        <v>280</v>
      </c>
      <c t="s" s="13" r="N20">
        <v>284</v>
      </c>
      <c t="s" s="68" r="O20">
        <v>332</v>
      </c>
      <c s="12" r="P20"/>
      <c s="12" r="Q20"/>
      <c s="11" r="R20"/>
      <c t="s" s="25" r="S20">
        <v>280</v>
      </c>
      <c t="s" s="12" r="T20">
        <v>244</v>
      </c>
      <c t="s" s="25" r="U20">
        <v>333</v>
      </c>
      <c s="12" r="V20"/>
      <c s="12" r="W20"/>
      <c s="11" r="X20"/>
      <c t="s" s="11" r="Y20">
        <v>280</v>
      </c>
      <c t="s" s="13" r="Z20">
        <v>255</v>
      </c>
      <c t="s" s="32" r="AA20">
        <v>334</v>
      </c>
      <c s="12" r="AB20"/>
      <c s="12" r="AC20"/>
      <c s="11" r="AD20"/>
      <c s="25" r="AE20"/>
      <c t="s" s="73" r="AF20">
        <v>247</v>
      </c>
      <c t="s" s="25" r="AG20">
        <v>335</v>
      </c>
      <c s="12" r="AH20"/>
      <c s="12" r="AI20"/>
      <c s="11" r="AJ20"/>
    </row>
    <row customHeight="1" r="21" ht="24.75">
      <c t="s" s="11" r="A21">
        <v>290</v>
      </c>
      <c t="s" s="13" r="B21">
        <v>281</v>
      </c>
      <c t="s" s="68" r="C21">
        <v>336</v>
      </c>
      <c s="12" r="D21"/>
      <c s="12" r="E21"/>
      <c s="11" r="F21"/>
      <c t="s" s="25" r="G21">
        <v>290</v>
      </c>
      <c t="s" s="12" r="H21">
        <v>228</v>
      </c>
      <c t="s" s="25" r="I21">
        <v>337</v>
      </c>
      <c s="12" r="J21"/>
      <c s="12" r="K21"/>
      <c s="11" r="L21"/>
      <c t="s" s="11" r="M21">
        <v>290</v>
      </c>
      <c t="s" s="13" r="N21">
        <v>284</v>
      </c>
      <c t="s" s="68" r="O21">
        <v>338</v>
      </c>
      <c s="12" r="P21"/>
      <c s="12" r="Q21"/>
      <c s="11" r="R21"/>
      <c t="s" s="25" r="S21">
        <v>290</v>
      </c>
      <c t="s" s="12" r="T21">
        <v>244</v>
      </c>
      <c t="s" s="25" r="U21">
        <v>339</v>
      </c>
      <c s="12" r="V21"/>
      <c s="12" r="W21"/>
      <c s="11" r="X21"/>
      <c t="s" s="11" r="Y21">
        <v>290</v>
      </c>
      <c t="s" s="13" r="Z21">
        <v>255</v>
      </c>
      <c t="s" s="32" r="AA21">
        <v>340</v>
      </c>
      <c s="12" r="AB21"/>
      <c s="12" r="AC21"/>
      <c s="11" r="AD21"/>
      <c t="s" s="25" r="AE21">
        <v>290</v>
      </c>
      <c t="s" s="73" r="AF21">
        <v>288</v>
      </c>
      <c t="s" s="25" r="AG21">
        <v>341</v>
      </c>
      <c s="12" r="AH21"/>
      <c s="12" r="AI21"/>
      <c s="11" r="AJ21"/>
    </row>
    <row customHeight="1" r="22" ht="24.75">
      <c t="s" s="11" r="A22">
        <v>297</v>
      </c>
      <c t="s" s="13" r="B22">
        <v>281</v>
      </c>
      <c t="s" s="68" r="C22">
        <v>342</v>
      </c>
      <c s="12" r="D22"/>
      <c s="12" r="E22"/>
      <c s="11" r="F22"/>
      <c t="s" s="25" r="G22">
        <v>297</v>
      </c>
      <c t="s" s="12" r="H22">
        <v>228</v>
      </c>
      <c t="s" s="25" r="I22">
        <v>343</v>
      </c>
      <c s="12" r="J22"/>
      <c s="12" r="K22"/>
      <c s="11" r="L22"/>
      <c t="s" s="11" r="M22">
        <v>297</v>
      </c>
      <c t="s" s="13" r="N22">
        <v>284</v>
      </c>
      <c t="s" s="68" r="O22">
        <v>344</v>
      </c>
      <c s="12" r="P22"/>
      <c s="12" r="Q22"/>
      <c s="11" r="R22"/>
      <c t="s" s="25" r="S22">
        <v>297</v>
      </c>
      <c t="s" s="12" r="T22">
        <v>244</v>
      </c>
      <c t="s" s="25" r="U22">
        <v>345</v>
      </c>
      <c s="12" r="V22"/>
      <c s="12" r="W22"/>
      <c s="11" r="X22"/>
      <c t="s" s="11" r="Y22">
        <v>297</v>
      </c>
      <c t="s" s="13" r="Z22">
        <v>255</v>
      </c>
      <c t="s" s="32" r="AA22">
        <v>346</v>
      </c>
      <c s="12" r="AB22"/>
      <c s="12" r="AC22"/>
      <c s="11" r="AD22"/>
      <c s="25" r="AE22"/>
      <c t="s" s="73" r="AF22">
        <v>247</v>
      </c>
      <c t="s" s="25" r="AG22">
        <v>347</v>
      </c>
      <c s="12" r="AH22"/>
      <c s="12" r="AI22"/>
      <c s="11" r="AJ22"/>
    </row>
    <row customHeight="1" r="23" ht="24.75">
      <c s="11" r="A23"/>
      <c t="s" s="68" r="B23">
        <v>249</v>
      </c>
      <c t="s" s="68" r="C23">
        <v>348</v>
      </c>
      <c s="12" r="D23"/>
      <c s="12" r="E23"/>
      <c s="11" r="F23"/>
      <c s="25" r="G23"/>
      <c t="s" s="25" r="H23">
        <v>249</v>
      </c>
      <c t="s" s="25" r="I23">
        <v>349</v>
      </c>
      <c s="12" r="J23"/>
      <c s="12" r="K23"/>
      <c s="11" r="L23"/>
      <c s="11" r="M23"/>
      <c t="s" s="68" r="N23">
        <v>249</v>
      </c>
      <c t="s" s="68" r="O23">
        <v>350</v>
      </c>
      <c s="12" r="P23"/>
      <c s="12" r="Q23"/>
      <c s="11" r="R23"/>
      <c s="25" r="S23"/>
      <c t="s" s="25" r="T23">
        <v>249</v>
      </c>
      <c t="s" s="25" r="U23">
        <v>351</v>
      </c>
      <c s="12" r="V23"/>
      <c s="12" r="W23"/>
      <c s="11" r="X23"/>
      <c s="11" r="Y23"/>
      <c t="s" s="68" r="Z23">
        <v>249</v>
      </c>
      <c t="s" s="32" r="AA23">
        <v>352</v>
      </c>
      <c s="12" r="AB23"/>
      <c s="12" r="AC23"/>
      <c s="11" r="AD23"/>
      <c s="25" r="AE23"/>
      <c t="s" s="73" r="AF23">
        <v>247</v>
      </c>
      <c t="s" s="25" r="AG23">
        <v>353</v>
      </c>
      <c s="12" r="AH23"/>
      <c s="12" r="AI23"/>
      <c s="11" r="AJ23"/>
    </row>
    <row customHeight="1" r="24" ht="24.75">
      <c t="s" s="25" r="A24">
        <v>310</v>
      </c>
      <c t="s" s="13" r="B24">
        <v>281</v>
      </c>
      <c t="s" s="68" r="C24">
        <v>354</v>
      </c>
      <c s="12" r="D24"/>
      <c s="12" r="E24"/>
      <c s="11" r="F24"/>
      <c t="s" s="25" r="G24">
        <v>310</v>
      </c>
      <c t="s" s="12" r="H24">
        <v>228</v>
      </c>
      <c t="s" s="25" r="I24">
        <v>355</v>
      </c>
      <c s="12" r="J24"/>
      <c s="12" r="K24"/>
      <c s="11" r="L24"/>
      <c t="s" s="25" r="M24">
        <v>310</v>
      </c>
      <c t="s" s="13" r="N24">
        <v>284</v>
      </c>
      <c t="s" s="68" r="O24">
        <v>356</v>
      </c>
      <c s="12" r="P24"/>
      <c s="12" r="Q24"/>
      <c s="11" r="R24"/>
      <c t="s" s="25" r="S24">
        <v>310</v>
      </c>
      <c t="s" s="12" r="T24">
        <v>244</v>
      </c>
      <c t="s" s="25" r="U24">
        <v>357</v>
      </c>
      <c s="12" r="V24"/>
      <c s="12" r="W24"/>
      <c s="11" r="X24"/>
      <c t="s" s="25" r="Y24">
        <v>310</v>
      </c>
      <c t="s" s="13" r="Z24">
        <v>255</v>
      </c>
      <c t="s" s="68" r="AA24">
        <v>358</v>
      </c>
      <c s="12" r="AB24"/>
      <c s="12" r="AC24"/>
      <c s="11" r="AD24"/>
      <c t="s" s="25" r="AE24">
        <v>310</v>
      </c>
      <c t="s" s="73" r="AF24">
        <v>288</v>
      </c>
      <c t="s" s="25" r="AG24">
        <v>359</v>
      </c>
      <c s="12" r="AH24"/>
      <c s="12" r="AI24"/>
      <c s="11" r="AJ24"/>
    </row>
    <row customHeight="1" r="25" ht="24.75">
      <c s="25" r="A25"/>
      <c t="s" s="68" r="B25">
        <v>249</v>
      </c>
      <c t="s" s="68" r="C25">
        <v>360</v>
      </c>
      <c s="12" r="D25"/>
      <c s="12" r="E25"/>
      <c s="11" r="F25"/>
      <c s="25" r="G25"/>
      <c t="s" s="25" r="H25">
        <v>249</v>
      </c>
      <c t="s" s="25" r="I25">
        <v>361</v>
      </c>
      <c s="12" r="J25"/>
      <c s="12" r="K25"/>
      <c s="11" r="L25"/>
      <c s="25" r="M25"/>
      <c t="s" s="68" r="N25">
        <v>249</v>
      </c>
      <c t="s" s="68" r="O25">
        <v>362</v>
      </c>
      <c s="12" r="P25"/>
      <c s="12" r="Q25"/>
      <c s="11" r="R25"/>
      <c s="25" r="S25"/>
      <c t="s" s="25" r="T25">
        <v>249</v>
      </c>
      <c t="s" s="25" r="U25">
        <v>363</v>
      </c>
      <c s="12" r="V25"/>
      <c s="12" r="W25"/>
      <c s="11" r="X25"/>
      <c s="25" r="Y25"/>
      <c t="s" s="68" r="Z25">
        <v>249</v>
      </c>
      <c t="s" s="68" r="AA25">
        <v>364</v>
      </c>
      <c s="12" r="AB25"/>
      <c s="12" r="AC25"/>
      <c s="11" r="AD25"/>
      <c s="25" r="AE25"/>
      <c t="s" s="25" r="AF25">
        <v>249</v>
      </c>
      <c t="s" s="25" r="AG25">
        <v>365</v>
      </c>
      <c s="12" r="AH25"/>
      <c s="12" r="AI25"/>
      <c s="11" r="AJ25"/>
    </row>
    <row customHeight="1" r="26" ht="24.75">
      <c s="11" r="A26"/>
      <c t="s" s="13" r="B26">
        <v>247</v>
      </c>
      <c t="s" s="13" r="C26">
        <v>247</v>
      </c>
      <c s="12" r="D26"/>
      <c s="12" r="E26"/>
      <c s="11" r="F26"/>
      <c s="25" r="G26"/>
      <c t="s" s="73" r="H26">
        <v>247</v>
      </c>
      <c t="s" s="73" r="I26">
        <v>247</v>
      </c>
      <c s="12" r="J26"/>
      <c s="12" r="K26"/>
      <c s="11" r="L26"/>
      <c s="11" r="M26"/>
      <c t="s" s="13" r="N26">
        <v>247</v>
      </c>
      <c t="s" s="13" r="O26">
        <v>247</v>
      </c>
      <c s="12" r="P26"/>
      <c s="12" r="Q26"/>
      <c s="11" r="R26"/>
      <c t="s" s="25" r="S26">
        <v>323</v>
      </c>
      <c t="s" s="12" r="T26">
        <v>244</v>
      </c>
      <c t="s" s="65" r="U26">
        <v>366</v>
      </c>
      <c s="12" r="V26"/>
      <c s="12" r="W26"/>
      <c s="11" r="X26"/>
      <c t="s" s="11" r="Y26">
        <v>323</v>
      </c>
      <c t="s" s="13" r="Z26">
        <v>255</v>
      </c>
      <c t="s" s="74" r="AA26">
        <v>367</v>
      </c>
      <c s="12" r="AB26"/>
      <c s="12" r="AC26"/>
      <c s="11" r="AD26"/>
      <c s="25" r="AE26"/>
      <c t="s" s="73" r="AF26">
        <v>247</v>
      </c>
      <c t="s" s="73" r="AG26">
        <v>247</v>
      </c>
      <c s="12" r="AH26"/>
      <c s="12" r="AI26"/>
      <c s="11" r="AJ26"/>
    </row>
    <row customHeight="1" r="27" ht="18.75">
      <c s="49" r="A27"/>
      <c s="49" r="B27"/>
      <c s="49" r="C27"/>
      <c s="50" r="D27"/>
      <c s="50" r="E27"/>
      <c s="49" r="F27"/>
      <c s="49" r="G27"/>
      <c s="49" r="H27"/>
      <c s="49" r="I27"/>
      <c s="50" r="J27"/>
      <c s="50" r="K27"/>
      <c s="49" r="L27"/>
      <c s="49" r="M27"/>
      <c s="49" r="N27"/>
      <c s="49" r="O27"/>
      <c s="50" r="P27"/>
      <c s="50" r="Q27"/>
      <c s="49" r="R27"/>
      <c s="49" r="S27"/>
      <c s="49" r="T27"/>
      <c s="49" r="U27"/>
      <c s="50" r="V27"/>
      <c s="50" r="W27"/>
      <c s="49" r="X27"/>
      <c s="49" r="Y27"/>
      <c s="49" r="Z27"/>
      <c s="49" r="AA27"/>
      <c s="50" r="AB27"/>
      <c s="50" r="AC27"/>
      <c s="49" r="AD27"/>
      <c s="49" r="AE27"/>
      <c s="49" r="AF27"/>
      <c s="49" r="AG27"/>
      <c s="50" r="AH27"/>
      <c s="50" r="AI27"/>
      <c s="49" r="AJ27"/>
    </row>
    <row customHeight="1" r="28" ht="24.75">
      <c t="s" s="12" r="A28">
        <v>368</v>
      </c>
      <c t="s" s="66" r="B28">
        <v>276</v>
      </c>
      <c t="s" s="12" r="D28">
        <v>154</v>
      </c>
      <c t="s" s="12" r="E28">
        <v>155</v>
      </c>
      <c t="s" s="11" r="F28">
        <v>157</v>
      </c>
      <c t="s" s="12" r="G28">
        <v>368</v>
      </c>
      <c t="s" s="53" r="H28">
        <v>144</v>
      </c>
      <c t="s" s="12" r="J28">
        <v>154</v>
      </c>
      <c t="s" s="12" r="K28">
        <v>155</v>
      </c>
      <c t="s" s="11" r="L28">
        <v>157</v>
      </c>
      <c t="s" s="12" r="M28">
        <v>368</v>
      </c>
      <c t="s" s="66" r="N28">
        <v>159</v>
      </c>
      <c t="s" s="12" r="P28">
        <v>154</v>
      </c>
      <c t="s" s="12" r="Q28">
        <v>155</v>
      </c>
      <c t="s" s="11" r="R28">
        <v>157</v>
      </c>
      <c t="s" s="12" r="S28">
        <v>368</v>
      </c>
      <c t="s" s="53" r="T28">
        <v>225</v>
      </c>
      <c t="s" s="12" r="V28">
        <v>154</v>
      </c>
      <c t="s" s="12" r="W28">
        <v>155</v>
      </c>
      <c t="s" s="11" r="X28">
        <v>157</v>
      </c>
      <c t="s" s="12" r="Y28">
        <v>368</v>
      </c>
      <c t="s" s="66" r="Z28">
        <v>226</v>
      </c>
      <c t="s" s="12" r="AB28">
        <v>154</v>
      </c>
      <c t="s" s="12" r="AC28">
        <v>155</v>
      </c>
      <c t="s" s="11" r="AD28">
        <v>157</v>
      </c>
      <c t="s" s="12" r="AE28">
        <v>368</v>
      </c>
      <c t="s" s="53" r="AF28">
        <v>277</v>
      </c>
      <c t="s" s="12" r="AH28">
        <v>154</v>
      </c>
      <c t="s" s="12" r="AI28">
        <v>155</v>
      </c>
      <c t="s" s="11" r="AJ28">
        <v>157</v>
      </c>
    </row>
    <row customHeight="1" r="29" ht="24.75">
      <c s="25" r="A29"/>
      <c t="s" s="13" r="B29">
        <v>247</v>
      </c>
      <c t="s" s="13" r="C29">
        <v>247</v>
      </c>
      <c s="12" r="D29"/>
      <c s="12" r="E29"/>
      <c s="11" r="F29"/>
      <c s="11" r="G29"/>
      <c t="s" s="25" r="H29">
        <v>249</v>
      </c>
      <c t="s" s="11" r="I29">
        <v>369</v>
      </c>
      <c s="12" r="J29"/>
      <c s="12" r="K29"/>
      <c s="11" r="L29"/>
      <c s="25" r="M29"/>
      <c t="s" s="13" r="N29">
        <v>247</v>
      </c>
      <c t="s" s="13" r="O29">
        <v>247</v>
      </c>
      <c s="12" r="P29"/>
      <c s="12" r="Q29"/>
      <c s="11" r="R29"/>
      <c s="25" r="S29"/>
      <c t="s" s="73" r="T29">
        <v>247</v>
      </c>
      <c t="s" s="73" r="U29">
        <v>247</v>
      </c>
      <c s="12" r="V29"/>
      <c s="12" r="W29"/>
      <c s="11" r="X29"/>
      <c s="25" r="Y29"/>
      <c t="s" s="13" r="Z29">
        <v>247</v>
      </c>
      <c t="s" s="13" r="AA29">
        <v>247</v>
      </c>
      <c s="12" r="AB29"/>
      <c s="12" r="AC29"/>
      <c s="11" r="AD29"/>
      <c s="25" r="AE29"/>
      <c t="s" s="73" r="AF29">
        <v>247</v>
      </c>
      <c t="s" s="73" r="AG29">
        <v>247</v>
      </c>
      <c s="12" r="AH29"/>
      <c s="12" r="AI29"/>
      <c s="11" r="AJ29"/>
    </row>
    <row customHeight="1" r="30" ht="24.75">
      <c s="25" r="A30"/>
      <c t="s" s="13" r="B30">
        <v>247</v>
      </c>
      <c t="s" s="13" r="C30">
        <v>247</v>
      </c>
      <c s="12" r="D30"/>
      <c s="12" r="E30"/>
      <c s="11" r="F30"/>
      <c t="s" s="25" r="G30">
        <v>280</v>
      </c>
      <c t="s" s="12" r="H30">
        <v>228</v>
      </c>
      <c t="s" s="25" r="I30">
        <v>370</v>
      </c>
      <c s="12" r="J30"/>
      <c s="12" r="K30"/>
      <c s="11" r="L30"/>
      <c t="s" s="25" r="M30">
        <v>280</v>
      </c>
      <c t="s" s="13" r="N30">
        <v>284</v>
      </c>
      <c t="s" s="68" r="O30">
        <v>371</v>
      </c>
      <c s="12" r="P30"/>
      <c s="12" r="Q30"/>
      <c s="11" r="R30"/>
      <c t="s" s="25" r="S30">
        <v>280</v>
      </c>
      <c t="s" s="12" r="T30">
        <v>244</v>
      </c>
      <c t="s" s="25" r="U30">
        <v>372</v>
      </c>
      <c s="12" r="V30"/>
      <c s="12" r="W30"/>
      <c s="11" r="X30"/>
      <c t="s" s="25" r="Y30">
        <v>280</v>
      </c>
      <c t="s" s="13" r="Z30">
        <v>255</v>
      </c>
      <c t="s" s="68" r="AA30">
        <v>373</v>
      </c>
      <c s="12" r="AB30"/>
      <c s="12" r="AC30"/>
      <c s="11" r="AD30"/>
      <c s="25" r="AE30"/>
      <c t="s" s="73" r="AF30">
        <v>247</v>
      </c>
      <c t="s" s="73" r="AG30">
        <v>247</v>
      </c>
      <c s="12" r="AH30"/>
      <c s="12" r="AI30"/>
      <c s="11" r="AJ30"/>
    </row>
    <row customHeight="1" r="31" ht="24.75">
      <c s="11" r="A31"/>
      <c t="s" s="13" r="B31">
        <v>247</v>
      </c>
      <c t="s" s="13" r="C31">
        <v>247</v>
      </c>
      <c s="12" r="D31"/>
      <c s="12" r="E31"/>
      <c s="11" r="F31"/>
      <c s="11" r="G31"/>
      <c t="s" s="25" r="H31">
        <v>249</v>
      </c>
      <c t="s" s="25" r="I31">
        <v>374</v>
      </c>
      <c s="12" r="J31"/>
      <c s="12" r="K31"/>
      <c s="11" r="L31"/>
      <c s="11" r="M31"/>
      <c t="s" s="68" r="N31">
        <v>249</v>
      </c>
      <c t="s" s="68" r="O31">
        <v>375</v>
      </c>
      <c s="12" r="P31"/>
      <c s="12" r="Q31"/>
      <c s="11" r="R31"/>
      <c s="11" r="S31"/>
      <c t="s" s="25" r="T31">
        <v>249</v>
      </c>
      <c t="s" s="25" r="U31">
        <v>376</v>
      </c>
      <c s="12" r="V31"/>
      <c s="12" r="W31"/>
      <c s="11" r="X31"/>
      <c s="11" r="Y31"/>
      <c t="s" s="68" r="Z31">
        <v>249</v>
      </c>
      <c t="s" s="68" r="AA31">
        <v>377</v>
      </c>
      <c s="12" r="AB31"/>
      <c s="12" r="AC31"/>
      <c s="11" r="AD31"/>
      <c s="11" r="AE31"/>
      <c t="s" s="73" r="AF31">
        <v>247</v>
      </c>
      <c t="s" s="73" r="AG31">
        <v>247</v>
      </c>
      <c s="12" r="AH31"/>
      <c s="12" r="AI31"/>
      <c s="11" r="AJ31"/>
    </row>
    <row customHeight="1" r="32" ht="24.75">
      <c s="11" r="A32"/>
      <c t="s" s="13" r="B32">
        <v>247</v>
      </c>
      <c t="s" s="13" r="C32">
        <v>247</v>
      </c>
      <c s="12" r="D32"/>
      <c s="12" r="E32"/>
      <c s="11" r="F32"/>
      <c t="s" s="11" r="G32">
        <v>378</v>
      </c>
      <c t="s" s="12" r="H32">
        <v>228</v>
      </c>
      <c t="s" s="25" r="I32">
        <v>379</v>
      </c>
      <c s="12" r="J32"/>
      <c s="12" r="K32"/>
      <c s="11" r="L32"/>
      <c t="s" s="11" r="M32">
        <v>378</v>
      </c>
      <c t="s" s="13" r="N32">
        <v>284</v>
      </c>
      <c t="s" s="32" r="O32">
        <v>380</v>
      </c>
      <c s="12" r="P32"/>
      <c s="12" r="Q32"/>
      <c s="11" r="R32"/>
      <c t="s" s="11" r="S32">
        <v>378</v>
      </c>
      <c t="s" s="12" r="T32">
        <v>244</v>
      </c>
      <c t="s" s="25" r="U32">
        <v>381</v>
      </c>
      <c s="12" r="V32"/>
      <c s="12" r="W32"/>
      <c s="11" r="X32"/>
      <c t="s" s="11" r="Y32">
        <v>378</v>
      </c>
      <c t="s" s="13" r="Z32">
        <v>255</v>
      </c>
      <c t="s" s="32" r="AA32">
        <v>382</v>
      </c>
      <c s="12" r="AB32"/>
      <c s="12" r="AC32"/>
      <c s="11" r="AD32"/>
      <c s="11" r="AE32"/>
      <c t="s" s="73" r="AF32">
        <v>247</v>
      </c>
      <c t="s" s="73" r="AG32">
        <v>247</v>
      </c>
      <c s="12" r="AH32"/>
      <c s="12" r="AI32"/>
      <c s="11" r="AJ32"/>
    </row>
    <row customHeight="1" r="33" ht="24.75">
      <c s="11" r="A33"/>
      <c t="s" s="13" r="B33">
        <v>247</v>
      </c>
      <c t="s" s="13" r="C33">
        <v>247</v>
      </c>
      <c s="12" r="D33"/>
      <c s="12" r="E33"/>
      <c s="11" r="F33"/>
      <c s="11" r="G33"/>
      <c t="s" s="25" r="H33">
        <v>249</v>
      </c>
      <c t="s" s="25" r="I33">
        <v>383</v>
      </c>
      <c s="12" r="J33"/>
      <c s="12" r="K33"/>
      <c s="11" r="L33"/>
      <c s="11" r="M33"/>
      <c t="s" s="32" r="N33">
        <v>249</v>
      </c>
      <c t="s" s="32" r="O33">
        <v>384</v>
      </c>
      <c s="12" r="P33"/>
      <c s="12" r="Q33"/>
      <c s="11" r="R33"/>
      <c s="11" r="S33"/>
      <c t="s" s="25" r="T33">
        <v>249</v>
      </c>
      <c t="s" s="25" r="U33">
        <v>385</v>
      </c>
      <c s="12" r="V33"/>
      <c s="12" r="W33"/>
      <c s="11" r="X33"/>
      <c s="11" r="Y33"/>
      <c t="s" s="32" r="Z33">
        <v>249</v>
      </c>
      <c t="s" s="32" r="AA33">
        <v>386</v>
      </c>
      <c s="12" r="AB33"/>
      <c s="12" r="AC33"/>
      <c s="11" r="AD33"/>
      <c s="11" r="AE33"/>
      <c t="s" s="73" r="AF33">
        <v>247</v>
      </c>
      <c t="s" s="73" r="AG33">
        <v>247</v>
      </c>
      <c s="12" r="AH33"/>
      <c s="12" r="AI33"/>
      <c s="11" r="AJ33"/>
    </row>
    <row customHeight="1" r="34" ht="17.25">
      <c s="49" r="A34"/>
      <c s="49" r="B34"/>
      <c s="49" r="C34"/>
      <c s="50" r="D34"/>
      <c s="50" r="E34"/>
      <c s="49" r="F34"/>
      <c s="49" r="G34"/>
      <c s="49" r="H34"/>
      <c s="49" r="I34"/>
      <c s="50" r="J34"/>
      <c s="50" r="K34"/>
      <c s="49" r="L34"/>
      <c s="49" r="M34"/>
      <c s="49" r="N34"/>
      <c s="49" r="O34"/>
      <c s="50" r="P34"/>
      <c s="50" r="Q34"/>
      <c s="49" r="R34"/>
      <c s="49" r="S34"/>
      <c s="49" r="T34"/>
      <c s="49" r="U34"/>
      <c s="50" r="V34"/>
      <c s="50" r="W34"/>
      <c s="49" r="X34"/>
      <c s="49" r="Y34"/>
      <c s="49" r="Z34"/>
      <c s="49" r="AA34"/>
      <c s="50" r="AB34"/>
      <c s="50" r="AC34"/>
      <c s="49" r="AD34"/>
      <c s="49" r="AE34"/>
      <c s="49" r="AF34"/>
      <c s="49" r="AG34"/>
      <c s="50" r="AH34"/>
      <c s="50" r="AI34"/>
      <c s="49" r="AJ34"/>
    </row>
    <row customHeight="1" r="35" ht="24.75">
      <c t="s" s="12" r="A35">
        <v>387</v>
      </c>
      <c t="s" s="66" r="B35">
        <v>276</v>
      </c>
      <c t="s" s="12" r="D35">
        <v>154</v>
      </c>
      <c t="s" s="12" r="E35">
        <v>155</v>
      </c>
      <c t="s" s="11" r="F35">
        <v>157</v>
      </c>
      <c t="s" s="12" r="G35">
        <v>387</v>
      </c>
      <c t="s" s="53" r="H35">
        <v>144</v>
      </c>
      <c t="s" s="12" r="J35">
        <v>154</v>
      </c>
      <c t="s" s="12" r="K35">
        <v>155</v>
      </c>
      <c t="s" s="11" r="L35">
        <v>157</v>
      </c>
      <c t="s" s="12" r="M35">
        <v>387</v>
      </c>
      <c t="s" s="66" r="N35">
        <v>159</v>
      </c>
      <c t="s" s="12" r="P35">
        <v>154</v>
      </c>
      <c t="s" s="12" r="Q35">
        <v>155</v>
      </c>
      <c t="s" s="11" r="R35">
        <v>157</v>
      </c>
      <c t="s" s="12" r="S35">
        <v>387</v>
      </c>
      <c t="s" s="53" r="T35">
        <v>225</v>
      </c>
      <c t="s" s="12" r="V35">
        <v>154</v>
      </c>
      <c t="s" s="12" r="W35">
        <v>155</v>
      </c>
      <c t="s" s="11" r="X35">
        <v>157</v>
      </c>
      <c t="s" s="12" r="Y35">
        <v>387</v>
      </c>
      <c t="s" s="66" r="Z35">
        <v>226</v>
      </c>
      <c t="s" s="12" r="AB35">
        <v>154</v>
      </c>
      <c t="s" s="12" r="AC35">
        <v>155</v>
      </c>
      <c t="s" s="11" r="AD35">
        <v>157</v>
      </c>
      <c t="s" s="12" r="AE35">
        <v>387</v>
      </c>
      <c t="s" s="53" r="AF35">
        <v>277</v>
      </c>
      <c t="s" s="12" r="AH35">
        <v>154</v>
      </c>
      <c t="s" s="12" r="AI35">
        <v>155</v>
      </c>
      <c t="s" s="11" r="AJ35">
        <v>157</v>
      </c>
    </row>
    <row customHeight="1" r="36" ht="24.75">
      <c t="s" s="11" r="A36">
        <v>280</v>
      </c>
      <c t="s" s="13" r="B36">
        <v>281</v>
      </c>
      <c t="s" s="68" r="C36">
        <v>282</v>
      </c>
      <c s="12" r="D36"/>
      <c s="12" r="E36"/>
      <c s="11" r="F36"/>
      <c t="s" s="25" r="G36">
        <v>280</v>
      </c>
      <c t="s" s="12" r="H36">
        <v>228</v>
      </c>
      <c t="s" s="25" r="I36">
        <v>283</v>
      </c>
      <c s="12" r="J36"/>
      <c s="12" r="K36"/>
      <c s="11" r="L36"/>
      <c t="s" s="11" r="M36">
        <v>280</v>
      </c>
      <c t="s" s="13" r="N36">
        <v>284</v>
      </c>
      <c t="s" s="68" r="O36">
        <v>285</v>
      </c>
      <c s="12" r="P36"/>
      <c s="12" r="Q36"/>
      <c s="11" r="R36"/>
      <c t="s" s="25" r="S36">
        <v>280</v>
      </c>
      <c t="s" s="12" r="T36">
        <v>244</v>
      </c>
      <c t="s" s="25" r="U36">
        <v>286</v>
      </c>
      <c s="12" r="V36"/>
      <c s="12" r="W36"/>
      <c s="11" r="X36"/>
      <c t="s" s="11" r="Y36">
        <v>280</v>
      </c>
      <c t="s" s="13" r="Z36">
        <v>255</v>
      </c>
      <c t="s" s="68" r="AA36">
        <v>287</v>
      </c>
      <c s="12" r="AB36"/>
      <c s="12" r="AC36"/>
      <c s="11" r="AD36"/>
      <c t="s" s="25" r="AE36">
        <v>280</v>
      </c>
      <c t="s" s="73" r="AF36">
        <v>288</v>
      </c>
      <c t="s" s="25" r="AG36">
        <v>289</v>
      </c>
      <c s="12" r="AH36"/>
      <c s="12" r="AI36"/>
      <c s="11" r="AJ36"/>
    </row>
    <row customHeight="1" r="37" ht="24.75">
      <c s="11" r="A37"/>
      <c t="s" s="68" r="B37">
        <v>249</v>
      </c>
      <c t="s" s="68" r="C37">
        <v>336</v>
      </c>
      <c s="12" r="D37"/>
      <c s="12" r="E37"/>
      <c s="11" r="F37"/>
      <c s="25" r="G37"/>
      <c t="s" s="25" r="H37">
        <v>249</v>
      </c>
      <c t="s" s="25" r="I37">
        <v>337</v>
      </c>
      <c s="12" r="J37"/>
      <c s="12" r="K37"/>
      <c s="11" r="L37"/>
      <c s="11" r="M37"/>
      <c t="s" s="68" r="N37">
        <v>249</v>
      </c>
      <c t="s" s="68" r="O37">
        <v>338</v>
      </c>
      <c s="12" r="P37"/>
      <c s="12" r="Q37"/>
      <c s="11" r="R37"/>
      <c s="25" r="S37"/>
      <c t="s" s="25" r="T37">
        <v>249</v>
      </c>
      <c t="s" s="25" r="U37">
        <v>339</v>
      </c>
      <c s="12" r="V37"/>
      <c s="12" r="W37"/>
      <c s="11" r="X37"/>
      <c s="11" r="Y37"/>
      <c t="s" s="68" r="Z37">
        <v>249</v>
      </c>
      <c t="s" s="68" r="AA37">
        <v>340</v>
      </c>
      <c s="12" r="AB37"/>
      <c s="12" r="AC37"/>
      <c s="11" r="AD37"/>
      <c s="25" r="AE37"/>
      <c t="s" s="25" r="AF37">
        <v>249</v>
      </c>
      <c t="s" s="25" r="AG37">
        <v>341</v>
      </c>
      <c s="12" r="AH37"/>
      <c s="12" r="AI37"/>
      <c s="11" r="AJ37"/>
    </row>
    <row customHeight="1" r="38" ht="24.75">
      <c t="s" s="11" r="A38">
        <v>297</v>
      </c>
      <c t="s" s="13" r="B38">
        <v>281</v>
      </c>
      <c t="s" s="68" r="C38">
        <v>342</v>
      </c>
      <c s="12" r="D38"/>
      <c s="12" r="E38"/>
      <c s="11" r="F38"/>
      <c t="s" s="25" r="G38">
        <v>297</v>
      </c>
      <c t="s" s="12" r="H38">
        <v>228</v>
      </c>
      <c t="s" s="25" r="I38">
        <v>343</v>
      </c>
      <c s="12" r="J38"/>
      <c s="12" r="K38"/>
      <c s="11" r="L38"/>
      <c t="s" s="11" r="M38">
        <v>297</v>
      </c>
      <c t="s" s="13" r="N38">
        <v>284</v>
      </c>
      <c t="s" s="68" r="O38">
        <v>344</v>
      </c>
      <c s="12" r="P38"/>
      <c s="12" r="Q38"/>
      <c s="11" r="R38"/>
      <c t="s" s="25" r="S38">
        <v>297</v>
      </c>
      <c t="s" s="12" r="T38">
        <v>244</v>
      </c>
      <c t="s" s="25" r="U38">
        <v>345</v>
      </c>
      <c s="12" r="V38"/>
      <c s="12" r="W38"/>
      <c s="11" r="X38"/>
      <c t="s" s="11" r="Y38">
        <v>297</v>
      </c>
      <c t="s" s="13" r="Z38">
        <v>255</v>
      </c>
      <c t="s" s="32" r="AA38">
        <v>346</v>
      </c>
      <c s="12" r="AB38"/>
      <c s="12" r="AC38"/>
      <c s="11" r="AD38"/>
      <c s="25" r="AE38"/>
      <c t="s" s="73" r="AF38">
        <v>247</v>
      </c>
      <c t="s" s="25" r="AG38">
        <v>347</v>
      </c>
      <c s="12" r="AH38"/>
      <c s="12" r="AI38"/>
      <c s="11" r="AJ38"/>
    </row>
    <row customHeight="1" r="39" ht="24.75">
      <c s="11" r="A39"/>
      <c t="s" s="68" r="B39">
        <v>249</v>
      </c>
      <c t="s" s="68" r="C39">
        <v>348</v>
      </c>
      <c s="12" r="D39"/>
      <c s="12" r="E39"/>
      <c s="11" r="F39"/>
      <c s="25" r="G39"/>
      <c t="s" s="25" r="H39">
        <v>249</v>
      </c>
      <c t="s" s="25" r="I39">
        <v>349</v>
      </c>
      <c s="12" r="J39"/>
      <c s="12" r="K39"/>
      <c s="11" r="L39"/>
      <c s="11" r="M39"/>
      <c t="s" s="68" r="N39">
        <v>249</v>
      </c>
      <c t="s" s="68" r="O39">
        <v>350</v>
      </c>
      <c s="12" r="P39"/>
      <c s="12" r="Q39"/>
      <c s="11" r="R39"/>
      <c s="25" r="S39"/>
      <c t="s" s="25" r="T39">
        <v>249</v>
      </c>
      <c t="s" s="25" r="U39">
        <v>351</v>
      </c>
      <c s="12" r="V39"/>
      <c s="12" r="W39"/>
      <c s="11" r="X39"/>
      <c s="11" r="Y39"/>
      <c t="s" s="68" r="Z39">
        <v>249</v>
      </c>
      <c t="s" s="32" r="AA39">
        <v>352</v>
      </c>
      <c s="12" r="AB39"/>
      <c s="12" r="AC39"/>
      <c s="11" r="AD39"/>
      <c s="25" r="AE39"/>
      <c t="s" s="73" r="AF39">
        <v>247</v>
      </c>
      <c t="s" s="25" r="AG39">
        <v>353</v>
      </c>
      <c s="12" r="AH39"/>
      <c s="12" r="AI39"/>
      <c s="11" r="AJ39"/>
    </row>
    <row customHeight="1" r="40" ht="24.75">
      <c t="s" s="25" r="A40">
        <v>310</v>
      </c>
      <c t="s" s="13" r="B40">
        <v>281</v>
      </c>
      <c t="s" s="68" r="C40">
        <v>354</v>
      </c>
      <c s="12" r="D40"/>
      <c s="12" r="E40"/>
      <c s="11" r="F40"/>
      <c t="s" s="25" r="G40">
        <v>310</v>
      </c>
      <c t="s" s="12" r="H40">
        <v>228</v>
      </c>
      <c t="s" s="25" r="I40">
        <v>355</v>
      </c>
      <c s="12" r="J40"/>
      <c s="12" r="K40"/>
      <c s="11" r="L40"/>
      <c t="s" s="25" r="M40">
        <v>310</v>
      </c>
      <c t="s" s="13" r="N40">
        <v>284</v>
      </c>
      <c t="s" s="68" r="O40">
        <v>356</v>
      </c>
      <c s="12" r="P40"/>
      <c s="12" r="Q40"/>
      <c s="11" r="R40"/>
      <c t="s" s="25" r="S40">
        <v>310</v>
      </c>
      <c t="s" s="12" r="T40">
        <v>244</v>
      </c>
      <c t="s" s="25" r="U40">
        <v>357</v>
      </c>
      <c s="12" r="V40"/>
      <c s="12" r="W40"/>
      <c s="11" r="X40"/>
      <c t="s" s="25" r="Y40">
        <v>310</v>
      </c>
      <c t="s" s="13" r="Z40">
        <v>255</v>
      </c>
      <c t="s" s="32" r="AA40">
        <v>358</v>
      </c>
      <c s="12" r="AB40"/>
      <c s="12" r="AC40"/>
      <c s="11" r="AD40"/>
      <c t="s" s="25" r="AE40">
        <v>310</v>
      </c>
      <c t="s" s="73" r="AF40">
        <v>288</v>
      </c>
      <c t="s" s="25" r="AG40">
        <v>359</v>
      </c>
      <c s="12" r="AH40"/>
      <c s="12" r="AI40"/>
      <c s="11" r="AJ40"/>
    </row>
    <row customHeight="1" r="41" ht="24.75">
      <c t="s" s="25" r="A41">
        <v>388</v>
      </c>
      <c t="s" s="13" r="B41">
        <v>281</v>
      </c>
      <c t="s" s="68" r="C41">
        <v>317</v>
      </c>
      <c s="12" r="D41"/>
      <c s="12" r="E41"/>
      <c s="11" r="F41"/>
      <c t="s" s="25" r="G41">
        <v>388</v>
      </c>
      <c t="s" s="12" r="H41">
        <v>228</v>
      </c>
      <c t="s" s="25" r="I41">
        <v>318</v>
      </c>
      <c s="12" r="J41"/>
      <c s="12" r="K41"/>
      <c s="11" r="L41"/>
      <c t="s" s="25" r="M41">
        <v>388</v>
      </c>
      <c t="s" s="13" r="N41">
        <v>284</v>
      </c>
      <c t="s" s="68" r="O41">
        <v>319</v>
      </c>
      <c s="12" r="P41"/>
      <c s="12" r="Q41"/>
      <c s="11" r="R41"/>
      <c t="s" s="25" r="S41">
        <v>388</v>
      </c>
      <c t="s" s="12" r="T41">
        <v>244</v>
      </c>
      <c t="s" s="25" r="U41">
        <v>320</v>
      </c>
      <c s="12" r="V41"/>
      <c s="12" r="W41"/>
      <c s="11" r="X41"/>
      <c t="s" s="25" r="Y41">
        <v>388</v>
      </c>
      <c t="s" s="13" r="Z41">
        <v>255</v>
      </c>
      <c t="s" s="32" r="AA41">
        <v>321</v>
      </c>
      <c s="12" r="AB41"/>
      <c s="12" r="AC41"/>
      <c s="11" r="AD41"/>
      <c s="25" r="AE41"/>
      <c t="s" s="73" r="AF41">
        <v>247</v>
      </c>
      <c t="s" s="25" r="AG41">
        <v>322</v>
      </c>
      <c s="12" r="AH41"/>
      <c s="12" r="AI41"/>
      <c s="11" r="AJ41"/>
    </row>
    <row customHeight="1" r="42" ht="24.75">
      <c s="75" r="A42"/>
      <c s="76" r="B42">
        <v>6.0</v>
      </c>
      <c s="76" r="C42"/>
      <c s="22" r="D42"/>
      <c s="22" r="E42"/>
      <c s="76" r="F42"/>
      <c s="75" r="G42"/>
      <c s="75" r="H42">
        <v>8.5</v>
      </c>
      <c s="75" r="I42"/>
      <c s="22" r="J42"/>
      <c s="22" r="K42"/>
      <c s="76" r="L42"/>
      <c s="75" r="M42"/>
      <c s="76" r="N42">
        <v>7.5</v>
      </c>
      <c s="76" r="O42"/>
      <c s="22" r="P42"/>
      <c s="22" r="Q42"/>
      <c s="76" r="R42"/>
      <c s="75" r="S42"/>
      <c t="str" s="77" r="T42">
        <f>7+2</f>
        <v>9</v>
      </c>
      <c s="75" r="U42"/>
      <c s="22" r="V42"/>
      <c s="22" r="W42"/>
      <c s="76" r="X42"/>
      <c s="75" r="Y42"/>
      <c s="76" r="Z42">
        <v>8.5</v>
      </c>
      <c s="76" r="AA42"/>
      <c s="22" r="AB42"/>
      <c s="22" r="AC42"/>
      <c s="76" r="AD42"/>
      <c s="75" r="AE42"/>
      <c s="75" r="AF42">
        <v>4.0</v>
      </c>
      <c s="75" r="AG42"/>
      <c s="22" r="AH42"/>
      <c s="22" r="AI42"/>
      <c s="76" r="AJ42"/>
    </row>
  </sheetData>
  <mergeCells count="34">
    <mergeCell ref="AB1:AC1"/>
    <mergeCell ref="T2:U2"/>
    <mergeCell ref="Z2:AA2"/>
    <mergeCell ref="Z28:AA28"/>
    <mergeCell ref="AF28:AG28"/>
    <mergeCell ref="H2:I2"/>
    <mergeCell ref="N2:O2"/>
    <mergeCell ref="Z8:AA8"/>
    <mergeCell ref="AF8:AG8"/>
    <mergeCell ref="AH7:AI7"/>
    <mergeCell ref="D7:E7"/>
    <mergeCell ref="B8:C8"/>
    <mergeCell ref="H8:I8"/>
    <mergeCell ref="J1:K1"/>
    <mergeCell ref="T8:U8"/>
    <mergeCell ref="N18:O18"/>
    <mergeCell ref="T18:U18"/>
    <mergeCell ref="N28:O28"/>
    <mergeCell ref="T28:U28"/>
    <mergeCell ref="B35:C35"/>
    <mergeCell ref="H35:I35"/>
    <mergeCell ref="B28:C28"/>
    <mergeCell ref="B18:C18"/>
    <mergeCell ref="H18:I18"/>
    <mergeCell ref="Z35:AA35"/>
    <mergeCell ref="Z18:AA18"/>
    <mergeCell ref="P1:Q1"/>
    <mergeCell ref="V1:W1"/>
    <mergeCell ref="N35:O35"/>
    <mergeCell ref="T35:U35"/>
    <mergeCell ref="AF35:AG35"/>
    <mergeCell ref="H28:I28"/>
    <mergeCell ref="N8:O8"/>
    <mergeCell ref="AF18:AG18"/>
  </mergeCells>
  <drawing r:id="rId1"/>
</worksheet>
</file>