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mwallach/Desktop/Project_4_Testing/"/>
    </mc:Choice>
  </mc:AlternateContent>
  <xr:revisionPtr revIDLastSave="0" documentId="13_ncr:9_{142568E7-6849-E04D-9CE0-F794EF391A91}" xr6:coauthVersionLast="47" xr6:coauthVersionMax="47" xr10:uidLastSave="{00000000-0000-0000-0000-000000000000}"/>
  <bookViews>
    <workbookView xWindow="380" yWindow="500" windowWidth="27720" windowHeight="16940" xr2:uid="{00000000-000D-0000-FFFF-FFFF00000000}"/>
  </bookViews>
  <sheets>
    <sheet name="nhl_analys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3" i="1" l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</calcChain>
</file>

<file path=xl/sharedStrings.xml><?xml version="1.0" encoding="utf-8"?>
<sst xmlns="http://purl.oclc.org/ooxml/spreadsheetml/main" count="2097" uniqueCount="76">
  <si>
    <t>year</t>
  </si>
  <si>
    <t>lgID</t>
  </si>
  <si>
    <t>tmID</t>
  </si>
  <si>
    <t>playoff</t>
  </si>
  <si>
    <t>G</t>
  </si>
  <si>
    <t>W</t>
  </si>
  <si>
    <t>L</t>
  </si>
  <si>
    <t>T</t>
  </si>
  <si>
    <t>OTL</t>
  </si>
  <si>
    <t>Pts</t>
  </si>
  <si>
    <t>SoW</t>
  </si>
  <si>
    <t>SoL</t>
  </si>
  <si>
    <t>GF</t>
  </si>
  <si>
    <t>GA</t>
  </si>
  <si>
    <t>PIM</t>
  </si>
  <si>
    <t>PPG</t>
  </si>
  <si>
    <t>PPC</t>
  </si>
  <si>
    <t>SHA</t>
  </si>
  <si>
    <t>PKG</t>
  </si>
  <si>
    <t>PKC</t>
  </si>
  <si>
    <t>GF/gm</t>
  </si>
  <si>
    <t>GA/gm</t>
  </si>
  <si>
    <t>NHL</t>
  </si>
  <si>
    <t>MTL</t>
  </si>
  <si>
    <t>TOR</t>
  </si>
  <si>
    <t>SC</t>
  </si>
  <si>
    <t>BOS</t>
  </si>
  <si>
    <t>F</t>
  </si>
  <si>
    <t>SF</t>
  </si>
  <si>
    <t>CHI</t>
  </si>
  <si>
    <t>QF</t>
  </si>
  <si>
    <t>DET</t>
  </si>
  <si>
    <t>NYR</t>
  </si>
  <si>
    <t>LAK</t>
  </si>
  <si>
    <t>MNS</t>
  </si>
  <si>
    <t>DAL</t>
  </si>
  <si>
    <t>PHI</t>
  </si>
  <si>
    <t>PIT</t>
  </si>
  <si>
    <t>STL</t>
  </si>
  <si>
    <t>BUF</t>
  </si>
  <si>
    <t>VAN</t>
  </si>
  <si>
    <t>ATF</t>
  </si>
  <si>
    <t>CAL</t>
  </si>
  <si>
    <t>NYI</t>
  </si>
  <si>
    <t>PRE</t>
  </si>
  <si>
    <t>NJD</t>
  </si>
  <si>
    <t>WAS</t>
  </si>
  <si>
    <t>COR</t>
  </si>
  <si>
    <t>EDM</t>
  </si>
  <si>
    <t>HAR</t>
  </si>
  <si>
    <t>CAR</t>
  </si>
  <si>
    <t>QUE</t>
  </si>
  <si>
    <t>COL</t>
  </si>
  <si>
    <t>WIN</t>
  </si>
  <si>
    <t>PHO</t>
  </si>
  <si>
    <t>DF</t>
  </si>
  <si>
    <t>DSF</t>
  </si>
  <si>
    <t>CF</t>
  </si>
  <si>
    <t>SJS</t>
  </si>
  <si>
    <t>OTT</t>
  </si>
  <si>
    <t>TBL</t>
  </si>
  <si>
    <t>ANA</t>
  </si>
  <si>
    <t>CSF</t>
  </si>
  <si>
    <t>CQF</t>
  </si>
  <si>
    <t>FLO</t>
  </si>
  <si>
    <t>NAS</t>
  </si>
  <si>
    <t>ATL</t>
  </si>
  <si>
    <t>WPG</t>
  </si>
  <si>
    <t>CBS</t>
  </si>
  <si>
    <t>MIN</t>
  </si>
  <si>
    <t>AND</t>
  </si>
  <si>
    <t>made_playoff</t>
  </si>
  <si>
    <t>Pts/gm</t>
  </si>
  <si>
    <t>PIM/gm</t>
  </si>
  <si>
    <t>made_CF</t>
  </si>
  <si>
    <t>made_F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</si>
</sst>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8"/>
  <sheetViews>
    <sheetView tabSelected="1" workbookViewId="0">
      <pane ySplit="1" topLeftCell="A580" activePane="bottomLeft" state="frozen"/>
      <selection pane="bottomLeft" activeCell="U589" sqref="U589"/>
    </sheetView>
  </sheetViews>
  <sheetFormatPr baseColWidth="10" defaultRowHeight="16" x14ac:dyDescent="0.2"/>
  <cols>
    <col min="5" max="5" width="11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74</v>
      </c>
      <c r="G1" t="s">
        <v>75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72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73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2">
      <c r="A2">
        <v>1979</v>
      </c>
      <c r="B2" t="s">
        <v>22</v>
      </c>
      <c r="C2" t="s">
        <v>41</v>
      </c>
      <c r="D2" t="s">
        <v>44</v>
      </c>
      <c r="E2">
        <f t="shared" ref="E2" si="0">IF(D2="",0,1)</f>
        <v>1</v>
      </c>
      <c r="F2">
        <f>IF(OR(D2="CF",D2="SF",D2="F", D2="SC"),1,0)</f>
        <v>0</v>
      </c>
      <c r="G2">
        <f>IF(OR(D2="F", D2="SC"),1,0)</f>
        <v>0</v>
      </c>
      <c r="H2">
        <v>80</v>
      </c>
      <c r="I2">
        <v>35</v>
      </c>
      <c r="J2">
        <v>32</v>
      </c>
      <c r="K2">
        <v>13</v>
      </c>
      <c r="M2">
        <v>83</v>
      </c>
      <c r="N2" s="1">
        <f t="shared" ref="N2:N3" si="1">M2/H2</f>
        <v>1.0375000000000001</v>
      </c>
      <c r="Q2">
        <v>282</v>
      </c>
      <c r="R2">
        <v>269</v>
      </c>
      <c r="S2">
        <v>1048</v>
      </c>
      <c r="T2" s="2">
        <f t="shared" ref="T2:T3" si="2">S2/H2</f>
        <v>13.1</v>
      </c>
      <c r="U2">
        <v>51</v>
      </c>
      <c r="V2">
        <v>216</v>
      </c>
      <c r="W2">
        <v>7</v>
      </c>
      <c r="X2">
        <v>52</v>
      </c>
      <c r="Y2">
        <v>272</v>
      </c>
      <c r="Z2">
        <v>3.52</v>
      </c>
      <c r="AA2">
        <v>3.36</v>
      </c>
    </row>
    <row r="3" spans="1:27" x14ac:dyDescent="0.2">
      <c r="A3">
        <v>1979</v>
      </c>
      <c r="B3" t="s">
        <v>22</v>
      </c>
      <c r="C3" t="s">
        <v>26</v>
      </c>
      <c r="D3" t="s">
        <v>30</v>
      </c>
      <c r="E3">
        <f t="shared" ref="E3:E66" si="3">IF(D3="",0,1)</f>
        <v>1</v>
      </c>
      <c r="F3">
        <f t="shared" ref="F3:F66" si="4">IF(OR(D3="CF",D3="SF",D3="F", D3="SC"),1,0)</f>
        <v>0</v>
      </c>
      <c r="G3">
        <f t="shared" ref="G3:G66" si="5">IF(OR(D3="F", D3="SC"),1,0)</f>
        <v>0</v>
      </c>
      <c r="H3">
        <v>80</v>
      </c>
      <c r="I3">
        <v>46</v>
      </c>
      <c r="J3">
        <v>21</v>
      </c>
      <c r="K3">
        <v>13</v>
      </c>
      <c r="M3">
        <v>105</v>
      </c>
      <c r="N3" s="1">
        <f t="shared" si="1"/>
        <v>1.3125</v>
      </c>
      <c r="Q3">
        <v>310</v>
      </c>
      <c r="R3">
        <v>234</v>
      </c>
      <c r="S3">
        <v>1460</v>
      </c>
      <c r="T3" s="2">
        <f t="shared" si="2"/>
        <v>18.25</v>
      </c>
      <c r="U3">
        <v>60</v>
      </c>
      <c r="V3">
        <v>246</v>
      </c>
      <c r="W3">
        <v>4</v>
      </c>
      <c r="X3">
        <v>53</v>
      </c>
      <c r="Y3">
        <v>312</v>
      </c>
      <c r="Z3">
        <v>3.88</v>
      </c>
      <c r="AA3">
        <v>2.92</v>
      </c>
    </row>
    <row r="4" spans="1:27" x14ac:dyDescent="0.2">
      <c r="A4">
        <v>1979</v>
      </c>
      <c r="B4" t="s">
        <v>22</v>
      </c>
      <c r="C4" t="s">
        <v>39</v>
      </c>
      <c r="D4" t="s">
        <v>28</v>
      </c>
      <c r="E4">
        <f t="shared" si="3"/>
        <v>1</v>
      </c>
      <c r="F4">
        <f t="shared" si="4"/>
        <v>1</v>
      </c>
      <c r="G4">
        <f t="shared" si="5"/>
        <v>0</v>
      </c>
      <c r="H4">
        <v>80</v>
      </c>
      <c r="I4">
        <v>47</v>
      </c>
      <c r="J4">
        <v>17</v>
      </c>
      <c r="K4">
        <v>16</v>
      </c>
      <c r="M4">
        <v>110</v>
      </c>
      <c r="N4" s="1">
        <f t="shared" ref="N4:N67" si="6">M4/H4</f>
        <v>1.375</v>
      </c>
      <c r="Q4">
        <v>318</v>
      </c>
      <c r="R4">
        <v>201</v>
      </c>
      <c r="S4">
        <v>967</v>
      </c>
      <c r="T4" s="2">
        <f t="shared" ref="T4:T67" si="7">S4/H4</f>
        <v>12.0875</v>
      </c>
      <c r="U4">
        <v>67</v>
      </c>
      <c r="V4">
        <v>275</v>
      </c>
      <c r="W4">
        <v>4</v>
      </c>
      <c r="X4">
        <v>43</v>
      </c>
      <c r="Y4">
        <v>252</v>
      </c>
      <c r="Z4">
        <v>3.98</v>
      </c>
      <c r="AA4">
        <v>2.5099999999999998</v>
      </c>
    </row>
    <row r="5" spans="1:27" x14ac:dyDescent="0.2">
      <c r="A5">
        <v>1979</v>
      </c>
      <c r="B5" t="s">
        <v>22</v>
      </c>
      <c r="C5" t="s">
        <v>29</v>
      </c>
      <c r="D5" t="s">
        <v>30</v>
      </c>
      <c r="E5">
        <f t="shared" si="3"/>
        <v>1</v>
      </c>
      <c r="F5">
        <f t="shared" si="4"/>
        <v>0</v>
      </c>
      <c r="G5">
        <f t="shared" si="5"/>
        <v>0</v>
      </c>
      <c r="H5">
        <v>80</v>
      </c>
      <c r="I5">
        <v>34</v>
      </c>
      <c r="J5">
        <v>27</v>
      </c>
      <c r="K5">
        <v>19</v>
      </c>
      <c r="M5">
        <v>87</v>
      </c>
      <c r="N5" s="1">
        <f t="shared" si="6"/>
        <v>1.0874999999999999</v>
      </c>
      <c r="Q5">
        <v>241</v>
      </c>
      <c r="R5">
        <v>250</v>
      </c>
      <c r="S5">
        <v>1325</v>
      </c>
      <c r="T5" s="2">
        <f t="shared" si="7"/>
        <v>16.5625</v>
      </c>
      <c r="U5">
        <v>64</v>
      </c>
      <c r="V5">
        <v>269</v>
      </c>
      <c r="W5">
        <v>9</v>
      </c>
      <c r="X5">
        <v>56</v>
      </c>
      <c r="Y5">
        <v>293</v>
      </c>
      <c r="Z5">
        <v>3.01</v>
      </c>
      <c r="AA5">
        <v>3.12</v>
      </c>
    </row>
    <row r="6" spans="1:27" x14ac:dyDescent="0.2">
      <c r="A6">
        <v>1979</v>
      </c>
      <c r="B6" t="s">
        <v>22</v>
      </c>
      <c r="C6" t="s">
        <v>47</v>
      </c>
      <c r="E6">
        <f t="shared" si="3"/>
        <v>0</v>
      </c>
      <c r="F6">
        <f t="shared" si="4"/>
        <v>0</v>
      </c>
      <c r="G6">
        <f t="shared" si="5"/>
        <v>0</v>
      </c>
      <c r="H6">
        <v>80</v>
      </c>
      <c r="I6">
        <v>19</v>
      </c>
      <c r="J6">
        <v>48</v>
      </c>
      <c r="K6">
        <v>13</v>
      </c>
      <c r="M6">
        <v>51</v>
      </c>
      <c r="N6" s="1">
        <f t="shared" si="6"/>
        <v>0.63749999999999996</v>
      </c>
      <c r="Q6">
        <v>234</v>
      </c>
      <c r="R6">
        <v>308</v>
      </c>
      <c r="S6">
        <v>1020</v>
      </c>
      <c r="T6" s="2">
        <f t="shared" si="7"/>
        <v>12.75</v>
      </c>
      <c r="U6">
        <v>53</v>
      </c>
      <c r="V6">
        <v>304</v>
      </c>
      <c r="W6">
        <v>3</v>
      </c>
      <c r="X6">
        <v>52</v>
      </c>
      <c r="Y6">
        <v>233</v>
      </c>
      <c r="Z6">
        <v>2.92</v>
      </c>
      <c r="AA6">
        <v>3.85</v>
      </c>
    </row>
    <row r="7" spans="1:27" x14ac:dyDescent="0.2">
      <c r="A7">
        <v>1979</v>
      </c>
      <c r="B7" t="s">
        <v>22</v>
      </c>
      <c r="C7" t="s">
        <v>31</v>
      </c>
      <c r="E7">
        <f t="shared" si="3"/>
        <v>0</v>
      </c>
      <c r="F7">
        <f t="shared" si="4"/>
        <v>0</v>
      </c>
      <c r="G7">
        <f t="shared" si="5"/>
        <v>0</v>
      </c>
      <c r="H7">
        <v>80</v>
      </c>
      <c r="I7">
        <v>26</v>
      </c>
      <c r="J7">
        <v>43</v>
      </c>
      <c r="K7">
        <v>11</v>
      </c>
      <c r="M7">
        <v>63</v>
      </c>
      <c r="N7" s="1">
        <f t="shared" si="6"/>
        <v>0.78749999999999998</v>
      </c>
      <c r="Q7">
        <v>268</v>
      </c>
      <c r="R7">
        <v>306</v>
      </c>
      <c r="S7">
        <v>1114</v>
      </c>
      <c r="T7" s="2">
        <f t="shared" si="7"/>
        <v>13.925000000000001</v>
      </c>
      <c r="U7">
        <v>61</v>
      </c>
      <c r="V7">
        <v>276</v>
      </c>
      <c r="W7">
        <v>2</v>
      </c>
      <c r="X7">
        <v>64</v>
      </c>
      <c r="Y7">
        <v>270</v>
      </c>
      <c r="Z7">
        <v>3.35</v>
      </c>
      <c r="AA7">
        <v>3.82</v>
      </c>
    </row>
    <row r="8" spans="1:27" x14ac:dyDescent="0.2">
      <c r="A8">
        <v>1979</v>
      </c>
      <c r="B8" t="s">
        <v>22</v>
      </c>
      <c r="C8" t="s">
        <v>48</v>
      </c>
      <c r="D8" t="s">
        <v>44</v>
      </c>
      <c r="E8">
        <f t="shared" si="3"/>
        <v>1</v>
      </c>
      <c r="F8">
        <f t="shared" si="4"/>
        <v>0</v>
      </c>
      <c r="G8">
        <f t="shared" si="5"/>
        <v>0</v>
      </c>
      <c r="H8">
        <v>80</v>
      </c>
      <c r="I8">
        <v>28</v>
      </c>
      <c r="J8">
        <v>39</v>
      </c>
      <c r="K8">
        <v>13</v>
      </c>
      <c r="M8">
        <v>69</v>
      </c>
      <c r="N8" s="1">
        <f t="shared" si="6"/>
        <v>0.86250000000000004</v>
      </c>
      <c r="Q8">
        <v>301</v>
      </c>
      <c r="R8">
        <v>322</v>
      </c>
      <c r="S8">
        <v>1528</v>
      </c>
      <c r="T8" s="2">
        <f t="shared" si="7"/>
        <v>19.100000000000001</v>
      </c>
      <c r="U8">
        <v>61</v>
      </c>
      <c r="V8">
        <v>282</v>
      </c>
      <c r="W8">
        <v>4</v>
      </c>
      <c r="X8">
        <v>74</v>
      </c>
      <c r="Y8">
        <v>315</v>
      </c>
      <c r="Z8">
        <v>3.76</v>
      </c>
      <c r="AA8">
        <v>4.03</v>
      </c>
    </row>
    <row r="9" spans="1:27" x14ac:dyDescent="0.2">
      <c r="A9">
        <v>1979</v>
      </c>
      <c r="B9" t="s">
        <v>22</v>
      </c>
      <c r="C9" t="s">
        <v>49</v>
      </c>
      <c r="D9" t="s">
        <v>44</v>
      </c>
      <c r="E9">
        <f t="shared" si="3"/>
        <v>1</v>
      </c>
      <c r="F9">
        <f t="shared" si="4"/>
        <v>0</v>
      </c>
      <c r="G9">
        <f t="shared" si="5"/>
        <v>0</v>
      </c>
      <c r="H9">
        <v>80</v>
      </c>
      <c r="I9">
        <v>27</v>
      </c>
      <c r="J9">
        <v>34</v>
      </c>
      <c r="K9">
        <v>19</v>
      </c>
      <c r="M9">
        <v>73</v>
      </c>
      <c r="N9" s="1">
        <f t="shared" si="6"/>
        <v>0.91249999999999998</v>
      </c>
      <c r="Q9">
        <v>303</v>
      </c>
      <c r="R9">
        <v>312</v>
      </c>
      <c r="S9">
        <v>875</v>
      </c>
      <c r="T9" s="2">
        <f t="shared" si="7"/>
        <v>10.9375</v>
      </c>
      <c r="U9">
        <v>42</v>
      </c>
      <c r="V9">
        <v>216</v>
      </c>
      <c r="W9">
        <v>1</v>
      </c>
      <c r="X9">
        <v>64</v>
      </c>
      <c r="Y9">
        <v>249</v>
      </c>
      <c r="Z9">
        <v>3.79</v>
      </c>
      <c r="AA9">
        <v>3.9</v>
      </c>
    </row>
    <row r="10" spans="1:27" x14ac:dyDescent="0.2">
      <c r="A10">
        <v>1979</v>
      </c>
      <c r="B10" t="s">
        <v>22</v>
      </c>
      <c r="C10" t="s">
        <v>33</v>
      </c>
      <c r="D10" t="s">
        <v>44</v>
      </c>
      <c r="E10">
        <f t="shared" si="3"/>
        <v>1</v>
      </c>
      <c r="F10">
        <f t="shared" si="4"/>
        <v>0</v>
      </c>
      <c r="G10">
        <f t="shared" si="5"/>
        <v>0</v>
      </c>
      <c r="H10">
        <v>80</v>
      </c>
      <c r="I10">
        <v>30</v>
      </c>
      <c r="J10">
        <v>36</v>
      </c>
      <c r="K10">
        <v>14</v>
      </c>
      <c r="M10">
        <v>74</v>
      </c>
      <c r="N10" s="1">
        <f t="shared" si="6"/>
        <v>0.92500000000000004</v>
      </c>
      <c r="Q10">
        <v>290</v>
      </c>
      <c r="R10">
        <v>313</v>
      </c>
      <c r="S10">
        <v>1124</v>
      </c>
      <c r="T10" s="2">
        <f t="shared" si="7"/>
        <v>14.05</v>
      </c>
      <c r="U10">
        <v>83</v>
      </c>
      <c r="V10">
        <v>311</v>
      </c>
      <c r="W10">
        <v>9</v>
      </c>
      <c r="X10">
        <v>94</v>
      </c>
      <c r="Y10">
        <v>291</v>
      </c>
      <c r="Z10">
        <v>3.62</v>
      </c>
      <c r="AA10">
        <v>3.91</v>
      </c>
    </row>
    <row r="11" spans="1:27" x14ac:dyDescent="0.2">
      <c r="A11">
        <v>1979</v>
      </c>
      <c r="B11" t="s">
        <v>22</v>
      </c>
      <c r="C11" t="s">
        <v>34</v>
      </c>
      <c r="D11" t="s">
        <v>28</v>
      </c>
      <c r="E11">
        <f t="shared" si="3"/>
        <v>1</v>
      </c>
      <c r="F11">
        <f t="shared" si="4"/>
        <v>1</v>
      </c>
      <c r="G11">
        <f t="shared" si="5"/>
        <v>0</v>
      </c>
      <c r="H11">
        <v>80</v>
      </c>
      <c r="I11">
        <v>36</v>
      </c>
      <c r="J11">
        <v>28</v>
      </c>
      <c r="K11">
        <v>16</v>
      </c>
      <c r="M11">
        <v>88</v>
      </c>
      <c r="N11" s="1">
        <f t="shared" si="6"/>
        <v>1.1000000000000001</v>
      </c>
      <c r="Q11">
        <v>311</v>
      </c>
      <c r="R11">
        <v>253</v>
      </c>
      <c r="S11">
        <v>1064</v>
      </c>
      <c r="T11" s="2">
        <f t="shared" si="7"/>
        <v>13.3</v>
      </c>
      <c r="U11">
        <v>75</v>
      </c>
      <c r="V11">
        <v>316</v>
      </c>
      <c r="W11">
        <v>7</v>
      </c>
      <c r="X11">
        <v>43</v>
      </c>
      <c r="Y11">
        <v>240</v>
      </c>
      <c r="Z11">
        <v>3.89</v>
      </c>
      <c r="AA11">
        <v>3.16</v>
      </c>
    </row>
    <row r="12" spans="1:27" x14ac:dyDescent="0.2">
      <c r="A12">
        <v>1979</v>
      </c>
      <c r="B12" t="s">
        <v>22</v>
      </c>
      <c r="C12" t="s">
        <v>23</v>
      </c>
      <c r="D12" t="s">
        <v>30</v>
      </c>
      <c r="E12">
        <f t="shared" si="3"/>
        <v>1</v>
      </c>
      <c r="F12">
        <f t="shared" si="4"/>
        <v>0</v>
      </c>
      <c r="G12">
        <f t="shared" si="5"/>
        <v>0</v>
      </c>
      <c r="H12">
        <v>80</v>
      </c>
      <c r="I12">
        <v>47</v>
      </c>
      <c r="J12">
        <v>20</v>
      </c>
      <c r="K12">
        <v>13</v>
      </c>
      <c r="M12">
        <v>107</v>
      </c>
      <c r="N12" s="1">
        <f t="shared" si="6"/>
        <v>1.3374999999999999</v>
      </c>
      <c r="Q12">
        <v>328</v>
      </c>
      <c r="R12">
        <v>240</v>
      </c>
      <c r="S12">
        <v>874</v>
      </c>
      <c r="T12" s="2">
        <f t="shared" si="7"/>
        <v>10.925000000000001</v>
      </c>
      <c r="U12">
        <v>77</v>
      </c>
      <c r="V12">
        <v>264</v>
      </c>
      <c r="W12">
        <v>7</v>
      </c>
      <c r="X12">
        <v>46</v>
      </c>
      <c r="Y12">
        <v>247</v>
      </c>
      <c r="Z12">
        <v>4.0999999999999996</v>
      </c>
      <c r="AA12">
        <v>3</v>
      </c>
    </row>
    <row r="13" spans="1:27" x14ac:dyDescent="0.2">
      <c r="A13">
        <v>1979</v>
      </c>
      <c r="B13" t="s">
        <v>22</v>
      </c>
      <c r="C13" t="s">
        <v>43</v>
      </c>
      <c r="D13" t="s">
        <v>25</v>
      </c>
      <c r="E13">
        <f t="shared" si="3"/>
        <v>1</v>
      </c>
      <c r="F13">
        <f t="shared" si="4"/>
        <v>1</v>
      </c>
      <c r="G13">
        <f t="shared" si="5"/>
        <v>1</v>
      </c>
      <c r="H13">
        <v>80</v>
      </c>
      <c r="I13">
        <v>39</v>
      </c>
      <c r="J13">
        <v>28</v>
      </c>
      <c r="K13">
        <v>13</v>
      </c>
      <c r="M13">
        <v>91</v>
      </c>
      <c r="N13" s="1">
        <f t="shared" si="6"/>
        <v>1.1375</v>
      </c>
      <c r="Q13">
        <v>281</v>
      </c>
      <c r="R13">
        <v>247</v>
      </c>
      <c r="S13">
        <v>1298</v>
      </c>
      <c r="T13" s="2">
        <f t="shared" si="7"/>
        <v>16.225000000000001</v>
      </c>
      <c r="U13">
        <v>63</v>
      </c>
      <c r="V13">
        <v>265</v>
      </c>
      <c r="W13">
        <v>4</v>
      </c>
      <c r="X13">
        <v>71</v>
      </c>
      <c r="Y13">
        <v>317</v>
      </c>
      <c r="Z13">
        <v>3.51</v>
      </c>
      <c r="AA13">
        <v>3.09</v>
      </c>
    </row>
    <row r="14" spans="1:27" x14ac:dyDescent="0.2">
      <c r="A14">
        <v>1979</v>
      </c>
      <c r="B14" t="s">
        <v>22</v>
      </c>
      <c r="C14" t="s">
        <v>32</v>
      </c>
      <c r="D14" t="s">
        <v>30</v>
      </c>
      <c r="E14">
        <f t="shared" si="3"/>
        <v>1</v>
      </c>
      <c r="F14">
        <f t="shared" si="4"/>
        <v>0</v>
      </c>
      <c r="G14">
        <f t="shared" si="5"/>
        <v>0</v>
      </c>
      <c r="H14">
        <v>80</v>
      </c>
      <c r="I14">
        <v>38</v>
      </c>
      <c r="J14">
        <v>32</v>
      </c>
      <c r="K14">
        <v>10</v>
      </c>
      <c r="M14">
        <v>86</v>
      </c>
      <c r="N14" s="1">
        <f t="shared" si="6"/>
        <v>1.075</v>
      </c>
      <c r="Q14">
        <v>308</v>
      </c>
      <c r="R14">
        <v>284</v>
      </c>
      <c r="S14">
        <v>1342</v>
      </c>
      <c r="T14" s="2">
        <f t="shared" si="7"/>
        <v>16.774999999999999</v>
      </c>
      <c r="U14">
        <v>79</v>
      </c>
      <c r="V14">
        <v>304</v>
      </c>
      <c r="W14">
        <v>7</v>
      </c>
      <c r="X14">
        <v>54</v>
      </c>
      <c r="Y14">
        <v>304</v>
      </c>
      <c r="Z14">
        <v>3.85</v>
      </c>
      <c r="AA14">
        <v>3.55</v>
      </c>
    </row>
    <row r="15" spans="1:27" x14ac:dyDescent="0.2">
      <c r="A15">
        <v>1979</v>
      </c>
      <c r="B15" t="s">
        <v>22</v>
      </c>
      <c r="C15" t="s">
        <v>36</v>
      </c>
      <c r="D15" t="s">
        <v>27</v>
      </c>
      <c r="E15">
        <f t="shared" si="3"/>
        <v>1</v>
      </c>
      <c r="F15">
        <f t="shared" si="4"/>
        <v>1</v>
      </c>
      <c r="G15">
        <f t="shared" si="5"/>
        <v>1</v>
      </c>
      <c r="H15">
        <v>80</v>
      </c>
      <c r="I15">
        <v>48</v>
      </c>
      <c r="J15">
        <v>12</v>
      </c>
      <c r="K15">
        <v>20</v>
      </c>
      <c r="M15">
        <v>116</v>
      </c>
      <c r="N15" s="1">
        <f t="shared" si="6"/>
        <v>1.45</v>
      </c>
      <c r="Q15">
        <v>327</v>
      </c>
      <c r="R15">
        <v>254</v>
      </c>
      <c r="S15">
        <v>1844</v>
      </c>
      <c r="T15" s="2">
        <f t="shared" si="7"/>
        <v>23.05</v>
      </c>
      <c r="U15">
        <v>44</v>
      </c>
      <c r="V15">
        <v>270</v>
      </c>
      <c r="W15">
        <v>7</v>
      </c>
      <c r="X15">
        <v>79</v>
      </c>
      <c r="Y15">
        <v>381</v>
      </c>
      <c r="Z15">
        <v>4.09</v>
      </c>
      <c r="AA15">
        <v>3.18</v>
      </c>
    </row>
    <row r="16" spans="1:27" x14ac:dyDescent="0.2">
      <c r="A16">
        <v>1979</v>
      </c>
      <c r="B16" t="s">
        <v>22</v>
      </c>
      <c r="C16" t="s">
        <v>37</v>
      </c>
      <c r="D16" t="s">
        <v>44</v>
      </c>
      <c r="E16">
        <f t="shared" si="3"/>
        <v>1</v>
      </c>
      <c r="F16">
        <f t="shared" si="4"/>
        <v>0</v>
      </c>
      <c r="G16">
        <f t="shared" si="5"/>
        <v>0</v>
      </c>
      <c r="H16">
        <v>80</v>
      </c>
      <c r="I16">
        <v>30</v>
      </c>
      <c r="J16">
        <v>37</v>
      </c>
      <c r="K16">
        <v>13</v>
      </c>
      <c r="M16">
        <v>73</v>
      </c>
      <c r="N16" s="1">
        <f t="shared" si="6"/>
        <v>0.91249999999999998</v>
      </c>
      <c r="Q16">
        <v>251</v>
      </c>
      <c r="R16">
        <v>303</v>
      </c>
      <c r="S16">
        <v>1038</v>
      </c>
      <c r="T16" s="2">
        <f t="shared" si="7"/>
        <v>12.975</v>
      </c>
      <c r="U16">
        <v>52</v>
      </c>
      <c r="V16">
        <v>262</v>
      </c>
      <c r="W16">
        <v>4</v>
      </c>
      <c r="X16">
        <v>64</v>
      </c>
      <c r="Y16">
        <v>247</v>
      </c>
      <c r="Z16">
        <v>3.14</v>
      </c>
      <c r="AA16">
        <v>3.79</v>
      </c>
    </row>
    <row r="17" spans="1:27" x14ac:dyDescent="0.2">
      <c r="A17">
        <v>1979</v>
      </c>
      <c r="B17" t="s">
        <v>22</v>
      </c>
      <c r="C17" t="s">
        <v>51</v>
      </c>
      <c r="E17">
        <f t="shared" si="3"/>
        <v>0</v>
      </c>
      <c r="F17">
        <f t="shared" si="4"/>
        <v>0</v>
      </c>
      <c r="G17">
        <f t="shared" si="5"/>
        <v>0</v>
      </c>
      <c r="H17">
        <v>80</v>
      </c>
      <c r="I17">
        <v>25</v>
      </c>
      <c r="J17">
        <v>44</v>
      </c>
      <c r="K17">
        <v>11</v>
      </c>
      <c r="M17">
        <v>61</v>
      </c>
      <c r="N17" s="1">
        <f t="shared" si="6"/>
        <v>0.76249999999999996</v>
      </c>
      <c r="Q17">
        <v>248</v>
      </c>
      <c r="R17">
        <v>313</v>
      </c>
      <c r="S17">
        <v>1062</v>
      </c>
      <c r="T17" s="2">
        <f t="shared" si="7"/>
        <v>13.275</v>
      </c>
      <c r="U17">
        <v>63</v>
      </c>
      <c r="V17">
        <v>300</v>
      </c>
      <c r="W17">
        <v>9</v>
      </c>
      <c r="X17">
        <v>71</v>
      </c>
      <c r="Y17">
        <v>267</v>
      </c>
      <c r="Z17">
        <v>3.1</v>
      </c>
      <c r="AA17">
        <v>3.91</v>
      </c>
    </row>
    <row r="18" spans="1:27" x14ac:dyDescent="0.2">
      <c r="A18">
        <v>1979</v>
      </c>
      <c r="B18" t="s">
        <v>22</v>
      </c>
      <c r="C18" t="s">
        <v>38</v>
      </c>
      <c r="D18" t="s">
        <v>44</v>
      </c>
      <c r="E18">
        <f t="shared" si="3"/>
        <v>1</v>
      </c>
      <c r="F18">
        <f t="shared" si="4"/>
        <v>0</v>
      </c>
      <c r="G18">
        <f t="shared" si="5"/>
        <v>0</v>
      </c>
      <c r="H18">
        <v>80</v>
      </c>
      <c r="I18">
        <v>34</v>
      </c>
      <c r="J18">
        <v>34</v>
      </c>
      <c r="K18">
        <v>12</v>
      </c>
      <c r="M18">
        <v>80</v>
      </c>
      <c r="N18" s="1">
        <f t="shared" si="6"/>
        <v>1</v>
      </c>
      <c r="Q18">
        <v>266</v>
      </c>
      <c r="R18">
        <v>278</v>
      </c>
      <c r="S18">
        <v>1037</v>
      </c>
      <c r="T18" s="2">
        <f t="shared" si="7"/>
        <v>12.9625</v>
      </c>
      <c r="U18">
        <v>53</v>
      </c>
      <c r="V18">
        <v>289</v>
      </c>
      <c r="W18">
        <v>4</v>
      </c>
      <c r="X18">
        <v>40</v>
      </c>
      <c r="Y18">
        <v>263</v>
      </c>
      <c r="Z18">
        <v>3.32</v>
      </c>
      <c r="AA18">
        <v>3.48</v>
      </c>
    </row>
    <row r="19" spans="1:27" x14ac:dyDescent="0.2">
      <c r="A19">
        <v>1979</v>
      </c>
      <c r="B19" t="s">
        <v>22</v>
      </c>
      <c r="C19" t="s">
        <v>24</v>
      </c>
      <c r="D19" t="s">
        <v>44</v>
      </c>
      <c r="E19">
        <f t="shared" si="3"/>
        <v>1</v>
      </c>
      <c r="F19">
        <f t="shared" si="4"/>
        <v>0</v>
      </c>
      <c r="G19">
        <f t="shared" si="5"/>
        <v>0</v>
      </c>
      <c r="H19">
        <v>80</v>
      </c>
      <c r="I19">
        <v>35</v>
      </c>
      <c r="J19">
        <v>40</v>
      </c>
      <c r="K19">
        <v>5</v>
      </c>
      <c r="M19">
        <v>75</v>
      </c>
      <c r="N19" s="1">
        <f t="shared" si="6"/>
        <v>0.9375</v>
      </c>
      <c r="Q19">
        <v>304</v>
      </c>
      <c r="R19">
        <v>327</v>
      </c>
      <c r="S19">
        <v>1158</v>
      </c>
      <c r="T19" s="2">
        <f t="shared" si="7"/>
        <v>14.475</v>
      </c>
      <c r="U19">
        <v>68</v>
      </c>
      <c r="V19">
        <v>275</v>
      </c>
      <c r="W19">
        <v>5</v>
      </c>
      <c r="X19">
        <v>69</v>
      </c>
      <c r="Y19">
        <v>325</v>
      </c>
      <c r="Z19">
        <v>3.8</v>
      </c>
      <c r="AA19">
        <v>4.09</v>
      </c>
    </row>
    <row r="20" spans="1:27" x14ac:dyDescent="0.2">
      <c r="A20">
        <v>1979</v>
      </c>
      <c r="B20" t="s">
        <v>22</v>
      </c>
      <c r="C20" t="s">
        <v>40</v>
      </c>
      <c r="D20" t="s">
        <v>44</v>
      </c>
      <c r="E20">
        <f t="shared" si="3"/>
        <v>1</v>
      </c>
      <c r="F20">
        <f t="shared" si="4"/>
        <v>0</v>
      </c>
      <c r="G20">
        <f t="shared" si="5"/>
        <v>0</v>
      </c>
      <c r="H20">
        <v>80</v>
      </c>
      <c r="I20">
        <v>27</v>
      </c>
      <c r="J20">
        <v>37</v>
      </c>
      <c r="K20">
        <v>16</v>
      </c>
      <c r="M20">
        <v>70</v>
      </c>
      <c r="N20" s="1">
        <f t="shared" si="6"/>
        <v>0.875</v>
      </c>
      <c r="Q20">
        <v>256</v>
      </c>
      <c r="R20">
        <v>281</v>
      </c>
      <c r="S20">
        <v>1808</v>
      </c>
      <c r="T20" s="2">
        <f t="shared" si="7"/>
        <v>22.6</v>
      </c>
      <c r="U20">
        <v>53</v>
      </c>
      <c r="V20">
        <v>312</v>
      </c>
      <c r="W20">
        <v>12</v>
      </c>
      <c r="X20">
        <v>69</v>
      </c>
      <c r="Y20">
        <v>282</v>
      </c>
      <c r="Z20">
        <v>3.2</v>
      </c>
      <c r="AA20">
        <v>3.51</v>
      </c>
    </row>
    <row r="21" spans="1:27" x14ac:dyDescent="0.2">
      <c r="A21">
        <v>1979</v>
      </c>
      <c r="B21" t="s">
        <v>22</v>
      </c>
      <c r="C21" t="s">
        <v>46</v>
      </c>
      <c r="E21">
        <f t="shared" si="3"/>
        <v>0</v>
      </c>
      <c r="F21">
        <f t="shared" si="4"/>
        <v>0</v>
      </c>
      <c r="G21">
        <f t="shared" si="5"/>
        <v>0</v>
      </c>
      <c r="H21">
        <v>80</v>
      </c>
      <c r="I21">
        <v>27</v>
      </c>
      <c r="J21">
        <v>40</v>
      </c>
      <c r="K21">
        <v>13</v>
      </c>
      <c r="M21">
        <v>67</v>
      </c>
      <c r="N21" s="1">
        <f t="shared" si="6"/>
        <v>0.83750000000000002</v>
      </c>
      <c r="Q21">
        <v>261</v>
      </c>
      <c r="R21">
        <v>293</v>
      </c>
      <c r="S21">
        <v>1198</v>
      </c>
      <c r="T21" s="2">
        <f t="shared" si="7"/>
        <v>14.975</v>
      </c>
      <c r="U21">
        <v>54</v>
      </c>
      <c r="V21">
        <v>295</v>
      </c>
      <c r="W21">
        <v>4</v>
      </c>
      <c r="X21">
        <v>65</v>
      </c>
      <c r="Y21">
        <v>248</v>
      </c>
      <c r="Z21">
        <v>3.26</v>
      </c>
      <c r="AA21">
        <v>3.66</v>
      </c>
    </row>
    <row r="22" spans="1:27" x14ac:dyDescent="0.2">
      <c r="A22">
        <v>1979</v>
      </c>
      <c r="B22" t="s">
        <v>22</v>
      </c>
      <c r="C22" t="s">
        <v>53</v>
      </c>
      <c r="E22">
        <f t="shared" si="3"/>
        <v>0</v>
      </c>
      <c r="F22">
        <f t="shared" si="4"/>
        <v>0</v>
      </c>
      <c r="G22">
        <f t="shared" si="5"/>
        <v>0</v>
      </c>
      <c r="H22">
        <v>80</v>
      </c>
      <c r="I22">
        <v>20</v>
      </c>
      <c r="J22">
        <v>49</v>
      </c>
      <c r="K22">
        <v>11</v>
      </c>
      <c r="M22">
        <v>51</v>
      </c>
      <c r="N22" s="1">
        <f t="shared" si="6"/>
        <v>0.63749999999999996</v>
      </c>
      <c r="Q22">
        <v>214</v>
      </c>
      <c r="R22">
        <v>314</v>
      </c>
      <c r="S22">
        <v>1251</v>
      </c>
      <c r="T22" s="2">
        <f t="shared" si="7"/>
        <v>15.637499999999999</v>
      </c>
      <c r="U22">
        <v>63</v>
      </c>
      <c r="V22">
        <v>336</v>
      </c>
      <c r="W22">
        <v>10</v>
      </c>
      <c r="X22">
        <v>63</v>
      </c>
      <c r="Y22">
        <v>275</v>
      </c>
      <c r="Z22">
        <v>2.68</v>
      </c>
      <c r="AA22">
        <v>3.92</v>
      </c>
    </row>
    <row r="23" spans="1:27" x14ac:dyDescent="0.2">
      <c r="A23">
        <v>1980</v>
      </c>
      <c r="B23" t="s">
        <v>22</v>
      </c>
      <c r="C23" t="s">
        <v>26</v>
      </c>
      <c r="D23" t="s">
        <v>44</v>
      </c>
      <c r="E23">
        <f t="shared" si="3"/>
        <v>1</v>
      </c>
      <c r="F23">
        <f t="shared" si="4"/>
        <v>0</v>
      </c>
      <c r="G23">
        <f t="shared" si="5"/>
        <v>0</v>
      </c>
      <c r="H23">
        <v>80</v>
      </c>
      <c r="I23">
        <v>37</v>
      </c>
      <c r="J23">
        <v>30</v>
      </c>
      <c r="K23">
        <v>13</v>
      </c>
      <c r="M23">
        <v>87</v>
      </c>
      <c r="N23" s="1">
        <f t="shared" si="6"/>
        <v>1.0874999999999999</v>
      </c>
      <c r="Q23">
        <v>316</v>
      </c>
      <c r="R23">
        <v>272</v>
      </c>
      <c r="S23">
        <v>1836</v>
      </c>
      <c r="T23" s="2">
        <f t="shared" si="7"/>
        <v>22.95</v>
      </c>
      <c r="U23">
        <v>87</v>
      </c>
      <c r="V23">
        <v>342</v>
      </c>
      <c r="W23">
        <v>8</v>
      </c>
      <c r="X23">
        <v>82</v>
      </c>
      <c r="Y23">
        <v>358</v>
      </c>
      <c r="Z23">
        <v>3.95</v>
      </c>
      <c r="AA23">
        <v>3.4</v>
      </c>
    </row>
    <row r="24" spans="1:27" x14ac:dyDescent="0.2">
      <c r="A24">
        <v>1980</v>
      </c>
      <c r="B24" t="s">
        <v>22</v>
      </c>
      <c r="C24" t="s">
        <v>39</v>
      </c>
      <c r="D24" t="s">
        <v>30</v>
      </c>
      <c r="E24">
        <f t="shared" si="3"/>
        <v>1</v>
      </c>
      <c r="F24">
        <f t="shared" si="4"/>
        <v>0</v>
      </c>
      <c r="G24">
        <f t="shared" si="5"/>
        <v>0</v>
      </c>
      <c r="H24">
        <v>80</v>
      </c>
      <c r="I24">
        <v>39</v>
      </c>
      <c r="J24">
        <v>20</v>
      </c>
      <c r="K24">
        <v>21</v>
      </c>
      <c r="M24">
        <v>99</v>
      </c>
      <c r="N24" s="1">
        <f t="shared" si="6"/>
        <v>1.2375</v>
      </c>
      <c r="Q24">
        <v>327</v>
      </c>
      <c r="R24">
        <v>250</v>
      </c>
      <c r="S24">
        <v>1194</v>
      </c>
      <c r="T24" s="2">
        <f t="shared" si="7"/>
        <v>14.925000000000001</v>
      </c>
      <c r="U24">
        <v>73</v>
      </c>
      <c r="V24">
        <v>310</v>
      </c>
      <c r="W24">
        <v>10</v>
      </c>
      <c r="X24">
        <v>44</v>
      </c>
      <c r="Y24">
        <v>268</v>
      </c>
      <c r="Z24">
        <v>4.09</v>
      </c>
      <c r="AA24">
        <v>3.12</v>
      </c>
    </row>
    <row r="25" spans="1:27" x14ac:dyDescent="0.2">
      <c r="A25">
        <v>1980</v>
      </c>
      <c r="B25" t="s">
        <v>22</v>
      </c>
      <c r="C25" t="s">
        <v>42</v>
      </c>
      <c r="D25" t="s">
        <v>28</v>
      </c>
      <c r="E25">
        <f t="shared" si="3"/>
        <v>1</v>
      </c>
      <c r="F25">
        <f t="shared" si="4"/>
        <v>1</v>
      </c>
      <c r="G25">
        <f t="shared" si="5"/>
        <v>0</v>
      </c>
      <c r="H25">
        <v>80</v>
      </c>
      <c r="I25">
        <v>39</v>
      </c>
      <c r="J25">
        <v>27</v>
      </c>
      <c r="K25">
        <v>14</v>
      </c>
      <c r="M25">
        <v>92</v>
      </c>
      <c r="N25" s="1">
        <f t="shared" si="6"/>
        <v>1.1499999999999999</v>
      </c>
      <c r="Q25">
        <v>329</v>
      </c>
      <c r="R25">
        <v>298</v>
      </c>
      <c r="S25">
        <v>1450</v>
      </c>
      <c r="T25" s="2">
        <f t="shared" si="7"/>
        <v>18.125</v>
      </c>
      <c r="U25">
        <v>81</v>
      </c>
      <c r="V25">
        <v>301</v>
      </c>
      <c r="W25">
        <v>12</v>
      </c>
      <c r="X25">
        <v>70</v>
      </c>
      <c r="Y25">
        <v>364</v>
      </c>
      <c r="Z25">
        <v>4.1100000000000003</v>
      </c>
      <c r="AA25">
        <v>3.72</v>
      </c>
    </row>
    <row r="26" spans="1:27" x14ac:dyDescent="0.2">
      <c r="A26">
        <v>1980</v>
      </c>
      <c r="B26" t="s">
        <v>22</v>
      </c>
      <c r="C26" t="s">
        <v>29</v>
      </c>
      <c r="D26" t="s">
        <v>44</v>
      </c>
      <c r="E26">
        <f t="shared" si="3"/>
        <v>1</v>
      </c>
      <c r="F26">
        <f t="shared" si="4"/>
        <v>0</v>
      </c>
      <c r="G26">
        <f t="shared" si="5"/>
        <v>0</v>
      </c>
      <c r="H26">
        <v>80</v>
      </c>
      <c r="I26">
        <v>31</v>
      </c>
      <c r="J26">
        <v>33</v>
      </c>
      <c r="K26">
        <v>16</v>
      </c>
      <c r="M26">
        <v>78</v>
      </c>
      <c r="N26" s="1">
        <f t="shared" si="6"/>
        <v>0.97499999999999998</v>
      </c>
      <c r="Q26">
        <v>304</v>
      </c>
      <c r="R26">
        <v>315</v>
      </c>
      <c r="S26">
        <v>1660</v>
      </c>
      <c r="T26" s="2">
        <f t="shared" si="7"/>
        <v>20.75</v>
      </c>
      <c r="U26">
        <v>67</v>
      </c>
      <c r="V26">
        <v>302</v>
      </c>
      <c r="W26">
        <v>9</v>
      </c>
      <c r="X26">
        <v>91</v>
      </c>
      <c r="Y26">
        <v>364</v>
      </c>
      <c r="Z26">
        <v>3.8</v>
      </c>
      <c r="AA26">
        <v>3.94</v>
      </c>
    </row>
    <row r="27" spans="1:27" x14ac:dyDescent="0.2">
      <c r="A27">
        <v>1980</v>
      </c>
      <c r="B27" t="s">
        <v>22</v>
      </c>
      <c r="C27" t="s">
        <v>47</v>
      </c>
      <c r="E27">
        <f t="shared" si="3"/>
        <v>0</v>
      </c>
      <c r="F27">
        <f t="shared" si="4"/>
        <v>0</v>
      </c>
      <c r="G27">
        <f t="shared" si="5"/>
        <v>0</v>
      </c>
      <c r="H27">
        <v>80</v>
      </c>
      <c r="I27">
        <v>22</v>
      </c>
      <c r="J27">
        <v>45</v>
      </c>
      <c r="K27">
        <v>13</v>
      </c>
      <c r="M27">
        <v>57</v>
      </c>
      <c r="N27" s="1">
        <f t="shared" si="6"/>
        <v>0.71250000000000002</v>
      </c>
      <c r="Q27">
        <v>258</v>
      </c>
      <c r="R27">
        <v>344</v>
      </c>
      <c r="S27">
        <v>1418</v>
      </c>
      <c r="T27" s="2">
        <f t="shared" si="7"/>
        <v>17.725000000000001</v>
      </c>
      <c r="U27">
        <v>76</v>
      </c>
      <c r="V27">
        <v>373</v>
      </c>
      <c r="W27">
        <v>8</v>
      </c>
      <c r="X27">
        <v>70</v>
      </c>
      <c r="Y27">
        <v>286</v>
      </c>
      <c r="Z27">
        <v>3.22</v>
      </c>
      <c r="AA27">
        <v>4.3</v>
      </c>
    </row>
    <row r="28" spans="1:27" x14ac:dyDescent="0.2">
      <c r="A28">
        <v>1980</v>
      </c>
      <c r="B28" t="s">
        <v>22</v>
      </c>
      <c r="C28" t="s">
        <v>31</v>
      </c>
      <c r="E28">
        <f t="shared" si="3"/>
        <v>0</v>
      </c>
      <c r="F28">
        <f t="shared" si="4"/>
        <v>0</v>
      </c>
      <c r="G28">
        <f t="shared" si="5"/>
        <v>0</v>
      </c>
      <c r="H28">
        <v>80</v>
      </c>
      <c r="I28">
        <v>19</v>
      </c>
      <c r="J28">
        <v>43</v>
      </c>
      <c r="K28">
        <v>18</v>
      </c>
      <c r="M28">
        <v>56</v>
      </c>
      <c r="N28" s="1">
        <f t="shared" si="6"/>
        <v>0.7</v>
      </c>
      <c r="Q28">
        <v>252</v>
      </c>
      <c r="R28">
        <v>339</v>
      </c>
      <c r="S28">
        <v>1687</v>
      </c>
      <c r="T28" s="2">
        <f t="shared" si="7"/>
        <v>21.087499999999999</v>
      </c>
      <c r="U28">
        <v>60</v>
      </c>
      <c r="V28">
        <v>316</v>
      </c>
      <c r="W28">
        <v>12</v>
      </c>
      <c r="X28">
        <v>82</v>
      </c>
      <c r="Y28">
        <v>317</v>
      </c>
      <c r="Z28">
        <v>3.15</v>
      </c>
      <c r="AA28">
        <v>4.24</v>
      </c>
    </row>
    <row r="29" spans="1:27" x14ac:dyDescent="0.2">
      <c r="A29">
        <v>1980</v>
      </c>
      <c r="B29" t="s">
        <v>22</v>
      </c>
      <c r="C29" t="s">
        <v>48</v>
      </c>
      <c r="D29" t="s">
        <v>30</v>
      </c>
      <c r="E29">
        <f t="shared" si="3"/>
        <v>1</v>
      </c>
      <c r="F29">
        <f t="shared" si="4"/>
        <v>0</v>
      </c>
      <c r="G29">
        <f t="shared" si="5"/>
        <v>0</v>
      </c>
      <c r="H29">
        <v>80</v>
      </c>
      <c r="I29">
        <v>29</v>
      </c>
      <c r="J29">
        <v>35</v>
      </c>
      <c r="K29">
        <v>16</v>
      </c>
      <c r="M29">
        <v>74</v>
      </c>
      <c r="N29" s="1">
        <f t="shared" si="6"/>
        <v>0.92500000000000004</v>
      </c>
      <c r="Q29">
        <v>328</v>
      </c>
      <c r="R29">
        <v>327</v>
      </c>
      <c r="S29">
        <v>1544</v>
      </c>
      <c r="T29" s="2">
        <f t="shared" si="7"/>
        <v>19.3</v>
      </c>
      <c r="U29">
        <v>77</v>
      </c>
      <c r="V29">
        <v>347</v>
      </c>
      <c r="W29">
        <v>7</v>
      </c>
      <c r="X29">
        <v>85</v>
      </c>
      <c r="Y29">
        <v>348</v>
      </c>
      <c r="Z29">
        <v>4.0999999999999996</v>
      </c>
      <c r="AA29">
        <v>4.09</v>
      </c>
    </row>
    <row r="30" spans="1:27" x14ac:dyDescent="0.2">
      <c r="A30">
        <v>1980</v>
      </c>
      <c r="B30" t="s">
        <v>22</v>
      </c>
      <c r="C30" t="s">
        <v>49</v>
      </c>
      <c r="E30">
        <f t="shared" si="3"/>
        <v>0</v>
      </c>
      <c r="F30">
        <f t="shared" si="4"/>
        <v>0</v>
      </c>
      <c r="G30">
        <f t="shared" si="5"/>
        <v>0</v>
      </c>
      <c r="H30">
        <v>80</v>
      </c>
      <c r="I30">
        <v>21</v>
      </c>
      <c r="J30">
        <v>41</v>
      </c>
      <c r="K30">
        <v>18</v>
      </c>
      <c r="M30">
        <v>60</v>
      </c>
      <c r="N30" s="1">
        <f t="shared" si="6"/>
        <v>0.75</v>
      </c>
      <c r="Q30">
        <v>292</v>
      </c>
      <c r="R30">
        <v>372</v>
      </c>
      <c r="S30">
        <v>1584</v>
      </c>
      <c r="T30" s="2">
        <f t="shared" si="7"/>
        <v>19.8</v>
      </c>
      <c r="U30">
        <v>60</v>
      </c>
      <c r="V30">
        <v>318</v>
      </c>
      <c r="W30">
        <v>15</v>
      </c>
      <c r="X30">
        <v>80</v>
      </c>
      <c r="Y30">
        <v>328</v>
      </c>
      <c r="Z30">
        <v>3.65</v>
      </c>
      <c r="AA30">
        <v>4.6500000000000004</v>
      </c>
    </row>
    <row r="31" spans="1:27" x14ac:dyDescent="0.2">
      <c r="A31">
        <v>1980</v>
      </c>
      <c r="B31" t="s">
        <v>22</v>
      </c>
      <c r="C31" t="s">
        <v>33</v>
      </c>
      <c r="D31" t="s">
        <v>44</v>
      </c>
      <c r="E31">
        <f t="shared" si="3"/>
        <v>1</v>
      </c>
      <c r="F31">
        <f t="shared" si="4"/>
        <v>0</v>
      </c>
      <c r="G31">
        <f t="shared" si="5"/>
        <v>0</v>
      </c>
      <c r="H31">
        <v>80</v>
      </c>
      <c r="I31">
        <v>43</v>
      </c>
      <c r="J31">
        <v>24</v>
      </c>
      <c r="K31">
        <v>13</v>
      </c>
      <c r="M31">
        <v>99</v>
      </c>
      <c r="N31" s="1">
        <f t="shared" si="6"/>
        <v>1.2375</v>
      </c>
      <c r="Q31">
        <v>337</v>
      </c>
      <c r="R31">
        <v>290</v>
      </c>
      <c r="S31">
        <v>1627</v>
      </c>
      <c r="T31" s="2">
        <f t="shared" si="7"/>
        <v>20.337499999999999</v>
      </c>
      <c r="U31">
        <v>90</v>
      </c>
      <c r="V31">
        <v>366</v>
      </c>
      <c r="W31">
        <v>7</v>
      </c>
      <c r="X31">
        <v>81</v>
      </c>
      <c r="Y31">
        <v>356</v>
      </c>
      <c r="Z31">
        <v>4.21</v>
      </c>
      <c r="AA31">
        <v>3.62</v>
      </c>
    </row>
    <row r="32" spans="1:27" x14ac:dyDescent="0.2">
      <c r="A32">
        <v>1980</v>
      </c>
      <c r="B32" t="s">
        <v>22</v>
      </c>
      <c r="C32" t="s">
        <v>34</v>
      </c>
      <c r="D32" t="s">
        <v>27</v>
      </c>
      <c r="E32">
        <f t="shared" si="3"/>
        <v>1</v>
      </c>
      <c r="F32">
        <f t="shared" si="4"/>
        <v>1</v>
      </c>
      <c r="G32">
        <f t="shared" si="5"/>
        <v>1</v>
      </c>
      <c r="H32">
        <v>80</v>
      </c>
      <c r="I32">
        <v>35</v>
      </c>
      <c r="J32">
        <v>28</v>
      </c>
      <c r="K32">
        <v>17</v>
      </c>
      <c r="M32">
        <v>87</v>
      </c>
      <c r="N32" s="1">
        <f t="shared" si="6"/>
        <v>1.0874999999999999</v>
      </c>
      <c r="Q32">
        <v>291</v>
      </c>
      <c r="R32">
        <v>263</v>
      </c>
      <c r="S32">
        <v>1624</v>
      </c>
      <c r="T32" s="2">
        <f t="shared" si="7"/>
        <v>20.3</v>
      </c>
      <c r="U32">
        <v>88</v>
      </c>
      <c r="V32">
        <v>408</v>
      </c>
      <c r="W32">
        <v>13</v>
      </c>
      <c r="X32">
        <v>64</v>
      </c>
      <c r="Y32">
        <v>304</v>
      </c>
      <c r="Z32">
        <v>3.64</v>
      </c>
      <c r="AA32">
        <v>3.29</v>
      </c>
    </row>
    <row r="33" spans="1:27" x14ac:dyDescent="0.2">
      <c r="A33">
        <v>1980</v>
      </c>
      <c r="B33" t="s">
        <v>22</v>
      </c>
      <c r="C33" t="s">
        <v>23</v>
      </c>
      <c r="D33" t="s">
        <v>44</v>
      </c>
      <c r="E33">
        <f t="shared" si="3"/>
        <v>1</v>
      </c>
      <c r="F33">
        <f t="shared" si="4"/>
        <v>0</v>
      </c>
      <c r="G33">
        <f t="shared" si="5"/>
        <v>0</v>
      </c>
      <c r="H33">
        <v>80</v>
      </c>
      <c r="I33">
        <v>45</v>
      </c>
      <c r="J33">
        <v>22</v>
      </c>
      <c r="K33">
        <v>13</v>
      </c>
      <c r="M33">
        <v>103</v>
      </c>
      <c r="N33" s="1">
        <f t="shared" si="6"/>
        <v>1.2875000000000001</v>
      </c>
      <c r="Q33">
        <v>332</v>
      </c>
      <c r="R33">
        <v>232</v>
      </c>
      <c r="S33">
        <v>1398</v>
      </c>
      <c r="T33" s="2">
        <f t="shared" si="7"/>
        <v>17.475000000000001</v>
      </c>
      <c r="U33">
        <v>72</v>
      </c>
      <c r="V33">
        <v>299</v>
      </c>
      <c r="W33">
        <v>8</v>
      </c>
      <c r="X33">
        <v>51</v>
      </c>
      <c r="Y33">
        <v>279</v>
      </c>
      <c r="Z33">
        <v>4.1500000000000004</v>
      </c>
      <c r="AA33">
        <v>2.9</v>
      </c>
    </row>
    <row r="34" spans="1:27" x14ac:dyDescent="0.2">
      <c r="A34">
        <v>1980</v>
      </c>
      <c r="B34" t="s">
        <v>22</v>
      </c>
      <c r="C34" t="s">
        <v>43</v>
      </c>
      <c r="D34" t="s">
        <v>25</v>
      </c>
      <c r="E34">
        <f t="shared" si="3"/>
        <v>1</v>
      </c>
      <c r="F34">
        <f t="shared" si="4"/>
        <v>1</v>
      </c>
      <c r="G34">
        <f t="shared" si="5"/>
        <v>1</v>
      </c>
      <c r="H34">
        <v>80</v>
      </c>
      <c r="I34">
        <v>48</v>
      </c>
      <c r="J34">
        <v>18</v>
      </c>
      <c r="K34">
        <v>14</v>
      </c>
      <c r="M34">
        <v>110</v>
      </c>
      <c r="N34" s="1">
        <f t="shared" si="6"/>
        <v>1.375</v>
      </c>
      <c r="Q34">
        <v>355</v>
      </c>
      <c r="R34">
        <v>260</v>
      </c>
      <c r="S34">
        <v>1442</v>
      </c>
      <c r="T34" s="2">
        <f t="shared" si="7"/>
        <v>18.024999999999999</v>
      </c>
      <c r="U34">
        <v>93</v>
      </c>
      <c r="V34">
        <v>317</v>
      </c>
      <c r="W34">
        <v>6</v>
      </c>
      <c r="X34">
        <v>76</v>
      </c>
      <c r="Y34">
        <v>368</v>
      </c>
      <c r="Z34">
        <v>4.4400000000000004</v>
      </c>
      <c r="AA34">
        <v>3.25</v>
      </c>
    </row>
    <row r="35" spans="1:27" x14ac:dyDescent="0.2">
      <c r="A35">
        <v>1980</v>
      </c>
      <c r="B35" t="s">
        <v>22</v>
      </c>
      <c r="C35" t="s">
        <v>32</v>
      </c>
      <c r="D35" t="s">
        <v>28</v>
      </c>
      <c r="E35">
        <f t="shared" si="3"/>
        <v>1</v>
      </c>
      <c r="F35">
        <f t="shared" si="4"/>
        <v>1</v>
      </c>
      <c r="G35">
        <f t="shared" si="5"/>
        <v>0</v>
      </c>
      <c r="H35">
        <v>80</v>
      </c>
      <c r="I35">
        <v>30</v>
      </c>
      <c r="J35">
        <v>36</v>
      </c>
      <c r="K35">
        <v>14</v>
      </c>
      <c r="M35">
        <v>74</v>
      </c>
      <c r="N35" s="1">
        <f t="shared" si="6"/>
        <v>0.92500000000000004</v>
      </c>
      <c r="Q35">
        <v>312</v>
      </c>
      <c r="R35">
        <v>317</v>
      </c>
      <c r="S35">
        <v>1981</v>
      </c>
      <c r="T35" s="2">
        <f t="shared" si="7"/>
        <v>24.762499999999999</v>
      </c>
      <c r="U35">
        <v>63</v>
      </c>
      <c r="V35">
        <v>351</v>
      </c>
      <c r="W35">
        <v>12</v>
      </c>
      <c r="X35">
        <v>83</v>
      </c>
      <c r="Y35">
        <v>392</v>
      </c>
      <c r="Z35">
        <v>3.9</v>
      </c>
      <c r="AA35">
        <v>3.96</v>
      </c>
    </row>
    <row r="36" spans="1:27" x14ac:dyDescent="0.2">
      <c r="A36">
        <v>1980</v>
      </c>
      <c r="B36" t="s">
        <v>22</v>
      </c>
      <c r="C36" t="s">
        <v>36</v>
      </c>
      <c r="D36" t="s">
        <v>30</v>
      </c>
      <c r="E36">
        <f t="shared" si="3"/>
        <v>1</v>
      </c>
      <c r="F36">
        <f t="shared" si="4"/>
        <v>0</v>
      </c>
      <c r="G36">
        <f t="shared" si="5"/>
        <v>0</v>
      </c>
      <c r="H36">
        <v>80</v>
      </c>
      <c r="I36">
        <v>41</v>
      </c>
      <c r="J36">
        <v>24</v>
      </c>
      <c r="K36">
        <v>15</v>
      </c>
      <c r="M36">
        <v>97</v>
      </c>
      <c r="N36" s="1">
        <f t="shared" si="6"/>
        <v>1.2124999999999999</v>
      </c>
      <c r="Q36">
        <v>313</v>
      </c>
      <c r="R36">
        <v>249</v>
      </c>
      <c r="S36">
        <v>2621</v>
      </c>
      <c r="T36" s="2">
        <f t="shared" si="7"/>
        <v>32.762500000000003</v>
      </c>
      <c r="U36">
        <v>75</v>
      </c>
      <c r="V36">
        <v>278</v>
      </c>
      <c r="W36">
        <v>4</v>
      </c>
      <c r="X36">
        <v>85</v>
      </c>
      <c r="Y36">
        <v>432</v>
      </c>
      <c r="Z36">
        <v>3.91</v>
      </c>
      <c r="AA36">
        <v>3.11</v>
      </c>
    </row>
    <row r="37" spans="1:27" x14ac:dyDescent="0.2">
      <c r="A37">
        <v>1980</v>
      </c>
      <c r="B37" t="s">
        <v>22</v>
      </c>
      <c r="C37" t="s">
        <v>37</v>
      </c>
      <c r="D37" t="s">
        <v>44</v>
      </c>
      <c r="E37">
        <f t="shared" si="3"/>
        <v>1</v>
      </c>
      <c r="F37">
        <f t="shared" si="4"/>
        <v>0</v>
      </c>
      <c r="G37">
        <f t="shared" si="5"/>
        <v>0</v>
      </c>
      <c r="H37">
        <v>80</v>
      </c>
      <c r="I37">
        <v>30</v>
      </c>
      <c r="J37">
        <v>37</v>
      </c>
      <c r="K37">
        <v>13</v>
      </c>
      <c r="M37">
        <v>73</v>
      </c>
      <c r="N37" s="1">
        <f t="shared" si="6"/>
        <v>0.91249999999999998</v>
      </c>
      <c r="Q37">
        <v>302</v>
      </c>
      <c r="R37">
        <v>345</v>
      </c>
      <c r="S37">
        <v>1807</v>
      </c>
      <c r="T37" s="2">
        <f t="shared" si="7"/>
        <v>22.587499999999999</v>
      </c>
      <c r="U37">
        <v>92</v>
      </c>
      <c r="V37">
        <v>400</v>
      </c>
      <c r="W37">
        <v>11</v>
      </c>
      <c r="X37">
        <v>99</v>
      </c>
      <c r="Y37">
        <v>370</v>
      </c>
      <c r="Z37">
        <v>3.78</v>
      </c>
      <c r="AA37">
        <v>4.3099999999999996</v>
      </c>
    </row>
    <row r="38" spans="1:27" x14ac:dyDescent="0.2">
      <c r="A38">
        <v>1980</v>
      </c>
      <c r="B38" t="s">
        <v>22</v>
      </c>
      <c r="C38" t="s">
        <v>51</v>
      </c>
      <c r="D38" t="s">
        <v>44</v>
      </c>
      <c r="E38">
        <f t="shared" si="3"/>
        <v>1</v>
      </c>
      <c r="F38">
        <f t="shared" si="4"/>
        <v>0</v>
      </c>
      <c r="G38">
        <f t="shared" si="5"/>
        <v>0</v>
      </c>
      <c r="H38">
        <v>80</v>
      </c>
      <c r="I38">
        <v>30</v>
      </c>
      <c r="J38">
        <v>32</v>
      </c>
      <c r="K38">
        <v>18</v>
      </c>
      <c r="M38">
        <v>78</v>
      </c>
      <c r="N38" s="1">
        <f t="shared" si="6"/>
        <v>0.97499999999999998</v>
      </c>
      <c r="Q38">
        <v>314</v>
      </c>
      <c r="R38">
        <v>318</v>
      </c>
      <c r="S38">
        <v>1524</v>
      </c>
      <c r="T38" s="2">
        <f t="shared" si="7"/>
        <v>19.05</v>
      </c>
      <c r="U38">
        <v>81</v>
      </c>
      <c r="V38">
        <v>339</v>
      </c>
      <c r="W38">
        <v>10</v>
      </c>
      <c r="X38">
        <v>79</v>
      </c>
      <c r="Y38">
        <v>335</v>
      </c>
      <c r="Z38">
        <v>3.92</v>
      </c>
      <c r="AA38">
        <v>3.98</v>
      </c>
    </row>
    <row r="39" spans="1:27" x14ac:dyDescent="0.2">
      <c r="A39">
        <v>1980</v>
      </c>
      <c r="B39" t="s">
        <v>22</v>
      </c>
      <c r="C39" t="s">
        <v>38</v>
      </c>
      <c r="D39" t="s">
        <v>30</v>
      </c>
      <c r="E39">
        <f t="shared" si="3"/>
        <v>1</v>
      </c>
      <c r="F39">
        <f t="shared" si="4"/>
        <v>0</v>
      </c>
      <c r="G39">
        <f t="shared" si="5"/>
        <v>0</v>
      </c>
      <c r="H39">
        <v>80</v>
      </c>
      <c r="I39">
        <v>45</v>
      </c>
      <c r="J39">
        <v>18</v>
      </c>
      <c r="K39">
        <v>17</v>
      </c>
      <c r="M39">
        <v>107</v>
      </c>
      <c r="N39" s="1">
        <f t="shared" si="6"/>
        <v>1.3374999999999999</v>
      </c>
      <c r="Q39">
        <v>352</v>
      </c>
      <c r="R39">
        <v>281</v>
      </c>
      <c r="S39">
        <v>1657</v>
      </c>
      <c r="T39" s="2">
        <f t="shared" si="7"/>
        <v>20.712499999999999</v>
      </c>
      <c r="U39">
        <v>85</v>
      </c>
      <c r="V39">
        <v>359</v>
      </c>
      <c r="W39">
        <v>12</v>
      </c>
      <c r="X39">
        <v>61</v>
      </c>
      <c r="Y39">
        <v>338</v>
      </c>
      <c r="Z39">
        <v>4.4000000000000004</v>
      </c>
      <c r="AA39">
        <v>3.51</v>
      </c>
    </row>
    <row r="40" spans="1:27" x14ac:dyDescent="0.2">
      <c r="A40">
        <v>1980</v>
      </c>
      <c r="B40" t="s">
        <v>22</v>
      </c>
      <c r="C40" t="s">
        <v>24</v>
      </c>
      <c r="D40" t="s">
        <v>44</v>
      </c>
      <c r="E40">
        <f t="shared" si="3"/>
        <v>1</v>
      </c>
      <c r="F40">
        <f t="shared" si="4"/>
        <v>0</v>
      </c>
      <c r="G40">
        <f t="shared" si="5"/>
        <v>0</v>
      </c>
      <c r="H40">
        <v>80</v>
      </c>
      <c r="I40">
        <v>28</v>
      </c>
      <c r="J40">
        <v>37</v>
      </c>
      <c r="K40">
        <v>15</v>
      </c>
      <c r="M40">
        <v>71</v>
      </c>
      <c r="N40" s="1">
        <f t="shared" si="6"/>
        <v>0.88749999999999996</v>
      </c>
      <c r="Q40">
        <v>322</v>
      </c>
      <c r="R40">
        <v>367</v>
      </c>
      <c r="S40">
        <v>1830</v>
      </c>
      <c r="T40" s="2">
        <f t="shared" si="7"/>
        <v>22.875</v>
      </c>
      <c r="U40">
        <v>85</v>
      </c>
      <c r="V40">
        <v>339</v>
      </c>
      <c r="W40">
        <v>4</v>
      </c>
      <c r="X40">
        <v>93</v>
      </c>
      <c r="Y40">
        <v>408</v>
      </c>
      <c r="Z40">
        <v>4.03</v>
      </c>
      <c r="AA40">
        <v>4.59</v>
      </c>
    </row>
    <row r="41" spans="1:27" x14ac:dyDescent="0.2">
      <c r="A41">
        <v>1980</v>
      </c>
      <c r="B41" t="s">
        <v>22</v>
      </c>
      <c r="C41" t="s">
        <v>40</v>
      </c>
      <c r="D41" t="s">
        <v>44</v>
      </c>
      <c r="E41">
        <f t="shared" si="3"/>
        <v>1</v>
      </c>
      <c r="F41">
        <f t="shared" si="4"/>
        <v>0</v>
      </c>
      <c r="G41">
        <f t="shared" si="5"/>
        <v>0</v>
      </c>
      <c r="H41">
        <v>80</v>
      </c>
      <c r="I41">
        <v>28</v>
      </c>
      <c r="J41">
        <v>32</v>
      </c>
      <c r="K41">
        <v>20</v>
      </c>
      <c r="M41">
        <v>76</v>
      </c>
      <c r="N41" s="1">
        <f t="shared" si="6"/>
        <v>0.95</v>
      </c>
      <c r="Q41">
        <v>289</v>
      </c>
      <c r="R41">
        <v>301</v>
      </c>
      <c r="S41">
        <v>1892</v>
      </c>
      <c r="T41" s="2">
        <f t="shared" si="7"/>
        <v>23.65</v>
      </c>
      <c r="U41">
        <v>68</v>
      </c>
      <c r="V41">
        <v>330</v>
      </c>
      <c r="W41">
        <v>14</v>
      </c>
      <c r="X41">
        <v>81</v>
      </c>
      <c r="Y41">
        <v>340</v>
      </c>
      <c r="Z41">
        <v>3.61</v>
      </c>
      <c r="AA41">
        <v>3.76</v>
      </c>
    </row>
    <row r="42" spans="1:27" x14ac:dyDescent="0.2">
      <c r="A42">
        <v>1980</v>
      </c>
      <c r="B42" t="s">
        <v>22</v>
      </c>
      <c r="C42" t="s">
        <v>46</v>
      </c>
      <c r="E42">
        <f t="shared" si="3"/>
        <v>0</v>
      </c>
      <c r="F42">
        <f t="shared" si="4"/>
        <v>0</v>
      </c>
      <c r="G42">
        <f t="shared" si="5"/>
        <v>0</v>
      </c>
      <c r="H42">
        <v>80</v>
      </c>
      <c r="I42">
        <v>26</v>
      </c>
      <c r="J42">
        <v>36</v>
      </c>
      <c r="K42">
        <v>18</v>
      </c>
      <c r="M42">
        <v>70</v>
      </c>
      <c r="N42" s="1">
        <f t="shared" si="6"/>
        <v>0.875</v>
      </c>
      <c r="Q42">
        <v>286</v>
      </c>
      <c r="R42">
        <v>317</v>
      </c>
      <c r="S42">
        <v>1872</v>
      </c>
      <c r="T42" s="2">
        <f t="shared" si="7"/>
        <v>23.4</v>
      </c>
      <c r="U42">
        <v>74</v>
      </c>
      <c r="V42">
        <v>394</v>
      </c>
      <c r="W42">
        <v>14</v>
      </c>
      <c r="X42">
        <v>83</v>
      </c>
      <c r="Y42">
        <v>318</v>
      </c>
      <c r="Z42">
        <v>3.58</v>
      </c>
      <c r="AA42">
        <v>3.96</v>
      </c>
    </row>
    <row r="43" spans="1:27" x14ac:dyDescent="0.2">
      <c r="A43">
        <v>1980</v>
      </c>
      <c r="B43" t="s">
        <v>22</v>
      </c>
      <c r="C43" t="s">
        <v>53</v>
      </c>
      <c r="E43">
        <f t="shared" si="3"/>
        <v>0</v>
      </c>
      <c r="F43">
        <f t="shared" si="4"/>
        <v>0</v>
      </c>
      <c r="G43">
        <f t="shared" si="5"/>
        <v>0</v>
      </c>
      <c r="H43">
        <v>80</v>
      </c>
      <c r="I43">
        <v>9</v>
      </c>
      <c r="J43">
        <v>57</v>
      </c>
      <c r="K43">
        <v>14</v>
      </c>
      <c r="M43">
        <v>32</v>
      </c>
      <c r="N43" s="1">
        <f t="shared" si="6"/>
        <v>0.4</v>
      </c>
      <c r="Q43">
        <v>246</v>
      </c>
      <c r="R43">
        <v>400</v>
      </c>
      <c r="S43">
        <v>1191</v>
      </c>
      <c r="T43" s="2">
        <f t="shared" si="7"/>
        <v>14.887499999999999</v>
      </c>
      <c r="U43">
        <v>60</v>
      </c>
      <c r="V43">
        <v>345</v>
      </c>
      <c r="W43">
        <v>15</v>
      </c>
      <c r="X43">
        <v>67</v>
      </c>
      <c r="Y43">
        <v>261</v>
      </c>
      <c r="Z43">
        <v>3.08</v>
      </c>
      <c r="AA43">
        <v>5</v>
      </c>
    </row>
    <row r="44" spans="1:27" x14ac:dyDescent="0.2">
      <c r="A44">
        <v>1981</v>
      </c>
      <c r="B44" t="s">
        <v>22</v>
      </c>
      <c r="C44" t="s">
        <v>26</v>
      </c>
      <c r="D44" t="s">
        <v>55</v>
      </c>
      <c r="E44">
        <f t="shared" si="3"/>
        <v>1</v>
      </c>
      <c r="F44">
        <f t="shared" si="4"/>
        <v>0</v>
      </c>
      <c r="G44">
        <f t="shared" si="5"/>
        <v>0</v>
      </c>
      <c r="H44">
        <v>80</v>
      </c>
      <c r="I44">
        <v>43</v>
      </c>
      <c r="J44">
        <v>27</v>
      </c>
      <c r="K44">
        <v>10</v>
      </c>
      <c r="M44">
        <v>96</v>
      </c>
      <c r="N44" s="1">
        <f t="shared" si="6"/>
        <v>1.2</v>
      </c>
      <c r="Q44">
        <v>323</v>
      </c>
      <c r="R44">
        <v>285</v>
      </c>
      <c r="S44">
        <v>1266</v>
      </c>
      <c r="T44" s="2">
        <f t="shared" si="7"/>
        <v>15.824999999999999</v>
      </c>
      <c r="U44">
        <v>65</v>
      </c>
      <c r="V44">
        <v>289</v>
      </c>
      <c r="W44">
        <v>7</v>
      </c>
      <c r="X44">
        <v>54</v>
      </c>
      <c r="Y44">
        <v>291</v>
      </c>
      <c r="Z44">
        <v>4.04</v>
      </c>
      <c r="AA44">
        <v>3.56</v>
      </c>
    </row>
    <row r="45" spans="1:27" x14ac:dyDescent="0.2">
      <c r="A45">
        <v>1981</v>
      </c>
      <c r="B45" t="s">
        <v>22</v>
      </c>
      <c r="C45" t="s">
        <v>39</v>
      </c>
      <c r="D45" t="s">
        <v>56</v>
      </c>
      <c r="E45">
        <f t="shared" si="3"/>
        <v>1</v>
      </c>
      <c r="F45">
        <f t="shared" si="4"/>
        <v>0</v>
      </c>
      <c r="G45">
        <f t="shared" si="5"/>
        <v>0</v>
      </c>
      <c r="H45">
        <v>80</v>
      </c>
      <c r="I45">
        <v>39</v>
      </c>
      <c r="J45">
        <v>26</v>
      </c>
      <c r="K45">
        <v>15</v>
      </c>
      <c r="M45">
        <v>93</v>
      </c>
      <c r="N45" s="1">
        <f t="shared" si="6"/>
        <v>1.1625000000000001</v>
      </c>
      <c r="Q45">
        <v>307</v>
      </c>
      <c r="R45">
        <v>273</v>
      </c>
      <c r="S45">
        <v>1425</v>
      </c>
      <c r="T45" s="2">
        <f t="shared" si="7"/>
        <v>17.8125</v>
      </c>
      <c r="U45">
        <v>63</v>
      </c>
      <c r="V45">
        <v>301</v>
      </c>
      <c r="W45">
        <v>10</v>
      </c>
      <c r="X45">
        <v>57</v>
      </c>
      <c r="Y45">
        <v>281</v>
      </c>
      <c r="Z45">
        <v>3.84</v>
      </c>
      <c r="AA45">
        <v>3.41</v>
      </c>
    </row>
    <row r="46" spans="1:27" x14ac:dyDescent="0.2">
      <c r="A46">
        <v>1981</v>
      </c>
      <c r="B46" t="s">
        <v>22</v>
      </c>
      <c r="C46" t="s">
        <v>42</v>
      </c>
      <c r="D46" t="s">
        <v>56</v>
      </c>
      <c r="E46">
        <f t="shared" si="3"/>
        <v>1</v>
      </c>
      <c r="F46">
        <f t="shared" si="4"/>
        <v>0</v>
      </c>
      <c r="G46">
        <f t="shared" si="5"/>
        <v>0</v>
      </c>
      <c r="H46">
        <v>80</v>
      </c>
      <c r="I46">
        <v>29</v>
      </c>
      <c r="J46">
        <v>34</v>
      </c>
      <c r="K46">
        <v>17</v>
      </c>
      <c r="M46">
        <v>75</v>
      </c>
      <c r="N46" s="1">
        <f t="shared" si="6"/>
        <v>0.9375</v>
      </c>
      <c r="Q46">
        <v>334</v>
      </c>
      <c r="R46">
        <v>345</v>
      </c>
      <c r="S46">
        <v>1331</v>
      </c>
      <c r="T46" s="2">
        <f t="shared" si="7"/>
        <v>16.637499999999999</v>
      </c>
      <c r="U46">
        <v>78</v>
      </c>
      <c r="V46">
        <v>290</v>
      </c>
      <c r="W46">
        <v>9</v>
      </c>
      <c r="X46">
        <v>72</v>
      </c>
      <c r="Y46">
        <v>328</v>
      </c>
      <c r="Z46">
        <v>4.18</v>
      </c>
      <c r="AA46">
        <v>4.3099999999999996</v>
      </c>
    </row>
    <row r="47" spans="1:27" x14ac:dyDescent="0.2">
      <c r="A47">
        <v>1981</v>
      </c>
      <c r="B47" t="s">
        <v>22</v>
      </c>
      <c r="C47" t="s">
        <v>29</v>
      </c>
      <c r="D47" t="s">
        <v>57</v>
      </c>
      <c r="E47">
        <f t="shared" si="3"/>
        <v>1</v>
      </c>
      <c r="F47">
        <f t="shared" si="4"/>
        <v>1</v>
      </c>
      <c r="G47">
        <f t="shared" si="5"/>
        <v>0</v>
      </c>
      <c r="H47">
        <v>80</v>
      </c>
      <c r="I47">
        <v>30</v>
      </c>
      <c r="J47">
        <v>38</v>
      </c>
      <c r="K47">
        <v>12</v>
      </c>
      <c r="M47">
        <v>72</v>
      </c>
      <c r="N47" s="1">
        <f t="shared" si="6"/>
        <v>0.9</v>
      </c>
      <c r="Q47">
        <v>332</v>
      </c>
      <c r="R47">
        <v>363</v>
      </c>
      <c r="S47">
        <v>1775</v>
      </c>
      <c r="T47" s="2">
        <f t="shared" si="7"/>
        <v>22.1875</v>
      </c>
      <c r="U47">
        <v>78</v>
      </c>
      <c r="V47">
        <v>315</v>
      </c>
      <c r="W47">
        <v>12</v>
      </c>
      <c r="X47">
        <v>93</v>
      </c>
      <c r="Y47">
        <v>383</v>
      </c>
      <c r="Z47">
        <v>4.1500000000000004</v>
      </c>
      <c r="AA47">
        <v>4.54</v>
      </c>
    </row>
    <row r="48" spans="1:27" x14ac:dyDescent="0.2">
      <c r="A48">
        <v>1981</v>
      </c>
      <c r="B48" t="s">
        <v>22</v>
      </c>
      <c r="C48" t="s">
        <v>47</v>
      </c>
      <c r="E48">
        <f t="shared" si="3"/>
        <v>0</v>
      </c>
      <c r="F48">
        <f t="shared" si="4"/>
        <v>0</v>
      </c>
      <c r="G48">
        <f t="shared" si="5"/>
        <v>0</v>
      </c>
      <c r="H48">
        <v>80</v>
      </c>
      <c r="I48">
        <v>18</v>
      </c>
      <c r="J48">
        <v>49</v>
      </c>
      <c r="K48">
        <v>13</v>
      </c>
      <c r="M48">
        <v>49</v>
      </c>
      <c r="N48" s="1">
        <f t="shared" si="6"/>
        <v>0.61250000000000004</v>
      </c>
      <c r="Q48">
        <v>241</v>
      </c>
      <c r="R48">
        <v>362</v>
      </c>
      <c r="S48">
        <v>1138</v>
      </c>
      <c r="T48" s="2">
        <f t="shared" si="7"/>
        <v>14.225</v>
      </c>
      <c r="U48">
        <v>46</v>
      </c>
      <c r="V48">
        <v>305</v>
      </c>
      <c r="W48">
        <v>15</v>
      </c>
      <c r="X48">
        <v>63</v>
      </c>
      <c r="Y48">
        <v>268</v>
      </c>
      <c r="Z48">
        <v>3.01</v>
      </c>
      <c r="AA48">
        <v>4.53</v>
      </c>
    </row>
    <row r="49" spans="1:27" x14ac:dyDescent="0.2">
      <c r="A49">
        <v>1981</v>
      </c>
      <c r="B49" t="s">
        <v>22</v>
      </c>
      <c r="C49" t="s">
        <v>31</v>
      </c>
      <c r="E49">
        <f t="shared" si="3"/>
        <v>0</v>
      </c>
      <c r="F49">
        <f t="shared" si="4"/>
        <v>0</v>
      </c>
      <c r="G49">
        <f t="shared" si="5"/>
        <v>0</v>
      </c>
      <c r="H49">
        <v>80</v>
      </c>
      <c r="I49">
        <v>21</v>
      </c>
      <c r="J49">
        <v>47</v>
      </c>
      <c r="K49">
        <v>12</v>
      </c>
      <c r="M49">
        <v>54</v>
      </c>
      <c r="N49" s="1">
        <f t="shared" si="6"/>
        <v>0.67500000000000004</v>
      </c>
      <c r="Q49">
        <v>270</v>
      </c>
      <c r="R49">
        <v>351</v>
      </c>
      <c r="S49">
        <v>1250</v>
      </c>
      <c r="T49" s="2">
        <f t="shared" si="7"/>
        <v>15.625</v>
      </c>
      <c r="U49">
        <v>43</v>
      </c>
      <c r="V49">
        <v>257</v>
      </c>
      <c r="W49">
        <v>6</v>
      </c>
      <c r="X49">
        <v>75</v>
      </c>
      <c r="Y49">
        <v>284</v>
      </c>
      <c r="Z49">
        <v>3.38</v>
      </c>
      <c r="AA49">
        <v>4.3899999999999997</v>
      </c>
    </row>
    <row r="50" spans="1:27" x14ac:dyDescent="0.2">
      <c r="A50">
        <v>1981</v>
      </c>
      <c r="B50" t="s">
        <v>22</v>
      </c>
      <c r="C50" t="s">
        <v>48</v>
      </c>
      <c r="D50" t="s">
        <v>56</v>
      </c>
      <c r="E50">
        <f t="shared" si="3"/>
        <v>1</v>
      </c>
      <c r="F50">
        <f t="shared" si="4"/>
        <v>0</v>
      </c>
      <c r="G50">
        <f t="shared" si="5"/>
        <v>0</v>
      </c>
      <c r="H50">
        <v>80</v>
      </c>
      <c r="I50">
        <v>48</v>
      </c>
      <c r="J50">
        <v>17</v>
      </c>
      <c r="K50">
        <v>15</v>
      </c>
      <c r="M50">
        <v>111</v>
      </c>
      <c r="N50" s="1">
        <f t="shared" si="6"/>
        <v>1.3875</v>
      </c>
      <c r="Q50">
        <v>417</v>
      </c>
      <c r="R50">
        <v>295</v>
      </c>
      <c r="S50">
        <v>1473</v>
      </c>
      <c r="T50" s="2">
        <f t="shared" si="7"/>
        <v>18.412500000000001</v>
      </c>
      <c r="U50">
        <v>86</v>
      </c>
      <c r="V50">
        <v>341</v>
      </c>
      <c r="W50">
        <v>8</v>
      </c>
      <c r="X50">
        <v>67</v>
      </c>
      <c r="Y50">
        <v>371</v>
      </c>
      <c r="Z50">
        <v>5.21</v>
      </c>
      <c r="AA50">
        <v>3.69</v>
      </c>
    </row>
    <row r="51" spans="1:27" x14ac:dyDescent="0.2">
      <c r="A51">
        <v>1981</v>
      </c>
      <c r="B51" t="s">
        <v>22</v>
      </c>
      <c r="C51" t="s">
        <v>49</v>
      </c>
      <c r="E51">
        <f t="shared" si="3"/>
        <v>0</v>
      </c>
      <c r="F51">
        <f t="shared" si="4"/>
        <v>0</v>
      </c>
      <c r="G51">
        <f t="shared" si="5"/>
        <v>0</v>
      </c>
      <c r="H51">
        <v>80</v>
      </c>
      <c r="I51">
        <v>21</v>
      </c>
      <c r="J51">
        <v>41</v>
      </c>
      <c r="K51">
        <v>18</v>
      </c>
      <c r="M51">
        <v>60</v>
      </c>
      <c r="N51" s="1">
        <f t="shared" si="6"/>
        <v>0.75</v>
      </c>
      <c r="Q51">
        <v>264</v>
      </c>
      <c r="R51">
        <v>351</v>
      </c>
      <c r="S51">
        <v>1493</v>
      </c>
      <c r="T51" s="2">
        <f t="shared" si="7"/>
        <v>18.662500000000001</v>
      </c>
      <c r="U51">
        <v>68</v>
      </c>
      <c r="V51">
        <v>292</v>
      </c>
      <c r="W51">
        <v>7</v>
      </c>
      <c r="X51">
        <v>78</v>
      </c>
      <c r="Y51">
        <v>283</v>
      </c>
      <c r="Z51">
        <v>3.3</v>
      </c>
      <c r="AA51">
        <v>4.3899999999999997</v>
      </c>
    </row>
    <row r="52" spans="1:27" x14ac:dyDescent="0.2">
      <c r="A52">
        <v>1981</v>
      </c>
      <c r="B52" t="s">
        <v>22</v>
      </c>
      <c r="C52" t="s">
        <v>33</v>
      </c>
      <c r="D52" t="s">
        <v>55</v>
      </c>
      <c r="E52">
        <f t="shared" si="3"/>
        <v>1</v>
      </c>
      <c r="F52">
        <f t="shared" si="4"/>
        <v>0</v>
      </c>
      <c r="G52">
        <f t="shared" si="5"/>
        <v>0</v>
      </c>
      <c r="H52">
        <v>80</v>
      </c>
      <c r="I52">
        <v>24</v>
      </c>
      <c r="J52">
        <v>41</v>
      </c>
      <c r="K52">
        <v>15</v>
      </c>
      <c r="M52">
        <v>63</v>
      </c>
      <c r="N52" s="1">
        <f t="shared" si="6"/>
        <v>0.78749999999999998</v>
      </c>
      <c r="Q52">
        <v>314</v>
      </c>
      <c r="R52">
        <v>369</v>
      </c>
      <c r="S52">
        <v>1730</v>
      </c>
      <c r="T52" s="2">
        <f t="shared" si="7"/>
        <v>21.625</v>
      </c>
      <c r="U52">
        <v>75</v>
      </c>
      <c r="V52">
        <v>355</v>
      </c>
      <c r="W52">
        <v>11</v>
      </c>
      <c r="X52">
        <v>89</v>
      </c>
      <c r="Y52">
        <v>310</v>
      </c>
      <c r="Z52">
        <v>3.92</v>
      </c>
      <c r="AA52">
        <v>4.6100000000000003</v>
      </c>
    </row>
    <row r="53" spans="1:27" x14ac:dyDescent="0.2">
      <c r="A53">
        <v>1981</v>
      </c>
      <c r="B53" t="s">
        <v>22</v>
      </c>
      <c r="C53" t="s">
        <v>34</v>
      </c>
      <c r="D53" t="s">
        <v>56</v>
      </c>
      <c r="E53">
        <f t="shared" si="3"/>
        <v>1</v>
      </c>
      <c r="F53">
        <f t="shared" si="4"/>
        <v>0</v>
      </c>
      <c r="G53">
        <f t="shared" si="5"/>
        <v>0</v>
      </c>
      <c r="H53">
        <v>80</v>
      </c>
      <c r="I53">
        <v>37</v>
      </c>
      <c r="J53">
        <v>23</v>
      </c>
      <c r="K53">
        <v>20</v>
      </c>
      <c r="M53">
        <v>94</v>
      </c>
      <c r="N53" s="1">
        <f t="shared" si="6"/>
        <v>1.175</v>
      </c>
      <c r="Q53">
        <v>346</v>
      </c>
      <c r="R53">
        <v>288</v>
      </c>
      <c r="S53">
        <v>1358</v>
      </c>
      <c r="T53" s="2">
        <f t="shared" si="7"/>
        <v>16.975000000000001</v>
      </c>
      <c r="U53">
        <v>89</v>
      </c>
      <c r="V53">
        <v>362</v>
      </c>
      <c r="W53">
        <v>9</v>
      </c>
      <c r="X53">
        <v>49</v>
      </c>
      <c r="Y53">
        <v>271</v>
      </c>
      <c r="Z53">
        <v>4.32</v>
      </c>
      <c r="AA53">
        <v>3.6</v>
      </c>
    </row>
    <row r="54" spans="1:27" x14ac:dyDescent="0.2">
      <c r="A54">
        <v>1981</v>
      </c>
      <c r="B54" t="s">
        <v>22</v>
      </c>
      <c r="C54" t="s">
        <v>23</v>
      </c>
      <c r="D54" t="s">
        <v>56</v>
      </c>
      <c r="E54">
        <f t="shared" si="3"/>
        <v>1</v>
      </c>
      <c r="F54">
        <f t="shared" si="4"/>
        <v>0</v>
      </c>
      <c r="G54">
        <f t="shared" si="5"/>
        <v>0</v>
      </c>
      <c r="H54">
        <v>80</v>
      </c>
      <c r="I54">
        <v>46</v>
      </c>
      <c r="J54">
        <v>17</v>
      </c>
      <c r="K54">
        <v>17</v>
      </c>
      <c r="M54">
        <v>109</v>
      </c>
      <c r="N54" s="1">
        <f t="shared" si="6"/>
        <v>1.3625</v>
      </c>
      <c r="Q54">
        <v>360</v>
      </c>
      <c r="R54">
        <v>223</v>
      </c>
      <c r="S54">
        <v>1463</v>
      </c>
      <c r="T54" s="2">
        <f t="shared" si="7"/>
        <v>18.287500000000001</v>
      </c>
      <c r="U54">
        <v>72</v>
      </c>
      <c r="V54">
        <v>297</v>
      </c>
      <c r="W54">
        <v>5</v>
      </c>
      <c r="X54">
        <v>57</v>
      </c>
      <c r="Y54">
        <v>286</v>
      </c>
      <c r="Z54">
        <v>4.5</v>
      </c>
      <c r="AA54">
        <v>2.79</v>
      </c>
    </row>
    <row r="55" spans="1:27" x14ac:dyDescent="0.2">
      <c r="A55">
        <v>1981</v>
      </c>
      <c r="B55" t="s">
        <v>22</v>
      </c>
      <c r="C55" t="s">
        <v>43</v>
      </c>
      <c r="D55" t="s">
        <v>25</v>
      </c>
      <c r="E55">
        <f t="shared" si="3"/>
        <v>1</v>
      </c>
      <c r="F55">
        <f t="shared" si="4"/>
        <v>1</v>
      </c>
      <c r="G55">
        <f t="shared" si="5"/>
        <v>1</v>
      </c>
      <c r="H55">
        <v>80</v>
      </c>
      <c r="I55">
        <v>54</v>
      </c>
      <c r="J55">
        <v>16</v>
      </c>
      <c r="K55">
        <v>10</v>
      </c>
      <c r="M55">
        <v>118</v>
      </c>
      <c r="N55" s="1">
        <f t="shared" si="6"/>
        <v>1.4750000000000001</v>
      </c>
      <c r="Q55">
        <v>385</v>
      </c>
      <c r="R55">
        <v>250</v>
      </c>
      <c r="S55">
        <v>1328</v>
      </c>
      <c r="T55" s="2">
        <f t="shared" si="7"/>
        <v>16.600000000000001</v>
      </c>
      <c r="U55">
        <v>80</v>
      </c>
      <c r="V55">
        <v>284</v>
      </c>
      <c r="W55">
        <v>3</v>
      </c>
      <c r="X55">
        <v>65</v>
      </c>
      <c r="Y55">
        <v>332</v>
      </c>
      <c r="Z55">
        <v>4.8099999999999996</v>
      </c>
      <c r="AA55">
        <v>3.12</v>
      </c>
    </row>
    <row r="56" spans="1:27" x14ac:dyDescent="0.2">
      <c r="A56">
        <v>1981</v>
      </c>
      <c r="B56" t="s">
        <v>22</v>
      </c>
      <c r="C56" t="s">
        <v>32</v>
      </c>
      <c r="D56" t="s">
        <v>55</v>
      </c>
      <c r="E56">
        <f t="shared" si="3"/>
        <v>1</v>
      </c>
      <c r="F56">
        <f t="shared" si="4"/>
        <v>0</v>
      </c>
      <c r="G56">
        <f t="shared" si="5"/>
        <v>0</v>
      </c>
      <c r="H56">
        <v>80</v>
      </c>
      <c r="I56">
        <v>39</v>
      </c>
      <c r="J56">
        <v>27</v>
      </c>
      <c r="K56">
        <v>14</v>
      </c>
      <c r="M56">
        <v>92</v>
      </c>
      <c r="N56" s="1">
        <f t="shared" si="6"/>
        <v>1.1499999999999999</v>
      </c>
      <c r="Q56">
        <v>316</v>
      </c>
      <c r="R56">
        <v>306</v>
      </c>
      <c r="S56">
        <v>1402</v>
      </c>
      <c r="T56" s="2">
        <f t="shared" si="7"/>
        <v>17.524999999999999</v>
      </c>
      <c r="U56">
        <v>68</v>
      </c>
      <c r="V56">
        <v>306</v>
      </c>
      <c r="W56">
        <v>12</v>
      </c>
      <c r="X56">
        <v>75</v>
      </c>
      <c r="Y56">
        <v>319</v>
      </c>
      <c r="Z56">
        <v>3.95</v>
      </c>
      <c r="AA56">
        <v>3.82</v>
      </c>
    </row>
    <row r="57" spans="1:27" x14ac:dyDescent="0.2">
      <c r="A57">
        <v>1981</v>
      </c>
      <c r="B57" t="s">
        <v>22</v>
      </c>
      <c r="C57" t="s">
        <v>36</v>
      </c>
      <c r="D57" t="s">
        <v>56</v>
      </c>
      <c r="E57">
        <f t="shared" si="3"/>
        <v>1</v>
      </c>
      <c r="F57">
        <f t="shared" si="4"/>
        <v>0</v>
      </c>
      <c r="G57">
        <f t="shared" si="5"/>
        <v>0</v>
      </c>
      <c r="H57">
        <v>80</v>
      </c>
      <c r="I57">
        <v>38</v>
      </c>
      <c r="J57">
        <v>31</v>
      </c>
      <c r="K57">
        <v>11</v>
      </c>
      <c r="M57">
        <v>87</v>
      </c>
      <c r="N57" s="1">
        <f t="shared" si="6"/>
        <v>1.0874999999999999</v>
      </c>
      <c r="Q57">
        <v>325</v>
      </c>
      <c r="R57">
        <v>313</v>
      </c>
      <c r="S57">
        <v>2493</v>
      </c>
      <c r="T57" s="2">
        <f t="shared" si="7"/>
        <v>31.162500000000001</v>
      </c>
      <c r="U57">
        <v>79</v>
      </c>
      <c r="V57">
        <v>296</v>
      </c>
      <c r="W57">
        <v>5</v>
      </c>
      <c r="X57">
        <v>102</v>
      </c>
      <c r="Y57">
        <v>397</v>
      </c>
      <c r="Z57">
        <v>4.0599999999999996</v>
      </c>
      <c r="AA57">
        <v>3.91</v>
      </c>
    </row>
    <row r="58" spans="1:27" x14ac:dyDescent="0.2">
      <c r="A58">
        <v>1981</v>
      </c>
      <c r="B58" t="s">
        <v>22</v>
      </c>
      <c r="C58" t="s">
        <v>37</v>
      </c>
      <c r="D58" t="s">
        <v>56</v>
      </c>
      <c r="E58">
        <f t="shared" si="3"/>
        <v>1</v>
      </c>
      <c r="F58">
        <f t="shared" si="4"/>
        <v>0</v>
      </c>
      <c r="G58">
        <f t="shared" si="5"/>
        <v>0</v>
      </c>
      <c r="H58">
        <v>80</v>
      </c>
      <c r="I58">
        <v>31</v>
      </c>
      <c r="J58">
        <v>36</v>
      </c>
      <c r="K58">
        <v>13</v>
      </c>
      <c r="M58">
        <v>75</v>
      </c>
      <c r="N58" s="1">
        <f t="shared" si="6"/>
        <v>0.9375</v>
      </c>
      <c r="Q58">
        <v>310</v>
      </c>
      <c r="R58">
        <v>337</v>
      </c>
      <c r="S58">
        <v>2212</v>
      </c>
      <c r="T58" s="2">
        <f t="shared" si="7"/>
        <v>27.65</v>
      </c>
      <c r="U58">
        <v>99</v>
      </c>
      <c r="V58">
        <v>404</v>
      </c>
      <c r="W58">
        <v>14</v>
      </c>
      <c r="X58">
        <v>92</v>
      </c>
      <c r="Y58">
        <v>399</v>
      </c>
      <c r="Z58">
        <v>3.88</v>
      </c>
      <c r="AA58">
        <v>4.21</v>
      </c>
    </row>
    <row r="59" spans="1:27" x14ac:dyDescent="0.2">
      <c r="A59">
        <v>1981</v>
      </c>
      <c r="B59" t="s">
        <v>22</v>
      </c>
      <c r="C59" t="s">
        <v>51</v>
      </c>
      <c r="D59" t="s">
        <v>57</v>
      </c>
      <c r="E59">
        <f t="shared" si="3"/>
        <v>1</v>
      </c>
      <c r="F59">
        <f t="shared" si="4"/>
        <v>1</v>
      </c>
      <c r="G59">
        <f t="shared" si="5"/>
        <v>0</v>
      </c>
      <c r="H59">
        <v>80</v>
      </c>
      <c r="I59">
        <v>33</v>
      </c>
      <c r="J59">
        <v>31</v>
      </c>
      <c r="K59">
        <v>16</v>
      </c>
      <c r="M59">
        <v>82</v>
      </c>
      <c r="N59" s="1">
        <f t="shared" si="6"/>
        <v>1.0249999999999999</v>
      </c>
      <c r="Q59">
        <v>356</v>
      </c>
      <c r="R59">
        <v>345</v>
      </c>
      <c r="S59">
        <v>1757</v>
      </c>
      <c r="T59" s="2">
        <f t="shared" si="7"/>
        <v>21.962499999999999</v>
      </c>
      <c r="U59">
        <v>83</v>
      </c>
      <c r="V59">
        <v>314</v>
      </c>
      <c r="W59">
        <v>9</v>
      </c>
      <c r="X59">
        <v>71</v>
      </c>
      <c r="Y59">
        <v>331</v>
      </c>
      <c r="Z59">
        <v>4.45</v>
      </c>
      <c r="AA59">
        <v>4.3099999999999996</v>
      </c>
    </row>
    <row r="60" spans="1:27" x14ac:dyDescent="0.2">
      <c r="A60">
        <v>1981</v>
      </c>
      <c r="B60" t="s">
        <v>22</v>
      </c>
      <c r="C60" t="s">
        <v>38</v>
      </c>
      <c r="D60" t="s">
        <v>55</v>
      </c>
      <c r="E60">
        <f t="shared" si="3"/>
        <v>1</v>
      </c>
      <c r="F60">
        <f t="shared" si="4"/>
        <v>0</v>
      </c>
      <c r="G60">
        <f t="shared" si="5"/>
        <v>0</v>
      </c>
      <c r="H60">
        <v>80</v>
      </c>
      <c r="I60">
        <v>32</v>
      </c>
      <c r="J60">
        <v>40</v>
      </c>
      <c r="K60">
        <v>8</v>
      </c>
      <c r="M60">
        <v>72</v>
      </c>
      <c r="N60" s="1">
        <f t="shared" si="6"/>
        <v>0.9</v>
      </c>
      <c r="Q60">
        <v>315</v>
      </c>
      <c r="R60">
        <v>349</v>
      </c>
      <c r="S60">
        <v>1579</v>
      </c>
      <c r="T60" s="2">
        <f t="shared" si="7"/>
        <v>19.737500000000001</v>
      </c>
      <c r="U60">
        <v>76</v>
      </c>
      <c r="V60">
        <v>344</v>
      </c>
      <c r="W60">
        <v>13</v>
      </c>
      <c r="X60">
        <v>83</v>
      </c>
      <c r="Y60">
        <v>357</v>
      </c>
      <c r="Z60">
        <v>3.94</v>
      </c>
      <c r="AA60">
        <v>4.3600000000000003</v>
      </c>
    </row>
    <row r="61" spans="1:27" x14ac:dyDescent="0.2">
      <c r="A61">
        <v>1981</v>
      </c>
      <c r="B61" t="s">
        <v>22</v>
      </c>
      <c r="C61" t="s">
        <v>24</v>
      </c>
      <c r="E61">
        <f t="shared" si="3"/>
        <v>0</v>
      </c>
      <c r="F61">
        <f t="shared" si="4"/>
        <v>0</v>
      </c>
      <c r="G61">
        <f t="shared" si="5"/>
        <v>0</v>
      </c>
      <c r="H61">
        <v>80</v>
      </c>
      <c r="I61">
        <v>20</v>
      </c>
      <c r="J61">
        <v>44</v>
      </c>
      <c r="K61">
        <v>16</v>
      </c>
      <c r="M61">
        <v>56</v>
      </c>
      <c r="N61" s="1">
        <f t="shared" si="6"/>
        <v>0.7</v>
      </c>
      <c r="Q61">
        <v>298</v>
      </c>
      <c r="R61">
        <v>380</v>
      </c>
      <c r="S61">
        <v>1888</v>
      </c>
      <c r="T61" s="2">
        <f t="shared" si="7"/>
        <v>23.6</v>
      </c>
      <c r="U61">
        <v>58</v>
      </c>
      <c r="V61">
        <v>292</v>
      </c>
      <c r="W61">
        <v>6</v>
      </c>
      <c r="X61">
        <v>99</v>
      </c>
      <c r="Y61">
        <v>363</v>
      </c>
      <c r="Z61">
        <v>3.72</v>
      </c>
      <c r="AA61">
        <v>4.75</v>
      </c>
    </row>
    <row r="62" spans="1:27" x14ac:dyDescent="0.2">
      <c r="A62">
        <v>1981</v>
      </c>
      <c r="B62" t="s">
        <v>22</v>
      </c>
      <c r="C62" t="s">
        <v>40</v>
      </c>
      <c r="D62" t="s">
        <v>27</v>
      </c>
      <c r="E62">
        <f t="shared" si="3"/>
        <v>1</v>
      </c>
      <c r="F62">
        <f t="shared" si="4"/>
        <v>1</v>
      </c>
      <c r="G62">
        <f t="shared" si="5"/>
        <v>1</v>
      </c>
      <c r="H62">
        <v>80</v>
      </c>
      <c r="I62">
        <v>30</v>
      </c>
      <c r="J62">
        <v>33</v>
      </c>
      <c r="K62">
        <v>17</v>
      </c>
      <c r="M62">
        <v>77</v>
      </c>
      <c r="N62" s="1">
        <f t="shared" si="6"/>
        <v>0.96250000000000002</v>
      </c>
      <c r="Q62">
        <v>290</v>
      </c>
      <c r="R62">
        <v>286</v>
      </c>
      <c r="S62">
        <v>1840</v>
      </c>
      <c r="T62" s="2">
        <f t="shared" si="7"/>
        <v>23</v>
      </c>
      <c r="U62">
        <v>64</v>
      </c>
      <c r="V62">
        <v>337</v>
      </c>
      <c r="W62">
        <v>10</v>
      </c>
      <c r="X62">
        <v>68</v>
      </c>
      <c r="Y62">
        <v>315</v>
      </c>
      <c r="Z62">
        <v>3.62</v>
      </c>
      <c r="AA62">
        <v>3.58</v>
      </c>
    </row>
    <row r="63" spans="1:27" x14ac:dyDescent="0.2">
      <c r="A63">
        <v>1981</v>
      </c>
      <c r="B63" t="s">
        <v>22</v>
      </c>
      <c r="C63" t="s">
        <v>46</v>
      </c>
      <c r="E63">
        <f t="shared" si="3"/>
        <v>0</v>
      </c>
      <c r="F63">
        <f t="shared" si="4"/>
        <v>0</v>
      </c>
      <c r="G63">
        <f t="shared" si="5"/>
        <v>0</v>
      </c>
      <c r="H63">
        <v>80</v>
      </c>
      <c r="I63">
        <v>26</v>
      </c>
      <c r="J63">
        <v>41</v>
      </c>
      <c r="K63">
        <v>13</v>
      </c>
      <c r="M63">
        <v>65</v>
      </c>
      <c r="N63" s="1">
        <f t="shared" si="6"/>
        <v>0.8125</v>
      </c>
      <c r="Q63">
        <v>319</v>
      </c>
      <c r="R63">
        <v>338</v>
      </c>
      <c r="S63">
        <v>1932</v>
      </c>
      <c r="T63" s="2">
        <f t="shared" si="7"/>
        <v>24.15</v>
      </c>
      <c r="U63">
        <v>93</v>
      </c>
      <c r="V63">
        <v>418</v>
      </c>
      <c r="W63">
        <v>11</v>
      </c>
      <c r="X63">
        <v>67</v>
      </c>
      <c r="Y63">
        <v>309</v>
      </c>
      <c r="Z63">
        <v>3.99</v>
      </c>
      <c r="AA63">
        <v>4.22</v>
      </c>
    </row>
    <row r="64" spans="1:27" x14ac:dyDescent="0.2">
      <c r="A64">
        <v>1981</v>
      </c>
      <c r="B64" t="s">
        <v>22</v>
      </c>
      <c r="C64" t="s">
        <v>53</v>
      </c>
      <c r="D64" t="s">
        <v>56</v>
      </c>
      <c r="E64">
        <f t="shared" si="3"/>
        <v>1</v>
      </c>
      <c r="F64">
        <f t="shared" si="4"/>
        <v>0</v>
      </c>
      <c r="G64">
        <f t="shared" si="5"/>
        <v>0</v>
      </c>
      <c r="H64">
        <v>80</v>
      </c>
      <c r="I64">
        <v>33</v>
      </c>
      <c r="J64">
        <v>33</v>
      </c>
      <c r="K64">
        <v>14</v>
      </c>
      <c r="M64">
        <v>80</v>
      </c>
      <c r="N64" s="1">
        <f t="shared" si="6"/>
        <v>1</v>
      </c>
      <c r="Q64">
        <v>319</v>
      </c>
      <c r="R64">
        <v>332</v>
      </c>
      <c r="S64">
        <v>1314</v>
      </c>
      <c r="T64" s="2">
        <f t="shared" si="7"/>
        <v>16.425000000000001</v>
      </c>
      <c r="U64">
        <v>74</v>
      </c>
      <c r="V64">
        <v>328</v>
      </c>
      <c r="W64">
        <v>11</v>
      </c>
      <c r="X64">
        <v>61</v>
      </c>
      <c r="Y64">
        <v>249</v>
      </c>
      <c r="Z64">
        <v>3.99</v>
      </c>
      <c r="AA64">
        <v>4.1500000000000004</v>
      </c>
    </row>
    <row r="65" spans="1:27" x14ac:dyDescent="0.2">
      <c r="A65">
        <v>1982</v>
      </c>
      <c r="B65" t="s">
        <v>22</v>
      </c>
      <c r="C65" t="s">
        <v>26</v>
      </c>
      <c r="D65" t="s">
        <v>57</v>
      </c>
      <c r="E65">
        <f t="shared" si="3"/>
        <v>1</v>
      </c>
      <c r="F65">
        <f t="shared" si="4"/>
        <v>1</v>
      </c>
      <c r="G65">
        <f t="shared" si="5"/>
        <v>0</v>
      </c>
      <c r="H65">
        <v>80</v>
      </c>
      <c r="I65">
        <v>50</v>
      </c>
      <c r="J65">
        <v>20</v>
      </c>
      <c r="K65">
        <v>10</v>
      </c>
      <c r="M65">
        <v>110</v>
      </c>
      <c r="N65" s="1">
        <f t="shared" si="6"/>
        <v>1.375</v>
      </c>
      <c r="Q65">
        <v>327</v>
      </c>
      <c r="R65">
        <v>228</v>
      </c>
      <c r="S65">
        <v>1202</v>
      </c>
      <c r="T65" s="2">
        <f t="shared" si="7"/>
        <v>15.025</v>
      </c>
      <c r="U65">
        <v>67</v>
      </c>
      <c r="V65">
        <v>302</v>
      </c>
      <c r="W65">
        <v>6</v>
      </c>
      <c r="X65">
        <v>53</v>
      </c>
      <c r="Y65">
        <v>275</v>
      </c>
      <c r="Z65">
        <v>4.09</v>
      </c>
      <c r="AA65">
        <v>2.85</v>
      </c>
    </row>
    <row r="66" spans="1:27" x14ac:dyDescent="0.2">
      <c r="A66">
        <v>1982</v>
      </c>
      <c r="B66" t="s">
        <v>22</v>
      </c>
      <c r="C66" t="s">
        <v>39</v>
      </c>
      <c r="D66" t="s">
        <v>55</v>
      </c>
      <c r="E66">
        <f t="shared" si="3"/>
        <v>1</v>
      </c>
      <c r="F66">
        <f t="shared" si="4"/>
        <v>0</v>
      </c>
      <c r="G66">
        <f t="shared" si="5"/>
        <v>0</v>
      </c>
      <c r="H66">
        <v>80</v>
      </c>
      <c r="I66">
        <v>38</v>
      </c>
      <c r="J66">
        <v>29</v>
      </c>
      <c r="K66">
        <v>13</v>
      </c>
      <c r="M66">
        <v>89</v>
      </c>
      <c r="N66" s="1">
        <f t="shared" si="6"/>
        <v>1.1125</v>
      </c>
      <c r="Q66">
        <v>318</v>
      </c>
      <c r="R66">
        <v>285</v>
      </c>
      <c r="S66">
        <v>1031</v>
      </c>
      <c r="T66" s="2">
        <f t="shared" si="7"/>
        <v>12.887499999999999</v>
      </c>
      <c r="U66">
        <v>67</v>
      </c>
      <c r="V66">
        <v>311</v>
      </c>
      <c r="W66">
        <v>9</v>
      </c>
      <c r="X66">
        <v>48</v>
      </c>
      <c r="Y66">
        <v>274</v>
      </c>
      <c r="Z66">
        <v>3.98</v>
      </c>
      <c r="AA66">
        <v>3.56</v>
      </c>
    </row>
    <row r="67" spans="1:27" x14ac:dyDescent="0.2">
      <c r="A67">
        <v>1982</v>
      </c>
      <c r="B67" t="s">
        <v>22</v>
      </c>
      <c r="C67" t="s">
        <v>42</v>
      </c>
      <c r="D67" t="s">
        <v>55</v>
      </c>
      <c r="E67">
        <f t="shared" ref="E67:E130" si="8">IF(D67="",0,1)</f>
        <v>1</v>
      </c>
      <c r="F67">
        <f t="shared" ref="F67:F130" si="9">IF(OR(D67="CF",D67="SF",D67="F", D67="SC"),1,0)</f>
        <v>0</v>
      </c>
      <c r="G67">
        <f t="shared" ref="G67:G130" si="10">IF(OR(D67="F", D67="SC"),1,0)</f>
        <v>0</v>
      </c>
      <c r="H67">
        <v>80</v>
      </c>
      <c r="I67">
        <v>32</v>
      </c>
      <c r="J67">
        <v>34</v>
      </c>
      <c r="K67">
        <v>14</v>
      </c>
      <c r="M67">
        <v>78</v>
      </c>
      <c r="N67" s="1">
        <f t="shared" si="6"/>
        <v>0.97499999999999998</v>
      </c>
      <c r="Q67">
        <v>321</v>
      </c>
      <c r="R67">
        <v>317</v>
      </c>
      <c r="S67">
        <v>1146</v>
      </c>
      <c r="T67" s="2">
        <f t="shared" si="7"/>
        <v>14.324999999999999</v>
      </c>
      <c r="U67">
        <v>65</v>
      </c>
      <c r="V67">
        <v>273</v>
      </c>
      <c r="W67">
        <v>6</v>
      </c>
      <c r="X67">
        <v>59</v>
      </c>
      <c r="Y67">
        <v>258</v>
      </c>
      <c r="Z67">
        <v>4.01</v>
      </c>
      <c r="AA67">
        <v>3.96</v>
      </c>
    </row>
    <row r="68" spans="1:27" x14ac:dyDescent="0.2">
      <c r="A68">
        <v>1982</v>
      </c>
      <c r="B68" t="s">
        <v>22</v>
      </c>
      <c r="C68" t="s">
        <v>29</v>
      </c>
      <c r="D68" t="s">
        <v>57</v>
      </c>
      <c r="E68">
        <f t="shared" si="8"/>
        <v>1</v>
      </c>
      <c r="F68">
        <f t="shared" si="9"/>
        <v>1</v>
      </c>
      <c r="G68">
        <f t="shared" si="10"/>
        <v>0</v>
      </c>
      <c r="H68">
        <v>80</v>
      </c>
      <c r="I68">
        <v>47</v>
      </c>
      <c r="J68">
        <v>23</v>
      </c>
      <c r="K68">
        <v>10</v>
      </c>
      <c r="M68">
        <v>104</v>
      </c>
      <c r="N68" s="1">
        <f t="shared" ref="N68:N131" si="11">M68/H68</f>
        <v>1.3</v>
      </c>
      <c r="Q68">
        <v>338</v>
      </c>
      <c r="R68">
        <v>268</v>
      </c>
      <c r="S68">
        <v>1185</v>
      </c>
      <c r="T68" s="2">
        <f t="shared" ref="T68:T131" si="12">S68/H68</f>
        <v>14.8125</v>
      </c>
      <c r="U68">
        <v>86</v>
      </c>
      <c r="V68">
        <v>316</v>
      </c>
      <c r="W68">
        <v>6</v>
      </c>
      <c r="X68">
        <v>71</v>
      </c>
      <c r="Y68">
        <v>304</v>
      </c>
      <c r="Z68">
        <v>4.22</v>
      </c>
      <c r="AA68">
        <v>3.35</v>
      </c>
    </row>
    <row r="69" spans="1:27" x14ac:dyDescent="0.2">
      <c r="A69">
        <v>1982</v>
      </c>
      <c r="B69" t="s">
        <v>22</v>
      </c>
      <c r="C69" t="s">
        <v>31</v>
      </c>
      <c r="E69">
        <f t="shared" si="8"/>
        <v>0</v>
      </c>
      <c r="F69">
        <f t="shared" si="9"/>
        <v>0</v>
      </c>
      <c r="G69">
        <f t="shared" si="10"/>
        <v>0</v>
      </c>
      <c r="H69">
        <v>80</v>
      </c>
      <c r="I69">
        <v>21</v>
      </c>
      <c r="J69">
        <v>44</v>
      </c>
      <c r="K69">
        <v>15</v>
      </c>
      <c r="M69">
        <v>57</v>
      </c>
      <c r="N69" s="1">
        <f t="shared" si="11"/>
        <v>0.71250000000000002</v>
      </c>
      <c r="Q69">
        <v>263</v>
      </c>
      <c r="R69">
        <v>344</v>
      </c>
      <c r="S69">
        <v>1064</v>
      </c>
      <c r="T69" s="2">
        <f t="shared" si="12"/>
        <v>13.3</v>
      </c>
      <c r="U69">
        <v>37</v>
      </c>
      <c r="V69">
        <v>268</v>
      </c>
      <c r="W69">
        <v>9</v>
      </c>
      <c r="X69">
        <v>80</v>
      </c>
      <c r="Y69">
        <v>292</v>
      </c>
      <c r="Z69">
        <v>3.29</v>
      </c>
      <c r="AA69">
        <v>4.3</v>
      </c>
    </row>
    <row r="70" spans="1:27" x14ac:dyDescent="0.2">
      <c r="A70">
        <v>1982</v>
      </c>
      <c r="B70" t="s">
        <v>22</v>
      </c>
      <c r="C70" t="s">
        <v>48</v>
      </c>
      <c r="D70" t="s">
        <v>27</v>
      </c>
      <c r="E70">
        <f t="shared" si="8"/>
        <v>1</v>
      </c>
      <c r="F70">
        <f t="shared" si="9"/>
        <v>1</v>
      </c>
      <c r="G70">
        <f t="shared" si="10"/>
        <v>1</v>
      </c>
      <c r="H70">
        <v>80</v>
      </c>
      <c r="I70">
        <v>47</v>
      </c>
      <c r="J70">
        <v>21</v>
      </c>
      <c r="K70">
        <v>12</v>
      </c>
      <c r="M70">
        <v>106</v>
      </c>
      <c r="N70" s="1">
        <f t="shared" si="11"/>
        <v>1.325</v>
      </c>
      <c r="Q70">
        <v>424</v>
      </c>
      <c r="R70">
        <v>315</v>
      </c>
      <c r="S70">
        <v>1771</v>
      </c>
      <c r="T70" s="2">
        <f t="shared" si="12"/>
        <v>22.137499999999999</v>
      </c>
      <c r="U70">
        <v>86</v>
      </c>
      <c r="V70">
        <v>294</v>
      </c>
      <c r="W70">
        <v>6</v>
      </c>
      <c r="X70">
        <v>89</v>
      </c>
      <c r="Y70">
        <v>396</v>
      </c>
      <c r="Z70">
        <v>5.3</v>
      </c>
      <c r="AA70">
        <v>3.94</v>
      </c>
    </row>
    <row r="71" spans="1:27" x14ac:dyDescent="0.2">
      <c r="A71">
        <v>1982</v>
      </c>
      <c r="B71" t="s">
        <v>22</v>
      </c>
      <c r="C71" t="s">
        <v>49</v>
      </c>
      <c r="E71">
        <f t="shared" si="8"/>
        <v>0</v>
      </c>
      <c r="F71">
        <f t="shared" si="9"/>
        <v>0</v>
      </c>
      <c r="G71">
        <f t="shared" si="10"/>
        <v>0</v>
      </c>
      <c r="H71">
        <v>80</v>
      </c>
      <c r="I71">
        <v>19</v>
      </c>
      <c r="J71">
        <v>54</v>
      </c>
      <c r="K71">
        <v>7</v>
      </c>
      <c r="M71">
        <v>45</v>
      </c>
      <c r="N71" s="1">
        <f t="shared" si="11"/>
        <v>0.5625</v>
      </c>
      <c r="Q71">
        <v>261</v>
      </c>
      <c r="R71">
        <v>403</v>
      </c>
      <c r="S71">
        <v>1392</v>
      </c>
      <c r="T71" s="2">
        <f t="shared" si="12"/>
        <v>17.399999999999999</v>
      </c>
      <c r="U71">
        <v>51</v>
      </c>
      <c r="V71">
        <v>264</v>
      </c>
      <c r="W71">
        <v>9</v>
      </c>
      <c r="X71">
        <v>70</v>
      </c>
      <c r="Y71">
        <v>293</v>
      </c>
      <c r="Z71">
        <v>3.26</v>
      </c>
      <c r="AA71">
        <v>5.04</v>
      </c>
    </row>
    <row r="72" spans="1:27" x14ac:dyDescent="0.2">
      <c r="A72">
        <v>1982</v>
      </c>
      <c r="B72" t="s">
        <v>22</v>
      </c>
      <c r="C72" t="s">
        <v>33</v>
      </c>
      <c r="E72">
        <f t="shared" si="8"/>
        <v>0</v>
      </c>
      <c r="F72">
        <f t="shared" si="9"/>
        <v>0</v>
      </c>
      <c r="G72">
        <f t="shared" si="10"/>
        <v>0</v>
      </c>
      <c r="H72">
        <v>80</v>
      </c>
      <c r="I72">
        <v>27</v>
      </c>
      <c r="J72">
        <v>41</v>
      </c>
      <c r="K72">
        <v>12</v>
      </c>
      <c r="M72">
        <v>66</v>
      </c>
      <c r="N72" s="1">
        <f t="shared" si="11"/>
        <v>0.82499999999999996</v>
      </c>
      <c r="Q72">
        <v>308</v>
      </c>
      <c r="R72">
        <v>365</v>
      </c>
      <c r="S72">
        <v>1367</v>
      </c>
      <c r="T72" s="2">
        <f t="shared" si="12"/>
        <v>17.087499999999999</v>
      </c>
      <c r="U72">
        <v>81</v>
      </c>
      <c r="V72">
        <v>340</v>
      </c>
      <c r="W72">
        <v>14</v>
      </c>
      <c r="X72">
        <v>94</v>
      </c>
      <c r="Y72">
        <v>296</v>
      </c>
      <c r="Z72">
        <v>3.85</v>
      </c>
      <c r="AA72">
        <v>4.5599999999999996</v>
      </c>
    </row>
    <row r="73" spans="1:27" x14ac:dyDescent="0.2">
      <c r="A73">
        <v>1982</v>
      </c>
      <c r="B73" t="s">
        <v>22</v>
      </c>
      <c r="C73" t="s">
        <v>34</v>
      </c>
      <c r="D73" t="s">
        <v>55</v>
      </c>
      <c r="E73">
        <f t="shared" si="8"/>
        <v>1</v>
      </c>
      <c r="F73">
        <f t="shared" si="9"/>
        <v>0</v>
      </c>
      <c r="G73">
        <f t="shared" si="10"/>
        <v>0</v>
      </c>
      <c r="H73">
        <v>80</v>
      </c>
      <c r="I73">
        <v>40</v>
      </c>
      <c r="J73">
        <v>24</v>
      </c>
      <c r="K73">
        <v>16</v>
      </c>
      <c r="M73">
        <v>96</v>
      </c>
      <c r="N73" s="1">
        <f t="shared" si="11"/>
        <v>1.2</v>
      </c>
      <c r="Q73">
        <v>321</v>
      </c>
      <c r="R73">
        <v>290</v>
      </c>
      <c r="S73">
        <v>1520</v>
      </c>
      <c r="T73" s="2">
        <f t="shared" si="12"/>
        <v>19</v>
      </c>
      <c r="U73">
        <v>91</v>
      </c>
      <c r="V73">
        <v>345</v>
      </c>
      <c r="W73">
        <v>20</v>
      </c>
      <c r="X73">
        <v>67</v>
      </c>
      <c r="Y73">
        <v>347</v>
      </c>
      <c r="Z73">
        <v>4.01</v>
      </c>
      <c r="AA73">
        <v>3.62</v>
      </c>
    </row>
    <row r="74" spans="1:27" x14ac:dyDescent="0.2">
      <c r="A74">
        <v>1982</v>
      </c>
      <c r="B74" t="s">
        <v>22</v>
      </c>
      <c r="C74" t="s">
        <v>23</v>
      </c>
      <c r="D74" t="s">
        <v>56</v>
      </c>
      <c r="E74">
        <f t="shared" si="8"/>
        <v>1</v>
      </c>
      <c r="F74">
        <f t="shared" si="9"/>
        <v>0</v>
      </c>
      <c r="G74">
        <f t="shared" si="10"/>
        <v>0</v>
      </c>
      <c r="H74">
        <v>80</v>
      </c>
      <c r="I74">
        <v>42</v>
      </c>
      <c r="J74">
        <v>24</v>
      </c>
      <c r="K74">
        <v>14</v>
      </c>
      <c r="M74">
        <v>98</v>
      </c>
      <c r="N74" s="1">
        <f t="shared" si="11"/>
        <v>1.2250000000000001</v>
      </c>
      <c r="Q74">
        <v>350</v>
      </c>
      <c r="R74">
        <v>286</v>
      </c>
      <c r="S74">
        <v>1116</v>
      </c>
      <c r="T74" s="2">
        <f t="shared" si="12"/>
        <v>13.95</v>
      </c>
      <c r="U74">
        <v>64</v>
      </c>
      <c r="V74">
        <v>288</v>
      </c>
      <c r="W74">
        <v>8</v>
      </c>
      <c r="X74">
        <v>68</v>
      </c>
      <c r="Y74">
        <v>260</v>
      </c>
      <c r="Z74">
        <v>4.38</v>
      </c>
      <c r="AA74">
        <v>3.58</v>
      </c>
    </row>
    <row r="75" spans="1:27" x14ac:dyDescent="0.2">
      <c r="A75">
        <v>1982</v>
      </c>
      <c r="B75" t="s">
        <v>22</v>
      </c>
      <c r="C75" t="s">
        <v>45</v>
      </c>
      <c r="E75">
        <f t="shared" si="8"/>
        <v>0</v>
      </c>
      <c r="F75">
        <f t="shared" si="9"/>
        <v>0</v>
      </c>
      <c r="G75">
        <f t="shared" si="10"/>
        <v>0</v>
      </c>
      <c r="H75">
        <v>80</v>
      </c>
      <c r="I75">
        <v>17</v>
      </c>
      <c r="J75">
        <v>49</v>
      </c>
      <c r="K75">
        <v>14</v>
      </c>
      <c r="M75">
        <v>48</v>
      </c>
      <c r="N75" s="1">
        <f t="shared" si="11"/>
        <v>0.6</v>
      </c>
      <c r="Q75">
        <v>230</v>
      </c>
      <c r="R75">
        <v>338</v>
      </c>
      <c r="S75">
        <v>1270</v>
      </c>
      <c r="T75" s="2">
        <f t="shared" si="12"/>
        <v>15.875</v>
      </c>
      <c r="U75">
        <v>66</v>
      </c>
      <c r="V75">
        <v>302</v>
      </c>
      <c r="W75">
        <v>10</v>
      </c>
      <c r="X75">
        <v>78</v>
      </c>
      <c r="Y75">
        <v>294</v>
      </c>
      <c r="Z75">
        <v>2.88</v>
      </c>
      <c r="AA75">
        <v>4.22</v>
      </c>
    </row>
    <row r="76" spans="1:27" x14ac:dyDescent="0.2">
      <c r="A76">
        <v>1982</v>
      </c>
      <c r="B76" t="s">
        <v>22</v>
      </c>
      <c r="C76" t="s">
        <v>43</v>
      </c>
      <c r="D76" t="s">
        <v>25</v>
      </c>
      <c r="E76">
        <f t="shared" si="8"/>
        <v>1</v>
      </c>
      <c r="F76">
        <f t="shared" si="9"/>
        <v>1</v>
      </c>
      <c r="G76">
        <f t="shared" si="10"/>
        <v>1</v>
      </c>
      <c r="H76">
        <v>80</v>
      </c>
      <c r="I76">
        <v>42</v>
      </c>
      <c r="J76">
        <v>26</v>
      </c>
      <c r="K76">
        <v>12</v>
      </c>
      <c r="M76">
        <v>96</v>
      </c>
      <c r="N76" s="1">
        <f t="shared" si="11"/>
        <v>1.2</v>
      </c>
      <c r="Q76">
        <v>302</v>
      </c>
      <c r="R76">
        <v>226</v>
      </c>
      <c r="S76">
        <v>1266</v>
      </c>
      <c r="T76" s="2">
        <f t="shared" si="12"/>
        <v>15.824999999999999</v>
      </c>
      <c r="U76">
        <v>69</v>
      </c>
      <c r="V76">
        <v>267</v>
      </c>
      <c r="W76">
        <v>3</v>
      </c>
      <c r="X76">
        <v>55</v>
      </c>
      <c r="Y76">
        <v>331</v>
      </c>
      <c r="Z76">
        <v>3.78</v>
      </c>
      <c r="AA76">
        <v>2.82</v>
      </c>
    </row>
    <row r="77" spans="1:27" x14ac:dyDescent="0.2">
      <c r="A77">
        <v>1982</v>
      </c>
      <c r="B77" t="s">
        <v>22</v>
      </c>
      <c r="C77" t="s">
        <v>32</v>
      </c>
      <c r="D77" t="s">
        <v>55</v>
      </c>
      <c r="E77">
        <f t="shared" si="8"/>
        <v>1</v>
      </c>
      <c r="F77">
        <f t="shared" si="9"/>
        <v>0</v>
      </c>
      <c r="G77">
        <f t="shared" si="10"/>
        <v>0</v>
      </c>
      <c r="H77">
        <v>80</v>
      </c>
      <c r="I77">
        <v>35</v>
      </c>
      <c r="J77">
        <v>35</v>
      </c>
      <c r="K77">
        <v>10</v>
      </c>
      <c r="M77">
        <v>80</v>
      </c>
      <c r="N77" s="1">
        <f t="shared" si="11"/>
        <v>1</v>
      </c>
      <c r="Q77">
        <v>306</v>
      </c>
      <c r="R77">
        <v>287</v>
      </c>
      <c r="S77">
        <v>1100</v>
      </c>
      <c r="T77" s="2">
        <f t="shared" si="12"/>
        <v>13.75</v>
      </c>
      <c r="U77">
        <v>71</v>
      </c>
      <c r="V77">
        <v>317</v>
      </c>
      <c r="W77">
        <v>8</v>
      </c>
      <c r="X77">
        <v>75</v>
      </c>
      <c r="Y77">
        <v>312</v>
      </c>
      <c r="Z77">
        <v>3.82</v>
      </c>
      <c r="AA77">
        <v>3.59</v>
      </c>
    </row>
    <row r="78" spans="1:27" x14ac:dyDescent="0.2">
      <c r="A78">
        <v>1982</v>
      </c>
      <c r="B78" t="s">
        <v>22</v>
      </c>
      <c r="C78" t="s">
        <v>36</v>
      </c>
      <c r="D78" t="s">
        <v>56</v>
      </c>
      <c r="E78">
        <f t="shared" si="8"/>
        <v>1</v>
      </c>
      <c r="F78">
        <f t="shared" si="9"/>
        <v>0</v>
      </c>
      <c r="G78">
        <f t="shared" si="10"/>
        <v>0</v>
      </c>
      <c r="H78">
        <v>80</v>
      </c>
      <c r="I78">
        <v>49</v>
      </c>
      <c r="J78">
        <v>23</v>
      </c>
      <c r="K78">
        <v>8</v>
      </c>
      <c r="M78">
        <v>106</v>
      </c>
      <c r="N78" s="1">
        <f t="shared" si="11"/>
        <v>1.325</v>
      </c>
      <c r="Q78">
        <v>326</v>
      </c>
      <c r="R78">
        <v>240</v>
      </c>
      <c r="S78">
        <v>1337</v>
      </c>
      <c r="T78" s="2">
        <f t="shared" si="12"/>
        <v>16.712499999999999</v>
      </c>
      <c r="U78">
        <v>60</v>
      </c>
      <c r="V78">
        <v>278</v>
      </c>
      <c r="W78">
        <v>7</v>
      </c>
      <c r="X78">
        <v>61</v>
      </c>
      <c r="Y78">
        <v>339</v>
      </c>
      <c r="Z78">
        <v>4.08</v>
      </c>
      <c r="AA78">
        <v>3</v>
      </c>
    </row>
    <row r="79" spans="1:27" x14ac:dyDescent="0.2">
      <c r="A79">
        <v>1982</v>
      </c>
      <c r="B79" t="s">
        <v>22</v>
      </c>
      <c r="C79" t="s">
        <v>37</v>
      </c>
      <c r="E79">
        <f t="shared" si="8"/>
        <v>0</v>
      </c>
      <c r="F79">
        <f t="shared" si="9"/>
        <v>0</v>
      </c>
      <c r="G79">
        <f t="shared" si="10"/>
        <v>0</v>
      </c>
      <c r="H79">
        <v>80</v>
      </c>
      <c r="I79">
        <v>18</v>
      </c>
      <c r="J79">
        <v>53</v>
      </c>
      <c r="K79">
        <v>9</v>
      </c>
      <c r="M79">
        <v>45</v>
      </c>
      <c r="N79" s="1">
        <f t="shared" si="11"/>
        <v>0.5625</v>
      </c>
      <c r="Q79">
        <v>257</v>
      </c>
      <c r="R79">
        <v>394</v>
      </c>
      <c r="S79">
        <v>1859</v>
      </c>
      <c r="T79" s="2">
        <f t="shared" si="12"/>
        <v>23.237500000000001</v>
      </c>
      <c r="U79">
        <v>81</v>
      </c>
      <c r="V79">
        <v>358</v>
      </c>
      <c r="W79">
        <v>15</v>
      </c>
      <c r="X79">
        <v>110</v>
      </c>
      <c r="Y79">
        <v>396</v>
      </c>
      <c r="Z79">
        <v>3.21</v>
      </c>
      <c r="AA79">
        <v>4.92</v>
      </c>
    </row>
    <row r="80" spans="1:27" x14ac:dyDescent="0.2">
      <c r="A80">
        <v>1982</v>
      </c>
      <c r="B80" t="s">
        <v>22</v>
      </c>
      <c r="C80" t="s">
        <v>51</v>
      </c>
      <c r="D80" t="s">
        <v>56</v>
      </c>
      <c r="E80">
        <f t="shared" si="8"/>
        <v>1</v>
      </c>
      <c r="F80">
        <f t="shared" si="9"/>
        <v>0</v>
      </c>
      <c r="G80">
        <f t="shared" si="10"/>
        <v>0</v>
      </c>
      <c r="H80">
        <v>80</v>
      </c>
      <c r="I80">
        <v>34</v>
      </c>
      <c r="J80">
        <v>34</v>
      </c>
      <c r="K80">
        <v>12</v>
      </c>
      <c r="M80">
        <v>80</v>
      </c>
      <c r="N80" s="1">
        <f t="shared" si="11"/>
        <v>1</v>
      </c>
      <c r="Q80">
        <v>343</v>
      </c>
      <c r="R80">
        <v>336</v>
      </c>
      <c r="S80">
        <v>1648</v>
      </c>
      <c r="T80" s="2">
        <f t="shared" si="12"/>
        <v>20.6</v>
      </c>
      <c r="U80">
        <v>61</v>
      </c>
      <c r="V80">
        <v>294</v>
      </c>
      <c r="W80">
        <v>6</v>
      </c>
      <c r="X80">
        <v>92</v>
      </c>
      <c r="Y80">
        <v>348</v>
      </c>
      <c r="Z80">
        <v>4.29</v>
      </c>
      <c r="AA80">
        <v>4.2</v>
      </c>
    </row>
    <row r="81" spans="1:27" x14ac:dyDescent="0.2">
      <c r="A81">
        <v>1982</v>
      </c>
      <c r="B81" t="s">
        <v>22</v>
      </c>
      <c r="C81" t="s">
        <v>38</v>
      </c>
      <c r="D81" t="s">
        <v>56</v>
      </c>
      <c r="E81">
        <f t="shared" si="8"/>
        <v>1</v>
      </c>
      <c r="F81">
        <f t="shared" si="9"/>
        <v>0</v>
      </c>
      <c r="G81">
        <f t="shared" si="10"/>
        <v>0</v>
      </c>
      <c r="H81">
        <v>80</v>
      </c>
      <c r="I81">
        <v>25</v>
      </c>
      <c r="J81">
        <v>40</v>
      </c>
      <c r="K81">
        <v>15</v>
      </c>
      <c r="M81">
        <v>65</v>
      </c>
      <c r="N81" s="1">
        <f t="shared" si="11"/>
        <v>0.8125</v>
      </c>
      <c r="Q81">
        <v>285</v>
      </c>
      <c r="R81">
        <v>316</v>
      </c>
      <c r="S81">
        <v>1281</v>
      </c>
      <c r="T81" s="2">
        <f t="shared" si="12"/>
        <v>16.012499999999999</v>
      </c>
      <c r="U81">
        <v>67</v>
      </c>
      <c r="V81">
        <v>316</v>
      </c>
      <c r="W81">
        <v>12</v>
      </c>
      <c r="X81">
        <v>63</v>
      </c>
      <c r="Y81">
        <v>336</v>
      </c>
      <c r="Z81">
        <v>3.56</v>
      </c>
      <c r="AA81">
        <v>3.95</v>
      </c>
    </row>
    <row r="82" spans="1:27" x14ac:dyDescent="0.2">
      <c r="A82">
        <v>1982</v>
      </c>
      <c r="B82" t="s">
        <v>22</v>
      </c>
      <c r="C82" t="s">
        <v>24</v>
      </c>
      <c r="D82" t="s">
        <v>56</v>
      </c>
      <c r="E82">
        <f t="shared" si="8"/>
        <v>1</v>
      </c>
      <c r="F82">
        <f t="shared" si="9"/>
        <v>0</v>
      </c>
      <c r="G82">
        <f t="shared" si="10"/>
        <v>0</v>
      </c>
      <c r="H82">
        <v>80</v>
      </c>
      <c r="I82">
        <v>28</v>
      </c>
      <c r="J82">
        <v>40</v>
      </c>
      <c r="K82">
        <v>12</v>
      </c>
      <c r="M82">
        <v>68</v>
      </c>
      <c r="N82" s="1">
        <f t="shared" si="11"/>
        <v>0.85</v>
      </c>
      <c r="Q82">
        <v>293</v>
      </c>
      <c r="R82">
        <v>330</v>
      </c>
      <c r="S82">
        <v>1481</v>
      </c>
      <c r="T82" s="2">
        <f t="shared" si="12"/>
        <v>18.512499999999999</v>
      </c>
      <c r="U82">
        <v>79</v>
      </c>
      <c r="V82">
        <v>355</v>
      </c>
      <c r="W82">
        <v>9</v>
      </c>
      <c r="X82">
        <v>83</v>
      </c>
      <c r="Y82">
        <v>332</v>
      </c>
      <c r="Z82">
        <v>3.66</v>
      </c>
      <c r="AA82">
        <v>4.12</v>
      </c>
    </row>
    <row r="83" spans="1:27" x14ac:dyDescent="0.2">
      <c r="A83">
        <v>1982</v>
      </c>
      <c r="B83" t="s">
        <v>22</v>
      </c>
      <c r="C83" t="s">
        <v>40</v>
      </c>
      <c r="D83" t="s">
        <v>56</v>
      </c>
      <c r="E83">
        <f t="shared" si="8"/>
        <v>1</v>
      </c>
      <c r="F83">
        <f t="shared" si="9"/>
        <v>0</v>
      </c>
      <c r="G83">
        <f t="shared" si="10"/>
        <v>0</v>
      </c>
      <c r="H83">
        <v>80</v>
      </c>
      <c r="I83">
        <v>30</v>
      </c>
      <c r="J83">
        <v>35</v>
      </c>
      <c r="K83">
        <v>15</v>
      </c>
      <c r="M83">
        <v>75</v>
      </c>
      <c r="N83" s="1">
        <f t="shared" si="11"/>
        <v>0.9375</v>
      </c>
      <c r="Q83">
        <v>303</v>
      </c>
      <c r="R83">
        <v>309</v>
      </c>
      <c r="S83">
        <v>1639</v>
      </c>
      <c r="T83" s="2">
        <f t="shared" si="12"/>
        <v>20.487500000000001</v>
      </c>
      <c r="U83">
        <v>90</v>
      </c>
      <c r="V83">
        <v>333</v>
      </c>
      <c r="W83">
        <v>13</v>
      </c>
      <c r="X83">
        <v>56</v>
      </c>
      <c r="Y83">
        <v>292</v>
      </c>
      <c r="Z83">
        <v>3.79</v>
      </c>
      <c r="AA83">
        <v>3.86</v>
      </c>
    </row>
    <row r="84" spans="1:27" x14ac:dyDescent="0.2">
      <c r="A84">
        <v>1982</v>
      </c>
      <c r="B84" t="s">
        <v>22</v>
      </c>
      <c r="C84" t="s">
        <v>46</v>
      </c>
      <c r="D84" t="s">
        <v>56</v>
      </c>
      <c r="E84">
        <f t="shared" si="8"/>
        <v>1</v>
      </c>
      <c r="F84">
        <f t="shared" si="9"/>
        <v>0</v>
      </c>
      <c r="G84">
        <f t="shared" si="10"/>
        <v>0</v>
      </c>
      <c r="H84">
        <v>80</v>
      </c>
      <c r="I84">
        <v>39</v>
      </c>
      <c r="J84">
        <v>25</v>
      </c>
      <c r="K84">
        <v>16</v>
      </c>
      <c r="M84">
        <v>94</v>
      </c>
      <c r="N84" s="1">
        <f t="shared" si="11"/>
        <v>1.175</v>
      </c>
      <c r="Q84">
        <v>306</v>
      </c>
      <c r="R84">
        <v>283</v>
      </c>
      <c r="S84">
        <v>1329</v>
      </c>
      <c r="T84" s="2">
        <f t="shared" si="12"/>
        <v>16.612500000000001</v>
      </c>
      <c r="U84">
        <v>75</v>
      </c>
      <c r="V84">
        <v>358</v>
      </c>
      <c r="W84">
        <v>11</v>
      </c>
      <c r="X84">
        <v>53</v>
      </c>
      <c r="Y84">
        <v>288</v>
      </c>
      <c r="Z84">
        <v>3.82</v>
      </c>
      <c r="AA84">
        <v>3.54</v>
      </c>
    </row>
    <row r="85" spans="1:27" x14ac:dyDescent="0.2">
      <c r="A85">
        <v>1982</v>
      </c>
      <c r="B85" t="s">
        <v>22</v>
      </c>
      <c r="C85" t="s">
        <v>53</v>
      </c>
      <c r="D85" t="s">
        <v>56</v>
      </c>
      <c r="E85">
        <f t="shared" si="8"/>
        <v>1</v>
      </c>
      <c r="F85">
        <f t="shared" si="9"/>
        <v>0</v>
      </c>
      <c r="G85">
        <f t="shared" si="10"/>
        <v>0</v>
      </c>
      <c r="H85">
        <v>80</v>
      </c>
      <c r="I85">
        <v>33</v>
      </c>
      <c r="J85">
        <v>39</v>
      </c>
      <c r="K85">
        <v>8</v>
      </c>
      <c r="M85">
        <v>74</v>
      </c>
      <c r="N85" s="1">
        <f t="shared" si="11"/>
        <v>0.92500000000000004</v>
      </c>
      <c r="Q85">
        <v>311</v>
      </c>
      <c r="R85">
        <v>333</v>
      </c>
      <c r="S85">
        <v>1089</v>
      </c>
      <c r="T85" s="2">
        <f t="shared" si="12"/>
        <v>13.612500000000001</v>
      </c>
      <c r="U85">
        <v>78</v>
      </c>
      <c r="V85">
        <v>330</v>
      </c>
      <c r="W85">
        <v>7</v>
      </c>
      <c r="X85">
        <v>67</v>
      </c>
      <c r="Y85">
        <v>246</v>
      </c>
      <c r="Z85">
        <v>3.89</v>
      </c>
      <c r="AA85">
        <v>4.16</v>
      </c>
    </row>
    <row r="86" spans="1:27" x14ac:dyDescent="0.2">
      <c r="A86">
        <v>1983</v>
      </c>
      <c r="B86" t="s">
        <v>22</v>
      </c>
      <c r="C86" t="s">
        <v>26</v>
      </c>
      <c r="D86" t="s">
        <v>56</v>
      </c>
      <c r="E86">
        <f t="shared" si="8"/>
        <v>1</v>
      </c>
      <c r="F86">
        <f t="shared" si="9"/>
        <v>0</v>
      </c>
      <c r="G86">
        <f t="shared" si="10"/>
        <v>0</v>
      </c>
      <c r="H86">
        <v>80</v>
      </c>
      <c r="I86">
        <v>49</v>
      </c>
      <c r="J86">
        <v>25</v>
      </c>
      <c r="K86">
        <v>6</v>
      </c>
      <c r="M86">
        <v>104</v>
      </c>
      <c r="N86" s="1">
        <f t="shared" si="11"/>
        <v>1.3</v>
      </c>
      <c r="Q86">
        <v>336</v>
      </c>
      <c r="R86">
        <v>261</v>
      </c>
      <c r="S86">
        <v>1606</v>
      </c>
      <c r="T86" s="2">
        <f t="shared" si="12"/>
        <v>20.074999999999999</v>
      </c>
      <c r="U86">
        <v>82</v>
      </c>
      <c r="V86">
        <v>342</v>
      </c>
      <c r="W86">
        <v>7</v>
      </c>
      <c r="X86">
        <v>56</v>
      </c>
      <c r="Y86">
        <v>336</v>
      </c>
      <c r="Z86">
        <v>4.2</v>
      </c>
      <c r="AA86">
        <v>3.26</v>
      </c>
    </row>
    <row r="87" spans="1:27" x14ac:dyDescent="0.2">
      <c r="A87">
        <v>1983</v>
      </c>
      <c r="B87" t="s">
        <v>22</v>
      </c>
      <c r="C87" t="s">
        <v>39</v>
      </c>
      <c r="D87" t="s">
        <v>56</v>
      </c>
      <c r="E87">
        <f t="shared" si="8"/>
        <v>1</v>
      </c>
      <c r="F87">
        <f t="shared" si="9"/>
        <v>0</v>
      </c>
      <c r="G87">
        <f t="shared" si="10"/>
        <v>0</v>
      </c>
      <c r="H87">
        <v>80</v>
      </c>
      <c r="I87">
        <v>48</v>
      </c>
      <c r="J87">
        <v>25</v>
      </c>
      <c r="K87">
        <v>7</v>
      </c>
      <c r="M87">
        <v>103</v>
      </c>
      <c r="N87" s="1">
        <f t="shared" si="11"/>
        <v>1.2875000000000001</v>
      </c>
      <c r="Q87">
        <v>315</v>
      </c>
      <c r="R87">
        <v>257</v>
      </c>
      <c r="S87">
        <v>1190</v>
      </c>
      <c r="T87" s="2">
        <f t="shared" si="12"/>
        <v>14.875</v>
      </c>
      <c r="U87">
        <v>71</v>
      </c>
      <c r="V87">
        <v>329</v>
      </c>
      <c r="W87">
        <v>14</v>
      </c>
      <c r="X87">
        <v>50</v>
      </c>
      <c r="Y87">
        <v>277</v>
      </c>
      <c r="Z87">
        <v>3.94</v>
      </c>
      <c r="AA87">
        <v>3.21</v>
      </c>
    </row>
    <row r="88" spans="1:27" x14ac:dyDescent="0.2">
      <c r="A88">
        <v>1983</v>
      </c>
      <c r="B88" t="s">
        <v>22</v>
      </c>
      <c r="C88" t="s">
        <v>42</v>
      </c>
      <c r="D88" t="s">
        <v>55</v>
      </c>
      <c r="E88">
        <f t="shared" si="8"/>
        <v>1</v>
      </c>
      <c r="F88">
        <f t="shared" si="9"/>
        <v>0</v>
      </c>
      <c r="G88">
        <f t="shared" si="10"/>
        <v>0</v>
      </c>
      <c r="H88">
        <v>80</v>
      </c>
      <c r="I88">
        <v>34</v>
      </c>
      <c r="J88">
        <v>32</v>
      </c>
      <c r="K88">
        <v>14</v>
      </c>
      <c r="M88">
        <v>82</v>
      </c>
      <c r="N88" s="1">
        <f t="shared" si="11"/>
        <v>1.0249999999999999</v>
      </c>
      <c r="Q88">
        <v>311</v>
      </c>
      <c r="R88">
        <v>314</v>
      </c>
      <c r="S88">
        <v>1390</v>
      </c>
      <c r="T88" s="2">
        <f t="shared" si="12"/>
        <v>17.375</v>
      </c>
      <c r="U88">
        <v>64</v>
      </c>
      <c r="V88">
        <v>297</v>
      </c>
      <c r="W88">
        <v>10</v>
      </c>
      <c r="X88">
        <v>63</v>
      </c>
      <c r="Y88">
        <v>315</v>
      </c>
      <c r="Z88">
        <v>3.89</v>
      </c>
      <c r="AA88">
        <v>3.92</v>
      </c>
    </row>
    <row r="89" spans="1:27" x14ac:dyDescent="0.2">
      <c r="A89">
        <v>1983</v>
      </c>
      <c r="B89" t="s">
        <v>22</v>
      </c>
      <c r="C89" t="s">
        <v>29</v>
      </c>
      <c r="D89" t="s">
        <v>56</v>
      </c>
      <c r="E89">
        <f t="shared" si="8"/>
        <v>1</v>
      </c>
      <c r="F89">
        <f t="shared" si="9"/>
        <v>0</v>
      </c>
      <c r="G89">
        <f t="shared" si="10"/>
        <v>0</v>
      </c>
      <c r="H89">
        <v>80</v>
      </c>
      <c r="I89">
        <v>30</v>
      </c>
      <c r="J89">
        <v>42</v>
      </c>
      <c r="K89">
        <v>8</v>
      </c>
      <c r="M89">
        <v>68</v>
      </c>
      <c r="N89" s="1">
        <f t="shared" si="11"/>
        <v>0.85</v>
      </c>
      <c r="Q89">
        <v>277</v>
      </c>
      <c r="R89">
        <v>311</v>
      </c>
      <c r="S89">
        <v>1358</v>
      </c>
      <c r="T89" s="2">
        <f t="shared" si="12"/>
        <v>16.975000000000001</v>
      </c>
      <c r="U89">
        <v>67</v>
      </c>
      <c r="V89">
        <v>332</v>
      </c>
      <c r="W89">
        <v>7</v>
      </c>
      <c r="X89">
        <v>74</v>
      </c>
      <c r="Y89">
        <v>342</v>
      </c>
      <c r="Z89">
        <v>3.46</v>
      </c>
      <c r="AA89">
        <v>3.89</v>
      </c>
    </row>
    <row r="90" spans="1:27" x14ac:dyDescent="0.2">
      <c r="A90">
        <v>1983</v>
      </c>
      <c r="B90" t="s">
        <v>22</v>
      </c>
      <c r="C90" t="s">
        <v>31</v>
      </c>
      <c r="D90" t="s">
        <v>56</v>
      </c>
      <c r="E90">
        <f t="shared" si="8"/>
        <v>1</v>
      </c>
      <c r="F90">
        <f t="shared" si="9"/>
        <v>0</v>
      </c>
      <c r="G90">
        <f t="shared" si="10"/>
        <v>0</v>
      </c>
      <c r="H90">
        <v>80</v>
      </c>
      <c r="I90">
        <v>31</v>
      </c>
      <c r="J90">
        <v>42</v>
      </c>
      <c r="K90">
        <v>7</v>
      </c>
      <c r="M90">
        <v>69</v>
      </c>
      <c r="N90" s="1">
        <f t="shared" si="11"/>
        <v>0.86250000000000004</v>
      </c>
      <c r="Q90">
        <v>298</v>
      </c>
      <c r="R90">
        <v>323</v>
      </c>
      <c r="S90">
        <v>1546</v>
      </c>
      <c r="T90" s="2">
        <f t="shared" si="12"/>
        <v>19.324999999999999</v>
      </c>
      <c r="U90">
        <v>79</v>
      </c>
      <c r="V90">
        <v>356</v>
      </c>
      <c r="W90">
        <v>10</v>
      </c>
      <c r="X90">
        <v>77</v>
      </c>
      <c r="Y90">
        <v>311</v>
      </c>
      <c r="Z90">
        <v>3.72</v>
      </c>
      <c r="AA90">
        <v>4.04</v>
      </c>
    </row>
    <row r="91" spans="1:27" x14ac:dyDescent="0.2">
      <c r="A91">
        <v>1983</v>
      </c>
      <c r="B91" t="s">
        <v>22</v>
      </c>
      <c r="C91" t="s">
        <v>48</v>
      </c>
      <c r="D91" t="s">
        <v>25</v>
      </c>
      <c r="E91">
        <f t="shared" si="8"/>
        <v>1</v>
      </c>
      <c r="F91">
        <f t="shared" si="9"/>
        <v>1</v>
      </c>
      <c r="G91">
        <f t="shared" si="10"/>
        <v>1</v>
      </c>
      <c r="H91">
        <v>80</v>
      </c>
      <c r="I91">
        <v>57</v>
      </c>
      <c r="J91">
        <v>18</v>
      </c>
      <c r="K91">
        <v>5</v>
      </c>
      <c r="M91">
        <v>119</v>
      </c>
      <c r="N91" s="1">
        <f t="shared" si="11"/>
        <v>1.4875</v>
      </c>
      <c r="Q91">
        <v>446</v>
      </c>
      <c r="R91">
        <v>314</v>
      </c>
      <c r="S91">
        <v>1577</v>
      </c>
      <c r="T91" s="2">
        <f t="shared" si="12"/>
        <v>19.712499999999999</v>
      </c>
      <c r="U91">
        <v>81</v>
      </c>
      <c r="V91">
        <v>318</v>
      </c>
      <c r="W91">
        <v>12</v>
      </c>
      <c r="X91">
        <v>77</v>
      </c>
      <c r="Y91">
        <v>386</v>
      </c>
      <c r="Z91">
        <v>5.58</v>
      </c>
      <c r="AA91">
        <v>3.92</v>
      </c>
    </row>
    <row r="92" spans="1:27" x14ac:dyDescent="0.2">
      <c r="A92">
        <v>1983</v>
      </c>
      <c r="B92" t="s">
        <v>22</v>
      </c>
      <c r="C92" t="s">
        <v>49</v>
      </c>
      <c r="E92">
        <f t="shared" si="8"/>
        <v>0</v>
      </c>
      <c r="F92">
        <f t="shared" si="9"/>
        <v>0</v>
      </c>
      <c r="G92">
        <f t="shared" si="10"/>
        <v>0</v>
      </c>
      <c r="H92">
        <v>80</v>
      </c>
      <c r="I92">
        <v>28</v>
      </c>
      <c r="J92">
        <v>42</v>
      </c>
      <c r="K92">
        <v>10</v>
      </c>
      <c r="M92">
        <v>66</v>
      </c>
      <c r="N92" s="1">
        <f t="shared" si="11"/>
        <v>0.82499999999999996</v>
      </c>
      <c r="Q92">
        <v>288</v>
      </c>
      <c r="R92">
        <v>320</v>
      </c>
      <c r="S92">
        <v>1184</v>
      </c>
      <c r="T92" s="2">
        <f t="shared" si="12"/>
        <v>14.8</v>
      </c>
      <c r="U92">
        <v>80</v>
      </c>
      <c r="V92">
        <v>329</v>
      </c>
      <c r="W92">
        <v>14</v>
      </c>
      <c r="X92">
        <v>68</v>
      </c>
      <c r="Y92">
        <v>301</v>
      </c>
      <c r="Z92">
        <v>3.6</v>
      </c>
      <c r="AA92">
        <v>4</v>
      </c>
    </row>
    <row r="93" spans="1:27" x14ac:dyDescent="0.2">
      <c r="A93">
        <v>1983</v>
      </c>
      <c r="B93" t="s">
        <v>22</v>
      </c>
      <c r="C93" t="s">
        <v>33</v>
      </c>
      <c r="E93">
        <f t="shared" si="8"/>
        <v>0</v>
      </c>
      <c r="F93">
        <f t="shared" si="9"/>
        <v>0</v>
      </c>
      <c r="G93">
        <f t="shared" si="10"/>
        <v>0</v>
      </c>
      <c r="H93">
        <v>80</v>
      </c>
      <c r="I93">
        <v>23</v>
      </c>
      <c r="J93">
        <v>44</v>
      </c>
      <c r="K93">
        <v>13</v>
      </c>
      <c r="M93">
        <v>59</v>
      </c>
      <c r="N93" s="1">
        <f t="shared" si="11"/>
        <v>0.73750000000000004</v>
      </c>
      <c r="Q93">
        <v>309</v>
      </c>
      <c r="R93">
        <v>376</v>
      </c>
      <c r="S93">
        <v>1265</v>
      </c>
      <c r="T93" s="2">
        <f t="shared" si="12"/>
        <v>15.8125</v>
      </c>
      <c r="U93">
        <v>75</v>
      </c>
      <c r="V93">
        <v>360</v>
      </c>
      <c r="W93">
        <v>17</v>
      </c>
      <c r="X93">
        <v>82</v>
      </c>
      <c r="Y93">
        <v>294</v>
      </c>
      <c r="Z93">
        <v>3.86</v>
      </c>
      <c r="AA93">
        <v>4.7</v>
      </c>
    </row>
    <row r="94" spans="1:27" x14ac:dyDescent="0.2">
      <c r="A94">
        <v>1983</v>
      </c>
      <c r="B94" t="s">
        <v>22</v>
      </c>
      <c r="C94" t="s">
        <v>34</v>
      </c>
      <c r="D94" t="s">
        <v>57</v>
      </c>
      <c r="E94">
        <f t="shared" si="8"/>
        <v>1</v>
      </c>
      <c r="F94">
        <f t="shared" si="9"/>
        <v>1</v>
      </c>
      <c r="G94">
        <f t="shared" si="10"/>
        <v>0</v>
      </c>
      <c r="H94">
        <v>80</v>
      </c>
      <c r="I94">
        <v>39</v>
      </c>
      <c r="J94">
        <v>31</v>
      </c>
      <c r="K94">
        <v>10</v>
      </c>
      <c r="M94">
        <v>88</v>
      </c>
      <c r="N94" s="1">
        <f t="shared" si="11"/>
        <v>1.1000000000000001</v>
      </c>
      <c r="Q94">
        <v>345</v>
      </c>
      <c r="R94">
        <v>344</v>
      </c>
      <c r="S94">
        <v>1696</v>
      </c>
      <c r="T94" s="2">
        <f t="shared" si="12"/>
        <v>21.2</v>
      </c>
      <c r="U94">
        <v>91</v>
      </c>
      <c r="V94">
        <v>340</v>
      </c>
      <c r="W94">
        <v>8</v>
      </c>
      <c r="X94">
        <v>89</v>
      </c>
      <c r="Y94">
        <v>407</v>
      </c>
      <c r="Z94">
        <v>4.3099999999999996</v>
      </c>
      <c r="AA94">
        <v>4.3</v>
      </c>
    </row>
    <row r="95" spans="1:27" x14ac:dyDescent="0.2">
      <c r="A95">
        <v>1983</v>
      </c>
      <c r="B95" t="s">
        <v>22</v>
      </c>
      <c r="C95" t="s">
        <v>23</v>
      </c>
      <c r="D95" t="s">
        <v>57</v>
      </c>
      <c r="E95">
        <f t="shared" si="8"/>
        <v>1</v>
      </c>
      <c r="F95">
        <f t="shared" si="9"/>
        <v>1</v>
      </c>
      <c r="G95">
        <f t="shared" si="10"/>
        <v>0</v>
      </c>
      <c r="H95">
        <v>80</v>
      </c>
      <c r="I95">
        <v>35</v>
      </c>
      <c r="J95">
        <v>40</v>
      </c>
      <c r="K95">
        <v>5</v>
      </c>
      <c r="M95">
        <v>75</v>
      </c>
      <c r="N95" s="1">
        <f t="shared" si="11"/>
        <v>0.9375</v>
      </c>
      <c r="Q95">
        <v>286</v>
      </c>
      <c r="R95">
        <v>295</v>
      </c>
      <c r="S95">
        <v>1371</v>
      </c>
      <c r="T95" s="2">
        <f t="shared" si="12"/>
        <v>17.137499999999999</v>
      </c>
      <c r="U95">
        <v>58</v>
      </c>
      <c r="V95">
        <v>294</v>
      </c>
      <c r="W95">
        <v>7</v>
      </c>
      <c r="X95">
        <v>56</v>
      </c>
      <c r="Y95">
        <v>276</v>
      </c>
      <c r="Z95">
        <v>3.58</v>
      </c>
      <c r="AA95">
        <v>3.69</v>
      </c>
    </row>
    <row r="96" spans="1:27" x14ac:dyDescent="0.2">
      <c r="A96">
        <v>1983</v>
      </c>
      <c r="B96" t="s">
        <v>22</v>
      </c>
      <c r="C96" t="s">
        <v>45</v>
      </c>
      <c r="E96">
        <f t="shared" si="8"/>
        <v>0</v>
      </c>
      <c r="F96">
        <f t="shared" si="9"/>
        <v>0</v>
      </c>
      <c r="G96">
        <f t="shared" si="10"/>
        <v>0</v>
      </c>
      <c r="H96">
        <v>80</v>
      </c>
      <c r="I96">
        <v>17</v>
      </c>
      <c r="J96">
        <v>56</v>
      </c>
      <c r="K96">
        <v>7</v>
      </c>
      <c r="M96">
        <v>41</v>
      </c>
      <c r="N96" s="1">
        <f t="shared" si="11"/>
        <v>0.51249999999999996</v>
      </c>
      <c r="Q96">
        <v>231</v>
      </c>
      <c r="R96">
        <v>350</v>
      </c>
      <c r="S96">
        <v>1352</v>
      </c>
      <c r="T96" s="2">
        <f t="shared" si="12"/>
        <v>16.899999999999999</v>
      </c>
      <c r="U96">
        <v>51</v>
      </c>
      <c r="V96">
        <v>363</v>
      </c>
      <c r="W96">
        <v>13</v>
      </c>
      <c r="X96">
        <v>83</v>
      </c>
      <c r="Y96">
        <v>336</v>
      </c>
      <c r="Z96">
        <v>2.89</v>
      </c>
      <c r="AA96">
        <v>4.38</v>
      </c>
    </row>
    <row r="97" spans="1:27" x14ac:dyDescent="0.2">
      <c r="A97">
        <v>1983</v>
      </c>
      <c r="B97" t="s">
        <v>22</v>
      </c>
      <c r="C97" t="s">
        <v>43</v>
      </c>
      <c r="D97" t="s">
        <v>27</v>
      </c>
      <c r="E97">
        <f t="shared" si="8"/>
        <v>1</v>
      </c>
      <c r="F97">
        <f t="shared" si="9"/>
        <v>1</v>
      </c>
      <c r="G97">
        <f t="shared" si="10"/>
        <v>1</v>
      </c>
      <c r="H97">
        <v>80</v>
      </c>
      <c r="I97">
        <v>50</v>
      </c>
      <c r="J97">
        <v>26</v>
      </c>
      <c r="K97">
        <v>4</v>
      </c>
      <c r="M97">
        <v>104</v>
      </c>
      <c r="N97" s="1">
        <f t="shared" si="11"/>
        <v>1.3</v>
      </c>
      <c r="Q97">
        <v>357</v>
      </c>
      <c r="R97">
        <v>269</v>
      </c>
      <c r="S97">
        <v>1157</v>
      </c>
      <c r="T97" s="2">
        <f t="shared" si="12"/>
        <v>14.4625</v>
      </c>
      <c r="U97">
        <v>63</v>
      </c>
      <c r="V97">
        <v>280</v>
      </c>
      <c r="W97">
        <v>9</v>
      </c>
      <c r="X97">
        <v>66</v>
      </c>
      <c r="Y97">
        <v>360</v>
      </c>
      <c r="Z97">
        <v>4.46</v>
      </c>
      <c r="AA97">
        <v>3.36</v>
      </c>
    </row>
    <row r="98" spans="1:27" x14ac:dyDescent="0.2">
      <c r="A98">
        <v>1983</v>
      </c>
      <c r="B98" t="s">
        <v>22</v>
      </c>
      <c r="C98" t="s">
        <v>32</v>
      </c>
      <c r="D98" t="s">
        <v>56</v>
      </c>
      <c r="E98">
        <f t="shared" si="8"/>
        <v>1</v>
      </c>
      <c r="F98">
        <f t="shared" si="9"/>
        <v>0</v>
      </c>
      <c r="G98">
        <f t="shared" si="10"/>
        <v>0</v>
      </c>
      <c r="H98">
        <v>80</v>
      </c>
      <c r="I98">
        <v>42</v>
      </c>
      <c r="J98">
        <v>29</v>
      </c>
      <c r="K98">
        <v>9</v>
      </c>
      <c r="M98">
        <v>93</v>
      </c>
      <c r="N98" s="1">
        <f t="shared" si="11"/>
        <v>1.1625000000000001</v>
      </c>
      <c r="Q98">
        <v>314</v>
      </c>
      <c r="R98">
        <v>304</v>
      </c>
      <c r="S98">
        <v>1471</v>
      </c>
      <c r="T98" s="2">
        <f t="shared" si="12"/>
        <v>18.387499999999999</v>
      </c>
      <c r="U98">
        <v>74</v>
      </c>
      <c r="V98">
        <v>295</v>
      </c>
      <c r="W98">
        <v>11</v>
      </c>
      <c r="X98">
        <v>76</v>
      </c>
      <c r="Y98">
        <v>347</v>
      </c>
      <c r="Z98">
        <v>3.92</v>
      </c>
      <c r="AA98">
        <v>3.8</v>
      </c>
    </row>
    <row r="99" spans="1:27" x14ac:dyDescent="0.2">
      <c r="A99">
        <v>1983</v>
      </c>
      <c r="B99" t="s">
        <v>22</v>
      </c>
      <c r="C99" t="s">
        <v>36</v>
      </c>
      <c r="D99" t="s">
        <v>56</v>
      </c>
      <c r="E99">
        <f t="shared" si="8"/>
        <v>1</v>
      </c>
      <c r="F99">
        <f t="shared" si="9"/>
        <v>0</v>
      </c>
      <c r="G99">
        <f t="shared" si="10"/>
        <v>0</v>
      </c>
      <c r="H99">
        <v>80</v>
      </c>
      <c r="I99">
        <v>44</v>
      </c>
      <c r="J99">
        <v>26</v>
      </c>
      <c r="K99">
        <v>10</v>
      </c>
      <c r="M99">
        <v>98</v>
      </c>
      <c r="N99" s="1">
        <f t="shared" si="11"/>
        <v>1.2250000000000001</v>
      </c>
      <c r="Q99">
        <v>350</v>
      </c>
      <c r="R99">
        <v>290</v>
      </c>
      <c r="S99">
        <v>1488</v>
      </c>
      <c r="T99" s="2">
        <f t="shared" si="12"/>
        <v>18.600000000000001</v>
      </c>
      <c r="U99">
        <v>64</v>
      </c>
      <c r="V99">
        <v>316</v>
      </c>
      <c r="W99">
        <v>9</v>
      </c>
      <c r="X99">
        <v>84</v>
      </c>
      <c r="Y99">
        <v>364</v>
      </c>
      <c r="Z99">
        <v>4.38</v>
      </c>
      <c r="AA99">
        <v>3.62</v>
      </c>
    </row>
    <row r="100" spans="1:27" x14ac:dyDescent="0.2">
      <c r="A100">
        <v>1983</v>
      </c>
      <c r="B100" t="s">
        <v>22</v>
      </c>
      <c r="C100" t="s">
        <v>37</v>
      </c>
      <c r="E100">
        <f t="shared" si="8"/>
        <v>0</v>
      </c>
      <c r="F100">
        <f t="shared" si="9"/>
        <v>0</v>
      </c>
      <c r="G100">
        <f t="shared" si="10"/>
        <v>0</v>
      </c>
      <c r="H100">
        <v>80</v>
      </c>
      <c r="I100">
        <v>16</v>
      </c>
      <c r="J100">
        <v>58</v>
      </c>
      <c r="K100">
        <v>6</v>
      </c>
      <c r="M100">
        <v>38</v>
      </c>
      <c r="N100" s="1">
        <f t="shared" si="11"/>
        <v>0.47499999999999998</v>
      </c>
      <c r="Q100">
        <v>254</v>
      </c>
      <c r="R100">
        <v>390</v>
      </c>
      <c r="S100">
        <v>1695</v>
      </c>
      <c r="T100" s="2">
        <f t="shared" si="12"/>
        <v>21.1875</v>
      </c>
      <c r="U100">
        <v>70</v>
      </c>
      <c r="V100">
        <v>340</v>
      </c>
      <c r="W100">
        <v>14</v>
      </c>
      <c r="X100">
        <v>86</v>
      </c>
      <c r="Y100">
        <v>357</v>
      </c>
      <c r="Z100">
        <v>3.18</v>
      </c>
      <c r="AA100">
        <v>4.88</v>
      </c>
    </row>
    <row r="101" spans="1:27" x14ac:dyDescent="0.2">
      <c r="A101">
        <v>1983</v>
      </c>
      <c r="B101" t="s">
        <v>22</v>
      </c>
      <c r="C101" t="s">
        <v>51</v>
      </c>
      <c r="D101" t="s">
        <v>55</v>
      </c>
      <c r="E101">
        <f t="shared" si="8"/>
        <v>1</v>
      </c>
      <c r="F101">
        <f t="shared" si="9"/>
        <v>0</v>
      </c>
      <c r="G101">
        <f t="shared" si="10"/>
        <v>0</v>
      </c>
      <c r="H101">
        <v>80</v>
      </c>
      <c r="I101">
        <v>42</v>
      </c>
      <c r="J101">
        <v>28</v>
      </c>
      <c r="K101">
        <v>10</v>
      </c>
      <c r="M101">
        <v>94</v>
      </c>
      <c r="N101" s="1">
        <f t="shared" si="11"/>
        <v>1.175</v>
      </c>
      <c r="Q101">
        <v>360</v>
      </c>
      <c r="R101">
        <v>278</v>
      </c>
      <c r="S101">
        <v>1600</v>
      </c>
      <c r="T101" s="2">
        <f t="shared" si="12"/>
        <v>20</v>
      </c>
      <c r="U101">
        <v>69</v>
      </c>
      <c r="V101">
        <v>316</v>
      </c>
      <c r="W101">
        <v>10</v>
      </c>
      <c r="X101">
        <v>70</v>
      </c>
      <c r="Y101">
        <v>361</v>
      </c>
      <c r="Z101">
        <v>4.5</v>
      </c>
      <c r="AA101">
        <v>3.48</v>
      </c>
    </row>
    <row r="102" spans="1:27" x14ac:dyDescent="0.2">
      <c r="A102">
        <v>1983</v>
      </c>
      <c r="B102" t="s">
        <v>22</v>
      </c>
      <c r="C102" t="s">
        <v>38</v>
      </c>
      <c r="D102" t="s">
        <v>55</v>
      </c>
      <c r="E102">
        <f t="shared" si="8"/>
        <v>1</v>
      </c>
      <c r="F102">
        <f t="shared" si="9"/>
        <v>0</v>
      </c>
      <c r="G102">
        <f t="shared" si="10"/>
        <v>0</v>
      </c>
      <c r="H102">
        <v>80</v>
      </c>
      <c r="I102">
        <v>32</v>
      </c>
      <c r="J102">
        <v>41</v>
      </c>
      <c r="K102">
        <v>7</v>
      </c>
      <c r="M102">
        <v>71</v>
      </c>
      <c r="N102" s="1">
        <f t="shared" si="11"/>
        <v>0.88749999999999996</v>
      </c>
      <c r="Q102">
        <v>293</v>
      </c>
      <c r="R102">
        <v>316</v>
      </c>
      <c r="S102">
        <v>1614</v>
      </c>
      <c r="T102" s="2">
        <f t="shared" si="12"/>
        <v>20.175000000000001</v>
      </c>
      <c r="U102">
        <v>79</v>
      </c>
      <c r="V102">
        <v>347</v>
      </c>
      <c r="W102">
        <v>16</v>
      </c>
      <c r="X102">
        <v>91</v>
      </c>
      <c r="Y102">
        <v>364</v>
      </c>
      <c r="Z102">
        <v>3.66</v>
      </c>
      <c r="AA102">
        <v>3.95</v>
      </c>
    </row>
    <row r="103" spans="1:27" x14ac:dyDescent="0.2">
      <c r="A103">
        <v>1983</v>
      </c>
      <c r="B103" t="s">
        <v>22</v>
      </c>
      <c r="C103" t="s">
        <v>24</v>
      </c>
      <c r="E103">
        <f t="shared" si="8"/>
        <v>0</v>
      </c>
      <c r="F103">
        <f t="shared" si="9"/>
        <v>0</v>
      </c>
      <c r="G103">
        <f t="shared" si="10"/>
        <v>0</v>
      </c>
      <c r="H103">
        <v>80</v>
      </c>
      <c r="I103">
        <v>26</v>
      </c>
      <c r="J103">
        <v>45</v>
      </c>
      <c r="K103">
        <v>9</v>
      </c>
      <c r="M103">
        <v>61</v>
      </c>
      <c r="N103" s="1">
        <f t="shared" si="11"/>
        <v>0.76249999999999996</v>
      </c>
      <c r="Q103">
        <v>303</v>
      </c>
      <c r="R103">
        <v>387</v>
      </c>
      <c r="S103">
        <v>1682</v>
      </c>
      <c r="T103" s="2">
        <f t="shared" si="12"/>
        <v>21.024999999999999</v>
      </c>
      <c r="U103">
        <v>82</v>
      </c>
      <c r="V103">
        <v>383</v>
      </c>
      <c r="W103">
        <v>7</v>
      </c>
      <c r="X103">
        <v>101</v>
      </c>
      <c r="Y103">
        <v>382</v>
      </c>
      <c r="Z103">
        <v>3.79</v>
      </c>
      <c r="AA103">
        <v>4.84</v>
      </c>
    </row>
    <row r="104" spans="1:27" x14ac:dyDescent="0.2">
      <c r="A104">
        <v>1983</v>
      </c>
      <c r="B104" t="s">
        <v>22</v>
      </c>
      <c r="C104" t="s">
        <v>40</v>
      </c>
      <c r="D104" t="s">
        <v>56</v>
      </c>
      <c r="E104">
        <f t="shared" si="8"/>
        <v>1</v>
      </c>
      <c r="F104">
        <f t="shared" si="9"/>
        <v>0</v>
      </c>
      <c r="G104">
        <f t="shared" si="10"/>
        <v>0</v>
      </c>
      <c r="H104">
        <v>80</v>
      </c>
      <c r="I104">
        <v>32</v>
      </c>
      <c r="J104">
        <v>39</v>
      </c>
      <c r="K104">
        <v>9</v>
      </c>
      <c r="M104">
        <v>73</v>
      </c>
      <c r="N104" s="1">
        <f t="shared" si="11"/>
        <v>0.91249999999999998</v>
      </c>
      <c r="Q104">
        <v>306</v>
      </c>
      <c r="R104">
        <v>328</v>
      </c>
      <c r="S104">
        <v>1474</v>
      </c>
      <c r="T104" s="2">
        <f t="shared" si="12"/>
        <v>18.425000000000001</v>
      </c>
      <c r="U104">
        <v>90</v>
      </c>
      <c r="V104">
        <v>369</v>
      </c>
      <c r="W104">
        <v>11</v>
      </c>
      <c r="X104">
        <v>73</v>
      </c>
      <c r="Y104">
        <v>312</v>
      </c>
      <c r="Z104">
        <v>3.82</v>
      </c>
      <c r="AA104">
        <v>4.0999999999999996</v>
      </c>
    </row>
    <row r="105" spans="1:27" x14ac:dyDescent="0.2">
      <c r="A105">
        <v>1983</v>
      </c>
      <c r="B105" t="s">
        <v>22</v>
      </c>
      <c r="C105" t="s">
        <v>46</v>
      </c>
      <c r="D105" t="s">
        <v>55</v>
      </c>
      <c r="E105">
        <f t="shared" si="8"/>
        <v>1</v>
      </c>
      <c r="F105">
        <f t="shared" si="9"/>
        <v>0</v>
      </c>
      <c r="G105">
        <f t="shared" si="10"/>
        <v>0</v>
      </c>
      <c r="H105">
        <v>80</v>
      </c>
      <c r="I105">
        <v>48</v>
      </c>
      <c r="J105">
        <v>27</v>
      </c>
      <c r="K105">
        <v>5</v>
      </c>
      <c r="M105">
        <v>101</v>
      </c>
      <c r="N105" s="1">
        <f t="shared" si="11"/>
        <v>1.2625</v>
      </c>
      <c r="Q105">
        <v>308</v>
      </c>
      <c r="R105">
        <v>226</v>
      </c>
      <c r="S105">
        <v>1252</v>
      </c>
      <c r="T105" s="2">
        <f t="shared" si="12"/>
        <v>15.65</v>
      </c>
      <c r="U105">
        <v>77</v>
      </c>
      <c r="V105">
        <v>382</v>
      </c>
      <c r="W105">
        <v>18</v>
      </c>
      <c r="X105">
        <v>39</v>
      </c>
      <c r="Y105">
        <v>293</v>
      </c>
      <c r="Z105">
        <v>3.85</v>
      </c>
      <c r="AA105">
        <v>2.82</v>
      </c>
    </row>
    <row r="106" spans="1:27" x14ac:dyDescent="0.2">
      <c r="A106">
        <v>1983</v>
      </c>
      <c r="B106" t="s">
        <v>22</v>
      </c>
      <c r="C106" t="s">
        <v>53</v>
      </c>
      <c r="D106" t="s">
        <v>56</v>
      </c>
      <c r="E106">
        <f t="shared" si="8"/>
        <v>1</v>
      </c>
      <c r="F106">
        <f t="shared" si="9"/>
        <v>0</v>
      </c>
      <c r="G106">
        <f t="shared" si="10"/>
        <v>0</v>
      </c>
      <c r="H106">
        <v>80</v>
      </c>
      <c r="I106">
        <v>31</v>
      </c>
      <c r="J106">
        <v>38</v>
      </c>
      <c r="K106">
        <v>11</v>
      </c>
      <c r="M106">
        <v>73</v>
      </c>
      <c r="N106" s="1">
        <f t="shared" si="11"/>
        <v>0.91249999999999998</v>
      </c>
      <c r="Q106">
        <v>340</v>
      </c>
      <c r="R106">
        <v>374</v>
      </c>
      <c r="S106">
        <v>1579</v>
      </c>
      <c r="T106" s="2">
        <f t="shared" si="12"/>
        <v>19.737500000000001</v>
      </c>
      <c r="U106">
        <v>80</v>
      </c>
      <c r="V106">
        <v>374</v>
      </c>
      <c r="W106">
        <v>18</v>
      </c>
      <c r="X106">
        <v>86</v>
      </c>
      <c r="Y106">
        <v>341</v>
      </c>
      <c r="Z106">
        <v>4.25</v>
      </c>
      <c r="AA106">
        <v>4.68</v>
      </c>
    </row>
    <row r="107" spans="1:27" x14ac:dyDescent="0.2">
      <c r="A107">
        <v>1984</v>
      </c>
      <c r="B107" t="s">
        <v>22</v>
      </c>
      <c r="C107" t="s">
        <v>26</v>
      </c>
      <c r="D107" t="s">
        <v>56</v>
      </c>
      <c r="E107">
        <f t="shared" si="8"/>
        <v>1</v>
      </c>
      <c r="F107">
        <f t="shared" si="9"/>
        <v>0</v>
      </c>
      <c r="G107">
        <f t="shared" si="10"/>
        <v>0</v>
      </c>
      <c r="H107">
        <v>80</v>
      </c>
      <c r="I107">
        <v>36</v>
      </c>
      <c r="J107">
        <v>34</v>
      </c>
      <c r="K107">
        <v>10</v>
      </c>
      <c r="M107">
        <v>82</v>
      </c>
      <c r="N107" s="1">
        <f t="shared" si="11"/>
        <v>1.0249999999999999</v>
      </c>
      <c r="Q107">
        <v>303</v>
      </c>
      <c r="R107">
        <v>287</v>
      </c>
      <c r="S107">
        <v>1825</v>
      </c>
      <c r="T107" s="2">
        <f t="shared" si="12"/>
        <v>22.8125</v>
      </c>
      <c r="U107">
        <v>69</v>
      </c>
      <c r="V107">
        <v>323</v>
      </c>
      <c r="W107">
        <v>8</v>
      </c>
      <c r="X107">
        <v>67</v>
      </c>
      <c r="Y107">
        <v>337</v>
      </c>
      <c r="Z107">
        <v>3.79</v>
      </c>
      <c r="AA107">
        <v>3.59</v>
      </c>
    </row>
    <row r="108" spans="1:27" x14ac:dyDescent="0.2">
      <c r="A108">
        <v>1984</v>
      </c>
      <c r="B108" t="s">
        <v>22</v>
      </c>
      <c r="C108" t="s">
        <v>39</v>
      </c>
      <c r="D108" t="s">
        <v>56</v>
      </c>
      <c r="E108">
        <f t="shared" si="8"/>
        <v>1</v>
      </c>
      <c r="F108">
        <f t="shared" si="9"/>
        <v>0</v>
      </c>
      <c r="G108">
        <f t="shared" si="10"/>
        <v>0</v>
      </c>
      <c r="H108">
        <v>80</v>
      </c>
      <c r="I108">
        <v>38</v>
      </c>
      <c r="J108">
        <v>28</v>
      </c>
      <c r="K108">
        <v>14</v>
      </c>
      <c r="M108">
        <v>90</v>
      </c>
      <c r="N108" s="1">
        <f t="shared" si="11"/>
        <v>1.125</v>
      </c>
      <c r="Q108">
        <v>290</v>
      </c>
      <c r="R108">
        <v>237</v>
      </c>
      <c r="S108">
        <v>1221</v>
      </c>
      <c r="T108" s="2">
        <f t="shared" si="12"/>
        <v>15.262499999999999</v>
      </c>
      <c r="U108">
        <v>76</v>
      </c>
      <c r="V108">
        <v>322</v>
      </c>
      <c r="W108">
        <v>5</v>
      </c>
      <c r="X108">
        <v>52</v>
      </c>
      <c r="Y108">
        <v>295</v>
      </c>
      <c r="Z108">
        <v>3.62</v>
      </c>
      <c r="AA108">
        <v>2.96</v>
      </c>
    </row>
    <row r="109" spans="1:27" x14ac:dyDescent="0.2">
      <c r="A109">
        <v>1984</v>
      </c>
      <c r="B109" t="s">
        <v>22</v>
      </c>
      <c r="C109" t="s">
        <v>42</v>
      </c>
      <c r="D109" t="s">
        <v>56</v>
      </c>
      <c r="E109">
        <f t="shared" si="8"/>
        <v>1</v>
      </c>
      <c r="F109">
        <f t="shared" si="9"/>
        <v>0</v>
      </c>
      <c r="G109">
        <f t="shared" si="10"/>
        <v>0</v>
      </c>
      <c r="H109">
        <v>80</v>
      </c>
      <c r="I109">
        <v>41</v>
      </c>
      <c r="J109">
        <v>27</v>
      </c>
      <c r="K109">
        <v>12</v>
      </c>
      <c r="M109">
        <v>94</v>
      </c>
      <c r="N109" s="1">
        <f t="shared" si="11"/>
        <v>1.175</v>
      </c>
      <c r="Q109">
        <v>363</v>
      </c>
      <c r="R109">
        <v>302</v>
      </c>
      <c r="S109">
        <v>1400</v>
      </c>
      <c r="T109" s="2">
        <f t="shared" si="12"/>
        <v>17.5</v>
      </c>
      <c r="U109">
        <v>79</v>
      </c>
      <c r="V109">
        <v>316</v>
      </c>
      <c r="W109">
        <v>21</v>
      </c>
      <c r="X109">
        <v>81</v>
      </c>
      <c r="Y109">
        <v>317</v>
      </c>
      <c r="Z109">
        <v>4.54</v>
      </c>
      <c r="AA109">
        <v>3.78</v>
      </c>
    </row>
    <row r="110" spans="1:27" x14ac:dyDescent="0.2">
      <c r="A110">
        <v>1984</v>
      </c>
      <c r="B110" t="s">
        <v>22</v>
      </c>
      <c r="C110" t="s">
        <v>29</v>
      </c>
      <c r="D110" t="s">
        <v>57</v>
      </c>
      <c r="E110">
        <f t="shared" si="8"/>
        <v>1</v>
      </c>
      <c r="F110">
        <f t="shared" si="9"/>
        <v>1</v>
      </c>
      <c r="G110">
        <f t="shared" si="10"/>
        <v>0</v>
      </c>
      <c r="H110">
        <v>80</v>
      </c>
      <c r="I110">
        <v>38</v>
      </c>
      <c r="J110">
        <v>35</v>
      </c>
      <c r="K110">
        <v>7</v>
      </c>
      <c r="M110">
        <v>83</v>
      </c>
      <c r="N110" s="1">
        <f t="shared" si="11"/>
        <v>1.0375000000000001</v>
      </c>
      <c r="Q110">
        <v>309</v>
      </c>
      <c r="R110">
        <v>299</v>
      </c>
      <c r="S110">
        <v>1432</v>
      </c>
      <c r="T110" s="2">
        <f t="shared" si="12"/>
        <v>17.899999999999999</v>
      </c>
      <c r="U110">
        <v>62</v>
      </c>
      <c r="V110">
        <v>285</v>
      </c>
      <c r="W110">
        <v>5</v>
      </c>
      <c r="X110">
        <v>77</v>
      </c>
      <c r="Y110">
        <v>334</v>
      </c>
      <c r="Z110">
        <v>3.86</v>
      </c>
      <c r="AA110">
        <v>3.74</v>
      </c>
    </row>
    <row r="111" spans="1:27" x14ac:dyDescent="0.2">
      <c r="A111">
        <v>1984</v>
      </c>
      <c r="B111" t="s">
        <v>22</v>
      </c>
      <c r="C111" t="s">
        <v>31</v>
      </c>
      <c r="D111" t="s">
        <v>56</v>
      </c>
      <c r="E111">
        <f t="shared" si="8"/>
        <v>1</v>
      </c>
      <c r="F111">
        <f t="shared" si="9"/>
        <v>0</v>
      </c>
      <c r="G111">
        <f t="shared" si="10"/>
        <v>0</v>
      </c>
      <c r="H111">
        <v>80</v>
      </c>
      <c r="I111">
        <v>27</v>
      </c>
      <c r="J111">
        <v>41</v>
      </c>
      <c r="K111">
        <v>12</v>
      </c>
      <c r="M111">
        <v>66</v>
      </c>
      <c r="N111" s="1">
        <f t="shared" si="11"/>
        <v>0.82499999999999996</v>
      </c>
      <c r="Q111">
        <v>313</v>
      </c>
      <c r="R111">
        <v>357</v>
      </c>
      <c r="S111">
        <v>1741</v>
      </c>
      <c r="T111" s="2">
        <f t="shared" si="12"/>
        <v>21.762499999999999</v>
      </c>
      <c r="U111">
        <v>73</v>
      </c>
      <c r="V111">
        <v>324</v>
      </c>
      <c r="W111">
        <v>15</v>
      </c>
      <c r="X111">
        <v>89</v>
      </c>
      <c r="Y111">
        <v>339</v>
      </c>
      <c r="Z111">
        <v>3.91</v>
      </c>
      <c r="AA111">
        <v>4.46</v>
      </c>
    </row>
    <row r="112" spans="1:27" x14ac:dyDescent="0.2">
      <c r="A112">
        <v>1984</v>
      </c>
      <c r="B112" t="s">
        <v>22</v>
      </c>
      <c r="C112" t="s">
        <v>48</v>
      </c>
      <c r="D112" t="s">
        <v>25</v>
      </c>
      <c r="E112">
        <f t="shared" si="8"/>
        <v>1</v>
      </c>
      <c r="F112">
        <f t="shared" si="9"/>
        <v>1</v>
      </c>
      <c r="G112">
        <f t="shared" si="10"/>
        <v>1</v>
      </c>
      <c r="H112">
        <v>80</v>
      </c>
      <c r="I112">
        <v>49</v>
      </c>
      <c r="J112">
        <v>20</v>
      </c>
      <c r="K112">
        <v>11</v>
      </c>
      <c r="M112">
        <v>109</v>
      </c>
      <c r="N112" s="1">
        <f t="shared" si="11"/>
        <v>1.3625</v>
      </c>
      <c r="Q112">
        <v>401</v>
      </c>
      <c r="R112">
        <v>298</v>
      </c>
      <c r="S112">
        <v>1567</v>
      </c>
      <c r="T112" s="2">
        <f t="shared" si="12"/>
        <v>19.587499999999999</v>
      </c>
      <c r="U112">
        <v>74</v>
      </c>
      <c r="V112">
        <v>293</v>
      </c>
      <c r="W112">
        <v>5</v>
      </c>
      <c r="X112">
        <v>76</v>
      </c>
      <c r="Y112">
        <v>353</v>
      </c>
      <c r="Z112">
        <v>5.01</v>
      </c>
      <c r="AA112">
        <v>3.72</v>
      </c>
    </row>
    <row r="113" spans="1:27" x14ac:dyDescent="0.2">
      <c r="A113">
        <v>1984</v>
      </c>
      <c r="B113" t="s">
        <v>22</v>
      </c>
      <c r="C113" t="s">
        <v>49</v>
      </c>
      <c r="E113">
        <f t="shared" si="8"/>
        <v>0</v>
      </c>
      <c r="F113">
        <f t="shared" si="9"/>
        <v>0</v>
      </c>
      <c r="G113">
        <f t="shared" si="10"/>
        <v>0</v>
      </c>
      <c r="H113">
        <v>80</v>
      </c>
      <c r="I113">
        <v>30</v>
      </c>
      <c r="J113">
        <v>41</v>
      </c>
      <c r="K113">
        <v>9</v>
      </c>
      <c r="M113">
        <v>69</v>
      </c>
      <c r="N113" s="1">
        <f t="shared" si="11"/>
        <v>0.86250000000000004</v>
      </c>
      <c r="Q113">
        <v>268</v>
      </c>
      <c r="R113">
        <v>318</v>
      </c>
      <c r="S113">
        <v>1606</v>
      </c>
      <c r="T113" s="2">
        <f t="shared" si="12"/>
        <v>20.074999999999999</v>
      </c>
      <c r="U113">
        <v>73</v>
      </c>
      <c r="V113">
        <v>321</v>
      </c>
      <c r="W113">
        <v>12</v>
      </c>
      <c r="X113">
        <v>62</v>
      </c>
      <c r="Y113">
        <v>324</v>
      </c>
      <c r="Z113">
        <v>3.35</v>
      </c>
      <c r="AA113">
        <v>3.98</v>
      </c>
    </row>
    <row r="114" spans="1:27" x14ac:dyDescent="0.2">
      <c r="A114">
        <v>1984</v>
      </c>
      <c r="B114" t="s">
        <v>22</v>
      </c>
      <c r="C114" t="s">
        <v>33</v>
      </c>
      <c r="D114" t="s">
        <v>56</v>
      </c>
      <c r="E114">
        <f t="shared" si="8"/>
        <v>1</v>
      </c>
      <c r="F114">
        <f t="shared" si="9"/>
        <v>0</v>
      </c>
      <c r="G114">
        <f t="shared" si="10"/>
        <v>0</v>
      </c>
      <c r="H114">
        <v>80</v>
      </c>
      <c r="I114">
        <v>34</v>
      </c>
      <c r="J114">
        <v>32</v>
      </c>
      <c r="K114">
        <v>14</v>
      </c>
      <c r="M114">
        <v>82</v>
      </c>
      <c r="N114" s="1">
        <f t="shared" si="11"/>
        <v>1.0249999999999999</v>
      </c>
      <c r="Q114">
        <v>339</v>
      </c>
      <c r="R114">
        <v>326</v>
      </c>
      <c r="S114">
        <v>1413</v>
      </c>
      <c r="T114" s="2">
        <f t="shared" si="12"/>
        <v>17.662500000000001</v>
      </c>
      <c r="U114">
        <v>87</v>
      </c>
      <c r="V114">
        <v>370</v>
      </c>
      <c r="W114">
        <v>13</v>
      </c>
      <c r="X114">
        <v>54</v>
      </c>
      <c r="Y114">
        <v>291</v>
      </c>
      <c r="Z114">
        <v>4.24</v>
      </c>
      <c r="AA114">
        <v>4.08</v>
      </c>
    </row>
    <row r="115" spans="1:27" x14ac:dyDescent="0.2">
      <c r="A115">
        <v>1984</v>
      </c>
      <c r="B115" t="s">
        <v>22</v>
      </c>
      <c r="C115" t="s">
        <v>34</v>
      </c>
      <c r="D115" t="s">
        <v>55</v>
      </c>
      <c r="E115">
        <f t="shared" si="8"/>
        <v>1</v>
      </c>
      <c r="F115">
        <f t="shared" si="9"/>
        <v>0</v>
      </c>
      <c r="G115">
        <f t="shared" si="10"/>
        <v>0</v>
      </c>
      <c r="H115">
        <v>80</v>
      </c>
      <c r="I115">
        <v>25</v>
      </c>
      <c r="J115">
        <v>43</v>
      </c>
      <c r="K115">
        <v>12</v>
      </c>
      <c r="M115">
        <v>62</v>
      </c>
      <c r="N115" s="1">
        <f t="shared" si="11"/>
        <v>0.77500000000000002</v>
      </c>
      <c r="Q115">
        <v>268</v>
      </c>
      <c r="R115">
        <v>321</v>
      </c>
      <c r="S115">
        <v>1735</v>
      </c>
      <c r="T115" s="2">
        <f t="shared" si="12"/>
        <v>21.6875</v>
      </c>
      <c r="U115">
        <v>71</v>
      </c>
      <c r="V115">
        <v>335</v>
      </c>
      <c r="W115">
        <v>14</v>
      </c>
      <c r="X115">
        <v>88</v>
      </c>
      <c r="Y115">
        <v>358</v>
      </c>
      <c r="Z115">
        <v>3.35</v>
      </c>
      <c r="AA115">
        <v>4.01</v>
      </c>
    </row>
    <row r="116" spans="1:27" x14ac:dyDescent="0.2">
      <c r="A116">
        <v>1984</v>
      </c>
      <c r="B116" t="s">
        <v>22</v>
      </c>
      <c r="C116" t="s">
        <v>23</v>
      </c>
      <c r="D116" t="s">
        <v>55</v>
      </c>
      <c r="E116">
        <f t="shared" si="8"/>
        <v>1</v>
      </c>
      <c r="F116">
        <f t="shared" si="9"/>
        <v>0</v>
      </c>
      <c r="G116">
        <f t="shared" si="10"/>
        <v>0</v>
      </c>
      <c r="H116">
        <v>80</v>
      </c>
      <c r="I116">
        <v>41</v>
      </c>
      <c r="J116">
        <v>27</v>
      </c>
      <c r="K116">
        <v>12</v>
      </c>
      <c r="M116">
        <v>94</v>
      </c>
      <c r="N116" s="1">
        <f t="shared" si="11"/>
        <v>1.175</v>
      </c>
      <c r="Q116">
        <v>309</v>
      </c>
      <c r="R116">
        <v>262</v>
      </c>
      <c r="S116">
        <v>1464</v>
      </c>
      <c r="T116" s="2">
        <f t="shared" si="12"/>
        <v>18.3</v>
      </c>
      <c r="U116">
        <v>77</v>
      </c>
      <c r="V116">
        <v>325</v>
      </c>
      <c r="W116">
        <v>8</v>
      </c>
      <c r="X116">
        <v>57</v>
      </c>
      <c r="Y116">
        <v>279</v>
      </c>
      <c r="Z116">
        <v>3.86</v>
      </c>
      <c r="AA116">
        <v>3.28</v>
      </c>
    </row>
    <row r="117" spans="1:27" x14ac:dyDescent="0.2">
      <c r="A117">
        <v>1984</v>
      </c>
      <c r="B117" t="s">
        <v>22</v>
      </c>
      <c r="C117" t="s">
        <v>45</v>
      </c>
      <c r="E117">
        <f t="shared" si="8"/>
        <v>0</v>
      </c>
      <c r="F117">
        <f t="shared" si="9"/>
        <v>0</v>
      </c>
      <c r="G117">
        <f t="shared" si="10"/>
        <v>0</v>
      </c>
      <c r="H117">
        <v>80</v>
      </c>
      <c r="I117">
        <v>22</v>
      </c>
      <c r="J117">
        <v>48</v>
      </c>
      <c r="K117">
        <v>10</v>
      </c>
      <c r="M117">
        <v>54</v>
      </c>
      <c r="N117" s="1">
        <f t="shared" si="11"/>
        <v>0.67500000000000004</v>
      </c>
      <c r="Q117">
        <v>264</v>
      </c>
      <c r="R117">
        <v>346</v>
      </c>
      <c r="S117">
        <v>1282</v>
      </c>
      <c r="T117" s="2">
        <f t="shared" si="12"/>
        <v>16.024999999999999</v>
      </c>
      <c r="U117">
        <v>70</v>
      </c>
      <c r="V117">
        <v>362</v>
      </c>
      <c r="W117">
        <v>15</v>
      </c>
      <c r="X117">
        <v>73</v>
      </c>
      <c r="Y117">
        <v>317</v>
      </c>
      <c r="Z117">
        <v>3.3</v>
      </c>
      <c r="AA117">
        <v>4.32</v>
      </c>
    </row>
    <row r="118" spans="1:27" x14ac:dyDescent="0.2">
      <c r="A118">
        <v>1984</v>
      </c>
      <c r="B118" t="s">
        <v>22</v>
      </c>
      <c r="C118" t="s">
        <v>43</v>
      </c>
      <c r="D118" t="s">
        <v>55</v>
      </c>
      <c r="E118">
        <f t="shared" si="8"/>
        <v>1</v>
      </c>
      <c r="F118">
        <f t="shared" si="9"/>
        <v>0</v>
      </c>
      <c r="G118">
        <f t="shared" si="10"/>
        <v>0</v>
      </c>
      <c r="H118">
        <v>80</v>
      </c>
      <c r="I118">
        <v>40</v>
      </c>
      <c r="J118">
        <v>34</v>
      </c>
      <c r="K118">
        <v>6</v>
      </c>
      <c r="M118">
        <v>86</v>
      </c>
      <c r="N118" s="1">
        <f t="shared" si="11"/>
        <v>1.075</v>
      </c>
      <c r="Q118">
        <v>345</v>
      </c>
      <c r="R118">
        <v>312</v>
      </c>
      <c r="S118">
        <v>1516</v>
      </c>
      <c r="T118" s="2">
        <f t="shared" si="12"/>
        <v>18.95</v>
      </c>
      <c r="U118">
        <v>71</v>
      </c>
      <c r="V118">
        <v>277</v>
      </c>
      <c r="W118">
        <v>7</v>
      </c>
      <c r="X118">
        <v>68</v>
      </c>
      <c r="Y118">
        <v>386</v>
      </c>
      <c r="Z118">
        <v>4.3099999999999996</v>
      </c>
      <c r="AA118">
        <v>3.9</v>
      </c>
    </row>
    <row r="119" spans="1:27" x14ac:dyDescent="0.2">
      <c r="A119">
        <v>1984</v>
      </c>
      <c r="B119" t="s">
        <v>22</v>
      </c>
      <c r="C119" t="s">
        <v>32</v>
      </c>
      <c r="D119" t="s">
        <v>56</v>
      </c>
      <c r="E119">
        <f t="shared" si="8"/>
        <v>1</v>
      </c>
      <c r="F119">
        <f t="shared" si="9"/>
        <v>0</v>
      </c>
      <c r="G119">
        <f t="shared" si="10"/>
        <v>0</v>
      </c>
      <c r="H119">
        <v>80</v>
      </c>
      <c r="I119">
        <v>26</v>
      </c>
      <c r="J119">
        <v>44</v>
      </c>
      <c r="K119">
        <v>10</v>
      </c>
      <c r="M119">
        <v>62</v>
      </c>
      <c r="N119" s="1">
        <f t="shared" si="11"/>
        <v>0.77500000000000002</v>
      </c>
      <c r="Q119">
        <v>295</v>
      </c>
      <c r="R119">
        <v>345</v>
      </c>
      <c r="S119">
        <v>1301</v>
      </c>
      <c r="T119" s="2">
        <f t="shared" si="12"/>
        <v>16.262499999999999</v>
      </c>
      <c r="U119">
        <v>72</v>
      </c>
      <c r="V119">
        <v>305</v>
      </c>
      <c r="W119">
        <v>8</v>
      </c>
      <c r="X119">
        <v>64</v>
      </c>
      <c r="Y119">
        <v>333</v>
      </c>
      <c r="Z119">
        <v>3.69</v>
      </c>
      <c r="AA119">
        <v>4.3099999999999996</v>
      </c>
    </row>
    <row r="120" spans="1:27" x14ac:dyDescent="0.2">
      <c r="A120">
        <v>1984</v>
      </c>
      <c r="B120" t="s">
        <v>22</v>
      </c>
      <c r="C120" t="s">
        <v>36</v>
      </c>
      <c r="D120" t="s">
        <v>27</v>
      </c>
      <c r="E120">
        <f t="shared" si="8"/>
        <v>1</v>
      </c>
      <c r="F120">
        <f t="shared" si="9"/>
        <v>1</v>
      </c>
      <c r="G120">
        <f t="shared" si="10"/>
        <v>1</v>
      </c>
      <c r="H120">
        <v>80</v>
      </c>
      <c r="I120">
        <v>53</v>
      </c>
      <c r="J120">
        <v>20</v>
      </c>
      <c r="K120">
        <v>7</v>
      </c>
      <c r="M120">
        <v>113</v>
      </c>
      <c r="N120" s="1">
        <f t="shared" si="11"/>
        <v>1.4125000000000001</v>
      </c>
      <c r="Q120">
        <v>348</v>
      </c>
      <c r="R120">
        <v>241</v>
      </c>
      <c r="S120">
        <v>1540</v>
      </c>
      <c r="T120" s="2">
        <f t="shared" si="12"/>
        <v>19.25</v>
      </c>
      <c r="U120">
        <v>67</v>
      </c>
      <c r="V120">
        <v>305</v>
      </c>
      <c r="W120">
        <v>6</v>
      </c>
      <c r="X120">
        <v>66</v>
      </c>
      <c r="Y120">
        <v>326</v>
      </c>
      <c r="Z120">
        <v>4.3499999999999996</v>
      </c>
      <c r="AA120">
        <v>3.01</v>
      </c>
    </row>
    <row r="121" spans="1:27" x14ac:dyDescent="0.2">
      <c r="A121">
        <v>1984</v>
      </c>
      <c r="B121" t="s">
        <v>22</v>
      </c>
      <c r="C121" t="s">
        <v>37</v>
      </c>
      <c r="E121">
        <f t="shared" si="8"/>
        <v>0</v>
      </c>
      <c r="F121">
        <f t="shared" si="9"/>
        <v>0</v>
      </c>
      <c r="G121">
        <f t="shared" si="10"/>
        <v>0</v>
      </c>
      <c r="H121">
        <v>80</v>
      </c>
      <c r="I121">
        <v>24</v>
      </c>
      <c r="J121">
        <v>51</v>
      </c>
      <c r="K121">
        <v>5</v>
      </c>
      <c r="M121">
        <v>53</v>
      </c>
      <c r="N121" s="1">
        <f t="shared" si="11"/>
        <v>0.66249999999999998</v>
      </c>
      <c r="Q121">
        <v>276</v>
      </c>
      <c r="R121">
        <v>385</v>
      </c>
      <c r="S121">
        <v>1493</v>
      </c>
      <c r="T121" s="2">
        <f t="shared" si="12"/>
        <v>18.662500000000001</v>
      </c>
      <c r="U121">
        <v>62</v>
      </c>
      <c r="V121">
        <v>363</v>
      </c>
      <c r="W121">
        <v>22</v>
      </c>
      <c r="X121">
        <v>74</v>
      </c>
      <c r="Y121">
        <v>311</v>
      </c>
      <c r="Z121">
        <v>3.45</v>
      </c>
      <c r="AA121">
        <v>4.8099999999999996</v>
      </c>
    </row>
    <row r="122" spans="1:27" x14ac:dyDescent="0.2">
      <c r="A122">
        <v>1984</v>
      </c>
      <c r="B122" t="s">
        <v>22</v>
      </c>
      <c r="C122" t="s">
        <v>51</v>
      </c>
      <c r="D122" t="s">
        <v>57</v>
      </c>
      <c r="E122">
        <f t="shared" si="8"/>
        <v>1</v>
      </c>
      <c r="F122">
        <f t="shared" si="9"/>
        <v>1</v>
      </c>
      <c r="G122">
        <f t="shared" si="10"/>
        <v>0</v>
      </c>
      <c r="H122">
        <v>80</v>
      </c>
      <c r="I122">
        <v>41</v>
      </c>
      <c r="J122">
        <v>30</v>
      </c>
      <c r="K122">
        <v>9</v>
      </c>
      <c r="M122">
        <v>91</v>
      </c>
      <c r="N122" s="1">
        <f t="shared" si="11"/>
        <v>1.1375</v>
      </c>
      <c r="Q122">
        <v>323</v>
      </c>
      <c r="R122">
        <v>275</v>
      </c>
      <c r="S122">
        <v>1643</v>
      </c>
      <c r="T122" s="2">
        <f t="shared" si="12"/>
        <v>20.537500000000001</v>
      </c>
      <c r="U122">
        <v>64</v>
      </c>
      <c r="V122">
        <v>306</v>
      </c>
      <c r="W122">
        <v>12</v>
      </c>
      <c r="X122">
        <v>66</v>
      </c>
      <c r="Y122">
        <v>307</v>
      </c>
      <c r="Z122">
        <v>4.04</v>
      </c>
      <c r="AA122">
        <v>3.44</v>
      </c>
    </row>
    <row r="123" spans="1:27" x14ac:dyDescent="0.2">
      <c r="A123">
        <v>1984</v>
      </c>
      <c r="B123" t="s">
        <v>22</v>
      </c>
      <c r="C123" t="s">
        <v>38</v>
      </c>
      <c r="D123" t="s">
        <v>56</v>
      </c>
      <c r="E123">
        <f t="shared" si="8"/>
        <v>1</v>
      </c>
      <c r="F123">
        <f t="shared" si="9"/>
        <v>0</v>
      </c>
      <c r="G123">
        <f t="shared" si="10"/>
        <v>0</v>
      </c>
      <c r="H123">
        <v>80</v>
      </c>
      <c r="I123">
        <v>37</v>
      </c>
      <c r="J123">
        <v>31</v>
      </c>
      <c r="K123">
        <v>12</v>
      </c>
      <c r="M123">
        <v>86</v>
      </c>
      <c r="N123" s="1">
        <f t="shared" si="11"/>
        <v>1.075</v>
      </c>
      <c r="Q123">
        <v>299</v>
      </c>
      <c r="R123">
        <v>288</v>
      </c>
      <c r="S123">
        <v>1301</v>
      </c>
      <c r="T123" s="2">
        <f t="shared" si="12"/>
        <v>16.262499999999999</v>
      </c>
      <c r="U123">
        <v>66</v>
      </c>
      <c r="V123">
        <v>301</v>
      </c>
      <c r="W123">
        <v>9</v>
      </c>
      <c r="X123">
        <v>73</v>
      </c>
      <c r="Y123">
        <v>306</v>
      </c>
      <c r="Z123">
        <v>3.74</v>
      </c>
      <c r="AA123">
        <v>3.6</v>
      </c>
    </row>
    <row r="124" spans="1:27" x14ac:dyDescent="0.2">
      <c r="A124">
        <v>1984</v>
      </c>
      <c r="B124" t="s">
        <v>22</v>
      </c>
      <c r="C124" t="s">
        <v>24</v>
      </c>
      <c r="E124">
        <f t="shared" si="8"/>
        <v>0</v>
      </c>
      <c r="F124">
        <f t="shared" si="9"/>
        <v>0</v>
      </c>
      <c r="G124">
        <f t="shared" si="10"/>
        <v>0</v>
      </c>
      <c r="H124">
        <v>80</v>
      </c>
      <c r="I124">
        <v>20</v>
      </c>
      <c r="J124">
        <v>52</v>
      </c>
      <c r="K124">
        <v>8</v>
      </c>
      <c r="M124">
        <v>48</v>
      </c>
      <c r="N124" s="1">
        <f t="shared" si="11"/>
        <v>0.6</v>
      </c>
      <c r="Q124">
        <v>253</v>
      </c>
      <c r="R124">
        <v>358</v>
      </c>
      <c r="S124">
        <v>1627</v>
      </c>
      <c r="T124" s="2">
        <f t="shared" si="12"/>
        <v>20.337499999999999</v>
      </c>
      <c r="U124">
        <v>69</v>
      </c>
      <c r="V124">
        <v>352</v>
      </c>
      <c r="W124">
        <v>12</v>
      </c>
      <c r="X124">
        <v>83</v>
      </c>
      <c r="Y124">
        <v>324</v>
      </c>
      <c r="Z124">
        <v>3.16</v>
      </c>
      <c r="AA124">
        <v>4.47</v>
      </c>
    </row>
    <row r="125" spans="1:27" x14ac:dyDescent="0.2">
      <c r="A125">
        <v>1984</v>
      </c>
      <c r="B125" t="s">
        <v>22</v>
      </c>
      <c r="C125" t="s">
        <v>40</v>
      </c>
      <c r="E125">
        <f t="shared" si="8"/>
        <v>0</v>
      </c>
      <c r="F125">
        <f t="shared" si="9"/>
        <v>0</v>
      </c>
      <c r="G125">
        <f t="shared" si="10"/>
        <v>0</v>
      </c>
      <c r="H125">
        <v>80</v>
      </c>
      <c r="I125">
        <v>25</v>
      </c>
      <c r="J125">
        <v>46</v>
      </c>
      <c r="K125">
        <v>9</v>
      </c>
      <c r="M125">
        <v>59</v>
      </c>
      <c r="N125" s="1">
        <f t="shared" si="11"/>
        <v>0.73750000000000004</v>
      </c>
      <c r="Q125">
        <v>284</v>
      </c>
      <c r="R125">
        <v>401</v>
      </c>
      <c r="S125">
        <v>1451</v>
      </c>
      <c r="T125" s="2">
        <f t="shared" si="12"/>
        <v>18.137499999999999</v>
      </c>
      <c r="U125">
        <v>61</v>
      </c>
      <c r="V125">
        <v>313</v>
      </c>
      <c r="W125">
        <v>14</v>
      </c>
      <c r="X125">
        <v>89</v>
      </c>
      <c r="Y125">
        <v>302</v>
      </c>
      <c r="Z125">
        <v>3.55</v>
      </c>
      <c r="AA125">
        <v>5.01</v>
      </c>
    </row>
    <row r="126" spans="1:27" x14ac:dyDescent="0.2">
      <c r="A126">
        <v>1984</v>
      </c>
      <c r="B126" t="s">
        <v>22</v>
      </c>
      <c r="C126" t="s">
        <v>46</v>
      </c>
      <c r="D126" t="s">
        <v>56</v>
      </c>
      <c r="E126">
        <f t="shared" si="8"/>
        <v>1</v>
      </c>
      <c r="F126">
        <f t="shared" si="9"/>
        <v>0</v>
      </c>
      <c r="G126">
        <f t="shared" si="10"/>
        <v>0</v>
      </c>
      <c r="H126">
        <v>80</v>
      </c>
      <c r="I126">
        <v>46</v>
      </c>
      <c r="J126">
        <v>25</v>
      </c>
      <c r="K126">
        <v>9</v>
      </c>
      <c r="M126">
        <v>101</v>
      </c>
      <c r="N126" s="1">
        <f t="shared" si="11"/>
        <v>1.2625</v>
      </c>
      <c r="Q126">
        <v>322</v>
      </c>
      <c r="R126">
        <v>240</v>
      </c>
      <c r="S126">
        <v>1161</v>
      </c>
      <c r="T126" s="2">
        <f t="shared" si="12"/>
        <v>14.512499999999999</v>
      </c>
      <c r="U126">
        <v>79</v>
      </c>
      <c r="V126">
        <v>331</v>
      </c>
      <c r="W126">
        <v>7</v>
      </c>
      <c r="X126">
        <v>68</v>
      </c>
      <c r="Y126">
        <v>286</v>
      </c>
      <c r="Z126">
        <v>4.03</v>
      </c>
      <c r="AA126">
        <v>3</v>
      </c>
    </row>
    <row r="127" spans="1:27" x14ac:dyDescent="0.2">
      <c r="A127">
        <v>1984</v>
      </c>
      <c r="B127" t="s">
        <v>22</v>
      </c>
      <c r="C127" t="s">
        <v>53</v>
      </c>
      <c r="D127" t="s">
        <v>55</v>
      </c>
      <c r="E127">
        <f t="shared" si="8"/>
        <v>1</v>
      </c>
      <c r="F127">
        <f t="shared" si="9"/>
        <v>0</v>
      </c>
      <c r="G127">
        <f t="shared" si="10"/>
        <v>0</v>
      </c>
      <c r="H127">
        <v>80</v>
      </c>
      <c r="I127">
        <v>43</v>
      </c>
      <c r="J127">
        <v>27</v>
      </c>
      <c r="K127">
        <v>10</v>
      </c>
      <c r="M127">
        <v>96</v>
      </c>
      <c r="N127" s="1">
        <f t="shared" si="11"/>
        <v>1.2</v>
      </c>
      <c r="Q127">
        <v>358</v>
      </c>
      <c r="R127">
        <v>332</v>
      </c>
      <c r="S127">
        <v>1540</v>
      </c>
      <c r="T127" s="2">
        <f t="shared" si="12"/>
        <v>19.25</v>
      </c>
      <c r="U127">
        <v>75</v>
      </c>
      <c r="V127">
        <v>315</v>
      </c>
      <c r="W127">
        <v>17</v>
      </c>
      <c r="X127">
        <v>70</v>
      </c>
      <c r="Y127">
        <v>319</v>
      </c>
      <c r="Z127">
        <v>4.47</v>
      </c>
      <c r="AA127">
        <v>4.1500000000000004</v>
      </c>
    </row>
    <row r="128" spans="1:27" x14ac:dyDescent="0.2">
      <c r="A128">
        <v>1985</v>
      </c>
      <c r="B128" t="s">
        <v>22</v>
      </c>
      <c r="C128" t="s">
        <v>26</v>
      </c>
      <c r="D128" t="s">
        <v>56</v>
      </c>
      <c r="E128">
        <f t="shared" si="8"/>
        <v>1</v>
      </c>
      <c r="F128">
        <f t="shared" si="9"/>
        <v>0</v>
      </c>
      <c r="G128">
        <f t="shared" si="10"/>
        <v>0</v>
      </c>
      <c r="H128">
        <v>80</v>
      </c>
      <c r="I128">
        <v>37</v>
      </c>
      <c r="J128">
        <v>31</v>
      </c>
      <c r="K128">
        <v>12</v>
      </c>
      <c r="M128">
        <v>86</v>
      </c>
      <c r="N128" s="1">
        <f t="shared" si="11"/>
        <v>1.075</v>
      </c>
      <c r="Q128">
        <v>311</v>
      </c>
      <c r="R128">
        <v>288</v>
      </c>
      <c r="S128">
        <v>1919</v>
      </c>
      <c r="T128" s="2">
        <f t="shared" si="12"/>
        <v>23.987500000000001</v>
      </c>
      <c r="U128">
        <v>95</v>
      </c>
      <c r="V128">
        <v>412</v>
      </c>
      <c r="W128">
        <v>5</v>
      </c>
      <c r="X128">
        <v>97</v>
      </c>
      <c r="Y128">
        <v>402</v>
      </c>
      <c r="Z128">
        <v>3.89</v>
      </c>
      <c r="AA128">
        <v>3.6</v>
      </c>
    </row>
    <row r="129" spans="1:27" x14ac:dyDescent="0.2">
      <c r="A129">
        <v>1985</v>
      </c>
      <c r="B129" t="s">
        <v>22</v>
      </c>
      <c r="C129" t="s">
        <v>39</v>
      </c>
      <c r="E129">
        <f t="shared" si="8"/>
        <v>0</v>
      </c>
      <c r="F129">
        <f t="shared" si="9"/>
        <v>0</v>
      </c>
      <c r="G129">
        <f t="shared" si="10"/>
        <v>0</v>
      </c>
      <c r="H129">
        <v>80</v>
      </c>
      <c r="I129">
        <v>37</v>
      </c>
      <c r="J129">
        <v>37</v>
      </c>
      <c r="K129">
        <v>6</v>
      </c>
      <c r="M129">
        <v>80</v>
      </c>
      <c r="N129" s="1">
        <f t="shared" si="11"/>
        <v>1</v>
      </c>
      <c r="Q129">
        <v>296</v>
      </c>
      <c r="R129">
        <v>291</v>
      </c>
      <c r="S129">
        <v>1608</v>
      </c>
      <c r="T129" s="2">
        <f t="shared" si="12"/>
        <v>20.100000000000001</v>
      </c>
      <c r="U129">
        <v>72</v>
      </c>
      <c r="V129">
        <v>351</v>
      </c>
      <c r="W129">
        <v>14</v>
      </c>
      <c r="X129">
        <v>66</v>
      </c>
      <c r="Y129">
        <v>342</v>
      </c>
      <c r="Z129">
        <v>3.7</v>
      </c>
      <c r="AA129">
        <v>3.64</v>
      </c>
    </row>
    <row r="130" spans="1:27" x14ac:dyDescent="0.2">
      <c r="A130">
        <v>1985</v>
      </c>
      <c r="B130" t="s">
        <v>22</v>
      </c>
      <c r="C130" t="s">
        <v>42</v>
      </c>
      <c r="D130" t="s">
        <v>27</v>
      </c>
      <c r="E130">
        <f t="shared" si="8"/>
        <v>1</v>
      </c>
      <c r="F130">
        <f t="shared" si="9"/>
        <v>1</v>
      </c>
      <c r="G130">
        <f t="shared" si="10"/>
        <v>1</v>
      </c>
      <c r="H130">
        <v>80</v>
      </c>
      <c r="I130">
        <v>40</v>
      </c>
      <c r="J130">
        <v>31</v>
      </c>
      <c r="K130">
        <v>9</v>
      </c>
      <c r="M130">
        <v>89</v>
      </c>
      <c r="N130" s="1">
        <f t="shared" si="11"/>
        <v>1.1125</v>
      </c>
      <c r="Q130">
        <v>354</v>
      </c>
      <c r="R130">
        <v>315</v>
      </c>
      <c r="S130">
        <v>2297</v>
      </c>
      <c r="T130" s="2">
        <f t="shared" si="12"/>
        <v>28.712499999999999</v>
      </c>
      <c r="U130">
        <v>92</v>
      </c>
      <c r="V130">
        <v>372</v>
      </c>
      <c r="W130">
        <v>11</v>
      </c>
      <c r="X130">
        <v>101</v>
      </c>
      <c r="Y130">
        <v>427</v>
      </c>
      <c r="Z130">
        <v>4.42</v>
      </c>
      <c r="AA130">
        <v>3.94</v>
      </c>
    </row>
    <row r="131" spans="1:27" x14ac:dyDescent="0.2">
      <c r="A131">
        <v>1985</v>
      </c>
      <c r="B131" t="s">
        <v>22</v>
      </c>
      <c r="C131" t="s">
        <v>29</v>
      </c>
      <c r="D131" t="s">
        <v>56</v>
      </c>
      <c r="E131">
        <f t="shared" ref="E131:E194" si="13">IF(D131="",0,1)</f>
        <v>1</v>
      </c>
      <c r="F131">
        <f t="shared" ref="F131:F194" si="14">IF(OR(D131="CF",D131="SF",D131="F", D131="SC"),1,0)</f>
        <v>0</v>
      </c>
      <c r="G131">
        <f t="shared" ref="G131:G194" si="15">IF(OR(D131="F", D131="SC"),1,0)</f>
        <v>0</v>
      </c>
      <c r="H131">
        <v>80</v>
      </c>
      <c r="I131">
        <v>39</v>
      </c>
      <c r="J131">
        <v>33</v>
      </c>
      <c r="K131">
        <v>8</v>
      </c>
      <c r="M131">
        <v>86</v>
      </c>
      <c r="N131" s="1">
        <f t="shared" si="11"/>
        <v>1.075</v>
      </c>
      <c r="Q131">
        <v>351</v>
      </c>
      <c r="R131">
        <v>349</v>
      </c>
      <c r="S131">
        <v>1537</v>
      </c>
      <c r="T131" s="2">
        <f t="shared" si="12"/>
        <v>19.212499999999999</v>
      </c>
      <c r="U131">
        <v>85</v>
      </c>
      <c r="V131">
        <v>332</v>
      </c>
      <c r="W131">
        <v>10</v>
      </c>
      <c r="X131">
        <v>85</v>
      </c>
      <c r="Y131">
        <v>388</v>
      </c>
      <c r="Z131">
        <v>4.3899999999999997</v>
      </c>
      <c r="AA131">
        <v>4.3600000000000003</v>
      </c>
    </row>
    <row r="132" spans="1:27" x14ac:dyDescent="0.2">
      <c r="A132">
        <v>1985</v>
      </c>
      <c r="B132" t="s">
        <v>22</v>
      </c>
      <c r="C132" t="s">
        <v>31</v>
      </c>
      <c r="E132">
        <f t="shared" si="13"/>
        <v>0</v>
      </c>
      <c r="F132">
        <f t="shared" si="14"/>
        <v>0</v>
      </c>
      <c r="G132">
        <f t="shared" si="15"/>
        <v>0</v>
      </c>
      <c r="H132">
        <v>80</v>
      </c>
      <c r="I132">
        <v>17</v>
      </c>
      <c r="J132">
        <v>57</v>
      </c>
      <c r="K132">
        <v>6</v>
      </c>
      <c r="M132">
        <v>40</v>
      </c>
      <c r="N132" s="1">
        <f t="shared" ref="N132:N195" si="16">M132/H132</f>
        <v>0.5</v>
      </c>
      <c r="Q132">
        <v>266</v>
      </c>
      <c r="R132">
        <v>415</v>
      </c>
      <c r="S132">
        <v>2393</v>
      </c>
      <c r="T132" s="2">
        <f t="shared" ref="T132:T195" si="17">S132/H132</f>
        <v>29.912500000000001</v>
      </c>
      <c r="U132">
        <v>79</v>
      </c>
      <c r="V132">
        <v>382</v>
      </c>
      <c r="W132">
        <v>11</v>
      </c>
      <c r="X132">
        <v>111</v>
      </c>
      <c r="Y132">
        <v>394</v>
      </c>
      <c r="Z132">
        <v>3.32</v>
      </c>
      <c r="AA132">
        <v>5.19</v>
      </c>
    </row>
    <row r="133" spans="1:27" x14ac:dyDescent="0.2">
      <c r="A133">
        <v>1985</v>
      </c>
      <c r="B133" t="s">
        <v>22</v>
      </c>
      <c r="C133" t="s">
        <v>48</v>
      </c>
      <c r="D133" t="s">
        <v>55</v>
      </c>
      <c r="E133">
        <f t="shared" si="13"/>
        <v>1</v>
      </c>
      <c r="F133">
        <f t="shared" si="14"/>
        <v>0</v>
      </c>
      <c r="G133">
        <f t="shared" si="15"/>
        <v>0</v>
      </c>
      <c r="H133">
        <v>80</v>
      </c>
      <c r="I133">
        <v>56</v>
      </c>
      <c r="J133">
        <v>17</v>
      </c>
      <c r="K133">
        <v>7</v>
      </c>
      <c r="M133">
        <v>119</v>
      </c>
      <c r="N133" s="1">
        <f t="shared" si="16"/>
        <v>1.4875</v>
      </c>
      <c r="Q133">
        <v>426</v>
      </c>
      <c r="R133">
        <v>310</v>
      </c>
      <c r="S133">
        <v>1928</v>
      </c>
      <c r="T133" s="2">
        <f t="shared" si="17"/>
        <v>24.1</v>
      </c>
      <c r="U133">
        <v>78</v>
      </c>
      <c r="V133">
        <v>295</v>
      </c>
      <c r="W133">
        <v>15</v>
      </c>
      <c r="X133">
        <v>77</v>
      </c>
      <c r="Y133">
        <v>409</v>
      </c>
      <c r="Z133">
        <v>5.32</v>
      </c>
      <c r="AA133">
        <v>3.88</v>
      </c>
    </row>
    <row r="134" spans="1:27" x14ac:dyDescent="0.2">
      <c r="A134">
        <v>1985</v>
      </c>
      <c r="B134" t="s">
        <v>22</v>
      </c>
      <c r="C134" t="s">
        <v>49</v>
      </c>
      <c r="D134" t="s">
        <v>55</v>
      </c>
      <c r="E134">
        <f t="shared" si="13"/>
        <v>1</v>
      </c>
      <c r="F134">
        <f t="shared" si="14"/>
        <v>0</v>
      </c>
      <c r="G134">
        <f t="shared" si="15"/>
        <v>0</v>
      </c>
      <c r="H134">
        <v>80</v>
      </c>
      <c r="I134">
        <v>40</v>
      </c>
      <c r="J134">
        <v>36</v>
      </c>
      <c r="K134">
        <v>4</v>
      </c>
      <c r="M134">
        <v>84</v>
      </c>
      <c r="N134" s="1">
        <f t="shared" si="16"/>
        <v>1.05</v>
      </c>
      <c r="Q134">
        <v>332</v>
      </c>
      <c r="R134">
        <v>302</v>
      </c>
      <c r="S134">
        <v>1759</v>
      </c>
      <c r="T134" s="2">
        <f t="shared" si="17"/>
        <v>21.987500000000001</v>
      </c>
      <c r="U134">
        <v>83</v>
      </c>
      <c r="V134">
        <v>378</v>
      </c>
      <c r="W134">
        <v>8</v>
      </c>
      <c r="X134">
        <v>72</v>
      </c>
      <c r="Y134">
        <v>376</v>
      </c>
      <c r="Z134">
        <v>4.1500000000000004</v>
      </c>
      <c r="AA134">
        <v>3.78</v>
      </c>
    </row>
    <row r="135" spans="1:27" x14ac:dyDescent="0.2">
      <c r="A135">
        <v>1985</v>
      </c>
      <c r="B135" t="s">
        <v>22</v>
      </c>
      <c r="C135" t="s">
        <v>33</v>
      </c>
      <c r="E135">
        <f t="shared" si="13"/>
        <v>0</v>
      </c>
      <c r="F135">
        <f t="shared" si="14"/>
        <v>0</v>
      </c>
      <c r="G135">
        <f t="shared" si="15"/>
        <v>0</v>
      </c>
      <c r="H135">
        <v>80</v>
      </c>
      <c r="I135">
        <v>23</v>
      </c>
      <c r="J135">
        <v>49</v>
      </c>
      <c r="K135">
        <v>8</v>
      </c>
      <c r="M135">
        <v>54</v>
      </c>
      <c r="N135" s="1">
        <f t="shared" si="16"/>
        <v>0.67500000000000004</v>
      </c>
      <c r="Q135">
        <v>284</v>
      </c>
      <c r="R135">
        <v>389</v>
      </c>
      <c r="S135">
        <v>2004</v>
      </c>
      <c r="T135" s="2">
        <f t="shared" si="17"/>
        <v>25.05</v>
      </c>
      <c r="U135">
        <v>69</v>
      </c>
      <c r="V135">
        <v>393</v>
      </c>
      <c r="W135">
        <v>16</v>
      </c>
      <c r="X135">
        <v>103</v>
      </c>
      <c r="Y135">
        <v>364</v>
      </c>
      <c r="Z135">
        <v>3.55</v>
      </c>
      <c r="AA135">
        <v>4.8600000000000003</v>
      </c>
    </row>
    <row r="136" spans="1:27" x14ac:dyDescent="0.2">
      <c r="A136">
        <v>1985</v>
      </c>
      <c r="B136" t="s">
        <v>22</v>
      </c>
      <c r="C136" t="s">
        <v>34</v>
      </c>
      <c r="D136" t="s">
        <v>56</v>
      </c>
      <c r="E136">
        <f t="shared" si="13"/>
        <v>1</v>
      </c>
      <c r="F136">
        <f t="shared" si="14"/>
        <v>0</v>
      </c>
      <c r="G136">
        <f t="shared" si="15"/>
        <v>0</v>
      </c>
      <c r="H136">
        <v>80</v>
      </c>
      <c r="I136">
        <v>38</v>
      </c>
      <c r="J136">
        <v>33</v>
      </c>
      <c r="K136">
        <v>9</v>
      </c>
      <c r="M136">
        <v>85</v>
      </c>
      <c r="N136" s="1">
        <f t="shared" si="16"/>
        <v>1.0625</v>
      </c>
      <c r="Q136">
        <v>327</v>
      </c>
      <c r="R136">
        <v>305</v>
      </c>
      <c r="S136">
        <v>1672</v>
      </c>
      <c r="T136" s="2">
        <f t="shared" si="17"/>
        <v>20.9</v>
      </c>
      <c r="U136">
        <v>88</v>
      </c>
      <c r="V136">
        <v>370</v>
      </c>
      <c r="W136">
        <v>12</v>
      </c>
      <c r="X136">
        <v>80</v>
      </c>
      <c r="Y136">
        <v>387</v>
      </c>
      <c r="Z136">
        <v>4.09</v>
      </c>
      <c r="AA136">
        <v>3.81</v>
      </c>
    </row>
    <row r="137" spans="1:27" x14ac:dyDescent="0.2">
      <c r="A137">
        <v>1985</v>
      </c>
      <c r="B137" t="s">
        <v>22</v>
      </c>
      <c r="C137" t="s">
        <v>23</v>
      </c>
      <c r="D137" t="s">
        <v>25</v>
      </c>
      <c r="E137">
        <f t="shared" si="13"/>
        <v>1</v>
      </c>
      <c r="F137">
        <f t="shared" si="14"/>
        <v>1</v>
      </c>
      <c r="G137">
        <f t="shared" si="15"/>
        <v>1</v>
      </c>
      <c r="H137">
        <v>80</v>
      </c>
      <c r="I137">
        <v>40</v>
      </c>
      <c r="J137">
        <v>33</v>
      </c>
      <c r="K137">
        <v>7</v>
      </c>
      <c r="M137">
        <v>87</v>
      </c>
      <c r="N137" s="1">
        <f t="shared" si="16"/>
        <v>1.0874999999999999</v>
      </c>
      <c r="Q137">
        <v>330</v>
      </c>
      <c r="R137">
        <v>280</v>
      </c>
      <c r="S137">
        <v>1372</v>
      </c>
      <c r="T137" s="2">
        <f t="shared" si="17"/>
        <v>17.149999999999999</v>
      </c>
      <c r="U137">
        <v>87</v>
      </c>
      <c r="V137">
        <v>343</v>
      </c>
      <c r="W137">
        <v>8</v>
      </c>
      <c r="X137">
        <v>64</v>
      </c>
      <c r="Y137">
        <v>307</v>
      </c>
      <c r="Z137">
        <v>4.12</v>
      </c>
      <c r="AA137">
        <v>3.5</v>
      </c>
    </row>
    <row r="138" spans="1:27" x14ac:dyDescent="0.2">
      <c r="A138">
        <v>1985</v>
      </c>
      <c r="B138" t="s">
        <v>22</v>
      </c>
      <c r="C138" t="s">
        <v>45</v>
      </c>
      <c r="E138">
        <f t="shared" si="13"/>
        <v>0</v>
      </c>
      <c r="F138">
        <f t="shared" si="14"/>
        <v>0</v>
      </c>
      <c r="G138">
        <f t="shared" si="15"/>
        <v>0</v>
      </c>
      <c r="H138">
        <v>80</v>
      </c>
      <c r="I138">
        <v>28</v>
      </c>
      <c r="J138">
        <v>49</v>
      </c>
      <c r="K138">
        <v>3</v>
      </c>
      <c r="M138">
        <v>59</v>
      </c>
      <c r="N138" s="1">
        <f t="shared" si="16"/>
        <v>0.73750000000000004</v>
      </c>
      <c r="Q138">
        <v>300</v>
      </c>
      <c r="R138">
        <v>374</v>
      </c>
      <c r="S138">
        <v>1424</v>
      </c>
      <c r="T138" s="2">
        <f t="shared" si="17"/>
        <v>17.8</v>
      </c>
      <c r="U138">
        <v>70</v>
      </c>
      <c r="V138">
        <v>355</v>
      </c>
      <c r="W138">
        <v>5</v>
      </c>
      <c r="X138">
        <v>103</v>
      </c>
      <c r="Y138">
        <v>400</v>
      </c>
      <c r="Z138">
        <v>3.75</v>
      </c>
      <c r="AA138">
        <v>4.68</v>
      </c>
    </row>
    <row r="139" spans="1:27" x14ac:dyDescent="0.2">
      <c r="A139">
        <v>1985</v>
      </c>
      <c r="B139" t="s">
        <v>22</v>
      </c>
      <c r="C139" t="s">
        <v>43</v>
      </c>
      <c r="D139" t="s">
        <v>56</v>
      </c>
      <c r="E139">
        <f t="shared" si="13"/>
        <v>1</v>
      </c>
      <c r="F139">
        <f t="shared" si="14"/>
        <v>0</v>
      </c>
      <c r="G139">
        <f t="shared" si="15"/>
        <v>0</v>
      </c>
      <c r="H139">
        <v>80</v>
      </c>
      <c r="I139">
        <v>39</v>
      </c>
      <c r="J139">
        <v>29</v>
      </c>
      <c r="K139">
        <v>12</v>
      </c>
      <c r="M139">
        <v>90</v>
      </c>
      <c r="N139" s="1">
        <f t="shared" si="16"/>
        <v>1.125</v>
      </c>
      <c r="Q139">
        <v>327</v>
      </c>
      <c r="R139">
        <v>284</v>
      </c>
      <c r="S139">
        <v>1343</v>
      </c>
      <c r="T139" s="2">
        <f t="shared" si="17"/>
        <v>16.787500000000001</v>
      </c>
      <c r="U139">
        <v>73</v>
      </c>
      <c r="V139">
        <v>332</v>
      </c>
      <c r="W139">
        <v>9</v>
      </c>
      <c r="X139">
        <v>77</v>
      </c>
      <c r="Y139">
        <v>369</v>
      </c>
      <c r="Z139">
        <v>4.09</v>
      </c>
      <c r="AA139">
        <v>3.55</v>
      </c>
    </row>
    <row r="140" spans="1:27" x14ac:dyDescent="0.2">
      <c r="A140">
        <v>1985</v>
      </c>
      <c r="B140" t="s">
        <v>22</v>
      </c>
      <c r="C140" t="s">
        <v>32</v>
      </c>
      <c r="D140" t="s">
        <v>57</v>
      </c>
      <c r="E140">
        <f t="shared" si="13"/>
        <v>1</v>
      </c>
      <c r="F140">
        <f t="shared" si="14"/>
        <v>1</v>
      </c>
      <c r="G140">
        <f t="shared" si="15"/>
        <v>0</v>
      </c>
      <c r="H140">
        <v>80</v>
      </c>
      <c r="I140">
        <v>36</v>
      </c>
      <c r="J140">
        <v>38</v>
      </c>
      <c r="K140">
        <v>6</v>
      </c>
      <c r="M140">
        <v>78</v>
      </c>
      <c r="N140" s="1">
        <f t="shared" si="16"/>
        <v>0.97499999999999998</v>
      </c>
      <c r="Q140">
        <v>280</v>
      </c>
      <c r="R140">
        <v>276</v>
      </c>
      <c r="S140">
        <v>1496</v>
      </c>
      <c r="T140" s="2">
        <f t="shared" si="17"/>
        <v>18.7</v>
      </c>
      <c r="U140">
        <v>73</v>
      </c>
      <c r="V140">
        <v>362</v>
      </c>
      <c r="W140">
        <v>4</v>
      </c>
      <c r="X140">
        <v>81</v>
      </c>
      <c r="Y140">
        <v>365</v>
      </c>
      <c r="Z140">
        <v>3.5</v>
      </c>
      <c r="AA140">
        <v>3.45</v>
      </c>
    </row>
    <row r="141" spans="1:27" x14ac:dyDescent="0.2">
      <c r="A141">
        <v>1985</v>
      </c>
      <c r="B141" t="s">
        <v>22</v>
      </c>
      <c r="C141" t="s">
        <v>36</v>
      </c>
      <c r="D141" t="s">
        <v>56</v>
      </c>
      <c r="E141">
        <f t="shared" si="13"/>
        <v>1</v>
      </c>
      <c r="F141">
        <f t="shared" si="14"/>
        <v>0</v>
      </c>
      <c r="G141">
        <f t="shared" si="15"/>
        <v>0</v>
      </c>
      <c r="H141">
        <v>80</v>
      </c>
      <c r="I141">
        <v>53</v>
      </c>
      <c r="J141">
        <v>23</v>
      </c>
      <c r="K141">
        <v>4</v>
      </c>
      <c r="M141">
        <v>110</v>
      </c>
      <c r="N141" s="1">
        <f t="shared" si="16"/>
        <v>1.375</v>
      </c>
      <c r="Q141">
        <v>335</v>
      </c>
      <c r="R141">
        <v>241</v>
      </c>
      <c r="S141">
        <v>2025</v>
      </c>
      <c r="T141" s="2">
        <f t="shared" si="17"/>
        <v>25.3125</v>
      </c>
      <c r="U141">
        <v>91</v>
      </c>
      <c r="V141">
        <v>380</v>
      </c>
      <c r="W141">
        <v>9</v>
      </c>
      <c r="X141">
        <v>71</v>
      </c>
      <c r="Y141">
        <v>418</v>
      </c>
      <c r="Z141">
        <v>4.1900000000000004</v>
      </c>
      <c r="AA141">
        <v>3.01</v>
      </c>
    </row>
    <row r="142" spans="1:27" x14ac:dyDescent="0.2">
      <c r="A142">
        <v>1985</v>
      </c>
      <c r="B142" t="s">
        <v>22</v>
      </c>
      <c r="C142" t="s">
        <v>37</v>
      </c>
      <c r="E142">
        <f t="shared" si="13"/>
        <v>0</v>
      </c>
      <c r="F142">
        <f t="shared" si="14"/>
        <v>0</v>
      </c>
      <c r="G142">
        <f t="shared" si="15"/>
        <v>0</v>
      </c>
      <c r="H142">
        <v>80</v>
      </c>
      <c r="I142">
        <v>34</v>
      </c>
      <c r="J142">
        <v>38</v>
      </c>
      <c r="K142">
        <v>8</v>
      </c>
      <c r="M142">
        <v>76</v>
      </c>
      <c r="N142" s="1">
        <f t="shared" si="16"/>
        <v>0.95</v>
      </c>
      <c r="Q142">
        <v>313</v>
      </c>
      <c r="R142">
        <v>305</v>
      </c>
      <c r="S142">
        <v>1538</v>
      </c>
      <c r="T142" s="2">
        <f t="shared" si="17"/>
        <v>19.225000000000001</v>
      </c>
      <c r="U142">
        <v>93</v>
      </c>
      <c r="V142">
        <v>425</v>
      </c>
      <c r="W142">
        <v>17</v>
      </c>
      <c r="X142">
        <v>78</v>
      </c>
      <c r="Y142">
        <v>340</v>
      </c>
      <c r="Z142">
        <v>3.91</v>
      </c>
      <c r="AA142">
        <v>3.81</v>
      </c>
    </row>
    <row r="143" spans="1:27" x14ac:dyDescent="0.2">
      <c r="A143">
        <v>1985</v>
      </c>
      <c r="B143" t="s">
        <v>22</v>
      </c>
      <c r="C143" t="s">
        <v>51</v>
      </c>
      <c r="D143" t="s">
        <v>56</v>
      </c>
      <c r="E143">
        <f t="shared" si="13"/>
        <v>1</v>
      </c>
      <c r="F143">
        <f t="shared" si="14"/>
        <v>0</v>
      </c>
      <c r="G143">
        <f t="shared" si="15"/>
        <v>0</v>
      </c>
      <c r="H143">
        <v>80</v>
      </c>
      <c r="I143">
        <v>43</v>
      </c>
      <c r="J143">
        <v>31</v>
      </c>
      <c r="K143">
        <v>6</v>
      </c>
      <c r="M143">
        <v>92</v>
      </c>
      <c r="N143" s="1">
        <f t="shared" si="16"/>
        <v>1.1499999999999999</v>
      </c>
      <c r="Q143">
        <v>330</v>
      </c>
      <c r="R143">
        <v>289</v>
      </c>
      <c r="S143">
        <v>1847</v>
      </c>
      <c r="T143" s="2">
        <f t="shared" si="17"/>
        <v>23.087499999999999</v>
      </c>
      <c r="U143">
        <v>99</v>
      </c>
      <c r="V143">
        <v>423</v>
      </c>
      <c r="W143">
        <v>20</v>
      </c>
      <c r="X143">
        <v>71</v>
      </c>
      <c r="Y143">
        <v>379</v>
      </c>
      <c r="Z143">
        <v>4.12</v>
      </c>
      <c r="AA143">
        <v>3.61</v>
      </c>
    </row>
    <row r="144" spans="1:27" x14ac:dyDescent="0.2">
      <c r="A144">
        <v>1985</v>
      </c>
      <c r="B144" t="s">
        <v>22</v>
      </c>
      <c r="C144" t="s">
        <v>38</v>
      </c>
      <c r="D144" t="s">
        <v>57</v>
      </c>
      <c r="E144">
        <f t="shared" si="13"/>
        <v>1</v>
      </c>
      <c r="F144">
        <f t="shared" si="14"/>
        <v>1</v>
      </c>
      <c r="G144">
        <f t="shared" si="15"/>
        <v>0</v>
      </c>
      <c r="H144">
        <v>80</v>
      </c>
      <c r="I144">
        <v>37</v>
      </c>
      <c r="J144">
        <v>34</v>
      </c>
      <c r="K144">
        <v>9</v>
      </c>
      <c r="M144">
        <v>83</v>
      </c>
      <c r="N144" s="1">
        <f t="shared" si="16"/>
        <v>1.0375000000000001</v>
      </c>
      <c r="Q144">
        <v>302</v>
      </c>
      <c r="R144">
        <v>291</v>
      </c>
      <c r="S144">
        <v>1478</v>
      </c>
      <c r="T144" s="2">
        <f t="shared" si="17"/>
        <v>18.475000000000001</v>
      </c>
      <c r="U144">
        <v>78</v>
      </c>
      <c r="V144">
        <v>362</v>
      </c>
      <c r="W144">
        <v>14</v>
      </c>
      <c r="X144">
        <v>74</v>
      </c>
      <c r="Y144">
        <v>324</v>
      </c>
      <c r="Z144">
        <v>3.78</v>
      </c>
      <c r="AA144">
        <v>3.64</v>
      </c>
    </row>
    <row r="145" spans="1:27" x14ac:dyDescent="0.2">
      <c r="A145">
        <v>1985</v>
      </c>
      <c r="B145" t="s">
        <v>22</v>
      </c>
      <c r="C145" t="s">
        <v>24</v>
      </c>
      <c r="D145" t="s">
        <v>55</v>
      </c>
      <c r="E145">
        <f t="shared" si="13"/>
        <v>1</v>
      </c>
      <c r="F145">
        <f t="shared" si="14"/>
        <v>0</v>
      </c>
      <c r="G145">
        <f t="shared" si="15"/>
        <v>0</v>
      </c>
      <c r="H145">
        <v>80</v>
      </c>
      <c r="I145">
        <v>25</v>
      </c>
      <c r="J145">
        <v>48</v>
      </c>
      <c r="K145">
        <v>7</v>
      </c>
      <c r="M145">
        <v>57</v>
      </c>
      <c r="N145" s="1">
        <f t="shared" si="16"/>
        <v>0.71250000000000002</v>
      </c>
      <c r="Q145">
        <v>311</v>
      </c>
      <c r="R145">
        <v>386</v>
      </c>
      <c r="S145">
        <v>1716</v>
      </c>
      <c r="T145" s="2">
        <f t="shared" si="17"/>
        <v>21.45</v>
      </c>
      <c r="U145">
        <v>67</v>
      </c>
      <c r="V145">
        <v>364</v>
      </c>
      <c r="W145">
        <v>11</v>
      </c>
      <c r="X145">
        <v>83</v>
      </c>
      <c r="Y145">
        <v>364</v>
      </c>
      <c r="Z145">
        <v>3.89</v>
      </c>
      <c r="AA145">
        <v>4.82</v>
      </c>
    </row>
    <row r="146" spans="1:27" x14ac:dyDescent="0.2">
      <c r="A146">
        <v>1985</v>
      </c>
      <c r="B146" t="s">
        <v>22</v>
      </c>
      <c r="C146" t="s">
        <v>40</v>
      </c>
      <c r="D146" t="s">
        <v>56</v>
      </c>
      <c r="E146">
        <f t="shared" si="13"/>
        <v>1</v>
      </c>
      <c r="F146">
        <f t="shared" si="14"/>
        <v>0</v>
      </c>
      <c r="G146">
        <f t="shared" si="15"/>
        <v>0</v>
      </c>
      <c r="H146">
        <v>80</v>
      </c>
      <c r="I146">
        <v>23</v>
      </c>
      <c r="J146">
        <v>44</v>
      </c>
      <c r="K146">
        <v>13</v>
      </c>
      <c r="M146">
        <v>59</v>
      </c>
      <c r="N146" s="1">
        <f t="shared" si="16"/>
        <v>0.73750000000000004</v>
      </c>
      <c r="Q146">
        <v>282</v>
      </c>
      <c r="R146">
        <v>333</v>
      </c>
      <c r="S146">
        <v>1813</v>
      </c>
      <c r="T146" s="2">
        <f t="shared" si="17"/>
        <v>22.662500000000001</v>
      </c>
      <c r="U146">
        <v>89</v>
      </c>
      <c r="V146">
        <v>419</v>
      </c>
      <c r="W146">
        <v>17</v>
      </c>
      <c r="X146">
        <v>71</v>
      </c>
      <c r="Y146">
        <v>328</v>
      </c>
      <c r="Z146">
        <v>3.52</v>
      </c>
      <c r="AA146">
        <v>4.16</v>
      </c>
    </row>
    <row r="147" spans="1:27" x14ac:dyDescent="0.2">
      <c r="A147">
        <v>1985</v>
      </c>
      <c r="B147" t="s">
        <v>22</v>
      </c>
      <c r="C147" t="s">
        <v>46</v>
      </c>
      <c r="D147" t="s">
        <v>55</v>
      </c>
      <c r="E147">
        <f t="shared" si="13"/>
        <v>1</v>
      </c>
      <c r="F147">
        <f t="shared" si="14"/>
        <v>0</v>
      </c>
      <c r="G147">
        <f t="shared" si="15"/>
        <v>0</v>
      </c>
      <c r="H147">
        <v>80</v>
      </c>
      <c r="I147">
        <v>50</v>
      </c>
      <c r="J147">
        <v>23</v>
      </c>
      <c r="K147">
        <v>7</v>
      </c>
      <c r="M147">
        <v>107</v>
      </c>
      <c r="N147" s="1">
        <f t="shared" si="16"/>
        <v>1.3374999999999999</v>
      </c>
      <c r="Q147">
        <v>315</v>
      </c>
      <c r="R147">
        <v>272</v>
      </c>
      <c r="S147">
        <v>1418</v>
      </c>
      <c r="T147" s="2">
        <f t="shared" si="17"/>
        <v>17.725000000000001</v>
      </c>
      <c r="U147">
        <v>82</v>
      </c>
      <c r="V147">
        <v>360</v>
      </c>
      <c r="W147">
        <v>6</v>
      </c>
      <c r="X147">
        <v>67</v>
      </c>
      <c r="Y147">
        <v>348</v>
      </c>
      <c r="Z147">
        <v>3.94</v>
      </c>
      <c r="AA147">
        <v>3.4</v>
      </c>
    </row>
    <row r="148" spans="1:27" x14ac:dyDescent="0.2">
      <c r="A148">
        <v>1985</v>
      </c>
      <c r="B148" t="s">
        <v>22</v>
      </c>
      <c r="C148" t="s">
        <v>53</v>
      </c>
      <c r="D148" t="s">
        <v>56</v>
      </c>
      <c r="E148">
        <f t="shared" si="13"/>
        <v>1</v>
      </c>
      <c r="F148">
        <f t="shared" si="14"/>
        <v>0</v>
      </c>
      <c r="G148">
        <f t="shared" si="15"/>
        <v>0</v>
      </c>
      <c r="H148">
        <v>80</v>
      </c>
      <c r="I148">
        <v>26</v>
      </c>
      <c r="J148">
        <v>47</v>
      </c>
      <c r="K148">
        <v>7</v>
      </c>
      <c r="M148">
        <v>59</v>
      </c>
      <c r="N148" s="1">
        <f t="shared" si="16"/>
        <v>0.73750000000000004</v>
      </c>
      <c r="Q148">
        <v>295</v>
      </c>
      <c r="R148">
        <v>372</v>
      </c>
      <c r="S148">
        <v>1774</v>
      </c>
      <c r="T148" s="2">
        <f t="shared" si="17"/>
        <v>22.175000000000001</v>
      </c>
      <c r="U148">
        <v>72</v>
      </c>
      <c r="V148">
        <v>356</v>
      </c>
      <c r="W148">
        <v>14</v>
      </c>
      <c r="X148">
        <v>83</v>
      </c>
      <c r="Y148">
        <v>335</v>
      </c>
      <c r="Z148">
        <v>3.69</v>
      </c>
      <c r="AA148">
        <v>4.6500000000000004</v>
      </c>
    </row>
    <row r="149" spans="1:27" x14ac:dyDescent="0.2">
      <c r="A149">
        <v>1986</v>
      </c>
      <c r="B149" t="s">
        <v>22</v>
      </c>
      <c r="C149" t="s">
        <v>26</v>
      </c>
      <c r="D149" t="s">
        <v>56</v>
      </c>
      <c r="E149">
        <f t="shared" si="13"/>
        <v>1</v>
      </c>
      <c r="F149">
        <f t="shared" si="14"/>
        <v>0</v>
      </c>
      <c r="G149">
        <f t="shared" si="15"/>
        <v>0</v>
      </c>
      <c r="H149">
        <v>80</v>
      </c>
      <c r="I149">
        <v>39</v>
      </c>
      <c r="J149">
        <v>34</v>
      </c>
      <c r="K149">
        <v>7</v>
      </c>
      <c r="M149">
        <v>85</v>
      </c>
      <c r="N149" s="1">
        <f t="shared" si="16"/>
        <v>1.0625</v>
      </c>
      <c r="Q149">
        <v>301</v>
      </c>
      <c r="R149">
        <v>276</v>
      </c>
      <c r="S149">
        <v>1870</v>
      </c>
      <c r="T149" s="2">
        <f t="shared" si="17"/>
        <v>23.375</v>
      </c>
      <c r="U149">
        <v>65</v>
      </c>
      <c r="V149">
        <v>334</v>
      </c>
      <c r="W149">
        <v>5</v>
      </c>
      <c r="X149">
        <v>60</v>
      </c>
      <c r="Y149">
        <v>325</v>
      </c>
      <c r="Z149">
        <v>3.76</v>
      </c>
      <c r="AA149">
        <v>3.45</v>
      </c>
    </row>
    <row r="150" spans="1:27" x14ac:dyDescent="0.2">
      <c r="A150">
        <v>1986</v>
      </c>
      <c r="B150" t="s">
        <v>22</v>
      </c>
      <c r="C150" t="s">
        <v>39</v>
      </c>
      <c r="E150">
        <f t="shared" si="13"/>
        <v>0</v>
      </c>
      <c r="F150">
        <f t="shared" si="14"/>
        <v>0</v>
      </c>
      <c r="G150">
        <f t="shared" si="15"/>
        <v>0</v>
      </c>
      <c r="H150">
        <v>80</v>
      </c>
      <c r="I150">
        <v>28</v>
      </c>
      <c r="J150">
        <v>44</v>
      </c>
      <c r="K150">
        <v>8</v>
      </c>
      <c r="M150">
        <v>64</v>
      </c>
      <c r="N150" s="1">
        <f t="shared" si="16"/>
        <v>0.8</v>
      </c>
      <c r="Q150">
        <v>280</v>
      </c>
      <c r="R150">
        <v>308</v>
      </c>
      <c r="S150">
        <v>1810</v>
      </c>
      <c r="T150" s="2">
        <f t="shared" si="17"/>
        <v>22.625</v>
      </c>
      <c r="U150">
        <v>68</v>
      </c>
      <c r="V150">
        <v>364</v>
      </c>
      <c r="W150">
        <v>9</v>
      </c>
      <c r="X150">
        <v>86</v>
      </c>
      <c r="Y150">
        <v>355</v>
      </c>
      <c r="Z150">
        <v>3.5</v>
      </c>
      <c r="AA150">
        <v>3.85</v>
      </c>
    </row>
    <row r="151" spans="1:27" x14ac:dyDescent="0.2">
      <c r="A151">
        <v>1986</v>
      </c>
      <c r="B151" t="s">
        <v>22</v>
      </c>
      <c r="C151" t="s">
        <v>42</v>
      </c>
      <c r="D151" t="s">
        <v>56</v>
      </c>
      <c r="E151">
        <f t="shared" si="13"/>
        <v>1</v>
      </c>
      <c r="F151">
        <f t="shared" si="14"/>
        <v>0</v>
      </c>
      <c r="G151">
        <f t="shared" si="15"/>
        <v>0</v>
      </c>
      <c r="H151">
        <v>80</v>
      </c>
      <c r="I151">
        <v>46</v>
      </c>
      <c r="J151">
        <v>31</v>
      </c>
      <c r="K151">
        <v>3</v>
      </c>
      <c r="M151">
        <v>95</v>
      </c>
      <c r="N151" s="1">
        <f t="shared" si="16"/>
        <v>1.1875</v>
      </c>
      <c r="Q151">
        <v>318</v>
      </c>
      <c r="R151">
        <v>289</v>
      </c>
      <c r="S151">
        <v>2036</v>
      </c>
      <c r="T151" s="2">
        <f t="shared" si="17"/>
        <v>25.45</v>
      </c>
      <c r="U151">
        <v>80</v>
      </c>
      <c r="V151">
        <v>318</v>
      </c>
      <c r="W151">
        <v>14</v>
      </c>
      <c r="X151">
        <v>75</v>
      </c>
      <c r="Y151">
        <v>368</v>
      </c>
      <c r="Z151">
        <v>3.98</v>
      </c>
      <c r="AA151">
        <v>3.61</v>
      </c>
    </row>
    <row r="152" spans="1:27" x14ac:dyDescent="0.2">
      <c r="A152">
        <v>1986</v>
      </c>
      <c r="B152" t="s">
        <v>22</v>
      </c>
      <c r="C152" t="s">
        <v>29</v>
      </c>
      <c r="D152" t="s">
        <v>56</v>
      </c>
      <c r="E152">
        <f t="shared" si="13"/>
        <v>1</v>
      </c>
      <c r="F152">
        <f t="shared" si="14"/>
        <v>0</v>
      </c>
      <c r="G152">
        <f t="shared" si="15"/>
        <v>0</v>
      </c>
      <c r="H152">
        <v>80</v>
      </c>
      <c r="I152">
        <v>29</v>
      </c>
      <c r="J152">
        <v>37</v>
      </c>
      <c r="K152">
        <v>14</v>
      </c>
      <c r="M152">
        <v>72</v>
      </c>
      <c r="N152" s="1">
        <f t="shared" si="16"/>
        <v>0.9</v>
      </c>
      <c r="Q152">
        <v>290</v>
      </c>
      <c r="R152">
        <v>310</v>
      </c>
      <c r="S152">
        <v>1692</v>
      </c>
      <c r="T152" s="2">
        <f t="shared" si="17"/>
        <v>21.15</v>
      </c>
      <c r="U152">
        <v>55</v>
      </c>
      <c r="V152">
        <v>324</v>
      </c>
      <c r="W152">
        <v>9</v>
      </c>
      <c r="X152">
        <v>81</v>
      </c>
      <c r="Y152">
        <v>341</v>
      </c>
      <c r="Z152">
        <v>3.62</v>
      </c>
      <c r="AA152">
        <v>3.88</v>
      </c>
    </row>
    <row r="153" spans="1:27" x14ac:dyDescent="0.2">
      <c r="A153">
        <v>1986</v>
      </c>
      <c r="B153" t="s">
        <v>22</v>
      </c>
      <c r="C153" t="s">
        <v>31</v>
      </c>
      <c r="D153" t="s">
        <v>57</v>
      </c>
      <c r="E153">
        <f t="shared" si="13"/>
        <v>1</v>
      </c>
      <c r="F153">
        <f t="shared" si="14"/>
        <v>1</v>
      </c>
      <c r="G153">
        <f t="shared" si="15"/>
        <v>0</v>
      </c>
      <c r="H153">
        <v>80</v>
      </c>
      <c r="I153">
        <v>34</v>
      </c>
      <c r="J153">
        <v>36</v>
      </c>
      <c r="K153">
        <v>10</v>
      </c>
      <c r="M153">
        <v>78</v>
      </c>
      <c r="N153" s="1">
        <f t="shared" si="16"/>
        <v>0.97499999999999998</v>
      </c>
      <c r="Q153">
        <v>260</v>
      </c>
      <c r="R153">
        <v>274</v>
      </c>
      <c r="S153">
        <v>2209</v>
      </c>
      <c r="T153" s="2">
        <f t="shared" si="17"/>
        <v>27.612500000000001</v>
      </c>
      <c r="U153">
        <v>69</v>
      </c>
      <c r="V153">
        <v>336</v>
      </c>
      <c r="W153">
        <v>7</v>
      </c>
      <c r="X153">
        <v>73</v>
      </c>
      <c r="Y153">
        <v>357</v>
      </c>
      <c r="Z153">
        <v>3.25</v>
      </c>
      <c r="AA153">
        <v>3.42</v>
      </c>
    </row>
    <row r="154" spans="1:27" x14ac:dyDescent="0.2">
      <c r="A154">
        <v>1986</v>
      </c>
      <c r="B154" t="s">
        <v>22</v>
      </c>
      <c r="C154" t="s">
        <v>48</v>
      </c>
      <c r="D154" t="s">
        <v>25</v>
      </c>
      <c r="E154">
        <f t="shared" si="13"/>
        <v>1</v>
      </c>
      <c r="F154">
        <f t="shared" si="14"/>
        <v>1</v>
      </c>
      <c r="G154">
        <f t="shared" si="15"/>
        <v>1</v>
      </c>
      <c r="H154">
        <v>80</v>
      </c>
      <c r="I154">
        <v>50</v>
      </c>
      <c r="J154">
        <v>24</v>
      </c>
      <c r="K154">
        <v>6</v>
      </c>
      <c r="M154">
        <v>106</v>
      </c>
      <c r="N154" s="1">
        <f t="shared" si="16"/>
        <v>1.325</v>
      </c>
      <c r="Q154">
        <v>372</v>
      </c>
      <c r="R154">
        <v>284</v>
      </c>
      <c r="S154">
        <v>1721</v>
      </c>
      <c r="T154" s="2">
        <f t="shared" si="17"/>
        <v>21.512499999999999</v>
      </c>
      <c r="U154">
        <v>70</v>
      </c>
      <c r="V154">
        <v>318</v>
      </c>
      <c r="W154">
        <v>8</v>
      </c>
      <c r="X154">
        <v>74</v>
      </c>
      <c r="Y154">
        <v>372</v>
      </c>
      <c r="Z154">
        <v>4.6500000000000004</v>
      </c>
      <c r="AA154">
        <v>3.55</v>
      </c>
    </row>
    <row r="155" spans="1:27" x14ac:dyDescent="0.2">
      <c r="A155">
        <v>1986</v>
      </c>
      <c r="B155" t="s">
        <v>22</v>
      </c>
      <c r="C155" t="s">
        <v>49</v>
      </c>
      <c r="D155" t="s">
        <v>56</v>
      </c>
      <c r="E155">
        <f t="shared" si="13"/>
        <v>1</v>
      </c>
      <c r="F155">
        <f t="shared" si="14"/>
        <v>0</v>
      </c>
      <c r="G155">
        <f t="shared" si="15"/>
        <v>0</v>
      </c>
      <c r="H155">
        <v>80</v>
      </c>
      <c r="I155">
        <v>43</v>
      </c>
      <c r="J155">
        <v>30</v>
      </c>
      <c r="K155">
        <v>7</v>
      </c>
      <c r="M155">
        <v>93</v>
      </c>
      <c r="N155" s="1">
        <f t="shared" si="16"/>
        <v>1.1625000000000001</v>
      </c>
      <c r="Q155">
        <v>287</v>
      </c>
      <c r="R155">
        <v>270</v>
      </c>
      <c r="S155">
        <v>1496</v>
      </c>
      <c r="T155" s="2">
        <f t="shared" si="17"/>
        <v>18.7</v>
      </c>
      <c r="U155">
        <v>73</v>
      </c>
      <c r="V155">
        <v>352</v>
      </c>
      <c r="W155">
        <v>10</v>
      </c>
      <c r="X155">
        <v>71</v>
      </c>
      <c r="Y155">
        <v>336</v>
      </c>
      <c r="Z155">
        <v>3.59</v>
      </c>
      <c r="AA155">
        <v>3.38</v>
      </c>
    </row>
    <row r="156" spans="1:27" x14ac:dyDescent="0.2">
      <c r="A156">
        <v>1986</v>
      </c>
      <c r="B156" t="s">
        <v>22</v>
      </c>
      <c r="C156" t="s">
        <v>33</v>
      </c>
      <c r="D156" t="s">
        <v>56</v>
      </c>
      <c r="E156">
        <f t="shared" si="13"/>
        <v>1</v>
      </c>
      <c r="F156">
        <f t="shared" si="14"/>
        <v>0</v>
      </c>
      <c r="G156">
        <f t="shared" si="15"/>
        <v>0</v>
      </c>
      <c r="H156">
        <v>80</v>
      </c>
      <c r="I156">
        <v>31</v>
      </c>
      <c r="J156">
        <v>41</v>
      </c>
      <c r="K156">
        <v>8</v>
      </c>
      <c r="M156">
        <v>70</v>
      </c>
      <c r="N156" s="1">
        <f t="shared" si="16"/>
        <v>0.875</v>
      </c>
      <c r="Q156">
        <v>318</v>
      </c>
      <c r="R156">
        <v>341</v>
      </c>
      <c r="S156">
        <v>2038</v>
      </c>
      <c r="T156" s="2">
        <f t="shared" si="17"/>
        <v>25.475000000000001</v>
      </c>
      <c r="U156">
        <v>97</v>
      </c>
      <c r="V156">
        <v>389</v>
      </c>
      <c r="W156">
        <v>16</v>
      </c>
      <c r="X156">
        <v>92</v>
      </c>
      <c r="Y156">
        <v>346</v>
      </c>
      <c r="Z156">
        <v>3.98</v>
      </c>
      <c r="AA156">
        <v>4.26</v>
      </c>
    </row>
    <row r="157" spans="1:27" x14ac:dyDescent="0.2">
      <c r="A157">
        <v>1986</v>
      </c>
      <c r="B157" t="s">
        <v>22</v>
      </c>
      <c r="C157" t="s">
        <v>34</v>
      </c>
      <c r="E157">
        <f t="shared" si="13"/>
        <v>0</v>
      </c>
      <c r="F157">
        <f t="shared" si="14"/>
        <v>0</v>
      </c>
      <c r="G157">
        <f t="shared" si="15"/>
        <v>0</v>
      </c>
      <c r="H157">
        <v>80</v>
      </c>
      <c r="I157">
        <v>30</v>
      </c>
      <c r="J157">
        <v>40</v>
      </c>
      <c r="K157">
        <v>10</v>
      </c>
      <c r="M157">
        <v>70</v>
      </c>
      <c r="N157" s="1">
        <f t="shared" si="16"/>
        <v>0.875</v>
      </c>
      <c r="Q157">
        <v>296</v>
      </c>
      <c r="R157">
        <v>314</v>
      </c>
      <c r="S157">
        <v>1936</v>
      </c>
      <c r="T157" s="2">
        <f t="shared" si="17"/>
        <v>24.2</v>
      </c>
      <c r="U157">
        <v>83</v>
      </c>
      <c r="V157">
        <v>355</v>
      </c>
      <c r="W157">
        <v>18</v>
      </c>
      <c r="X157">
        <v>92</v>
      </c>
      <c r="Y157">
        <v>376</v>
      </c>
      <c r="Z157">
        <v>3.7</v>
      </c>
      <c r="AA157">
        <v>3.92</v>
      </c>
    </row>
    <row r="158" spans="1:27" x14ac:dyDescent="0.2">
      <c r="A158">
        <v>1986</v>
      </c>
      <c r="B158" t="s">
        <v>22</v>
      </c>
      <c r="C158" t="s">
        <v>23</v>
      </c>
      <c r="D158" t="s">
        <v>57</v>
      </c>
      <c r="E158">
        <f t="shared" si="13"/>
        <v>1</v>
      </c>
      <c r="F158">
        <f t="shared" si="14"/>
        <v>1</v>
      </c>
      <c r="G158">
        <f t="shared" si="15"/>
        <v>0</v>
      </c>
      <c r="H158">
        <v>80</v>
      </c>
      <c r="I158">
        <v>41</v>
      </c>
      <c r="J158">
        <v>29</v>
      </c>
      <c r="K158">
        <v>10</v>
      </c>
      <c r="M158">
        <v>92</v>
      </c>
      <c r="N158" s="1">
        <f t="shared" si="16"/>
        <v>1.1499999999999999</v>
      </c>
      <c r="Q158">
        <v>277</v>
      </c>
      <c r="R158">
        <v>241</v>
      </c>
      <c r="S158">
        <v>1802</v>
      </c>
      <c r="T158" s="2">
        <f t="shared" si="17"/>
        <v>22.524999999999999</v>
      </c>
      <c r="U158">
        <v>67</v>
      </c>
      <c r="V158">
        <v>321</v>
      </c>
      <c r="W158">
        <v>6</v>
      </c>
      <c r="X158">
        <v>51</v>
      </c>
      <c r="Y158">
        <v>304</v>
      </c>
      <c r="Z158">
        <v>3.46</v>
      </c>
      <c r="AA158">
        <v>3.01</v>
      </c>
    </row>
    <row r="159" spans="1:27" x14ac:dyDescent="0.2">
      <c r="A159">
        <v>1986</v>
      </c>
      <c r="B159" t="s">
        <v>22</v>
      </c>
      <c r="C159" t="s">
        <v>45</v>
      </c>
      <c r="E159">
        <f t="shared" si="13"/>
        <v>0</v>
      </c>
      <c r="F159">
        <f t="shared" si="14"/>
        <v>0</v>
      </c>
      <c r="G159">
        <f t="shared" si="15"/>
        <v>0</v>
      </c>
      <c r="H159">
        <v>80</v>
      </c>
      <c r="I159">
        <v>29</v>
      </c>
      <c r="J159">
        <v>45</v>
      </c>
      <c r="K159">
        <v>6</v>
      </c>
      <c r="M159">
        <v>64</v>
      </c>
      <c r="N159" s="1">
        <f t="shared" si="16"/>
        <v>0.8</v>
      </c>
      <c r="Q159">
        <v>293</v>
      </c>
      <c r="R159">
        <v>368</v>
      </c>
      <c r="S159">
        <v>1735</v>
      </c>
      <c r="T159" s="2">
        <f t="shared" si="17"/>
        <v>21.6875</v>
      </c>
      <c r="U159">
        <v>82</v>
      </c>
      <c r="V159">
        <v>382</v>
      </c>
      <c r="W159">
        <v>10</v>
      </c>
      <c r="X159">
        <v>95</v>
      </c>
      <c r="Y159">
        <v>361</v>
      </c>
      <c r="Z159">
        <v>3.66</v>
      </c>
      <c r="AA159">
        <v>4.5999999999999996</v>
      </c>
    </row>
    <row r="160" spans="1:27" x14ac:dyDescent="0.2">
      <c r="A160">
        <v>1986</v>
      </c>
      <c r="B160" t="s">
        <v>22</v>
      </c>
      <c r="C160" t="s">
        <v>43</v>
      </c>
      <c r="D160" t="s">
        <v>55</v>
      </c>
      <c r="E160">
        <f t="shared" si="13"/>
        <v>1</v>
      </c>
      <c r="F160">
        <f t="shared" si="14"/>
        <v>0</v>
      </c>
      <c r="G160">
        <f t="shared" si="15"/>
        <v>0</v>
      </c>
      <c r="H160">
        <v>80</v>
      </c>
      <c r="I160">
        <v>35</v>
      </c>
      <c r="J160">
        <v>33</v>
      </c>
      <c r="K160">
        <v>12</v>
      </c>
      <c r="M160">
        <v>82</v>
      </c>
      <c r="N160" s="1">
        <f t="shared" si="16"/>
        <v>1.0249999999999999</v>
      </c>
      <c r="Q160">
        <v>279</v>
      </c>
      <c r="R160">
        <v>281</v>
      </c>
      <c r="S160">
        <v>1857</v>
      </c>
      <c r="T160" s="2">
        <f t="shared" si="17"/>
        <v>23.212499999999999</v>
      </c>
      <c r="U160">
        <v>84</v>
      </c>
      <c r="V160">
        <v>337</v>
      </c>
      <c r="W160">
        <v>9</v>
      </c>
      <c r="X160">
        <v>83</v>
      </c>
      <c r="Y160">
        <v>381</v>
      </c>
      <c r="Z160">
        <v>3.49</v>
      </c>
      <c r="AA160">
        <v>3.51</v>
      </c>
    </row>
    <row r="161" spans="1:27" x14ac:dyDescent="0.2">
      <c r="A161">
        <v>1986</v>
      </c>
      <c r="B161" t="s">
        <v>22</v>
      </c>
      <c r="C161" t="s">
        <v>32</v>
      </c>
      <c r="D161" t="s">
        <v>56</v>
      </c>
      <c r="E161">
        <f t="shared" si="13"/>
        <v>1</v>
      </c>
      <c r="F161">
        <f t="shared" si="14"/>
        <v>0</v>
      </c>
      <c r="G161">
        <f t="shared" si="15"/>
        <v>0</v>
      </c>
      <c r="H161">
        <v>80</v>
      </c>
      <c r="I161">
        <v>34</v>
      </c>
      <c r="J161">
        <v>38</v>
      </c>
      <c r="K161">
        <v>8</v>
      </c>
      <c r="M161">
        <v>76</v>
      </c>
      <c r="N161" s="1">
        <f t="shared" si="16"/>
        <v>0.95</v>
      </c>
      <c r="Q161">
        <v>307</v>
      </c>
      <c r="R161">
        <v>323</v>
      </c>
      <c r="S161">
        <v>1718</v>
      </c>
      <c r="T161" s="2">
        <f t="shared" si="17"/>
        <v>21.475000000000001</v>
      </c>
      <c r="U161">
        <v>75</v>
      </c>
      <c r="V161">
        <v>375</v>
      </c>
      <c r="W161">
        <v>15</v>
      </c>
      <c r="X161">
        <v>71</v>
      </c>
      <c r="Y161">
        <v>379</v>
      </c>
      <c r="Z161">
        <v>3.84</v>
      </c>
      <c r="AA161">
        <v>4.04</v>
      </c>
    </row>
    <row r="162" spans="1:27" x14ac:dyDescent="0.2">
      <c r="A162">
        <v>1986</v>
      </c>
      <c r="B162" t="s">
        <v>22</v>
      </c>
      <c r="C162" t="s">
        <v>36</v>
      </c>
      <c r="D162" t="s">
        <v>27</v>
      </c>
      <c r="E162">
        <f t="shared" si="13"/>
        <v>1</v>
      </c>
      <c r="F162">
        <f t="shared" si="14"/>
        <v>1</v>
      </c>
      <c r="G162">
        <f t="shared" si="15"/>
        <v>1</v>
      </c>
      <c r="H162">
        <v>80</v>
      </c>
      <c r="I162">
        <v>46</v>
      </c>
      <c r="J162">
        <v>26</v>
      </c>
      <c r="K162">
        <v>8</v>
      </c>
      <c r="M162">
        <v>100</v>
      </c>
      <c r="N162" s="1">
        <f t="shared" si="16"/>
        <v>1.25</v>
      </c>
      <c r="Q162">
        <v>310</v>
      </c>
      <c r="R162">
        <v>245</v>
      </c>
      <c r="S162">
        <v>2082</v>
      </c>
      <c r="T162" s="2">
        <f t="shared" si="17"/>
        <v>26.024999999999999</v>
      </c>
      <c r="U162">
        <v>68</v>
      </c>
      <c r="V162">
        <v>355</v>
      </c>
      <c r="W162">
        <v>5</v>
      </c>
      <c r="X162">
        <v>71</v>
      </c>
      <c r="Y162">
        <v>402</v>
      </c>
      <c r="Z162">
        <v>3.88</v>
      </c>
      <c r="AA162">
        <v>3.06</v>
      </c>
    </row>
    <row r="163" spans="1:27" x14ac:dyDescent="0.2">
      <c r="A163">
        <v>1986</v>
      </c>
      <c r="B163" t="s">
        <v>22</v>
      </c>
      <c r="C163" t="s">
        <v>37</v>
      </c>
      <c r="E163">
        <f t="shared" si="13"/>
        <v>0</v>
      </c>
      <c r="F163">
        <f t="shared" si="14"/>
        <v>0</v>
      </c>
      <c r="G163">
        <f t="shared" si="15"/>
        <v>0</v>
      </c>
      <c r="H163">
        <v>80</v>
      </c>
      <c r="I163">
        <v>30</v>
      </c>
      <c r="J163">
        <v>38</v>
      </c>
      <c r="K163">
        <v>12</v>
      </c>
      <c r="M163">
        <v>72</v>
      </c>
      <c r="N163" s="1">
        <f t="shared" si="16"/>
        <v>0.9</v>
      </c>
      <c r="Q163">
        <v>297</v>
      </c>
      <c r="R163">
        <v>290</v>
      </c>
      <c r="S163">
        <v>1693</v>
      </c>
      <c r="T163" s="2">
        <f t="shared" si="17"/>
        <v>21.162500000000001</v>
      </c>
      <c r="U163">
        <v>74</v>
      </c>
      <c r="V163">
        <v>378</v>
      </c>
      <c r="W163">
        <v>9</v>
      </c>
      <c r="X163">
        <v>72</v>
      </c>
      <c r="Y163">
        <v>318</v>
      </c>
      <c r="Z163">
        <v>3.71</v>
      </c>
      <c r="AA163">
        <v>3.62</v>
      </c>
    </row>
    <row r="164" spans="1:27" x14ac:dyDescent="0.2">
      <c r="A164">
        <v>1986</v>
      </c>
      <c r="B164" t="s">
        <v>22</v>
      </c>
      <c r="C164" t="s">
        <v>51</v>
      </c>
      <c r="D164" t="s">
        <v>55</v>
      </c>
      <c r="E164">
        <f t="shared" si="13"/>
        <v>1</v>
      </c>
      <c r="F164">
        <f t="shared" si="14"/>
        <v>0</v>
      </c>
      <c r="G164">
        <f t="shared" si="15"/>
        <v>0</v>
      </c>
      <c r="H164">
        <v>80</v>
      </c>
      <c r="I164">
        <v>31</v>
      </c>
      <c r="J164">
        <v>39</v>
      </c>
      <c r="K164">
        <v>10</v>
      </c>
      <c r="M164">
        <v>72</v>
      </c>
      <c r="N164" s="1">
        <f t="shared" si="16"/>
        <v>0.9</v>
      </c>
      <c r="Q164">
        <v>267</v>
      </c>
      <c r="R164">
        <v>276</v>
      </c>
      <c r="S164">
        <v>1741</v>
      </c>
      <c r="T164" s="2">
        <f t="shared" si="17"/>
        <v>21.762499999999999</v>
      </c>
      <c r="U164">
        <v>76</v>
      </c>
      <c r="V164">
        <v>354</v>
      </c>
      <c r="W164">
        <v>12</v>
      </c>
      <c r="X164">
        <v>52</v>
      </c>
      <c r="Y164">
        <v>311</v>
      </c>
      <c r="Z164">
        <v>3.34</v>
      </c>
      <c r="AA164">
        <v>3.45</v>
      </c>
    </row>
    <row r="165" spans="1:27" x14ac:dyDescent="0.2">
      <c r="A165">
        <v>1986</v>
      </c>
      <c r="B165" t="s">
        <v>22</v>
      </c>
      <c r="C165" t="s">
        <v>38</v>
      </c>
      <c r="D165" t="s">
        <v>56</v>
      </c>
      <c r="E165">
        <f t="shared" si="13"/>
        <v>1</v>
      </c>
      <c r="F165">
        <f t="shared" si="14"/>
        <v>0</v>
      </c>
      <c r="G165">
        <f t="shared" si="15"/>
        <v>0</v>
      </c>
      <c r="H165">
        <v>80</v>
      </c>
      <c r="I165">
        <v>32</v>
      </c>
      <c r="J165">
        <v>33</v>
      </c>
      <c r="K165">
        <v>15</v>
      </c>
      <c r="M165">
        <v>79</v>
      </c>
      <c r="N165" s="1">
        <f t="shared" si="16"/>
        <v>0.98750000000000004</v>
      </c>
      <c r="Q165">
        <v>281</v>
      </c>
      <c r="R165">
        <v>293</v>
      </c>
      <c r="S165">
        <v>1572</v>
      </c>
      <c r="T165" s="2">
        <f t="shared" si="17"/>
        <v>19.649999999999999</v>
      </c>
      <c r="U165">
        <v>79</v>
      </c>
      <c r="V165">
        <v>324</v>
      </c>
      <c r="W165">
        <v>11</v>
      </c>
      <c r="X165">
        <v>58</v>
      </c>
      <c r="Y165">
        <v>303</v>
      </c>
      <c r="Z165">
        <v>3.51</v>
      </c>
      <c r="AA165">
        <v>3.66</v>
      </c>
    </row>
    <row r="166" spans="1:27" x14ac:dyDescent="0.2">
      <c r="A166">
        <v>1986</v>
      </c>
      <c r="B166" t="s">
        <v>22</v>
      </c>
      <c r="C166" t="s">
        <v>24</v>
      </c>
      <c r="D166" t="s">
        <v>55</v>
      </c>
      <c r="E166">
        <f t="shared" si="13"/>
        <v>1</v>
      </c>
      <c r="F166">
        <f t="shared" si="14"/>
        <v>0</v>
      </c>
      <c r="G166">
        <f t="shared" si="15"/>
        <v>0</v>
      </c>
      <c r="H166">
        <v>80</v>
      </c>
      <c r="I166">
        <v>32</v>
      </c>
      <c r="J166">
        <v>42</v>
      </c>
      <c r="K166">
        <v>6</v>
      </c>
      <c r="M166">
        <v>70</v>
      </c>
      <c r="N166" s="1">
        <f t="shared" si="16"/>
        <v>0.875</v>
      </c>
      <c r="Q166">
        <v>286</v>
      </c>
      <c r="R166">
        <v>319</v>
      </c>
      <c r="S166">
        <v>1827</v>
      </c>
      <c r="T166" s="2">
        <f t="shared" si="17"/>
        <v>22.837499999999999</v>
      </c>
      <c r="U166">
        <v>52</v>
      </c>
      <c r="V166">
        <v>303</v>
      </c>
      <c r="W166">
        <v>10</v>
      </c>
      <c r="X166">
        <v>71</v>
      </c>
      <c r="Y166">
        <v>323</v>
      </c>
      <c r="Z166">
        <v>3.58</v>
      </c>
      <c r="AA166">
        <v>3.99</v>
      </c>
    </row>
    <row r="167" spans="1:27" x14ac:dyDescent="0.2">
      <c r="A167">
        <v>1986</v>
      </c>
      <c r="B167" t="s">
        <v>22</v>
      </c>
      <c r="C167" t="s">
        <v>40</v>
      </c>
      <c r="E167">
        <f t="shared" si="13"/>
        <v>0</v>
      </c>
      <c r="F167">
        <f t="shared" si="14"/>
        <v>0</v>
      </c>
      <c r="G167">
        <f t="shared" si="15"/>
        <v>0</v>
      </c>
      <c r="H167">
        <v>80</v>
      </c>
      <c r="I167">
        <v>29</v>
      </c>
      <c r="J167">
        <v>43</v>
      </c>
      <c r="K167">
        <v>8</v>
      </c>
      <c r="M167">
        <v>66</v>
      </c>
      <c r="N167" s="1">
        <f t="shared" si="16"/>
        <v>0.82499999999999996</v>
      </c>
      <c r="Q167">
        <v>282</v>
      </c>
      <c r="R167">
        <v>314</v>
      </c>
      <c r="S167">
        <v>1917</v>
      </c>
      <c r="T167" s="2">
        <f t="shared" si="17"/>
        <v>23.962499999999999</v>
      </c>
      <c r="U167">
        <v>82</v>
      </c>
      <c r="V167">
        <v>353</v>
      </c>
      <c r="W167">
        <v>11</v>
      </c>
      <c r="X167">
        <v>77</v>
      </c>
      <c r="Y167">
        <v>319</v>
      </c>
      <c r="Z167">
        <v>3.52</v>
      </c>
      <c r="AA167">
        <v>3.92</v>
      </c>
    </row>
    <row r="168" spans="1:27" x14ac:dyDescent="0.2">
      <c r="A168">
        <v>1986</v>
      </c>
      <c r="B168" t="s">
        <v>22</v>
      </c>
      <c r="C168" t="s">
        <v>46</v>
      </c>
      <c r="D168" t="s">
        <v>56</v>
      </c>
      <c r="E168">
        <f t="shared" si="13"/>
        <v>1</v>
      </c>
      <c r="F168">
        <f t="shared" si="14"/>
        <v>0</v>
      </c>
      <c r="G168">
        <f t="shared" si="15"/>
        <v>0</v>
      </c>
      <c r="H168">
        <v>80</v>
      </c>
      <c r="I168">
        <v>38</v>
      </c>
      <c r="J168">
        <v>32</v>
      </c>
      <c r="K168">
        <v>10</v>
      </c>
      <c r="M168">
        <v>86</v>
      </c>
      <c r="N168" s="1">
        <f t="shared" si="16"/>
        <v>1.075</v>
      </c>
      <c r="Q168">
        <v>285</v>
      </c>
      <c r="R168">
        <v>278</v>
      </c>
      <c r="S168">
        <v>1720</v>
      </c>
      <c r="T168" s="2">
        <f t="shared" si="17"/>
        <v>21.5</v>
      </c>
      <c r="U168">
        <v>65</v>
      </c>
      <c r="V168">
        <v>355</v>
      </c>
      <c r="W168">
        <v>15</v>
      </c>
      <c r="X168">
        <v>58</v>
      </c>
      <c r="Y168">
        <v>326</v>
      </c>
      <c r="Z168">
        <v>3.56</v>
      </c>
      <c r="AA168">
        <v>3.48</v>
      </c>
    </row>
    <row r="169" spans="1:27" x14ac:dyDescent="0.2">
      <c r="A169">
        <v>1986</v>
      </c>
      <c r="B169" t="s">
        <v>22</v>
      </c>
      <c r="C169" t="s">
        <v>53</v>
      </c>
      <c r="D169" t="s">
        <v>55</v>
      </c>
      <c r="E169">
        <f t="shared" si="13"/>
        <v>1</v>
      </c>
      <c r="F169">
        <f t="shared" si="14"/>
        <v>0</v>
      </c>
      <c r="G169">
        <f t="shared" si="15"/>
        <v>0</v>
      </c>
      <c r="H169">
        <v>80</v>
      </c>
      <c r="I169">
        <v>40</v>
      </c>
      <c r="J169">
        <v>32</v>
      </c>
      <c r="K169">
        <v>8</v>
      </c>
      <c r="M169">
        <v>88</v>
      </c>
      <c r="N169" s="1">
        <f t="shared" si="16"/>
        <v>1.1000000000000001</v>
      </c>
      <c r="Q169">
        <v>279</v>
      </c>
      <c r="R169">
        <v>271</v>
      </c>
      <c r="S169">
        <v>1537</v>
      </c>
      <c r="T169" s="2">
        <f t="shared" si="17"/>
        <v>19.212499999999999</v>
      </c>
      <c r="U169">
        <v>52</v>
      </c>
      <c r="V169">
        <v>300</v>
      </c>
      <c r="W169">
        <v>9</v>
      </c>
      <c r="X169">
        <v>53</v>
      </c>
      <c r="Y169">
        <v>324</v>
      </c>
      <c r="Z169">
        <v>3.49</v>
      </c>
      <c r="AA169">
        <v>3.39</v>
      </c>
    </row>
    <row r="170" spans="1:27" x14ac:dyDescent="0.2">
      <c r="A170">
        <v>1987</v>
      </c>
      <c r="B170" t="s">
        <v>22</v>
      </c>
      <c r="C170" t="s">
        <v>26</v>
      </c>
      <c r="D170" t="s">
        <v>27</v>
      </c>
      <c r="E170">
        <f t="shared" si="13"/>
        <v>1</v>
      </c>
      <c r="F170">
        <f t="shared" si="14"/>
        <v>1</v>
      </c>
      <c r="G170">
        <f t="shared" si="15"/>
        <v>1</v>
      </c>
      <c r="H170">
        <v>80</v>
      </c>
      <c r="I170">
        <v>44</v>
      </c>
      <c r="J170">
        <v>30</v>
      </c>
      <c r="K170">
        <v>6</v>
      </c>
      <c r="M170">
        <v>94</v>
      </c>
      <c r="N170" s="1">
        <f t="shared" si="16"/>
        <v>1.175</v>
      </c>
      <c r="Q170">
        <v>300</v>
      </c>
      <c r="R170">
        <v>251</v>
      </c>
      <c r="S170">
        <v>2443</v>
      </c>
      <c r="T170" s="2">
        <f t="shared" si="17"/>
        <v>30.537500000000001</v>
      </c>
      <c r="U170">
        <v>74</v>
      </c>
      <c r="V170">
        <v>446</v>
      </c>
      <c r="W170">
        <v>10</v>
      </c>
      <c r="X170">
        <v>70</v>
      </c>
      <c r="Y170">
        <v>425</v>
      </c>
      <c r="Z170">
        <v>3.75</v>
      </c>
      <c r="AA170">
        <v>3.14</v>
      </c>
    </row>
    <row r="171" spans="1:27" x14ac:dyDescent="0.2">
      <c r="A171">
        <v>1987</v>
      </c>
      <c r="B171" t="s">
        <v>22</v>
      </c>
      <c r="C171" t="s">
        <v>39</v>
      </c>
      <c r="D171" t="s">
        <v>56</v>
      </c>
      <c r="E171">
        <f t="shared" si="13"/>
        <v>1</v>
      </c>
      <c r="F171">
        <f t="shared" si="14"/>
        <v>0</v>
      </c>
      <c r="G171">
        <f t="shared" si="15"/>
        <v>0</v>
      </c>
      <c r="H171">
        <v>80</v>
      </c>
      <c r="I171">
        <v>37</v>
      </c>
      <c r="J171">
        <v>32</v>
      </c>
      <c r="K171">
        <v>11</v>
      </c>
      <c r="M171">
        <v>85</v>
      </c>
      <c r="N171" s="1">
        <f t="shared" si="16"/>
        <v>1.0625</v>
      </c>
      <c r="Q171">
        <v>283</v>
      </c>
      <c r="R171">
        <v>305</v>
      </c>
      <c r="S171">
        <v>2277</v>
      </c>
      <c r="T171" s="2">
        <f t="shared" si="17"/>
        <v>28.462499999999999</v>
      </c>
      <c r="U171">
        <v>80</v>
      </c>
      <c r="V171">
        <v>464</v>
      </c>
      <c r="W171">
        <v>13</v>
      </c>
      <c r="X171">
        <v>96</v>
      </c>
      <c r="Y171">
        <v>439</v>
      </c>
      <c r="Z171">
        <v>3.54</v>
      </c>
      <c r="AA171">
        <v>3.81</v>
      </c>
    </row>
    <row r="172" spans="1:27" x14ac:dyDescent="0.2">
      <c r="A172">
        <v>1987</v>
      </c>
      <c r="B172" t="s">
        <v>22</v>
      </c>
      <c r="C172" t="s">
        <v>42</v>
      </c>
      <c r="D172" t="s">
        <v>55</v>
      </c>
      <c r="E172">
        <f t="shared" si="13"/>
        <v>1</v>
      </c>
      <c r="F172">
        <f t="shared" si="14"/>
        <v>0</v>
      </c>
      <c r="G172">
        <f t="shared" si="15"/>
        <v>0</v>
      </c>
      <c r="H172">
        <v>80</v>
      </c>
      <c r="I172">
        <v>48</v>
      </c>
      <c r="J172">
        <v>23</v>
      </c>
      <c r="K172">
        <v>9</v>
      </c>
      <c r="M172">
        <v>105</v>
      </c>
      <c r="N172" s="1">
        <f t="shared" si="16"/>
        <v>1.3125</v>
      </c>
      <c r="Q172">
        <v>397</v>
      </c>
      <c r="R172">
        <v>305</v>
      </c>
      <c r="S172">
        <v>2431</v>
      </c>
      <c r="T172" s="2">
        <f t="shared" si="17"/>
        <v>30.387499999999999</v>
      </c>
      <c r="U172">
        <v>109</v>
      </c>
      <c r="V172">
        <v>383</v>
      </c>
      <c r="W172">
        <v>11</v>
      </c>
      <c r="X172">
        <v>94</v>
      </c>
      <c r="Y172">
        <v>480</v>
      </c>
      <c r="Z172">
        <v>4.96</v>
      </c>
      <c r="AA172">
        <v>3.81</v>
      </c>
    </row>
    <row r="173" spans="1:27" x14ac:dyDescent="0.2">
      <c r="A173">
        <v>1987</v>
      </c>
      <c r="B173" t="s">
        <v>22</v>
      </c>
      <c r="C173" t="s">
        <v>29</v>
      </c>
      <c r="D173" t="s">
        <v>56</v>
      </c>
      <c r="E173">
        <f t="shared" si="13"/>
        <v>1</v>
      </c>
      <c r="F173">
        <f t="shared" si="14"/>
        <v>0</v>
      </c>
      <c r="G173">
        <f t="shared" si="15"/>
        <v>0</v>
      </c>
      <c r="H173">
        <v>80</v>
      </c>
      <c r="I173">
        <v>30</v>
      </c>
      <c r="J173">
        <v>41</v>
      </c>
      <c r="K173">
        <v>9</v>
      </c>
      <c r="M173">
        <v>69</v>
      </c>
      <c r="N173" s="1">
        <f t="shared" si="16"/>
        <v>0.86250000000000004</v>
      </c>
      <c r="Q173">
        <v>284</v>
      </c>
      <c r="R173">
        <v>328</v>
      </c>
      <c r="S173">
        <v>2228</v>
      </c>
      <c r="T173" s="2">
        <f t="shared" si="17"/>
        <v>27.85</v>
      </c>
      <c r="U173">
        <v>98</v>
      </c>
      <c r="V173">
        <v>426</v>
      </c>
      <c r="W173">
        <v>13</v>
      </c>
      <c r="X173">
        <v>96</v>
      </c>
      <c r="Y173">
        <v>484</v>
      </c>
      <c r="Z173">
        <v>3.55</v>
      </c>
      <c r="AA173">
        <v>4.0999999999999996</v>
      </c>
    </row>
    <row r="174" spans="1:27" x14ac:dyDescent="0.2">
      <c r="A174">
        <v>1987</v>
      </c>
      <c r="B174" t="s">
        <v>22</v>
      </c>
      <c r="C174" t="s">
        <v>31</v>
      </c>
      <c r="D174" t="s">
        <v>57</v>
      </c>
      <c r="E174">
        <f t="shared" si="13"/>
        <v>1</v>
      </c>
      <c r="F174">
        <f t="shared" si="14"/>
        <v>1</v>
      </c>
      <c r="G174">
        <f t="shared" si="15"/>
        <v>0</v>
      </c>
      <c r="H174">
        <v>80</v>
      </c>
      <c r="I174">
        <v>41</v>
      </c>
      <c r="J174">
        <v>28</v>
      </c>
      <c r="K174">
        <v>11</v>
      </c>
      <c r="M174">
        <v>93</v>
      </c>
      <c r="N174" s="1">
        <f t="shared" si="16"/>
        <v>1.1625000000000001</v>
      </c>
      <c r="Q174">
        <v>322</v>
      </c>
      <c r="R174">
        <v>269</v>
      </c>
      <c r="S174">
        <v>2391</v>
      </c>
      <c r="T174" s="2">
        <f t="shared" si="17"/>
        <v>29.887499999999999</v>
      </c>
      <c r="U174">
        <v>72</v>
      </c>
      <c r="V174">
        <v>383</v>
      </c>
      <c r="W174">
        <v>8</v>
      </c>
      <c r="X174">
        <v>73</v>
      </c>
      <c r="Y174">
        <v>453</v>
      </c>
      <c r="Z174">
        <v>4.03</v>
      </c>
      <c r="AA174">
        <v>3.36</v>
      </c>
    </row>
    <row r="175" spans="1:27" x14ac:dyDescent="0.2">
      <c r="A175">
        <v>1987</v>
      </c>
      <c r="B175" t="s">
        <v>22</v>
      </c>
      <c r="C175" t="s">
        <v>48</v>
      </c>
      <c r="D175" t="s">
        <v>25</v>
      </c>
      <c r="E175">
        <f t="shared" si="13"/>
        <v>1</v>
      </c>
      <c r="F175">
        <f t="shared" si="14"/>
        <v>1</v>
      </c>
      <c r="G175">
        <f t="shared" si="15"/>
        <v>1</v>
      </c>
      <c r="H175">
        <v>80</v>
      </c>
      <c r="I175">
        <v>44</v>
      </c>
      <c r="J175">
        <v>25</v>
      </c>
      <c r="K175">
        <v>11</v>
      </c>
      <c r="M175">
        <v>99</v>
      </c>
      <c r="N175" s="1">
        <f t="shared" si="16"/>
        <v>1.2375</v>
      </c>
      <c r="Q175">
        <v>363</v>
      </c>
      <c r="R175">
        <v>288</v>
      </c>
      <c r="S175">
        <v>2173</v>
      </c>
      <c r="T175" s="2">
        <f t="shared" si="17"/>
        <v>27.162500000000001</v>
      </c>
      <c r="U175">
        <v>88</v>
      </c>
      <c r="V175">
        <v>402</v>
      </c>
      <c r="W175">
        <v>11</v>
      </c>
      <c r="X175">
        <v>86</v>
      </c>
      <c r="Y175">
        <v>447</v>
      </c>
      <c r="Z175">
        <v>4.54</v>
      </c>
      <c r="AA175">
        <v>3.6</v>
      </c>
    </row>
    <row r="176" spans="1:27" x14ac:dyDescent="0.2">
      <c r="A176">
        <v>1987</v>
      </c>
      <c r="B176" t="s">
        <v>22</v>
      </c>
      <c r="C176" t="s">
        <v>49</v>
      </c>
      <c r="D176" t="s">
        <v>56</v>
      </c>
      <c r="E176">
        <f t="shared" si="13"/>
        <v>1</v>
      </c>
      <c r="F176">
        <f t="shared" si="14"/>
        <v>0</v>
      </c>
      <c r="G176">
        <f t="shared" si="15"/>
        <v>0</v>
      </c>
      <c r="H176">
        <v>80</v>
      </c>
      <c r="I176">
        <v>35</v>
      </c>
      <c r="J176">
        <v>38</v>
      </c>
      <c r="K176">
        <v>7</v>
      </c>
      <c r="M176">
        <v>77</v>
      </c>
      <c r="N176" s="1">
        <f t="shared" si="16"/>
        <v>0.96250000000000002</v>
      </c>
      <c r="Q176">
        <v>249</v>
      </c>
      <c r="R176">
        <v>267</v>
      </c>
      <c r="S176">
        <v>2046</v>
      </c>
      <c r="T176" s="2">
        <f t="shared" si="17"/>
        <v>25.574999999999999</v>
      </c>
      <c r="U176">
        <v>84</v>
      </c>
      <c r="V176">
        <v>477</v>
      </c>
      <c r="W176">
        <v>17</v>
      </c>
      <c r="X176">
        <v>67</v>
      </c>
      <c r="Y176">
        <v>426</v>
      </c>
      <c r="Z176">
        <v>3.11</v>
      </c>
      <c r="AA176">
        <v>3.34</v>
      </c>
    </row>
    <row r="177" spans="1:27" x14ac:dyDescent="0.2">
      <c r="A177">
        <v>1987</v>
      </c>
      <c r="B177" t="s">
        <v>22</v>
      </c>
      <c r="C177" t="s">
        <v>33</v>
      </c>
      <c r="D177" t="s">
        <v>56</v>
      </c>
      <c r="E177">
        <f t="shared" si="13"/>
        <v>1</v>
      </c>
      <c r="F177">
        <f t="shared" si="14"/>
        <v>0</v>
      </c>
      <c r="G177">
        <f t="shared" si="15"/>
        <v>0</v>
      </c>
      <c r="H177">
        <v>80</v>
      </c>
      <c r="I177">
        <v>30</v>
      </c>
      <c r="J177">
        <v>42</v>
      </c>
      <c r="K177">
        <v>8</v>
      </c>
      <c r="M177">
        <v>68</v>
      </c>
      <c r="N177" s="1">
        <f t="shared" si="16"/>
        <v>0.85</v>
      </c>
      <c r="Q177">
        <v>318</v>
      </c>
      <c r="R177">
        <v>359</v>
      </c>
      <c r="S177">
        <v>2124</v>
      </c>
      <c r="T177" s="2">
        <f t="shared" si="17"/>
        <v>26.55</v>
      </c>
      <c r="U177">
        <v>103</v>
      </c>
      <c r="V177">
        <v>474</v>
      </c>
      <c r="W177">
        <v>14</v>
      </c>
      <c r="X177">
        <v>96</v>
      </c>
      <c r="Y177">
        <v>425</v>
      </c>
      <c r="Z177">
        <v>3.98</v>
      </c>
      <c r="AA177">
        <v>4.49</v>
      </c>
    </row>
    <row r="178" spans="1:27" x14ac:dyDescent="0.2">
      <c r="A178">
        <v>1987</v>
      </c>
      <c r="B178" t="s">
        <v>22</v>
      </c>
      <c r="C178" t="s">
        <v>34</v>
      </c>
      <c r="E178">
        <f t="shared" si="13"/>
        <v>0</v>
      </c>
      <c r="F178">
        <f t="shared" si="14"/>
        <v>0</v>
      </c>
      <c r="G178">
        <f t="shared" si="15"/>
        <v>0</v>
      </c>
      <c r="H178">
        <v>80</v>
      </c>
      <c r="I178">
        <v>19</v>
      </c>
      <c r="J178">
        <v>48</v>
      </c>
      <c r="K178">
        <v>13</v>
      </c>
      <c r="M178">
        <v>51</v>
      </c>
      <c r="N178" s="1">
        <f t="shared" si="16"/>
        <v>0.63749999999999996</v>
      </c>
      <c r="Q178">
        <v>242</v>
      </c>
      <c r="R178">
        <v>349</v>
      </c>
      <c r="S178">
        <v>2313</v>
      </c>
      <c r="T178" s="2">
        <f t="shared" si="17"/>
        <v>28.912500000000001</v>
      </c>
      <c r="U178">
        <v>81</v>
      </c>
      <c r="V178">
        <v>450</v>
      </c>
      <c r="W178">
        <v>16</v>
      </c>
      <c r="X178">
        <v>108</v>
      </c>
      <c r="Y178">
        <v>436</v>
      </c>
      <c r="Z178">
        <v>3.02</v>
      </c>
      <c r="AA178">
        <v>4.3600000000000003</v>
      </c>
    </row>
    <row r="179" spans="1:27" x14ac:dyDescent="0.2">
      <c r="A179">
        <v>1987</v>
      </c>
      <c r="B179" t="s">
        <v>22</v>
      </c>
      <c r="C179" t="s">
        <v>23</v>
      </c>
      <c r="D179" t="s">
        <v>55</v>
      </c>
      <c r="E179">
        <f t="shared" si="13"/>
        <v>1</v>
      </c>
      <c r="F179">
        <f t="shared" si="14"/>
        <v>0</v>
      </c>
      <c r="G179">
        <f t="shared" si="15"/>
        <v>0</v>
      </c>
      <c r="H179">
        <v>80</v>
      </c>
      <c r="I179">
        <v>45</v>
      </c>
      <c r="J179">
        <v>22</v>
      </c>
      <c r="K179">
        <v>13</v>
      </c>
      <c r="M179">
        <v>103</v>
      </c>
      <c r="N179" s="1">
        <f t="shared" si="16"/>
        <v>1.2875000000000001</v>
      </c>
      <c r="Q179">
        <v>298</v>
      </c>
      <c r="R179">
        <v>238</v>
      </c>
      <c r="S179">
        <v>1830</v>
      </c>
      <c r="T179" s="2">
        <f t="shared" si="17"/>
        <v>22.875</v>
      </c>
      <c r="U179">
        <v>63</v>
      </c>
      <c r="V179">
        <v>397</v>
      </c>
      <c r="W179">
        <v>17</v>
      </c>
      <c r="X179">
        <v>64</v>
      </c>
      <c r="Y179">
        <v>395</v>
      </c>
      <c r="Z179">
        <v>3.72</v>
      </c>
      <c r="AA179">
        <v>2.98</v>
      </c>
    </row>
    <row r="180" spans="1:27" x14ac:dyDescent="0.2">
      <c r="A180">
        <v>1987</v>
      </c>
      <c r="B180" t="s">
        <v>22</v>
      </c>
      <c r="C180" t="s">
        <v>45</v>
      </c>
      <c r="D180" t="s">
        <v>57</v>
      </c>
      <c r="E180">
        <f t="shared" si="13"/>
        <v>1</v>
      </c>
      <c r="F180">
        <f t="shared" si="14"/>
        <v>1</v>
      </c>
      <c r="G180">
        <f t="shared" si="15"/>
        <v>0</v>
      </c>
      <c r="H180">
        <v>80</v>
      </c>
      <c r="I180">
        <v>38</v>
      </c>
      <c r="J180">
        <v>36</v>
      </c>
      <c r="K180">
        <v>6</v>
      </c>
      <c r="M180">
        <v>82</v>
      </c>
      <c r="N180" s="1">
        <f t="shared" si="16"/>
        <v>1.0249999999999999</v>
      </c>
      <c r="Q180">
        <v>295</v>
      </c>
      <c r="R180">
        <v>296</v>
      </c>
      <c r="S180">
        <v>2315</v>
      </c>
      <c r="T180" s="2">
        <f t="shared" si="17"/>
        <v>28.9375</v>
      </c>
      <c r="U180">
        <v>98</v>
      </c>
      <c r="V180">
        <v>479</v>
      </c>
      <c r="W180">
        <v>12</v>
      </c>
      <c r="X180">
        <v>101</v>
      </c>
      <c r="Y180">
        <v>467</v>
      </c>
      <c r="Z180">
        <v>3.69</v>
      </c>
      <c r="AA180">
        <v>3.7</v>
      </c>
    </row>
    <row r="181" spans="1:27" x14ac:dyDescent="0.2">
      <c r="A181">
        <v>1987</v>
      </c>
      <c r="B181" t="s">
        <v>22</v>
      </c>
      <c r="C181" t="s">
        <v>43</v>
      </c>
      <c r="D181" t="s">
        <v>56</v>
      </c>
      <c r="E181">
        <f t="shared" si="13"/>
        <v>1</v>
      </c>
      <c r="F181">
        <f t="shared" si="14"/>
        <v>0</v>
      </c>
      <c r="G181">
        <f t="shared" si="15"/>
        <v>0</v>
      </c>
      <c r="H181">
        <v>80</v>
      </c>
      <c r="I181">
        <v>39</v>
      </c>
      <c r="J181">
        <v>31</v>
      </c>
      <c r="K181">
        <v>10</v>
      </c>
      <c r="M181">
        <v>88</v>
      </c>
      <c r="N181" s="1">
        <f t="shared" si="16"/>
        <v>1.1000000000000001</v>
      </c>
      <c r="Q181">
        <v>308</v>
      </c>
      <c r="R181">
        <v>267</v>
      </c>
      <c r="S181">
        <v>1732</v>
      </c>
      <c r="T181" s="2">
        <f t="shared" si="17"/>
        <v>21.65</v>
      </c>
      <c r="U181">
        <v>87</v>
      </c>
      <c r="V181">
        <v>387</v>
      </c>
      <c r="W181">
        <v>8</v>
      </c>
      <c r="X181">
        <v>94</v>
      </c>
      <c r="Y181">
        <v>416</v>
      </c>
      <c r="Z181">
        <v>3.85</v>
      </c>
      <c r="AA181">
        <v>3.34</v>
      </c>
    </row>
    <row r="182" spans="1:27" x14ac:dyDescent="0.2">
      <c r="A182">
        <v>1987</v>
      </c>
      <c r="B182" t="s">
        <v>22</v>
      </c>
      <c r="C182" t="s">
        <v>32</v>
      </c>
      <c r="E182">
        <f t="shared" si="13"/>
        <v>0</v>
      </c>
      <c r="F182">
        <f t="shared" si="14"/>
        <v>0</v>
      </c>
      <c r="G182">
        <f t="shared" si="15"/>
        <v>0</v>
      </c>
      <c r="H182">
        <v>80</v>
      </c>
      <c r="I182">
        <v>36</v>
      </c>
      <c r="J182">
        <v>34</v>
      </c>
      <c r="K182">
        <v>10</v>
      </c>
      <c r="M182">
        <v>82</v>
      </c>
      <c r="N182" s="1">
        <f t="shared" si="16"/>
        <v>1.0249999999999999</v>
      </c>
      <c r="Q182">
        <v>300</v>
      </c>
      <c r="R182">
        <v>283</v>
      </c>
      <c r="S182">
        <v>1775</v>
      </c>
      <c r="T182" s="2">
        <f t="shared" si="17"/>
        <v>22.1875</v>
      </c>
      <c r="U182">
        <v>111</v>
      </c>
      <c r="V182">
        <v>491</v>
      </c>
      <c r="W182">
        <v>11</v>
      </c>
      <c r="X182">
        <v>82</v>
      </c>
      <c r="Y182">
        <v>423</v>
      </c>
      <c r="Z182">
        <v>3.75</v>
      </c>
      <c r="AA182">
        <v>3.54</v>
      </c>
    </row>
    <row r="183" spans="1:27" x14ac:dyDescent="0.2">
      <c r="A183">
        <v>1987</v>
      </c>
      <c r="B183" t="s">
        <v>22</v>
      </c>
      <c r="C183" t="s">
        <v>36</v>
      </c>
      <c r="D183" t="s">
        <v>56</v>
      </c>
      <c r="E183">
        <f t="shared" si="13"/>
        <v>1</v>
      </c>
      <c r="F183">
        <f t="shared" si="14"/>
        <v>0</v>
      </c>
      <c r="G183">
        <f t="shared" si="15"/>
        <v>0</v>
      </c>
      <c r="H183">
        <v>80</v>
      </c>
      <c r="I183">
        <v>38</v>
      </c>
      <c r="J183">
        <v>33</v>
      </c>
      <c r="K183">
        <v>9</v>
      </c>
      <c r="M183">
        <v>85</v>
      </c>
      <c r="N183" s="1">
        <f t="shared" si="16"/>
        <v>1.0625</v>
      </c>
      <c r="Q183">
        <v>292</v>
      </c>
      <c r="R183">
        <v>292</v>
      </c>
      <c r="S183">
        <v>2194</v>
      </c>
      <c r="T183" s="2">
        <f t="shared" si="17"/>
        <v>27.425000000000001</v>
      </c>
      <c r="U183">
        <v>83</v>
      </c>
      <c r="V183">
        <v>461</v>
      </c>
      <c r="W183">
        <v>6</v>
      </c>
      <c r="X183">
        <v>90</v>
      </c>
      <c r="Y183">
        <v>475</v>
      </c>
      <c r="Z183">
        <v>3.65</v>
      </c>
      <c r="AA183">
        <v>3.65</v>
      </c>
    </row>
    <row r="184" spans="1:27" x14ac:dyDescent="0.2">
      <c r="A184">
        <v>1987</v>
      </c>
      <c r="B184" t="s">
        <v>22</v>
      </c>
      <c r="C184" t="s">
        <v>37</v>
      </c>
      <c r="E184">
        <f t="shared" si="13"/>
        <v>0</v>
      </c>
      <c r="F184">
        <f t="shared" si="14"/>
        <v>0</v>
      </c>
      <c r="G184">
        <f t="shared" si="15"/>
        <v>0</v>
      </c>
      <c r="H184">
        <v>80</v>
      </c>
      <c r="I184">
        <v>36</v>
      </c>
      <c r="J184">
        <v>35</v>
      </c>
      <c r="K184">
        <v>9</v>
      </c>
      <c r="M184">
        <v>81</v>
      </c>
      <c r="N184" s="1">
        <f t="shared" si="16"/>
        <v>1.0125</v>
      </c>
      <c r="Q184">
        <v>319</v>
      </c>
      <c r="R184">
        <v>316</v>
      </c>
      <c r="S184">
        <v>2211</v>
      </c>
      <c r="T184" s="2">
        <f t="shared" si="17"/>
        <v>27.637499999999999</v>
      </c>
      <c r="U184">
        <v>110</v>
      </c>
      <c r="V184">
        <v>500</v>
      </c>
      <c r="W184">
        <v>19</v>
      </c>
      <c r="X184">
        <v>120</v>
      </c>
      <c r="Y184">
        <v>507</v>
      </c>
      <c r="Z184">
        <v>3.99</v>
      </c>
      <c r="AA184">
        <v>3.95</v>
      </c>
    </row>
    <row r="185" spans="1:27" x14ac:dyDescent="0.2">
      <c r="A185">
        <v>1987</v>
      </c>
      <c r="B185" t="s">
        <v>22</v>
      </c>
      <c r="C185" t="s">
        <v>51</v>
      </c>
      <c r="E185">
        <f t="shared" si="13"/>
        <v>0</v>
      </c>
      <c r="F185">
        <f t="shared" si="14"/>
        <v>0</v>
      </c>
      <c r="G185">
        <f t="shared" si="15"/>
        <v>0</v>
      </c>
      <c r="H185">
        <v>80</v>
      </c>
      <c r="I185">
        <v>32</v>
      </c>
      <c r="J185">
        <v>43</v>
      </c>
      <c r="K185">
        <v>5</v>
      </c>
      <c r="M185">
        <v>69</v>
      </c>
      <c r="N185" s="1">
        <f t="shared" si="16"/>
        <v>0.86250000000000004</v>
      </c>
      <c r="Q185">
        <v>271</v>
      </c>
      <c r="R185">
        <v>306</v>
      </c>
      <c r="S185">
        <v>2042</v>
      </c>
      <c r="T185" s="2">
        <f t="shared" si="17"/>
        <v>25.524999999999999</v>
      </c>
      <c r="U185">
        <v>99</v>
      </c>
      <c r="V185">
        <v>456</v>
      </c>
      <c r="W185">
        <v>17</v>
      </c>
      <c r="X185">
        <v>96</v>
      </c>
      <c r="Y185">
        <v>410</v>
      </c>
      <c r="Z185">
        <v>3.39</v>
      </c>
      <c r="AA185">
        <v>3.82</v>
      </c>
    </row>
    <row r="186" spans="1:27" x14ac:dyDescent="0.2">
      <c r="A186">
        <v>1987</v>
      </c>
      <c r="B186" t="s">
        <v>22</v>
      </c>
      <c r="C186" t="s">
        <v>38</v>
      </c>
      <c r="D186" t="s">
        <v>55</v>
      </c>
      <c r="E186">
        <f t="shared" si="13"/>
        <v>1</v>
      </c>
      <c r="F186">
        <f t="shared" si="14"/>
        <v>0</v>
      </c>
      <c r="G186">
        <f t="shared" si="15"/>
        <v>0</v>
      </c>
      <c r="H186">
        <v>80</v>
      </c>
      <c r="I186">
        <v>34</v>
      </c>
      <c r="J186">
        <v>38</v>
      </c>
      <c r="K186">
        <v>8</v>
      </c>
      <c r="M186">
        <v>76</v>
      </c>
      <c r="N186" s="1">
        <f t="shared" si="16"/>
        <v>0.95</v>
      </c>
      <c r="Q186">
        <v>278</v>
      </c>
      <c r="R186">
        <v>294</v>
      </c>
      <c r="S186">
        <v>1919</v>
      </c>
      <c r="T186" s="2">
        <f t="shared" si="17"/>
        <v>23.987500000000001</v>
      </c>
      <c r="U186">
        <v>82</v>
      </c>
      <c r="V186">
        <v>413</v>
      </c>
      <c r="W186">
        <v>5</v>
      </c>
      <c r="X186">
        <v>83</v>
      </c>
      <c r="Y186">
        <v>402</v>
      </c>
      <c r="Z186">
        <v>3.48</v>
      </c>
      <c r="AA186">
        <v>3.68</v>
      </c>
    </row>
    <row r="187" spans="1:27" x14ac:dyDescent="0.2">
      <c r="A187">
        <v>1987</v>
      </c>
      <c r="B187" t="s">
        <v>22</v>
      </c>
      <c r="C187" t="s">
        <v>24</v>
      </c>
      <c r="D187" t="s">
        <v>56</v>
      </c>
      <c r="E187">
        <f t="shared" si="13"/>
        <v>1</v>
      </c>
      <c r="F187">
        <f t="shared" si="14"/>
        <v>0</v>
      </c>
      <c r="G187">
        <f t="shared" si="15"/>
        <v>0</v>
      </c>
      <c r="H187">
        <v>80</v>
      </c>
      <c r="I187">
        <v>21</v>
      </c>
      <c r="J187">
        <v>49</v>
      </c>
      <c r="K187">
        <v>10</v>
      </c>
      <c r="M187">
        <v>52</v>
      </c>
      <c r="N187" s="1">
        <f t="shared" si="16"/>
        <v>0.65</v>
      </c>
      <c r="Q187">
        <v>273</v>
      </c>
      <c r="R187">
        <v>345</v>
      </c>
      <c r="S187">
        <v>1782</v>
      </c>
      <c r="T187" s="2">
        <f t="shared" si="17"/>
        <v>22.274999999999999</v>
      </c>
      <c r="U187">
        <v>54</v>
      </c>
      <c r="V187">
        <v>347</v>
      </c>
      <c r="W187">
        <v>9</v>
      </c>
      <c r="X187">
        <v>93</v>
      </c>
      <c r="Y187">
        <v>420</v>
      </c>
      <c r="Z187">
        <v>3.41</v>
      </c>
      <c r="AA187">
        <v>4.3099999999999996</v>
      </c>
    </row>
    <row r="188" spans="1:27" x14ac:dyDescent="0.2">
      <c r="A188">
        <v>1987</v>
      </c>
      <c r="B188" t="s">
        <v>22</v>
      </c>
      <c r="C188" t="s">
        <v>40</v>
      </c>
      <c r="E188">
        <f t="shared" si="13"/>
        <v>0</v>
      </c>
      <c r="F188">
        <f t="shared" si="14"/>
        <v>0</v>
      </c>
      <c r="G188">
        <f t="shared" si="15"/>
        <v>0</v>
      </c>
      <c r="H188">
        <v>80</v>
      </c>
      <c r="I188">
        <v>25</v>
      </c>
      <c r="J188">
        <v>46</v>
      </c>
      <c r="K188">
        <v>9</v>
      </c>
      <c r="M188">
        <v>59</v>
      </c>
      <c r="N188" s="1">
        <f t="shared" si="16"/>
        <v>0.73750000000000004</v>
      </c>
      <c r="Q188">
        <v>272</v>
      </c>
      <c r="R188">
        <v>320</v>
      </c>
      <c r="S188">
        <v>2196</v>
      </c>
      <c r="T188" s="2">
        <f t="shared" si="17"/>
        <v>27.45</v>
      </c>
      <c r="U188">
        <v>81</v>
      </c>
      <c r="V188">
        <v>435</v>
      </c>
      <c r="W188">
        <v>18</v>
      </c>
      <c r="X188">
        <v>83</v>
      </c>
      <c r="Y188">
        <v>404</v>
      </c>
      <c r="Z188">
        <v>3.4</v>
      </c>
      <c r="AA188">
        <v>4</v>
      </c>
    </row>
    <row r="189" spans="1:27" x14ac:dyDescent="0.2">
      <c r="A189">
        <v>1987</v>
      </c>
      <c r="B189" t="s">
        <v>22</v>
      </c>
      <c r="C189" t="s">
        <v>46</v>
      </c>
      <c r="D189" t="s">
        <v>55</v>
      </c>
      <c r="E189">
        <f t="shared" si="13"/>
        <v>1</v>
      </c>
      <c r="F189">
        <f t="shared" si="14"/>
        <v>0</v>
      </c>
      <c r="G189">
        <f t="shared" si="15"/>
        <v>0</v>
      </c>
      <c r="H189">
        <v>80</v>
      </c>
      <c r="I189">
        <v>38</v>
      </c>
      <c r="J189">
        <v>33</v>
      </c>
      <c r="K189">
        <v>9</v>
      </c>
      <c r="M189">
        <v>85</v>
      </c>
      <c r="N189" s="1">
        <f t="shared" si="16"/>
        <v>1.0625</v>
      </c>
      <c r="Q189">
        <v>281</v>
      </c>
      <c r="R189">
        <v>249</v>
      </c>
      <c r="S189">
        <v>1680</v>
      </c>
      <c r="T189" s="2">
        <f t="shared" si="17"/>
        <v>21</v>
      </c>
      <c r="U189">
        <v>94</v>
      </c>
      <c r="V189">
        <v>469</v>
      </c>
      <c r="W189">
        <v>15</v>
      </c>
      <c r="X189">
        <v>75</v>
      </c>
      <c r="Y189">
        <v>394</v>
      </c>
      <c r="Z189">
        <v>3.51</v>
      </c>
      <c r="AA189">
        <v>3.11</v>
      </c>
    </row>
    <row r="190" spans="1:27" x14ac:dyDescent="0.2">
      <c r="A190">
        <v>1987</v>
      </c>
      <c r="B190" t="s">
        <v>22</v>
      </c>
      <c r="C190" t="s">
        <v>53</v>
      </c>
      <c r="D190" t="s">
        <v>56</v>
      </c>
      <c r="E190">
        <f t="shared" si="13"/>
        <v>1</v>
      </c>
      <c r="F190">
        <f t="shared" si="14"/>
        <v>0</v>
      </c>
      <c r="G190">
        <f t="shared" si="15"/>
        <v>0</v>
      </c>
      <c r="H190">
        <v>80</v>
      </c>
      <c r="I190">
        <v>33</v>
      </c>
      <c r="J190">
        <v>36</v>
      </c>
      <c r="K190">
        <v>11</v>
      </c>
      <c r="M190">
        <v>77</v>
      </c>
      <c r="N190" s="1">
        <f t="shared" si="16"/>
        <v>0.96250000000000002</v>
      </c>
      <c r="Q190">
        <v>292</v>
      </c>
      <c r="R190">
        <v>310</v>
      </c>
      <c r="S190">
        <v>2278</v>
      </c>
      <c r="T190" s="2">
        <f t="shared" si="17"/>
        <v>28.475000000000001</v>
      </c>
      <c r="U190">
        <v>110</v>
      </c>
      <c r="V190">
        <v>432</v>
      </c>
      <c r="W190">
        <v>17</v>
      </c>
      <c r="X190">
        <v>94</v>
      </c>
      <c r="Y190">
        <v>444</v>
      </c>
      <c r="Z190">
        <v>3.65</v>
      </c>
      <c r="AA190">
        <v>3.88</v>
      </c>
    </row>
    <row r="191" spans="1:27" x14ac:dyDescent="0.2">
      <c r="A191">
        <v>1988</v>
      </c>
      <c r="B191" t="s">
        <v>22</v>
      </c>
      <c r="C191" t="s">
        <v>26</v>
      </c>
      <c r="D191" t="s">
        <v>55</v>
      </c>
      <c r="E191">
        <f t="shared" si="13"/>
        <v>1</v>
      </c>
      <c r="F191">
        <f t="shared" si="14"/>
        <v>0</v>
      </c>
      <c r="G191">
        <f t="shared" si="15"/>
        <v>0</v>
      </c>
      <c r="H191">
        <v>80</v>
      </c>
      <c r="I191">
        <v>37</v>
      </c>
      <c r="J191">
        <v>29</v>
      </c>
      <c r="K191">
        <v>14</v>
      </c>
      <c r="M191">
        <v>88</v>
      </c>
      <c r="N191" s="1">
        <f t="shared" si="16"/>
        <v>1.1000000000000001</v>
      </c>
      <c r="Q191">
        <v>289</v>
      </c>
      <c r="R191">
        <v>256</v>
      </c>
      <c r="S191">
        <v>1929</v>
      </c>
      <c r="T191" s="2">
        <f t="shared" si="17"/>
        <v>24.112500000000001</v>
      </c>
      <c r="U191">
        <v>85</v>
      </c>
      <c r="V191">
        <v>429</v>
      </c>
      <c r="W191">
        <v>4</v>
      </c>
      <c r="X191">
        <v>67</v>
      </c>
      <c r="Y191">
        <v>374</v>
      </c>
      <c r="Z191">
        <v>3.61</v>
      </c>
      <c r="AA191">
        <v>3.2</v>
      </c>
    </row>
    <row r="192" spans="1:27" x14ac:dyDescent="0.2">
      <c r="A192">
        <v>1988</v>
      </c>
      <c r="B192" t="s">
        <v>22</v>
      </c>
      <c r="C192" t="s">
        <v>39</v>
      </c>
      <c r="D192" t="s">
        <v>56</v>
      </c>
      <c r="E192">
        <f t="shared" si="13"/>
        <v>1</v>
      </c>
      <c r="F192">
        <f t="shared" si="14"/>
        <v>0</v>
      </c>
      <c r="G192">
        <f t="shared" si="15"/>
        <v>0</v>
      </c>
      <c r="H192">
        <v>80</v>
      </c>
      <c r="I192">
        <v>38</v>
      </c>
      <c r="J192">
        <v>35</v>
      </c>
      <c r="K192">
        <v>7</v>
      </c>
      <c r="M192">
        <v>83</v>
      </c>
      <c r="N192" s="1">
        <f t="shared" si="16"/>
        <v>1.0375000000000001</v>
      </c>
      <c r="Q192">
        <v>291</v>
      </c>
      <c r="R192">
        <v>299</v>
      </c>
      <c r="S192">
        <v>2034</v>
      </c>
      <c r="T192" s="2">
        <f t="shared" si="17"/>
        <v>25.425000000000001</v>
      </c>
      <c r="U192">
        <v>78</v>
      </c>
      <c r="V192">
        <v>380</v>
      </c>
      <c r="W192">
        <v>12</v>
      </c>
      <c r="X192">
        <v>86</v>
      </c>
      <c r="Y192">
        <v>410</v>
      </c>
      <c r="Z192">
        <v>3.64</v>
      </c>
      <c r="AA192">
        <v>3.74</v>
      </c>
    </row>
    <row r="193" spans="1:27" x14ac:dyDescent="0.2">
      <c r="A193">
        <v>1988</v>
      </c>
      <c r="B193" t="s">
        <v>22</v>
      </c>
      <c r="C193" t="s">
        <v>42</v>
      </c>
      <c r="D193" t="s">
        <v>25</v>
      </c>
      <c r="E193">
        <f t="shared" si="13"/>
        <v>1</v>
      </c>
      <c r="F193">
        <f t="shared" si="14"/>
        <v>1</v>
      </c>
      <c r="G193">
        <f t="shared" si="15"/>
        <v>1</v>
      </c>
      <c r="H193">
        <v>80</v>
      </c>
      <c r="I193">
        <v>54</v>
      </c>
      <c r="J193">
        <v>17</v>
      </c>
      <c r="K193">
        <v>9</v>
      </c>
      <c r="M193">
        <v>117</v>
      </c>
      <c r="N193" s="1">
        <f t="shared" si="16"/>
        <v>1.4624999999999999</v>
      </c>
      <c r="Q193">
        <v>354</v>
      </c>
      <c r="R193">
        <v>226</v>
      </c>
      <c r="S193">
        <v>2444</v>
      </c>
      <c r="T193" s="2">
        <f t="shared" si="17"/>
        <v>30.55</v>
      </c>
      <c r="U193">
        <v>101</v>
      </c>
      <c r="V193">
        <v>405</v>
      </c>
      <c r="W193">
        <v>8</v>
      </c>
      <c r="X193">
        <v>78</v>
      </c>
      <c r="Y193">
        <v>457</v>
      </c>
      <c r="Z193">
        <v>4.42</v>
      </c>
      <c r="AA193">
        <v>2.82</v>
      </c>
    </row>
    <row r="194" spans="1:27" x14ac:dyDescent="0.2">
      <c r="A194">
        <v>1988</v>
      </c>
      <c r="B194" t="s">
        <v>22</v>
      </c>
      <c r="C194" t="s">
        <v>29</v>
      </c>
      <c r="D194" t="s">
        <v>57</v>
      </c>
      <c r="E194">
        <f t="shared" si="13"/>
        <v>1</v>
      </c>
      <c r="F194">
        <f t="shared" si="14"/>
        <v>1</v>
      </c>
      <c r="G194">
        <f t="shared" si="15"/>
        <v>0</v>
      </c>
      <c r="H194">
        <v>80</v>
      </c>
      <c r="I194">
        <v>27</v>
      </c>
      <c r="J194">
        <v>41</v>
      </c>
      <c r="K194">
        <v>12</v>
      </c>
      <c r="M194">
        <v>66</v>
      </c>
      <c r="N194" s="1">
        <f t="shared" si="16"/>
        <v>0.82499999999999996</v>
      </c>
      <c r="Q194">
        <v>297</v>
      </c>
      <c r="R194">
        <v>335</v>
      </c>
      <c r="S194">
        <v>2496</v>
      </c>
      <c r="T194" s="2">
        <f t="shared" si="17"/>
        <v>31.2</v>
      </c>
      <c r="U194">
        <v>91</v>
      </c>
      <c r="V194">
        <v>434</v>
      </c>
      <c r="W194">
        <v>16</v>
      </c>
      <c r="X194">
        <v>122</v>
      </c>
      <c r="Y194">
        <v>481</v>
      </c>
      <c r="Z194">
        <v>3.71</v>
      </c>
      <c r="AA194">
        <v>4.1900000000000004</v>
      </c>
    </row>
    <row r="195" spans="1:27" x14ac:dyDescent="0.2">
      <c r="A195">
        <v>1988</v>
      </c>
      <c r="B195" t="s">
        <v>22</v>
      </c>
      <c r="C195" t="s">
        <v>31</v>
      </c>
      <c r="D195" t="s">
        <v>56</v>
      </c>
      <c r="E195">
        <f t="shared" ref="E195:E258" si="18">IF(D195="",0,1)</f>
        <v>1</v>
      </c>
      <c r="F195">
        <f t="shared" ref="F195:F258" si="19">IF(OR(D195="CF",D195="SF",D195="F", D195="SC"),1,0)</f>
        <v>0</v>
      </c>
      <c r="G195">
        <f t="shared" ref="G195:G258" si="20">IF(OR(D195="F", D195="SC"),1,0)</f>
        <v>0</v>
      </c>
      <c r="H195">
        <v>80</v>
      </c>
      <c r="I195">
        <v>34</v>
      </c>
      <c r="J195">
        <v>34</v>
      </c>
      <c r="K195">
        <v>12</v>
      </c>
      <c r="M195">
        <v>80</v>
      </c>
      <c r="N195" s="1">
        <f t="shared" si="16"/>
        <v>1</v>
      </c>
      <c r="Q195">
        <v>313</v>
      </c>
      <c r="R195">
        <v>316</v>
      </c>
      <c r="S195">
        <v>2245</v>
      </c>
      <c r="T195" s="2">
        <f t="shared" si="17"/>
        <v>28.0625</v>
      </c>
      <c r="U195">
        <v>73</v>
      </c>
      <c r="V195">
        <v>352</v>
      </c>
      <c r="W195">
        <v>8</v>
      </c>
      <c r="X195">
        <v>79</v>
      </c>
      <c r="Y195">
        <v>426</v>
      </c>
      <c r="Z195">
        <v>3.91</v>
      </c>
      <c r="AA195">
        <v>3.95</v>
      </c>
    </row>
    <row r="196" spans="1:27" x14ac:dyDescent="0.2">
      <c r="A196">
        <v>1988</v>
      </c>
      <c r="B196" t="s">
        <v>22</v>
      </c>
      <c r="C196" t="s">
        <v>48</v>
      </c>
      <c r="D196" t="s">
        <v>56</v>
      </c>
      <c r="E196">
        <f t="shared" si="18"/>
        <v>1</v>
      </c>
      <c r="F196">
        <f t="shared" si="19"/>
        <v>0</v>
      </c>
      <c r="G196">
        <f t="shared" si="20"/>
        <v>0</v>
      </c>
      <c r="H196">
        <v>80</v>
      </c>
      <c r="I196">
        <v>38</v>
      </c>
      <c r="J196">
        <v>34</v>
      </c>
      <c r="K196">
        <v>8</v>
      </c>
      <c r="M196">
        <v>84</v>
      </c>
      <c r="N196" s="1">
        <f t="shared" ref="N196:N259" si="21">M196/H196</f>
        <v>1.05</v>
      </c>
      <c r="Q196">
        <v>325</v>
      </c>
      <c r="R196">
        <v>306</v>
      </c>
      <c r="S196">
        <v>1931</v>
      </c>
      <c r="T196" s="2">
        <f t="shared" ref="T196:T259" si="22">S196/H196</f>
        <v>24.137499999999999</v>
      </c>
      <c r="U196">
        <v>83</v>
      </c>
      <c r="V196">
        <v>419</v>
      </c>
      <c r="W196">
        <v>17</v>
      </c>
      <c r="X196">
        <v>78</v>
      </c>
      <c r="Y196">
        <v>452</v>
      </c>
      <c r="Z196">
        <v>4.0599999999999996</v>
      </c>
      <c r="AA196">
        <v>3.82</v>
      </c>
    </row>
    <row r="197" spans="1:27" x14ac:dyDescent="0.2">
      <c r="A197">
        <v>1988</v>
      </c>
      <c r="B197" t="s">
        <v>22</v>
      </c>
      <c r="C197" t="s">
        <v>49</v>
      </c>
      <c r="D197" t="s">
        <v>56</v>
      </c>
      <c r="E197">
        <f t="shared" si="18"/>
        <v>1</v>
      </c>
      <c r="F197">
        <f t="shared" si="19"/>
        <v>0</v>
      </c>
      <c r="G197">
        <f t="shared" si="20"/>
        <v>0</v>
      </c>
      <c r="H197">
        <v>80</v>
      </c>
      <c r="I197">
        <v>37</v>
      </c>
      <c r="J197">
        <v>38</v>
      </c>
      <c r="K197">
        <v>5</v>
      </c>
      <c r="M197">
        <v>79</v>
      </c>
      <c r="N197" s="1">
        <f t="shared" si="21"/>
        <v>0.98750000000000004</v>
      </c>
      <c r="Q197">
        <v>299</v>
      </c>
      <c r="R197">
        <v>290</v>
      </c>
      <c r="S197">
        <v>1672</v>
      </c>
      <c r="T197" s="2">
        <f t="shared" si="22"/>
        <v>20.9</v>
      </c>
      <c r="U197">
        <v>87</v>
      </c>
      <c r="V197">
        <v>418</v>
      </c>
      <c r="W197">
        <v>18</v>
      </c>
      <c r="X197">
        <v>70</v>
      </c>
      <c r="Y197">
        <v>377</v>
      </c>
      <c r="Z197">
        <v>3.74</v>
      </c>
      <c r="AA197">
        <v>3.62</v>
      </c>
    </row>
    <row r="198" spans="1:27" x14ac:dyDescent="0.2">
      <c r="A198">
        <v>1988</v>
      </c>
      <c r="B198" t="s">
        <v>22</v>
      </c>
      <c r="C198" t="s">
        <v>33</v>
      </c>
      <c r="D198" t="s">
        <v>55</v>
      </c>
      <c r="E198">
        <f t="shared" si="18"/>
        <v>1</v>
      </c>
      <c r="F198">
        <f t="shared" si="19"/>
        <v>0</v>
      </c>
      <c r="G198">
        <f t="shared" si="20"/>
        <v>0</v>
      </c>
      <c r="H198">
        <v>80</v>
      </c>
      <c r="I198">
        <v>42</v>
      </c>
      <c r="J198">
        <v>31</v>
      </c>
      <c r="K198">
        <v>7</v>
      </c>
      <c r="M198">
        <v>91</v>
      </c>
      <c r="N198" s="1">
        <f t="shared" si="21"/>
        <v>1.1375</v>
      </c>
      <c r="Q198">
        <v>376</v>
      </c>
      <c r="R198">
        <v>335</v>
      </c>
      <c r="S198">
        <v>2215</v>
      </c>
      <c r="T198" s="2">
        <f t="shared" si="22"/>
        <v>27.6875</v>
      </c>
      <c r="U198">
        <v>82</v>
      </c>
      <c r="V198">
        <v>395</v>
      </c>
      <c r="W198">
        <v>13</v>
      </c>
      <c r="X198">
        <v>80</v>
      </c>
      <c r="Y198">
        <v>407</v>
      </c>
      <c r="Z198">
        <v>4.7</v>
      </c>
      <c r="AA198">
        <v>4.1900000000000004</v>
      </c>
    </row>
    <row r="199" spans="1:27" x14ac:dyDescent="0.2">
      <c r="A199">
        <v>1988</v>
      </c>
      <c r="B199" t="s">
        <v>22</v>
      </c>
      <c r="C199" t="s">
        <v>34</v>
      </c>
      <c r="D199" t="s">
        <v>56</v>
      </c>
      <c r="E199">
        <f t="shared" si="18"/>
        <v>1</v>
      </c>
      <c r="F199">
        <f t="shared" si="19"/>
        <v>0</v>
      </c>
      <c r="G199">
        <f t="shared" si="20"/>
        <v>0</v>
      </c>
      <c r="H199">
        <v>80</v>
      </c>
      <c r="I199">
        <v>27</v>
      </c>
      <c r="J199">
        <v>37</v>
      </c>
      <c r="K199">
        <v>16</v>
      </c>
      <c r="M199">
        <v>70</v>
      </c>
      <c r="N199" s="1">
        <f t="shared" si="21"/>
        <v>0.875</v>
      </c>
      <c r="Q199">
        <v>258</v>
      </c>
      <c r="R199">
        <v>278</v>
      </c>
      <c r="S199">
        <v>1972</v>
      </c>
      <c r="T199" s="2">
        <f t="shared" si="22"/>
        <v>24.65</v>
      </c>
      <c r="U199">
        <v>78</v>
      </c>
      <c r="V199">
        <v>392</v>
      </c>
      <c r="W199">
        <v>9</v>
      </c>
      <c r="X199">
        <v>82</v>
      </c>
      <c r="Y199">
        <v>441</v>
      </c>
      <c r="Z199">
        <v>3.22</v>
      </c>
      <c r="AA199">
        <v>3.48</v>
      </c>
    </row>
    <row r="200" spans="1:27" x14ac:dyDescent="0.2">
      <c r="A200">
        <v>1988</v>
      </c>
      <c r="B200" t="s">
        <v>22</v>
      </c>
      <c r="C200" t="s">
        <v>23</v>
      </c>
      <c r="D200" t="s">
        <v>27</v>
      </c>
      <c r="E200">
        <f t="shared" si="18"/>
        <v>1</v>
      </c>
      <c r="F200">
        <f t="shared" si="19"/>
        <v>1</v>
      </c>
      <c r="G200">
        <f t="shared" si="20"/>
        <v>1</v>
      </c>
      <c r="H200">
        <v>80</v>
      </c>
      <c r="I200">
        <v>53</v>
      </c>
      <c r="J200">
        <v>18</v>
      </c>
      <c r="K200">
        <v>9</v>
      </c>
      <c r="M200">
        <v>115</v>
      </c>
      <c r="N200" s="1">
        <f t="shared" si="21"/>
        <v>1.4375</v>
      </c>
      <c r="Q200">
        <v>315</v>
      </c>
      <c r="R200">
        <v>218</v>
      </c>
      <c r="S200">
        <v>1537</v>
      </c>
      <c r="T200" s="2">
        <f t="shared" si="22"/>
        <v>19.212499999999999</v>
      </c>
      <c r="U200">
        <v>80</v>
      </c>
      <c r="V200">
        <v>381</v>
      </c>
      <c r="W200">
        <v>13</v>
      </c>
      <c r="X200">
        <v>58</v>
      </c>
      <c r="Y200">
        <v>326</v>
      </c>
      <c r="Z200">
        <v>3.94</v>
      </c>
      <c r="AA200">
        <v>2.72</v>
      </c>
    </row>
    <row r="201" spans="1:27" x14ac:dyDescent="0.2">
      <c r="A201">
        <v>1988</v>
      </c>
      <c r="B201" t="s">
        <v>22</v>
      </c>
      <c r="C201" t="s">
        <v>45</v>
      </c>
      <c r="E201">
        <f t="shared" si="18"/>
        <v>0</v>
      </c>
      <c r="F201">
        <f t="shared" si="19"/>
        <v>0</v>
      </c>
      <c r="G201">
        <f t="shared" si="20"/>
        <v>0</v>
      </c>
      <c r="H201">
        <v>80</v>
      </c>
      <c r="I201">
        <v>27</v>
      </c>
      <c r="J201">
        <v>41</v>
      </c>
      <c r="K201">
        <v>12</v>
      </c>
      <c r="M201">
        <v>66</v>
      </c>
      <c r="N201" s="1">
        <f t="shared" si="21"/>
        <v>0.82499999999999996</v>
      </c>
      <c r="Q201">
        <v>281</v>
      </c>
      <c r="R201">
        <v>325</v>
      </c>
      <c r="S201">
        <v>2499</v>
      </c>
      <c r="T201" s="2">
        <f t="shared" si="22"/>
        <v>31.237500000000001</v>
      </c>
      <c r="U201">
        <v>85</v>
      </c>
      <c r="V201">
        <v>466</v>
      </c>
      <c r="W201">
        <v>15</v>
      </c>
      <c r="X201">
        <v>115</v>
      </c>
      <c r="Y201">
        <v>467</v>
      </c>
      <c r="Z201">
        <v>3.51</v>
      </c>
      <c r="AA201">
        <v>4.0599999999999996</v>
      </c>
    </row>
    <row r="202" spans="1:27" x14ac:dyDescent="0.2">
      <c r="A202">
        <v>1988</v>
      </c>
      <c r="B202" t="s">
        <v>22</v>
      </c>
      <c r="C202" t="s">
        <v>43</v>
      </c>
      <c r="E202">
        <f t="shared" si="18"/>
        <v>0</v>
      </c>
      <c r="F202">
        <f t="shared" si="19"/>
        <v>0</v>
      </c>
      <c r="G202">
        <f t="shared" si="20"/>
        <v>0</v>
      </c>
      <c r="H202">
        <v>80</v>
      </c>
      <c r="I202">
        <v>28</v>
      </c>
      <c r="J202">
        <v>47</v>
      </c>
      <c r="K202">
        <v>5</v>
      </c>
      <c r="M202">
        <v>61</v>
      </c>
      <c r="N202" s="1">
        <f t="shared" si="21"/>
        <v>0.76249999999999996</v>
      </c>
      <c r="Q202">
        <v>265</v>
      </c>
      <c r="R202">
        <v>325</v>
      </c>
      <c r="S202">
        <v>1822</v>
      </c>
      <c r="T202" s="2">
        <f t="shared" si="22"/>
        <v>22.774999999999999</v>
      </c>
      <c r="U202">
        <v>85</v>
      </c>
      <c r="V202">
        <v>378</v>
      </c>
      <c r="W202">
        <v>7</v>
      </c>
      <c r="X202">
        <v>103</v>
      </c>
      <c r="Y202">
        <v>390</v>
      </c>
      <c r="Z202">
        <v>3.31</v>
      </c>
      <c r="AA202">
        <v>4.0599999999999996</v>
      </c>
    </row>
    <row r="203" spans="1:27" x14ac:dyDescent="0.2">
      <c r="A203">
        <v>1988</v>
      </c>
      <c r="B203" t="s">
        <v>22</v>
      </c>
      <c r="C203" t="s">
        <v>32</v>
      </c>
      <c r="D203" t="s">
        <v>56</v>
      </c>
      <c r="E203">
        <f t="shared" si="18"/>
        <v>1</v>
      </c>
      <c r="F203">
        <f t="shared" si="19"/>
        <v>0</v>
      </c>
      <c r="G203">
        <f t="shared" si="20"/>
        <v>0</v>
      </c>
      <c r="H203">
        <v>80</v>
      </c>
      <c r="I203">
        <v>37</v>
      </c>
      <c r="J203">
        <v>35</v>
      </c>
      <c r="K203">
        <v>8</v>
      </c>
      <c r="M203">
        <v>82</v>
      </c>
      <c r="N203" s="1">
        <f t="shared" si="21"/>
        <v>1.0249999999999999</v>
      </c>
      <c r="Q203">
        <v>310</v>
      </c>
      <c r="R203">
        <v>307</v>
      </c>
      <c r="S203">
        <v>1891</v>
      </c>
      <c r="T203" s="2">
        <f t="shared" si="22"/>
        <v>23.637499999999999</v>
      </c>
      <c r="U203">
        <v>85</v>
      </c>
      <c r="V203">
        <v>457</v>
      </c>
      <c r="W203">
        <v>17</v>
      </c>
      <c r="X203">
        <v>85</v>
      </c>
      <c r="Y203">
        <v>371</v>
      </c>
      <c r="Z203">
        <v>3.88</v>
      </c>
      <c r="AA203">
        <v>3.84</v>
      </c>
    </row>
    <row r="204" spans="1:27" x14ac:dyDescent="0.2">
      <c r="A204">
        <v>1988</v>
      </c>
      <c r="B204" t="s">
        <v>22</v>
      </c>
      <c r="C204" t="s">
        <v>36</v>
      </c>
      <c r="D204" t="s">
        <v>57</v>
      </c>
      <c r="E204">
        <f t="shared" si="18"/>
        <v>1</v>
      </c>
      <c r="F204">
        <f t="shared" si="19"/>
        <v>1</v>
      </c>
      <c r="G204">
        <f t="shared" si="20"/>
        <v>0</v>
      </c>
      <c r="H204">
        <v>80</v>
      </c>
      <c r="I204">
        <v>36</v>
      </c>
      <c r="J204">
        <v>36</v>
      </c>
      <c r="K204">
        <v>8</v>
      </c>
      <c r="M204">
        <v>80</v>
      </c>
      <c r="N204" s="1">
        <f t="shared" si="21"/>
        <v>1</v>
      </c>
      <c r="Q204">
        <v>307</v>
      </c>
      <c r="R204">
        <v>285</v>
      </c>
      <c r="S204">
        <v>2317</v>
      </c>
      <c r="T204" s="2">
        <f t="shared" si="22"/>
        <v>28.962499999999999</v>
      </c>
      <c r="U204">
        <v>98</v>
      </c>
      <c r="V204">
        <v>367</v>
      </c>
      <c r="W204">
        <v>9</v>
      </c>
      <c r="X204">
        <v>80</v>
      </c>
      <c r="Y204">
        <v>432</v>
      </c>
      <c r="Z204">
        <v>3.84</v>
      </c>
      <c r="AA204">
        <v>3.56</v>
      </c>
    </row>
    <row r="205" spans="1:27" x14ac:dyDescent="0.2">
      <c r="A205">
        <v>1988</v>
      </c>
      <c r="B205" t="s">
        <v>22</v>
      </c>
      <c r="C205" t="s">
        <v>37</v>
      </c>
      <c r="D205" t="s">
        <v>55</v>
      </c>
      <c r="E205">
        <f t="shared" si="18"/>
        <v>1</v>
      </c>
      <c r="F205">
        <f t="shared" si="19"/>
        <v>0</v>
      </c>
      <c r="G205">
        <f t="shared" si="20"/>
        <v>0</v>
      </c>
      <c r="H205">
        <v>80</v>
      </c>
      <c r="I205">
        <v>40</v>
      </c>
      <c r="J205">
        <v>33</v>
      </c>
      <c r="K205">
        <v>7</v>
      </c>
      <c r="M205">
        <v>87</v>
      </c>
      <c r="N205" s="1">
        <f t="shared" si="21"/>
        <v>1.0874999999999999</v>
      </c>
      <c r="Q205">
        <v>347</v>
      </c>
      <c r="R205">
        <v>349</v>
      </c>
      <c r="S205">
        <v>2670</v>
      </c>
      <c r="T205" s="2">
        <f t="shared" si="22"/>
        <v>33.375</v>
      </c>
      <c r="U205">
        <v>119</v>
      </c>
      <c r="V205">
        <v>491</v>
      </c>
      <c r="W205">
        <v>16</v>
      </c>
      <c r="X205">
        <v>111</v>
      </c>
      <c r="Y205">
        <v>482</v>
      </c>
      <c r="Z205">
        <v>4.34</v>
      </c>
      <c r="AA205">
        <v>4.3600000000000003</v>
      </c>
    </row>
    <row r="206" spans="1:27" x14ac:dyDescent="0.2">
      <c r="A206">
        <v>1988</v>
      </c>
      <c r="B206" t="s">
        <v>22</v>
      </c>
      <c r="C206" t="s">
        <v>51</v>
      </c>
      <c r="E206">
        <f t="shared" si="18"/>
        <v>0</v>
      </c>
      <c r="F206">
        <f t="shared" si="19"/>
        <v>0</v>
      </c>
      <c r="G206">
        <f t="shared" si="20"/>
        <v>0</v>
      </c>
      <c r="H206">
        <v>80</v>
      </c>
      <c r="I206">
        <v>27</v>
      </c>
      <c r="J206">
        <v>46</v>
      </c>
      <c r="K206">
        <v>7</v>
      </c>
      <c r="M206">
        <v>61</v>
      </c>
      <c r="N206" s="1">
        <f t="shared" si="21"/>
        <v>0.76249999999999996</v>
      </c>
      <c r="Q206">
        <v>269</v>
      </c>
      <c r="R206">
        <v>342</v>
      </c>
      <c r="S206">
        <v>2004</v>
      </c>
      <c r="T206" s="2">
        <f t="shared" si="22"/>
        <v>25.05</v>
      </c>
      <c r="U206">
        <v>85</v>
      </c>
      <c r="V206">
        <v>392</v>
      </c>
      <c r="W206">
        <v>12</v>
      </c>
      <c r="X206">
        <v>82</v>
      </c>
      <c r="Y206">
        <v>385</v>
      </c>
      <c r="Z206">
        <v>3.36</v>
      </c>
      <c r="AA206">
        <v>4.28</v>
      </c>
    </row>
    <row r="207" spans="1:27" x14ac:dyDescent="0.2">
      <c r="A207">
        <v>1988</v>
      </c>
      <c r="B207" t="s">
        <v>22</v>
      </c>
      <c r="C207" t="s">
        <v>38</v>
      </c>
      <c r="D207" t="s">
        <v>55</v>
      </c>
      <c r="E207">
        <f t="shared" si="18"/>
        <v>1</v>
      </c>
      <c r="F207">
        <f t="shared" si="19"/>
        <v>0</v>
      </c>
      <c r="G207">
        <f t="shared" si="20"/>
        <v>0</v>
      </c>
      <c r="H207">
        <v>80</v>
      </c>
      <c r="I207">
        <v>33</v>
      </c>
      <c r="J207">
        <v>35</v>
      </c>
      <c r="K207">
        <v>12</v>
      </c>
      <c r="M207">
        <v>78</v>
      </c>
      <c r="N207" s="1">
        <f t="shared" si="21"/>
        <v>0.97499999999999998</v>
      </c>
      <c r="Q207">
        <v>275</v>
      </c>
      <c r="R207">
        <v>285</v>
      </c>
      <c r="S207">
        <v>1675</v>
      </c>
      <c r="T207" s="2">
        <f t="shared" si="22"/>
        <v>20.9375</v>
      </c>
      <c r="U207">
        <v>74</v>
      </c>
      <c r="V207">
        <v>370</v>
      </c>
      <c r="W207">
        <v>12</v>
      </c>
      <c r="X207">
        <v>83</v>
      </c>
      <c r="Y207">
        <v>356</v>
      </c>
      <c r="Z207">
        <v>3.44</v>
      </c>
      <c r="AA207">
        <v>3.56</v>
      </c>
    </row>
    <row r="208" spans="1:27" x14ac:dyDescent="0.2">
      <c r="A208">
        <v>1988</v>
      </c>
      <c r="B208" t="s">
        <v>22</v>
      </c>
      <c r="C208" t="s">
        <v>24</v>
      </c>
      <c r="E208">
        <f t="shared" si="18"/>
        <v>0</v>
      </c>
      <c r="F208">
        <f t="shared" si="19"/>
        <v>0</v>
      </c>
      <c r="G208">
        <f t="shared" si="20"/>
        <v>0</v>
      </c>
      <c r="H208">
        <v>80</v>
      </c>
      <c r="I208">
        <v>28</v>
      </c>
      <c r="J208">
        <v>46</v>
      </c>
      <c r="K208">
        <v>6</v>
      </c>
      <c r="M208">
        <v>62</v>
      </c>
      <c r="N208" s="1">
        <f t="shared" si="21"/>
        <v>0.77500000000000002</v>
      </c>
      <c r="Q208">
        <v>259</v>
      </c>
      <c r="R208">
        <v>342</v>
      </c>
      <c r="S208">
        <v>1740</v>
      </c>
      <c r="T208" s="2">
        <f t="shared" si="22"/>
        <v>21.75</v>
      </c>
      <c r="U208">
        <v>56</v>
      </c>
      <c r="V208">
        <v>334</v>
      </c>
      <c r="W208">
        <v>14</v>
      </c>
      <c r="X208">
        <v>98</v>
      </c>
      <c r="Y208">
        <v>359</v>
      </c>
      <c r="Z208">
        <v>3.24</v>
      </c>
      <c r="AA208">
        <v>4.28</v>
      </c>
    </row>
    <row r="209" spans="1:27" x14ac:dyDescent="0.2">
      <c r="A209">
        <v>1988</v>
      </c>
      <c r="B209" t="s">
        <v>22</v>
      </c>
      <c r="C209" t="s">
        <v>40</v>
      </c>
      <c r="D209" t="s">
        <v>56</v>
      </c>
      <c r="E209">
        <f t="shared" si="18"/>
        <v>1</v>
      </c>
      <c r="F209">
        <f t="shared" si="19"/>
        <v>0</v>
      </c>
      <c r="G209">
        <f t="shared" si="20"/>
        <v>0</v>
      </c>
      <c r="H209">
        <v>80</v>
      </c>
      <c r="I209">
        <v>33</v>
      </c>
      <c r="J209">
        <v>39</v>
      </c>
      <c r="K209">
        <v>8</v>
      </c>
      <c r="M209">
        <v>74</v>
      </c>
      <c r="N209" s="1">
        <f t="shared" si="21"/>
        <v>0.92500000000000004</v>
      </c>
      <c r="Q209">
        <v>251</v>
      </c>
      <c r="R209">
        <v>253</v>
      </c>
      <c r="S209">
        <v>1569</v>
      </c>
      <c r="T209" s="2">
        <f t="shared" si="22"/>
        <v>19.612500000000001</v>
      </c>
      <c r="U209">
        <v>78</v>
      </c>
      <c r="V209">
        <v>410</v>
      </c>
      <c r="W209">
        <v>14</v>
      </c>
      <c r="X209">
        <v>66</v>
      </c>
      <c r="Y209">
        <v>341</v>
      </c>
      <c r="Z209">
        <v>3.14</v>
      </c>
      <c r="AA209">
        <v>3.16</v>
      </c>
    </row>
    <row r="210" spans="1:27" x14ac:dyDescent="0.2">
      <c r="A210">
        <v>1988</v>
      </c>
      <c r="B210" t="s">
        <v>22</v>
      </c>
      <c r="C210" t="s">
        <v>46</v>
      </c>
      <c r="D210" t="s">
        <v>56</v>
      </c>
      <c r="E210">
        <f t="shared" si="18"/>
        <v>1</v>
      </c>
      <c r="F210">
        <f t="shared" si="19"/>
        <v>0</v>
      </c>
      <c r="G210">
        <f t="shared" si="20"/>
        <v>0</v>
      </c>
      <c r="H210">
        <v>80</v>
      </c>
      <c r="I210">
        <v>41</v>
      </c>
      <c r="J210">
        <v>29</v>
      </c>
      <c r="K210">
        <v>10</v>
      </c>
      <c r="M210">
        <v>92</v>
      </c>
      <c r="N210" s="1">
        <f t="shared" si="21"/>
        <v>1.1499999999999999</v>
      </c>
      <c r="Q210">
        <v>305</v>
      </c>
      <c r="R210">
        <v>259</v>
      </c>
      <c r="S210">
        <v>1836</v>
      </c>
      <c r="T210" s="2">
        <f t="shared" si="22"/>
        <v>22.95</v>
      </c>
      <c r="U210">
        <v>96</v>
      </c>
      <c r="V210">
        <v>443</v>
      </c>
      <c r="W210">
        <v>13</v>
      </c>
      <c r="X210">
        <v>73</v>
      </c>
      <c r="Y210">
        <v>362</v>
      </c>
      <c r="Z210">
        <v>3.81</v>
      </c>
      <c r="AA210">
        <v>3.24</v>
      </c>
    </row>
    <row r="211" spans="1:27" x14ac:dyDescent="0.2">
      <c r="A211">
        <v>1988</v>
      </c>
      <c r="B211" t="s">
        <v>22</v>
      </c>
      <c r="C211" t="s">
        <v>53</v>
      </c>
      <c r="E211">
        <f t="shared" si="18"/>
        <v>0</v>
      </c>
      <c r="F211">
        <f t="shared" si="19"/>
        <v>0</v>
      </c>
      <c r="G211">
        <f t="shared" si="20"/>
        <v>0</v>
      </c>
      <c r="H211">
        <v>80</v>
      </c>
      <c r="I211">
        <v>26</v>
      </c>
      <c r="J211">
        <v>42</v>
      </c>
      <c r="K211">
        <v>12</v>
      </c>
      <c r="M211">
        <v>64</v>
      </c>
      <c r="N211" s="1">
        <f t="shared" si="21"/>
        <v>0.8</v>
      </c>
      <c r="Q211">
        <v>300</v>
      </c>
      <c r="R211">
        <v>355</v>
      </c>
      <c r="S211">
        <v>1843</v>
      </c>
      <c r="T211" s="2">
        <f t="shared" si="22"/>
        <v>23.037500000000001</v>
      </c>
      <c r="U211">
        <v>79</v>
      </c>
      <c r="V211">
        <v>357</v>
      </c>
      <c r="W211">
        <v>13</v>
      </c>
      <c r="X211">
        <v>82</v>
      </c>
      <c r="Y211">
        <v>374</v>
      </c>
      <c r="Z211">
        <v>3.75</v>
      </c>
      <c r="AA211">
        <v>4.4400000000000004</v>
      </c>
    </row>
    <row r="212" spans="1:27" x14ac:dyDescent="0.2">
      <c r="A212">
        <v>1989</v>
      </c>
      <c r="B212" t="s">
        <v>22</v>
      </c>
      <c r="C212" t="s">
        <v>26</v>
      </c>
      <c r="D212" t="s">
        <v>27</v>
      </c>
      <c r="E212">
        <f t="shared" si="18"/>
        <v>1</v>
      </c>
      <c r="F212">
        <f t="shared" si="19"/>
        <v>1</v>
      </c>
      <c r="G212">
        <f t="shared" si="20"/>
        <v>1</v>
      </c>
      <c r="H212">
        <v>80</v>
      </c>
      <c r="I212">
        <v>46</v>
      </c>
      <c r="J212">
        <v>25</v>
      </c>
      <c r="K212">
        <v>9</v>
      </c>
      <c r="M212">
        <v>101</v>
      </c>
      <c r="N212" s="1">
        <f t="shared" si="21"/>
        <v>1.2625</v>
      </c>
      <c r="Q212">
        <v>289</v>
      </c>
      <c r="R212">
        <v>232</v>
      </c>
      <c r="S212">
        <v>1458</v>
      </c>
      <c r="T212" s="2">
        <f t="shared" si="22"/>
        <v>18.225000000000001</v>
      </c>
      <c r="U212">
        <v>83</v>
      </c>
      <c r="V212">
        <v>352</v>
      </c>
      <c r="W212">
        <v>3</v>
      </c>
      <c r="X212">
        <v>53</v>
      </c>
      <c r="Y212">
        <v>316</v>
      </c>
      <c r="Z212">
        <v>3.61</v>
      </c>
      <c r="AA212">
        <v>2.9</v>
      </c>
    </row>
    <row r="213" spans="1:27" x14ac:dyDescent="0.2">
      <c r="A213">
        <v>1989</v>
      </c>
      <c r="B213" t="s">
        <v>22</v>
      </c>
      <c r="C213" t="s">
        <v>39</v>
      </c>
      <c r="D213" t="s">
        <v>56</v>
      </c>
      <c r="E213">
        <f t="shared" si="18"/>
        <v>1</v>
      </c>
      <c r="F213">
        <f t="shared" si="19"/>
        <v>0</v>
      </c>
      <c r="G213">
        <f t="shared" si="20"/>
        <v>0</v>
      </c>
      <c r="H213">
        <v>80</v>
      </c>
      <c r="I213">
        <v>45</v>
      </c>
      <c r="J213">
        <v>27</v>
      </c>
      <c r="K213">
        <v>8</v>
      </c>
      <c r="M213">
        <v>98</v>
      </c>
      <c r="N213" s="1">
        <f t="shared" si="21"/>
        <v>1.2250000000000001</v>
      </c>
      <c r="Q213">
        <v>286</v>
      </c>
      <c r="R213">
        <v>248</v>
      </c>
      <c r="S213">
        <v>1449</v>
      </c>
      <c r="T213" s="2">
        <f t="shared" si="22"/>
        <v>18.112500000000001</v>
      </c>
      <c r="U213">
        <v>79</v>
      </c>
      <c r="V213">
        <v>358</v>
      </c>
      <c r="W213">
        <v>7</v>
      </c>
      <c r="X213">
        <v>58</v>
      </c>
      <c r="Y213">
        <v>351</v>
      </c>
      <c r="Z213">
        <v>3.58</v>
      </c>
      <c r="AA213">
        <v>3.1</v>
      </c>
    </row>
    <row r="214" spans="1:27" x14ac:dyDescent="0.2">
      <c r="A214">
        <v>1989</v>
      </c>
      <c r="B214" t="s">
        <v>22</v>
      </c>
      <c r="C214" t="s">
        <v>42</v>
      </c>
      <c r="D214" t="s">
        <v>56</v>
      </c>
      <c r="E214">
        <f t="shared" si="18"/>
        <v>1</v>
      </c>
      <c r="F214">
        <f t="shared" si="19"/>
        <v>0</v>
      </c>
      <c r="G214">
        <f t="shared" si="20"/>
        <v>0</v>
      </c>
      <c r="H214">
        <v>80</v>
      </c>
      <c r="I214">
        <v>42</v>
      </c>
      <c r="J214">
        <v>23</v>
      </c>
      <c r="K214">
        <v>15</v>
      </c>
      <c r="M214">
        <v>99</v>
      </c>
      <c r="N214" s="1">
        <f t="shared" si="21"/>
        <v>1.2375</v>
      </c>
      <c r="Q214">
        <v>348</v>
      </c>
      <c r="R214">
        <v>265</v>
      </c>
      <c r="S214">
        <v>1751</v>
      </c>
      <c r="T214" s="2">
        <f t="shared" si="22"/>
        <v>21.887499999999999</v>
      </c>
      <c r="U214">
        <v>99</v>
      </c>
      <c r="V214">
        <v>357</v>
      </c>
      <c r="W214">
        <v>6</v>
      </c>
      <c r="X214">
        <v>76</v>
      </c>
      <c r="Y214">
        <v>366</v>
      </c>
      <c r="Z214">
        <v>4.3499999999999996</v>
      </c>
      <c r="AA214">
        <v>3.31</v>
      </c>
    </row>
    <row r="215" spans="1:27" x14ac:dyDescent="0.2">
      <c r="A215">
        <v>1989</v>
      </c>
      <c r="B215" t="s">
        <v>22</v>
      </c>
      <c r="C215" t="s">
        <v>29</v>
      </c>
      <c r="D215" t="s">
        <v>57</v>
      </c>
      <c r="E215">
        <f t="shared" si="18"/>
        <v>1</v>
      </c>
      <c r="F215">
        <f t="shared" si="19"/>
        <v>1</v>
      </c>
      <c r="G215">
        <f t="shared" si="20"/>
        <v>0</v>
      </c>
      <c r="H215">
        <v>80</v>
      </c>
      <c r="I215">
        <v>41</v>
      </c>
      <c r="J215">
        <v>33</v>
      </c>
      <c r="K215">
        <v>6</v>
      </c>
      <c r="M215">
        <v>88</v>
      </c>
      <c r="N215" s="1">
        <f t="shared" si="21"/>
        <v>1.1000000000000001</v>
      </c>
      <c r="Q215">
        <v>316</v>
      </c>
      <c r="R215">
        <v>294</v>
      </c>
      <c r="S215">
        <v>2426</v>
      </c>
      <c r="T215" s="2">
        <f t="shared" si="22"/>
        <v>30.324999999999999</v>
      </c>
      <c r="U215">
        <v>80</v>
      </c>
      <c r="V215">
        <v>349</v>
      </c>
      <c r="W215">
        <v>9</v>
      </c>
      <c r="X215">
        <v>75</v>
      </c>
      <c r="Y215">
        <v>379</v>
      </c>
      <c r="Z215">
        <v>3.95</v>
      </c>
      <c r="AA215">
        <v>3.68</v>
      </c>
    </row>
    <row r="216" spans="1:27" x14ac:dyDescent="0.2">
      <c r="A216">
        <v>1989</v>
      </c>
      <c r="B216" t="s">
        <v>22</v>
      </c>
      <c r="C216" t="s">
        <v>31</v>
      </c>
      <c r="E216">
        <f t="shared" si="18"/>
        <v>0</v>
      </c>
      <c r="F216">
        <f t="shared" si="19"/>
        <v>0</v>
      </c>
      <c r="G216">
        <f t="shared" si="20"/>
        <v>0</v>
      </c>
      <c r="H216">
        <v>80</v>
      </c>
      <c r="I216">
        <v>28</v>
      </c>
      <c r="J216">
        <v>38</v>
      </c>
      <c r="K216">
        <v>14</v>
      </c>
      <c r="M216">
        <v>70</v>
      </c>
      <c r="N216" s="1">
        <f t="shared" si="21"/>
        <v>0.875</v>
      </c>
      <c r="Q216">
        <v>288</v>
      </c>
      <c r="R216">
        <v>323</v>
      </c>
      <c r="S216">
        <v>2140</v>
      </c>
      <c r="T216" s="2">
        <f t="shared" si="22"/>
        <v>26.75</v>
      </c>
      <c r="U216">
        <v>58</v>
      </c>
      <c r="V216">
        <v>354</v>
      </c>
      <c r="W216">
        <v>13</v>
      </c>
      <c r="X216">
        <v>92</v>
      </c>
      <c r="Y216">
        <v>372</v>
      </c>
      <c r="Z216">
        <v>3.6</v>
      </c>
      <c r="AA216">
        <v>4.04</v>
      </c>
    </row>
    <row r="217" spans="1:27" x14ac:dyDescent="0.2">
      <c r="A217">
        <v>1989</v>
      </c>
      <c r="B217" t="s">
        <v>22</v>
      </c>
      <c r="C217" t="s">
        <v>48</v>
      </c>
      <c r="D217" t="s">
        <v>25</v>
      </c>
      <c r="E217">
        <f t="shared" si="18"/>
        <v>1</v>
      </c>
      <c r="F217">
        <f t="shared" si="19"/>
        <v>1</v>
      </c>
      <c r="G217">
        <f t="shared" si="20"/>
        <v>1</v>
      </c>
      <c r="H217">
        <v>80</v>
      </c>
      <c r="I217">
        <v>38</v>
      </c>
      <c r="J217">
        <v>28</v>
      </c>
      <c r="K217">
        <v>14</v>
      </c>
      <c r="M217">
        <v>90</v>
      </c>
      <c r="N217" s="1">
        <f t="shared" si="21"/>
        <v>1.125</v>
      </c>
      <c r="Q217">
        <v>315</v>
      </c>
      <c r="R217">
        <v>283</v>
      </c>
      <c r="S217">
        <v>2046</v>
      </c>
      <c r="T217" s="2">
        <f t="shared" si="22"/>
        <v>25.574999999999999</v>
      </c>
      <c r="U217">
        <v>84</v>
      </c>
      <c r="V217">
        <v>407</v>
      </c>
      <c r="W217">
        <v>6</v>
      </c>
      <c r="X217">
        <v>82</v>
      </c>
      <c r="Y217">
        <v>417</v>
      </c>
      <c r="Z217">
        <v>3.94</v>
      </c>
      <c r="AA217">
        <v>3.54</v>
      </c>
    </row>
    <row r="218" spans="1:27" x14ac:dyDescent="0.2">
      <c r="A218">
        <v>1989</v>
      </c>
      <c r="B218" t="s">
        <v>22</v>
      </c>
      <c r="C218" t="s">
        <v>49</v>
      </c>
      <c r="D218" t="s">
        <v>56</v>
      </c>
      <c r="E218">
        <f t="shared" si="18"/>
        <v>1</v>
      </c>
      <c r="F218">
        <f t="shared" si="19"/>
        <v>0</v>
      </c>
      <c r="G218">
        <f t="shared" si="20"/>
        <v>0</v>
      </c>
      <c r="H218">
        <v>80</v>
      </c>
      <c r="I218">
        <v>38</v>
      </c>
      <c r="J218">
        <v>33</v>
      </c>
      <c r="K218">
        <v>9</v>
      </c>
      <c r="M218">
        <v>85</v>
      </c>
      <c r="N218" s="1">
        <f t="shared" si="21"/>
        <v>1.0625</v>
      </c>
      <c r="Q218">
        <v>275</v>
      </c>
      <c r="R218">
        <v>268</v>
      </c>
      <c r="S218">
        <v>2102</v>
      </c>
      <c r="T218" s="2">
        <f t="shared" si="22"/>
        <v>26.274999999999999</v>
      </c>
      <c r="U218">
        <v>80</v>
      </c>
      <c r="V218">
        <v>398</v>
      </c>
      <c r="W218">
        <v>10</v>
      </c>
      <c r="X218">
        <v>74</v>
      </c>
      <c r="Y218">
        <v>401</v>
      </c>
      <c r="Z218">
        <v>3.44</v>
      </c>
      <c r="AA218">
        <v>3.35</v>
      </c>
    </row>
    <row r="219" spans="1:27" x14ac:dyDescent="0.2">
      <c r="A219">
        <v>1989</v>
      </c>
      <c r="B219" t="s">
        <v>22</v>
      </c>
      <c r="C219" t="s">
        <v>33</v>
      </c>
      <c r="D219" t="s">
        <v>55</v>
      </c>
      <c r="E219">
        <f t="shared" si="18"/>
        <v>1</v>
      </c>
      <c r="F219">
        <f t="shared" si="19"/>
        <v>0</v>
      </c>
      <c r="G219">
        <f t="shared" si="20"/>
        <v>0</v>
      </c>
      <c r="H219">
        <v>80</v>
      </c>
      <c r="I219">
        <v>34</v>
      </c>
      <c r="J219">
        <v>39</v>
      </c>
      <c r="K219">
        <v>7</v>
      </c>
      <c r="M219">
        <v>75</v>
      </c>
      <c r="N219" s="1">
        <f t="shared" si="21"/>
        <v>0.9375</v>
      </c>
      <c r="Q219">
        <v>338</v>
      </c>
      <c r="R219">
        <v>337</v>
      </c>
      <c r="S219">
        <v>1844</v>
      </c>
      <c r="T219" s="2">
        <f t="shared" si="22"/>
        <v>23.05</v>
      </c>
      <c r="U219">
        <v>76</v>
      </c>
      <c r="V219">
        <v>343</v>
      </c>
      <c r="W219">
        <v>14</v>
      </c>
      <c r="X219">
        <v>88</v>
      </c>
      <c r="Y219">
        <v>366</v>
      </c>
      <c r="Z219">
        <v>4.22</v>
      </c>
      <c r="AA219">
        <v>4.21</v>
      </c>
    </row>
    <row r="220" spans="1:27" x14ac:dyDescent="0.2">
      <c r="A220">
        <v>1989</v>
      </c>
      <c r="B220" t="s">
        <v>22</v>
      </c>
      <c r="C220" t="s">
        <v>34</v>
      </c>
      <c r="D220" t="s">
        <v>56</v>
      </c>
      <c r="E220">
        <f t="shared" si="18"/>
        <v>1</v>
      </c>
      <c r="F220">
        <f t="shared" si="19"/>
        <v>0</v>
      </c>
      <c r="G220">
        <f t="shared" si="20"/>
        <v>0</v>
      </c>
      <c r="H220">
        <v>80</v>
      </c>
      <c r="I220">
        <v>36</v>
      </c>
      <c r="J220">
        <v>40</v>
      </c>
      <c r="K220">
        <v>4</v>
      </c>
      <c r="M220">
        <v>76</v>
      </c>
      <c r="N220" s="1">
        <f t="shared" si="21"/>
        <v>0.95</v>
      </c>
      <c r="Q220">
        <v>284</v>
      </c>
      <c r="R220">
        <v>291</v>
      </c>
      <c r="S220">
        <v>2041</v>
      </c>
      <c r="T220" s="2">
        <f t="shared" si="22"/>
        <v>25.512499999999999</v>
      </c>
      <c r="U220">
        <v>81</v>
      </c>
      <c r="V220">
        <v>386</v>
      </c>
      <c r="W220">
        <v>16</v>
      </c>
      <c r="X220">
        <v>74</v>
      </c>
      <c r="Y220">
        <v>397</v>
      </c>
      <c r="Z220">
        <v>3.55</v>
      </c>
      <c r="AA220">
        <v>3.64</v>
      </c>
    </row>
    <row r="221" spans="1:27" x14ac:dyDescent="0.2">
      <c r="A221">
        <v>1989</v>
      </c>
      <c r="B221" t="s">
        <v>22</v>
      </c>
      <c r="C221" t="s">
        <v>23</v>
      </c>
      <c r="D221" t="s">
        <v>55</v>
      </c>
      <c r="E221">
        <f t="shared" si="18"/>
        <v>1</v>
      </c>
      <c r="F221">
        <f t="shared" si="19"/>
        <v>0</v>
      </c>
      <c r="G221">
        <f t="shared" si="20"/>
        <v>0</v>
      </c>
      <c r="H221">
        <v>80</v>
      </c>
      <c r="I221">
        <v>41</v>
      </c>
      <c r="J221">
        <v>28</v>
      </c>
      <c r="K221">
        <v>11</v>
      </c>
      <c r="M221">
        <v>93</v>
      </c>
      <c r="N221" s="1">
        <f t="shared" si="21"/>
        <v>1.1625000000000001</v>
      </c>
      <c r="Q221">
        <v>288</v>
      </c>
      <c r="R221">
        <v>234</v>
      </c>
      <c r="S221">
        <v>1590</v>
      </c>
      <c r="T221" s="2">
        <f t="shared" si="22"/>
        <v>19.875</v>
      </c>
      <c r="U221">
        <v>54</v>
      </c>
      <c r="V221">
        <v>340</v>
      </c>
      <c r="W221">
        <v>7</v>
      </c>
      <c r="X221">
        <v>57</v>
      </c>
      <c r="Y221">
        <v>295</v>
      </c>
      <c r="Z221">
        <v>3.6</v>
      </c>
      <c r="AA221">
        <v>2.92</v>
      </c>
    </row>
    <row r="222" spans="1:27" x14ac:dyDescent="0.2">
      <c r="A222">
        <v>1989</v>
      </c>
      <c r="B222" t="s">
        <v>22</v>
      </c>
      <c r="C222" t="s">
        <v>45</v>
      </c>
      <c r="D222" t="s">
        <v>56</v>
      </c>
      <c r="E222">
        <f t="shared" si="18"/>
        <v>1</v>
      </c>
      <c r="F222">
        <f t="shared" si="19"/>
        <v>0</v>
      </c>
      <c r="G222">
        <f t="shared" si="20"/>
        <v>0</v>
      </c>
      <c r="H222">
        <v>80</v>
      </c>
      <c r="I222">
        <v>37</v>
      </c>
      <c r="J222">
        <v>34</v>
      </c>
      <c r="K222">
        <v>9</v>
      </c>
      <c r="M222">
        <v>83</v>
      </c>
      <c r="N222" s="1">
        <f t="shared" si="21"/>
        <v>1.0375000000000001</v>
      </c>
      <c r="Q222">
        <v>295</v>
      </c>
      <c r="R222">
        <v>288</v>
      </c>
      <c r="S222">
        <v>1659</v>
      </c>
      <c r="T222" s="2">
        <f t="shared" si="22"/>
        <v>20.737500000000001</v>
      </c>
      <c r="U222">
        <v>64</v>
      </c>
      <c r="V222">
        <v>337</v>
      </c>
      <c r="W222">
        <v>12</v>
      </c>
      <c r="X222">
        <v>67</v>
      </c>
      <c r="Y222">
        <v>340</v>
      </c>
      <c r="Z222">
        <v>3.69</v>
      </c>
      <c r="AA222">
        <v>3.6</v>
      </c>
    </row>
    <row r="223" spans="1:27" x14ac:dyDescent="0.2">
      <c r="A223">
        <v>1989</v>
      </c>
      <c r="B223" t="s">
        <v>22</v>
      </c>
      <c r="C223" t="s">
        <v>43</v>
      </c>
      <c r="D223" t="s">
        <v>56</v>
      </c>
      <c r="E223">
        <f t="shared" si="18"/>
        <v>1</v>
      </c>
      <c r="F223">
        <f t="shared" si="19"/>
        <v>0</v>
      </c>
      <c r="G223">
        <f t="shared" si="20"/>
        <v>0</v>
      </c>
      <c r="H223">
        <v>80</v>
      </c>
      <c r="I223">
        <v>31</v>
      </c>
      <c r="J223">
        <v>38</v>
      </c>
      <c r="K223">
        <v>11</v>
      </c>
      <c r="M223">
        <v>73</v>
      </c>
      <c r="N223" s="1">
        <f t="shared" si="21"/>
        <v>0.91249999999999998</v>
      </c>
      <c r="Q223">
        <v>281</v>
      </c>
      <c r="R223">
        <v>288</v>
      </c>
      <c r="S223">
        <v>1777</v>
      </c>
      <c r="T223" s="2">
        <f t="shared" si="22"/>
        <v>22.212499999999999</v>
      </c>
      <c r="U223">
        <v>78</v>
      </c>
      <c r="V223">
        <v>330</v>
      </c>
      <c r="W223">
        <v>8</v>
      </c>
      <c r="X223">
        <v>87</v>
      </c>
      <c r="Y223">
        <v>371</v>
      </c>
      <c r="Z223">
        <v>3.51</v>
      </c>
      <c r="AA223">
        <v>3.6</v>
      </c>
    </row>
    <row r="224" spans="1:27" x14ac:dyDescent="0.2">
      <c r="A224">
        <v>1989</v>
      </c>
      <c r="B224" t="s">
        <v>22</v>
      </c>
      <c r="C224" t="s">
        <v>32</v>
      </c>
      <c r="D224" t="s">
        <v>55</v>
      </c>
      <c r="E224">
        <f t="shared" si="18"/>
        <v>1</v>
      </c>
      <c r="F224">
        <f t="shared" si="19"/>
        <v>0</v>
      </c>
      <c r="G224">
        <f t="shared" si="20"/>
        <v>0</v>
      </c>
      <c r="H224">
        <v>80</v>
      </c>
      <c r="I224">
        <v>36</v>
      </c>
      <c r="J224">
        <v>31</v>
      </c>
      <c r="K224">
        <v>13</v>
      </c>
      <c r="M224">
        <v>85</v>
      </c>
      <c r="N224" s="1">
        <f t="shared" si="21"/>
        <v>1.0625</v>
      </c>
      <c r="Q224">
        <v>279</v>
      </c>
      <c r="R224">
        <v>267</v>
      </c>
      <c r="S224">
        <v>2021</v>
      </c>
      <c r="T224" s="2">
        <f t="shared" si="22"/>
        <v>25.262499999999999</v>
      </c>
      <c r="U224">
        <v>103</v>
      </c>
      <c r="V224">
        <v>442</v>
      </c>
      <c r="W224">
        <v>8</v>
      </c>
      <c r="X224">
        <v>77</v>
      </c>
      <c r="Y224">
        <v>362</v>
      </c>
      <c r="Z224">
        <v>3.49</v>
      </c>
      <c r="AA224">
        <v>3.34</v>
      </c>
    </row>
    <row r="225" spans="1:27" x14ac:dyDescent="0.2">
      <c r="A225">
        <v>1989</v>
      </c>
      <c r="B225" t="s">
        <v>22</v>
      </c>
      <c r="C225" t="s">
        <v>36</v>
      </c>
      <c r="E225">
        <f t="shared" si="18"/>
        <v>0</v>
      </c>
      <c r="F225">
        <f t="shared" si="19"/>
        <v>0</v>
      </c>
      <c r="G225">
        <f t="shared" si="20"/>
        <v>0</v>
      </c>
      <c r="H225">
        <v>80</v>
      </c>
      <c r="I225">
        <v>30</v>
      </c>
      <c r="J225">
        <v>39</v>
      </c>
      <c r="K225">
        <v>11</v>
      </c>
      <c r="M225">
        <v>71</v>
      </c>
      <c r="N225" s="1">
        <f t="shared" si="21"/>
        <v>0.88749999999999996</v>
      </c>
      <c r="Q225">
        <v>290</v>
      </c>
      <c r="R225">
        <v>297</v>
      </c>
      <c r="S225">
        <v>2067</v>
      </c>
      <c r="T225" s="2">
        <f t="shared" si="22"/>
        <v>25.837499999999999</v>
      </c>
      <c r="U225">
        <v>65</v>
      </c>
      <c r="V225">
        <v>338</v>
      </c>
      <c r="W225">
        <v>13</v>
      </c>
      <c r="X225">
        <v>77</v>
      </c>
      <c r="Y225">
        <v>406</v>
      </c>
      <c r="Z225">
        <v>3.62</v>
      </c>
      <c r="AA225">
        <v>3.71</v>
      </c>
    </row>
    <row r="226" spans="1:27" x14ac:dyDescent="0.2">
      <c r="A226">
        <v>1989</v>
      </c>
      <c r="B226" t="s">
        <v>22</v>
      </c>
      <c r="C226" t="s">
        <v>37</v>
      </c>
      <c r="E226">
        <f t="shared" si="18"/>
        <v>0</v>
      </c>
      <c r="F226">
        <f t="shared" si="19"/>
        <v>0</v>
      </c>
      <c r="G226">
        <f t="shared" si="20"/>
        <v>0</v>
      </c>
      <c r="H226">
        <v>80</v>
      </c>
      <c r="I226">
        <v>32</v>
      </c>
      <c r="J226">
        <v>40</v>
      </c>
      <c r="K226">
        <v>8</v>
      </c>
      <c r="M226">
        <v>72</v>
      </c>
      <c r="N226" s="1">
        <f t="shared" si="21"/>
        <v>0.9</v>
      </c>
      <c r="Q226">
        <v>318</v>
      </c>
      <c r="R226">
        <v>359</v>
      </c>
      <c r="S226">
        <v>2132</v>
      </c>
      <c r="T226" s="2">
        <f t="shared" si="22"/>
        <v>26.65</v>
      </c>
      <c r="U226">
        <v>86</v>
      </c>
      <c r="V226">
        <v>403</v>
      </c>
      <c r="W226">
        <v>21</v>
      </c>
      <c r="X226">
        <v>94</v>
      </c>
      <c r="Y226">
        <v>372</v>
      </c>
      <c r="Z226">
        <v>3.98</v>
      </c>
      <c r="AA226">
        <v>4.49</v>
      </c>
    </row>
    <row r="227" spans="1:27" x14ac:dyDescent="0.2">
      <c r="A227">
        <v>1989</v>
      </c>
      <c r="B227" t="s">
        <v>22</v>
      </c>
      <c r="C227" t="s">
        <v>51</v>
      </c>
      <c r="E227">
        <f t="shared" si="18"/>
        <v>0</v>
      </c>
      <c r="F227">
        <f t="shared" si="19"/>
        <v>0</v>
      </c>
      <c r="G227">
        <f t="shared" si="20"/>
        <v>0</v>
      </c>
      <c r="H227">
        <v>80</v>
      </c>
      <c r="I227">
        <v>12</v>
      </c>
      <c r="J227">
        <v>61</v>
      </c>
      <c r="K227">
        <v>7</v>
      </c>
      <c r="M227">
        <v>31</v>
      </c>
      <c r="N227" s="1">
        <f t="shared" si="21"/>
        <v>0.38750000000000001</v>
      </c>
      <c r="Q227">
        <v>240</v>
      </c>
      <c r="R227">
        <v>407</v>
      </c>
      <c r="S227">
        <v>2104</v>
      </c>
      <c r="T227" s="2">
        <f t="shared" si="22"/>
        <v>26.3</v>
      </c>
      <c r="U227">
        <v>70</v>
      </c>
      <c r="V227">
        <v>371</v>
      </c>
      <c r="W227">
        <v>15</v>
      </c>
      <c r="X227">
        <v>98</v>
      </c>
      <c r="Y227">
        <v>382</v>
      </c>
      <c r="Z227">
        <v>3</v>
      </c>
      <c r="AA227">
        <v>5.09</v>
      </c>
    </row>
    <row r="228" spans="1:27" x14ac:dyDescent="0.2">
      <c r="A228">
        <v>1989</v>
      </c>
      <c r="B228" t="s">
        <v>22</v>
      </c>
      <c r="C228" t="s">
        <v>38</v>
      </c>
      <c r="D228" t="s">
        <v>55</v>
      </c>
      <c r="E228">
        <f t="shared" si="18"/>
        <v>1</v>
      </c>
      <c r="F228">
        <f t="shared" si="19"/>
        <v>0</v>
      </c>
      <c r="G228">
        <f t="shared" si="20"/>
        <v>0</v>
      </c>
      <c r="H228">
        <v>80</v>
      </c>
      <c r="I228">
        <v>37</v>
      </c>
      <c r="J228">
        <v>34</v>
      </c>
      <c r="K228">
        <v>9</v>
      </c>
      <c r="M228">
        <v>83</v>
      </c>
      <c r="N228" s="1">
        <f t="shared" si="21"/>
        <v>1.0375000000000001</v>
      </c>
      <c r="Q228">
        <v>295</v>
      </c>
      <c r="R228">
        <v>279</v>
      </c>
      <c r="S228">
        <v>1809</v>
      </c>
      <c r="T228" s="2">
        <f t="shared" si="22"/>
        <v>22.612500000000001</v>
      </c>
      <c r="U228">
        <v>79</v>
      </c>
      <c r="V228">
        <v>351</v>
      </c>
      <c r="W228">
        <v>12</v>
      </c>
      <c r="X228">
        <v>67</v>
      </c>
      <c r="Y228">
        <v>351</v>
      </c>
      <c r="Z228">
        <v>3.69</v>
      </c>
      <c r="AA228">
        <v>3.49</v>
      </c>
    </row>
    <row r="229" spans="1:27" x14ac:dyDescent="0.2">
      <c r="A229">
        <v>1989</v>
      </c>
      <c r="B229" t="s">
        <v>22</v>
      </c>
      <c r="C229" t="s">
        <v>24</v>
      </c>
      <c r="D229" t="s">
        <v>56</v>
      </c>
      <c r="E229">
        <f t="shared" si="18"/>
        <v>1</v>
      </c>
      <c r="F229">
        <f t="shared" si="19"/>
        <v>0</v>
      </c>
      <c r="G229">
        <f t="shared" si="20"/>
        <v>0</v>
      </c>
      <c r="H229">
        <v>80</v>
      </c>
      <c r="I229">
        <v>38</v>
      </c>
      <c r="J229">
        <v>38</v>
      </c>
      <c r="K229">
        <v>4</v>
      </c>
      <c r="M229">
        <v>80</v>
      </c>
      <c r="N229" s="1">
        <f t="shared" si="21"/>
        <v>1</v>
      </c>
      <c r="Q229">
        <v>337</v>
      </c>
      <c r="R229">
        <v>358</v>
      </c>
      <c r="S229">
        <v>2419</v>
      </c>
      <c r="T229" s="2">
        <f t="shared" si="22"/>
        <v>30.237500000000001</v>
      </c>
      <c r="U229">
        <v>81</v>
      </c>
      <c r="V229">
        <v>348</v>
      </c>
      <c r="W229">
        <v>17</v>
      </c>
      <c r="X229">
        <v>89</v>
      </c>
      <c r="Y229">
        <v>408</v>
      </c>
      <c r="Z229">
        <v>4.21</v>
      </c>
      <c r="AA229">
        <v>4.47</v>
      </c>
    </row>
    <row r="230" spans="1:27" x14ac:dyDescent="0.2">
      <c r="A230">
        <v>1989</v>
      </c>
      <c r="B230" t="s">
        <v>22</v>
      </c>
      <c r="C230" t="s">
        <v>40</v>
      </c>
      <c r="E230">
        <f t="shared" si="18"/>
        <v>0</v>
      </c>
      <c r="F230">
        <f t="shared" si="19"/>
        <v>0</v>
      </c>
      <c r="G230">
        <f t="shared" si="20"/>
        <v>0</v>
      </c>
      <c r="H230">
        <v>80</v>
      </c>
      <c r="I230">
        <v>25</v>
      </c>
      <c r="J230">
        <v>41</v>
      </c>
      <c r="K230">
        <v>14</v>
      </c>
      <c r="M230">
        <v>64</v>
      </c>
      <c r="N230" s="1">
        <f t="shared" si="21"/>
        <v>0.8</v>
      </c>
      <c r="Q230">
        <v>245</v>
      </c>
      <c r="R230">
        <v>306</v>
      </c>
      <c r="S230">
        <v>1644</v>
      </c>
      <c r="T230" s="2">
        <f t="shared" si="22"/>
        <v>20.55</v>
      </c>
      <c r="U230">
        <v>64</v>
      </c>
      <c r="V230">
        <v>374</v>
      </c>
      <c r="W230">
        <v>8</v>
      </c>
      <c r="X230">
        <v>86</v>
      </c>
      <c r="Y230">
        <v>342</v>
      </c>
      <c r="Z230">
        <v>3.06</v>
      </c>
      <c r="AA230">
        <v>3.82</v>
      </c>
    </row>
    <row r="231" spans="1:27" x14ac:dyDescent="0.2">
      <c r="A231">
        <v>1989</v>
      </c>
      <c r="B231" t="s">
        <v>22</v>
      </c>
      <c r="C231" t="s">
        <v>46</v>
      </c>
      <c r="D231" t="s">
        <v>57</v>
      </c>
      <c r="E231">
        <f t="shared" si="18"/>
        <v>1</v>
      </c>
      <c r="F231">
        <f t="shared" si="19"/>
        <v>1</v>
      </c>
      <c r="G231">
        <f t="shared" si="20"/>
        <v>0</v>
      </c>
      <c r="H231">
        <v>80</v>
      </c>
      <c r="I231">
        <v>36</v>
      </c>
      <c r="J231">
        <v>38</v>
      </c>
      <c r="K231">
        <v>6</v>
      </c>
      <c r="M231">
        <v>78</v>
      </c>
      <c r="N231" s="1">
        <f t="shared" si="21"/>
        <v>0.97499999999999998</v>
      </c>
      <c r="Q231">
        <v>284</v>
      </c>
      <c r="R231">
        <v>275</v>
      </c>
      <c r="S231">
        <v>2204</v>
      </c>
      <c r="T231" s="2">
        <f t="shared" si="22"/>
        <v>27.55</v>
      </c>
      <c r="U231">
        <v>70</v>
      </c>
      <c r="V231">
        <v>412</v>
      </c>
      <c r="W231">
        <v>15</v>
      </c>
      <c r="X231">
        <v>71</v>
      </c>
      <c r="Y231">
        <v>370</v>
      </c>
      <c r="Z231">
        <v>3.55</v>
      </c>
      <c r="AA231">
        <v>3.44</v>
      </c>
    </row>
    <row r="232" spans="1:27" x14ac:dyDescent="0.2">
      <c r="A232">
        <v>1989</v>
      </c>
      <c r="B232" t="s">
        <v>22</v>
      </c>
      <c r="C232" t="s">
        <v>53</v>
      </c>
      <c r="D232" t="s">
        <v>56</v>
      </c>
      <c r="E232">
        <f t="shared" si="18"/>
        <v>1</v>
      </c>
      <c r="F232">
        <f t="shared" si="19"/>
        <v>0</v>
      </c>
      <c r="G232">
        <f t="shared" si="20"/>
        <v>0</v>
      </c>
      <c r="H232">
        <v>80</v>
      </c>
      <c r="I232">
        <v>37</v>
      </c>
      <c r="J232">
        <v>32</v>
      </c>
      <c r="K232">
        <v>11</v>
      </c>
      <c r="M232">
        <v>85</v>
      </c>
      <c r="N232" s="1">
        <f t="shared" si="21"/>
        <v>1.0625</v>
      </c>
      <c r="Q232">
        <v>298</v>
      </c>
      <c r="R232">
        <v>290</v>
      </c>
      <c r="S232">
        <v>1639</v>
      </c>
      <c r="T232" s="2">
        <f t="shared" si="22"/>
        <v>20.487500000000001</v>
      </c>
      <c r="U232">
        <v>65</v>
      </c>
      <c r="V232">
        <v>347</v>
      </c>
      <c r="W232">
        <v>7</v>
      </c>
      <c r="X232">
        <v>57</v>
      </c>
      <c r="Y232">
        <v>333</v>
      </c>
      <c r="Z232">
        <v>3.72</v>
      </c>
      <c r="AA232">
        <v>3.62</v>
      </c>
    </row>
    <row r="233" spans="1:27" x14ac:dyDescent="0.2">
      <c r="A233">
        <v>1990</v>
      </c>
      <c r="B233" t="s">
        <v>22</v>
      </c>
      <c r="C233" t="s">
        <v>26</v>
      </c>
      <c r="D233" t="s">
        <v>57</v>
      </c>
      <c r="E233">
        <f t="shared" si="18"/>
        <v>1</v>
      </c>
      <c r="F233">
        <f t="shared" si="19"/>
        <v>1</v>
      </c>
      <c r="G233">
        <f t="shared" si="20"/>
        <v>0</v>
      </c>
      <c r="H233">
        <v>80</v>
      </c>
      <c r="I233">
        <v>44</v>
      </c>
      <c r="J233">
        <v>24</v>
      </c>
      <c r="K233">
        <v>12</v>
      </c>
      <c r="M233">
        <v>100</v>
      </c>
      <c r="N233" s="1">
        <f t="shared" si="21"/>
        <v>1.25</v>
      </c>
      <c r="Q233">
        <v>299</v>
      </c>
      <c r="R233">
        <v>264</v>
      </c>
      <c r="S233">
        <v>1694</v>
      </c>
      <c r="T233" s="2">
        <f t="shared" si="22"/>
        <v>21.175000000000001</v>
      </c>
      <c r="U233">
        <v>74</v>
      </c>
      <c r="V233">
        <v>351</v>
      </c>
      <c r="W233">
        <v>8</v>
      </c>
      <c r="X233">
        <v>64</v>
      </c>
      <c r="Y233">
        <v>368</v>
      </c>
      <c r="Z233">
        <v>3.74</v>
      </c>
      <c r="AA233">
        <v>3.3</v>
      </c>
    </row>
    <row r="234" spans="1:27" x14ac:dyDescent="0.2">
      <c r="A234">
        <v>1990</v>
      </c>
      <c r="B234" t="s">
        <v>22</v>
      </c>
      <c r="C234" t="s">
        <v>39</v>
      </c>
      <c r="D234" t="s">
        <v>56</v>
      </c>
      <c r="E234">
        <f t="shared" si="18"/>
        <v>1</v>
      </c>
      <c r="F234">
        <f t="shared" si="19"/>
        <v>0</v>
      </c>
      <c r="G234">
        <f t="shared" si="20"/>
        <v>0</v>
      </c>
      <c r="H234">
        <v>80</v>
      </c>
      <c r="I234">
        <v>31</v>
      </c>
      <c r="J234">
        <v>30</v>
      </c>
      <c r="K234">
        <v>19</v>
      </c>
      <c r="M234">
        <v>81</v>
      </c>
      <c r="N234" s="1">
        <f t="shared" si="21"/>
        <v>1.0125</v>
      </c>
      <c r="Q234">
        <v>292</v>
      </c>
      <c r="R234">
        <v>278</v>
      </c>
      <c r="S234">
        <v>1733</v>
      </c>
      <c r="T234" s="2">
        <f t="shared" si="22"/>
        <v>21.662500000000001</v>
      </c>
      <c r="U234">
        <v>73</v>
      </c>
      <c r="V234">
        <v>400</v>
      </c>
      <c r="W234">
        <v>8</v>
      </c>
      <c r="X234">
        <v>62</v>
      </c>
      <c r="Y234">
        <v>368</v>
      </c>
      <c r="Z234">
        <v>3.65</v>
      </c>
      <c r="AA234">
        <v>3.48</v>
      </c>
    </row>
    <row r="235" spans="1:27" x14ac:dyDescent="0.2">
      <c r="A235">
        <v>1990</v>
      </c>
      <c r="B235" t="s">
        <v>22</v>
      </c>
      <c r="C235" t="s">
        <v>42</v>
      </c>
      <c r="D235" t="s">
        <v>56</v>
      </c>
      <c r="E235">
        <f t="shared" si="18"/>
        <v>1</v>
      </c>
      <c r="F235">
        <f t="shared" si="19"/>
        <v>0</v>
      </c>
      <c r="G235">
        <f t="shared" si="20"/>
        <v>0</v>
      </c>
      <c r="H235">
        <v>80</v>
      </c>
      <c r="I235">
        <v>46</v>
      </c>
      <c r="J235">
        <v>26</v>
      </c>
      <c r="K235">
        <v>8</v>
      </c>
      <c r="M235">
        <v>100</v>
      </c>
      <c r="N235" s="1">
        <f t="shared" si="21"/>
        <v>1.25</v>
      </c>
      <c r="Q235">
        <v>344</v>
      </c>
      <c r="R235">
        <v>263</v>
      </c>
      <c r="S235">
        <v>2201</v>
      </c>
      <c r="T235" s="2">
        <f t="shared" si="22"/>
        <v>27.512499999999999</v>
      </c>
      <c r="U235">
        <v>91</v>
      </c>
      <c r="V235">
        <v>384</v>
      </c>
      <c r="W235">
        <v>8</v>
      </c>
      <c r="X235">
        <v>77</v>
      </c>
      <c r="Y235">
        <v>420</v>
      </c>
      <c r="Z235">
        <v>4.3</v>
      </c>
      <c r="AA235">
        <v>3.29</v>
      </c>
    </row>
    <row r="236" spans="1:27" x14ac:dyDescent="0.2">
      <c r="A236">
        <v>1990</v>
      </c>
      <c r="B236" t="s">
        <v>22</v>
      </c>
      <c r="C236" t="s">
        <v>29</v>
      </c>
      <c r="D236" t="s">
        <v>56</v>
      </c>
      <c r="E236">
        <f t="shared" si="18"/>
        <v>1</v>
      </c>
      <c r="F236">
        <f t="shared" si="19"/>
        <v>0</v>
      </c>
      <c r="G236">
        <f t="shared" si="20"/>
        <v>0</v>
      </c>
      <c r="H236">
        <v>80</v>
      </c>
      <c r="I236">
        <v>49</v>
      </c>
      <c r="J236">
        <v>23</v>
      </c>
      <c r="K236">
        <v>8</v>
      </c>
      <c r="M236">
        <v>106</v>
      </c>
      <c r="N236" s="1">
        <f t="shared" si="21"/>
        <v>1.325</v>
      </c>
      <c r="Q236">
        <v>284</v>
      </c>
      <c r="R236">
        <v>211</v>
      </c>
      <c r="S236">
        <v>2412</v>
      </c>
      <c r="T236" s="2">
        <f t="shared" si="22"/>
        <v>30.15</v>
      </c>
      <c r="U236">
        <v>87</v>
      </c>
      <c r="V236">
        <v>393</v>
      </c>
      <c r="W236">
        <v>10</v>
      </c>
      <c r="X236">
        <v>68</v>
      </c>
      <c r="Y236">
        <v>425</v>
      </c>
      <c r="Z236">
        <v>3.55</v>
      </c>
      <c r="AA236">
        <v>2.64</v>
      </c>
    </row>
    <row r="237" spans="1:27" x14ac:dyDescent="0.2">
      <c r="A237">
        <v>1990</v>
      </c>
      <c r="B237" t="s">
        <v>22</v>
      </c>
      <c r="C237" t="s">
        <v>31</v>
      </c>
      <c r="D237" t="s">
        <v>56</v>
      </c>
      <c r="E237">
        <f t="shared" si="18"/>
        <v>1</v>
      </c>
      <c r="F237">
        <f t="shared" si="19"/>
        <v>0</v>
      </c>
      <c r="G237">
        <f t="shared" si="20"/>
        <v>0</v>
      </c>
      <c r="H237">
        <v>80</v>
      </c>
      <c r="I237">
        <v>34</v>
      </c>
      <c r="J237">
        <v>38</v>
      </c>
      <c r="K237">
        <v>8</v>
      </c>
      <c r="M237">
        <v>76</v>
      </c>
      <c r="N237" s="1">
        <f t="shared" si="21"/>
        <v>0.95</v>
      </c>
      <c r="Q237">
        <v>273</v>
      </c>
      <c r="R237">
        <v>298</v>
      </c>
      <c r="S237">
        <v>1940</v>
      </c>
      <c r="T237" s="2">
        <f t="shared" si="22"/>
        <v>24.25</v>
      </c>
      <c r="U237">
        <v>57</v>
      </c>
      <c r="V237">
        <v>347</v>
      </c>
      <c r="W237">
        <v>5</v>
      </c>
      <c r="X237">
        <v>89</v>
      </c>
      <c r="Y237">
        <v>399</v>
      </c>
      <c r="Z237">
        <v>3.41</v>
      </c>
      <c r="AA237">
        <v>3.72</v>
      </c>
    </row>
    <row r="238" spans="1:27" x14ac:dyDescent="0.2">
      <c r="A238">
        <v>1990</v>
      </c>
      <c r="B238" t="s">
        <v>22</v>
      </c>
      <c r="C238" t="s">
        <v>48</v>
      </c>
      <c r="D238" t="s">
        <v>57</v>
      </c>
      <c r="E238">
        <f t="shared" si="18"/>
        <v>1</v>
      </c>
      <c r="F238">
        <f t="shared" si="19"/>
        <v>1</v>
      </c>
      <c r="G238">
        <f t="shared" si="20"/>
        <v>0</v>
      </c>
      <c r="H238">
        <v>80</v>
      </c>
      <c r="I238">
        <v>37</v>
      </c>
      <c r="J238">
        <v>37</v>
      </c>
      <c r="K238">
        <v>6</v>
      </c>
      <c r="M238">
        <v>80</v>
      </c>
      <c r="N238" s="1">
        <f t="shared" si="21"/>
        <v>1</v>
      </c>
      <c r="Q238">
        <v>272</v>
      </c>
      <c r="R238">
        <v>272</v>
      </c>
      <c r="S238">
        <v>1823</v>
      </c>
      <c r="T238" s="2">
        <f t="shared" si="22"/>
        <v>22.787500000000001</v>
      </c>
      <c r="U238">
        <v>63</v>
      </c>
      <c r="V238">
        <v>361</v>
      </c>
      <c r="W238">
        <v>4</v>
      </c>
      <c r="X238">
        <v>80</v>
      </c>
      <c r="Y238">
        <v>388</v>
      </c>
      <c r="Z238">
        <v>3.4</v>
      </c>
      <c r="AA238">
        <v>3.4</v>
      </c>
    </row>
    <row r="239" spans="1:27" x14ac:dyDescent="0.2">
      <c r="A239">
        <v>1990</v>
      </c>
      <c r="B239" t="s">
        <v>22</v>
      </c>
      <c r="C239" t="s">
        <v>49</v>
      </c>
      <c r="D239" t="s">
        <v>56</v>
      </c>
      <c r="E239">
        <f t="shared" si="18"/>
        <v>1</v>
      </c>
      <c r="F239">
        <f t="shared" si="19"/>
        <v>0</v>
      </c>
      <c r="G239">
        <f t="shared" si="20"/>
        <v>0</v>
      </c>
      <c r="H239">
        <v>80</v>
      </c>
      <c r="I239">
        <v>31</v>
      </c>
      <c r="J239">
        <v>38</v>
      </c>
      <c r="K239">
        <v>11</v>
      </c>
      <c r="M239">
        <v>73</v>
      </c>
      <c r="N239" s="1">
        <f t="shared" si="21"/>
        <v>0.91249999999999998</v>
      </c>
      <c r="Q239">
        <v>238</v>
      </c>
      <c r="R239">
        <v>276</v>
      </c>
      <c r="S239">
        <v>2209</v>
      </c>
      <c r="T239" s="2">
        <f t="shared" si="22"/>
        <v>27.612500000000001</v>
      </c>
      <c r="U239">
        <v>73</v>
      </c>
      <c r="V239">
        <v>403</v>
      </c>
      <c r="W239">
        <v>9</v>
      </c>
      <c r="X239">
        <v>72</v>
      </c>
      <c r="Y239">
        <v>369</v>
      </c>
      <c r="Z239">
        <v>2.98</v>
      </c>
      <c r="AA239">
        <v>3.45</v>
      </c>
    </row>
    <row r="240" spans="1:27" x14ac:dyDescent="0.2">
      <c r="A240">
        <v>1990</v>
      </c>
      <c r="B240" t="s">
        <v>22</v>
      </c>
      <c r="C240" t="s">
        <v>33</v>
      </c>
      <c r="D240" t="s">
        <v>55</v>
      </c>
      <c r="E240">
        <f t="shared" si="18"/>
        <v>1</v>
      </c>
      <c r="F240">
        <f t="shared" si="19"/>
        <v>0</v>
      </c>
      <c r="G240">
        <f t="shared" si="20"/>
        <v>0</v>
      </c>
      <c r="H240">
        <v>80</v>
      </c>
      <c r="I240">
        <v>46</v>
      </c>
      <c r="J240">
        <v>24</v>
      </c>
      <c r="K240">
        <v>10</v>
      </c>
      <c r="M240">
        <v>102</v>
      </c>
      <c r="N240" s="1">
        <f t="shared" si="21"/>
        <v>1.2749999999999999</v>
      </c>
      <c r="Q240">
        <v>340</v>
      </c>
      <c r="R240">
        <v>254</v>
      </c>
      <c r="S240">
        <v>2228</v>
      </c>
      <c r="T240" s="2">
        <f t="shared" si="22"/>
        <v>27.85</v>
      </c>
      <c r="U240">
        <v>80</v>
      </c>
      <c r="V240">
        <v>391</v>
      </c>
      <c r="W240">
        <v>18</v>
      </c>
      <c r="X240">
        <v>63</v>
      </c>
      <c r="Y240">
        <v>370</v>
      </c>
      <c r="Z240">
        <v>4.25</v>
      </c>
      <c r="AA240">
        <v>3.18</v>
      </c>
    </row>
    <row r="241" spans="1:27" x14ac:dyDescent="0.2">
      <c r="A241">
        <v>1990</v>
      </c>
      <c r="B241" t="s">
        <v>22</v>
      </c>
      <c r="C241" t="s">
        <v>34</v>
      </c>
      <c r="D241" t="s">
        <v>27</v>
      </c>
      <c r="E241">
        <f t="shared" si="18"/>
        <v>1</v>
      </c>
      <c r="F241">
        <f t="shared" si="19"/>
        <v>1</v>
      </c>
      <c r="G241">
        <f t="shared" si="20"/>
        <v>1</v>
      </c>
      <c r="H241">
        <v>80</v>
      </c>
      <c r="I241">
        <v>27</v>
      </c>
      <c r="J241">
        <v>39</v>
      </c>
      <c r="K241">
        <v>14</v>
      </c>
      <c r="M241">
        <v>68</v>
      </c>
      <c r="N241" s="1">
        <f t="shared" si="21"/>
        <v>0.85</v>
      </c>
      <c r="Q241">
        <v>256</v>
      </c>
      <c r="R241">
        <v>266</v>
      </c>
      <c r="S241">
        <v>1964</v>
      </c>
      <c r="T241" s="2">
        <f t="shared" si="22"/>
        <v>24.55</v>
      </c>
      <c r="U241">
        <v>76</v>
      </c>
      <c r="V241">
        <v>382</v>
      </c>
      <c r="W241">
        <v>7</v>
      </c>
      <c r="X241">
        <v>75</v>
      </c>
      <c r="Y241">
        <v>378</v>
      </c>
      <c r="Z241">
        <v>3.2</v>
      </c>
      <c r="AA241">
        <v>3.32</v>
      </c>
    </row>
    <row r="242" spans="1:27" x14ac:dyDescent="0.2">
      <c r="A242">
        <v>1990</v>
      </c>
      <c r="B242" t="s">
        <v>22</v>
      </c>
      <c r="C242" t="s">
        <v>23</v>
      </c>
      <c r="D242" t="s">
        <v>55</v>
      </c>
      <c r="E242">
        <f t="shared" si="18"/>
        <v>1</v>
      </c>
      <c r="F242">
        <f t="shared" si="19"/>
        <v>0</v>
      </c>
      <c r="G242">
        <f t="shared" si="20"/>
        <v>0</v>
      </c>
      <c r="H242">
        <v>80</v>
      </c>
      <c r="I242">
        <v>39</v>
      </c>
      <c r="J242">
        <v>30</v>
      </c>
      <c r="K242">
        <v>11</v>
      </c>
      <c r="M242">
        <v>89</v>
      </c>
      <c r="N242" s="1">
        <f t="shared" si="21"/>
        <v>1.1125</v>
      </c>
      <c r="Q242">
        <v>273</v>
      </c>
      <c r="R242">
        <v>249</v>
      </c>
      <c r="S242">
        <v>1425</v>
      </c>
      <c r="T242" s="2">
        <f t="shared" si="22"/>
        <v>17.8125</v>
      </c>
      <c r="U242">
        <v>66</v>
      </c>
      <c r="V242">
        <v>357</v>
      </c>
      <c r="W242">
        <v>10</v>
      </c>
      <c r="X242">
        <v>54</v>
      </c>
      <c r="Y242">
        <v>282</v>
      </c>
      <c r="Z242">
        <v>3.41</v>
      </c>
      <c r="AA242">
        <v>3.11</v>
      </c>
    </row>
    <row r="243" spans="1:27" x14ac:dyDescent="0.2">
      <c r="A243">
        <v>1990</v>
      </c>
      <c r="B243" t="s">
        <v>22</v>
      </c>
      <c r="C243" t="s">
        <v>45</v>
      </c>
      <c r="D243" t="s">
        <v>56</v>
      </c>
      <c r="E243">
        <f t="shared" si="18"/>
        <v>1</v>
      </c>
      <c r="F243">
        <f t="shared" si="19"/>
        <v>0</v>
      </c>
      <c r="G243">
        <f t="shared" si="20"/>
        <v>0</v>
      </c>
      <c r="H243">
        <v>80</v>
      </c>
      <c r="I243">
        <v>32</v>
      </c>
      <c r="J243">
        <v>33</v>
      </c>
      <c r="K243">
        <v>15</v>
      </c>
      <c r="M243">
        <v>79</v>
      </c>
      <c r="N243" s="1">
        <f t="shared" si="21"/>
        <v>0.98750000000000004</v>
      </c>
      <c r="Q243">
        <v>272</v>
      </c>
      <c r="R243">
        <v>264</v>
      </c>
      <c r="S243">
        <v>2024</v>
      </c>
      <c r="T243" s="2">
        <f t="shared" si="22"/>
        <v>25.3</v>
      </c>
      <c r="U243">
        <v>69</v>
      </c>
      <c r="V243">
        <v>347</v>
      </c>
      <c r="W243">
        <v>13</v>
      </c>
      <c r="X243">
        <v>80</v>
      </c>
      <c r="Y243">
        <v>394</v>
      </c>
      <c r="Z243">
        <v>3.4</v>
      </c>
      <c r="AA243">
        <v>3.3</v>
      </c>
    </row>
    <row r="244" spans="1:27" x14ac:dyDescent="0.2">
      <c r="A244">
        <v>1990</v>
      </c>
      <c r="B244" t="s">
        <v>22</v>
      </c>
      <c r="C244" t="s">
        <v>43</v>
      </c>
      <c r="E244">
        <f t="shared" si="18"/>
        <v>0</v>
      </c>
      <c r="F244">
        <f t="shared" si="19"/>
        <v>0</v>
      </c>
      <c r="G244">
        <f t="shared" si="20"/>
        <v>0</v>
      </c>
      <c r="H244">
        <v>80</v>
      </c>
      <c r="I244">
        <v>25</v>
      </c>
      <c r="J244">
        <v>45</v>
      </c>
      <c r="K244">
        <v>10</v>
      </c>
      <c r="M244">
        <v>60</v>
      </c>
      <c r="N244" s="1">
        <f t="shared" si="21"/>
        <v>0.75</v>
      </c>
      <c r="Q244">
        <v>223</v>
      </c>
      <c r="R244">
        <v>290</v>
      </c>
      <c r="S244">
        <v>1723</v>
      </c>
      <c r="T244" s="2">
        <f t="shared" si="22"/>
        <v>21.537500000000001</v>
      </c>
      <c r="U244">
        <v>51</v>
      </c>
      <c r="V244">
        <v>317</v>
      </c>
      <c r="W244">
        <v>12</v>
      </c>
      <c r="X244">
        <v>78</v>
      </c>
      <c r="Y244">
        <v>353</v>
      </c>
      <c r="Z244">
        <v>2.79</v>
      </c>
      <c r="AA244">
        <v>3.62</v>
      </c>
    </row>
    <row r="245" spans="1:27" x14ac:dyDescent="0.2">
      <c r="A245">
        <v>1990</v>
      </c>
      <c r="B245" t="s">
        <v>22</v>
      </c>
      <c r="C245" t="s">
        <v>32</v>
      </c>
      <c r="D245" t="s">
        <v>56</v>
      </c>
      <c r="E245">
        <f t="shared" si="18"/>
        <v>1</v>
      </c>
      <c r="F245">
        <f t="shared" si="19"/>
        <v>0</v>
      </c>
      <c r="G245">
        <f t="shared" si="20"/>
        <v>0</v>
      </c>
      <c r="H245">
        <v>80</v>
      </c>
      <c r="I245">
        <v>36</v>
      </c>
      <c r="J245">
        <v>31</v>
      </c>
      <c r="K245">
        <v>13</v>
      </c>
      <c r="M245">
        <v>85</v>
      </c>
      <c r="N245" s="1">
        <f t="shared" si="21"/>
        <v>1.0625</v>
      </c>
      <c r="Q245">
        <v>297</v>
      </c>
      <c r="R245">
        <v>265</v>
      </c>
      <c r="S245">
        <v>1893</v>
      </c>
      <c r="T245" s="2">
        <f t="shared" si="22"/>
        <v>23.662500000000001</v>
      </c>
      <c r="U245">
        <v>91</v>
      </c>
      <c r="V245">
        <v>389</v>
      </c>
      <c r="W245">
        <v>10</v>
      </c>
      <c r="X245">
        <v>73</v>
      </c>
      <c r="Y245">
        <v>362</v>
      </c>
      <c r="Z245">
        <v>3.71</v>
      </c>
      <c r="AA245">
        <v>3.31</v>
      </c>
    </row>
    <row r="246" spans="1:27" x14ac:dyDescent="0.2">
      <c r="A246">
        <v>1990</v>
      </c>
      <c r="B246" t="s">
        <v>22</v>
      </c>
      <c r="C246" t="s">
        <v>36</v>
      </c>
      <c r="E246">
        <f t="shared" si="18"/>
        <v>0</v>
      </c>
      <c r="F246">
        <f t="shared" si="19"/>
        <v>0</v>
      </c>
      <c r="G246">
        <f t="shared" si="20"/>
        <v>0</v>
      </c>
      <c r="H246">
        <v>80</v>
      </c>
      <c r="I246">
        <v>33</v>
      </c>
      <c r="J246">
        <v>37</v>
      </c>
      <c r="K246">
        <v>10</v>
      </c>
      <c r="M246">
        <v>76</v>
      </c>
      <c r="N246" s="1">
        <f t="shared" si="21"/>
        <v>0.95</v>
      </c>
      <c r="Q246">
        <v>252</v>
      </c>
      <c r="R246">
        <v>267</v>
      </c>
      <c r="S246">
        <v>1945</v>
      </c>
      <c r="T246" s="2">
        <f t="shared" si="22"/>
        <v>24.3125</v>
      </c>
      <c r="U246">
        <v>68</v>
      </c>
      <c r="V246">
        <v>338</v>
      </c>
      <c r="W246">
        <v>16</v>
      </c>
      <c r="X246">
        <v>72</v>
      </c>
      <c r="Y246">
        <v>376</v>
      </c>
      <c r="Z246">
        <v>3.15</v>
      </c>
      <c r="AA246">
        <v>3.34</v>
      </c>
    </row>
    <row r="247" spans="1:27" x14ac:dyDescent="0.2">
      <c r="A247">
        <v>1990</v>
      </c>
      <c r="B247" t="s">
        <v>22</v>
      </c>
      <c r="C247" t="s">
        <v>37</v>
      </c>
      <c r="D247" t="s">
        <v>25</v>
      </c>
      <c r="E247">
        <f t="shared" si="18"/>
        <v>1</v>
      </c>
      <c r="F247">
        <f t="shared" si="19"/>
        <v>1</v>
      </c>
      <c r="G247">
        <f t="shared" si="20"/>
        <v>1</v>
      </c>
      <c r="H247">
        <v>80</v>
      </c>
      <c r="I247">
        <v>41</v>
      </c>
      <c r="J247">
        <v>33</v>
      </c>
      <c r="K247">
        <v>6</v>
      </c>
      <c r="M247">
        <v>88</v>
      </c>
      <c r="N247" s="1">
        <f t="shared" si="21"/>
        <v>1.1000000000000001</v>
      </c>
      <c r="Q247">
        <v>342</v>
      </c>
      <c r="R247">
        <v>305</v>
      </c>
      <c r="S247">
        <v>1641</v>
      </c>
      <c r="T247" s="2">
        <f t="shared" si="22"/>
        <v>20.512499999999999</v>
      </c>
      <c r="U247">
        <v>89</v>
      </c>
      <c r="V247">
        <v>388</v>
      </c>
      <c r="W247">
        <v>12</v>
      </c>
      <c r="X247">
        <v>73</v>
      </c>
      <c r="Y247">
        <v>351</v>
      </c>
      <c r="Z247">
        <v>4.28</v>
      </c>
      <c r="AA247">
        <v>3.81</v>
      </c>
    </row>
    <row r="248" spans="1:27" x14ac:dyDescent="0.2">
      <c r="A248">
        <v>1990</v>
      </c>
      <c r="B248" t="s">
        <v>22</v>
      </c>
      <c r="C248" t="s">
        <v>51</v>
      </c>
      <c r="E248">
        <f t="shared" si="18"/>
        <v>0</v>
      </c>
      <c r="F248">
        <f t="shared" si="19"/>
        <v>0</v>
      </c>
      <c r="G248">
        <f t="shared" si="20"/>
        <v>0</v>
      </c>
      <c r="H248">
        <v>80</v>
      </c>
      <c r="I248">
        <v>16</v>
      </c>
      <c r="J248">
        <v>50</v>
      </c>
      <c r="K248">
        <v>14</v>
      </c>
      <c r="M248">
        <v>46</v>
      </c>
      <c r="N248" s="1">
        <f t="shared" si="21"/>
        <v>0.57499999999999996</v>
      </c>
      <c r="Q248">
        <v>236</v>
      </c>
      <c r="R248">
        <v>354</v>
      </c>
      <c r="S248">
        <v>1741</v>
      </c>
      <c r="T248" s="2">
        <f t="shared" si="22"/>
        <v>21.762499999999999</v>
      </c>
      <c r="U248">
        <v>51</v>
      </c>
      <c r="V248">
        <v>328</v>
      </c>
      <c r="W248">
        <v>11</v>
      </c>
      <c r="X248">
        <v>98</v>
      </c>
      <c r="Y248">
        <v>368</v>
      </c>
      <c r="Z248">
        <v>2.95</v>
      </c>
      <c r="AA248">
        <v>4.42</v>
      </c>
    </row>
    <row r="249" spans="1:27" x14ac:dyDescent="0.2">
      <c r="A249">
        <v>1990</v>
      </c>
      <c r="B249" t="s">
        <v>22</v>
      </c>
      <c r="C249" t="s">
        <v>38</v>
      </c>
      <c r="D249" t="s">
        <v>55</v>
      </c>
      <c r="E249">
        <f t="shared" si="18"/>
        <v>1</v>
      </c>
      <c r="F249">
        <f t="shared" si="19"/>
        <v>0</v>
      </c>
      <c r="G249">
        <f t="shared" si="20"/>
        <v>0</v>
      </c>
      <c r="H249">
        <v>80</v>
      </c>
      <c r="I249">
        <v>47</v>
      </c>
      <c r="J249">
        <v>22</v>
      </c>
      <c r="K249">
        <v>11</v>
      </c>
      <c r="M249">
        <v>105</v>
      </c>
      <c r="N249" s="1">
        <f t="shared" si="21"/>
        <v>1.3125</v>
      </c>
      <c r="Q249">
        <v>310</v>
      </c>
      <c r="R249">
        <v>250</v>
      </c>
      <c r="S249">
        <v>1987</v>
      </c>
      <c r="T249" s="2">
        <f t="shared" si="22"/>
        <v>24.837499999999999</v>
      </c>
      <c r="U249">
        <v>70</v>
      </c>
      <c r="V249">
        <v>348</v>
      </c>
      <c r="W249">
        <v>18</v>
      </c>
      <c r="X249">
        <v>55</v>
      </c>
      <c r="Y249">
        <v>339</v>
      </c>
      <c r="Z249">
        <v>3.88</v>
      </c>
      <c r="AA249">
        <v>3.12</v>
      </c>
    </row>
    <row r="250" spans="1:27" x14ac:dyDescent="0.2">
      <c r="A250">
        <v>1990</v>
      </c>
      <c r="B250" t="s">
        <v>22</v>
      </c>
      <c r="C250" t="s">
        <v>24</v>
      </c>
      <c r="E250">
        <f t="shared" si="18"/>
        <v>0</v>
      </c>
      <c r="F250">
        <f t="shared" si="19"/>
        <v>0</v>
      </c>
      <c r="G250">
        <f t="shared" si="20"/>
        <v>0</v>
      </c>
      <c r="H250">
        <v>80</v>
      </c>
      <c r="I250">
        <v>23</v>
      </c>
      <c r="J250">
        <v>46</v>
      </c>
      <c r="K250">
        <v>11</v>
      </c>
      <c r="M250">
        <v>57</v>
      </c>
      <c r="N250" s="1">
        <f t="shared" si="21"/>
        <v>0.71250000000000002</v>
      </c>
      <c r="Q250">
        <v>241</v>
      </c>
      <c r="R250">
        <v>318</v>
      </c>
      <c r="S250">
        <v>1962</v>
      </c>
      <c r="T250" s="2">
        <f t="shared" si="22"/>
        <v>24.524999999999999</v>
      </c>
      <c r="U250">
        <v>61</v>
      </c>
      <c r="V250">
        <v>346</v>
      </c>
      <c r="W250">
        <v>6</v>
      </c>
      <c r="X250">
        <v>83</v>
      </c>
      <c r="Y250">
        <v>368</v>
      </c>
      <c r="Z250">
        <v>3.01</v>
      </c>
      <c r="AA250">
        <v>3.98</v>
      </c>
    </row>
    <row r="251" spans="1:27" x14ac:dyDescent="0.2">
      <c r="A251">
        <v>1990</v>
      </c>
      <c r="B251" t="s">
        <v>22</v>
      </c>
      <c r="C251" t="s">
        <v>40</v>
      </c>
      <c r="D251" t="s">
        <v>56</v>
      </c>
      <c r="E251">
        <f t="shared" si="18"/>
        <v>1</v>
      </c>
      <c r="F251">
        <f t="shared" si="19"/>
        <v>0</v>
      </c>
      <c r="G251">
        <f t="shared" si="20"/>
        <v>0</v>
      </c>
      <c r="H251">
        <v>80</v>
      </c>
      <c r="I251">
        <v>28</v>
      </c>
      <c r="J251">
        <v>43</v>
      </c>
      <c r="K251">
        <v>9</v>
      </c>
      <c r="M251">
        <v>65</v>
      </c>
      <c r="N251" s="1">
        <f t="shared" si="21"/>
        <v>0.8125</v>
      </c>
      <c r="Q251">
        <v>243</v>
      </c>
      <c r="R251">
        <v>315</v>
      </c>
      <c r="S251">
        <v>2063</v>
      </c>
      <c r="T251" s="2">
        <f t="shared" si="22"/>
        <v>25.787500000000001</v>
      </c>
      <c r="U251">
        <v>65</v>
      </c>
      <c r="V251">
        <v>391</v>
      </c>
      <c r="W251">
        <v>16</v>
      </c>
      <c r="X251">
        <v>76</v>
      </c>
      <c r="Y251">
        <v>339</v>
      </c>
      <c r="Z251">
        <v>3.04</v>
      </c>
      <c r="AA251">
        <v>3.94</v>
      </c>
    </row>
    <row r="252" spans="1:27" x14ac:dyDescent="0.2">
      <c r="A252">
        <v>1990</v>
      </c>
      <c r="B252" t="s">
        <v>22</v>
      </c>
      <c r="C252" t="s">
        <v>46</v>
      </c>
      <c r="D252" t="s">
        <v>55</v>
      </c>
      <c r="E252">
        <f t="shared" si="18"/>
        <v>1</v>
      </c>
      <c r="F252">
        <f t="shared" si="19"/>
        <v>0</v>
      </c>
      <c r="G252">
        <f t="shared" si="20"/>
        <v>0</v>
      </c>
      <c r="H252">
        <v>80</v>
      </c>
      <c r="I252">
        <v>37</v>
      </c>
      <c r="J252">
        <v>36</v>
      </c>
      <c r="K252">
        <v>7</v>
      </c>
      <c r="M252">
        <v>81</v>
      </c>
      <c r="N252" s="1">
        <f t="shared" si="21"/>
        <v>1.0125</v>
      </c>
      <c r="Q252">
        <v>258</v>
      </c>
      <c r="R252">
        <v>258</v>
      </c>
      <c r="S252">
        <v>1839</v>
      </c>
      <c r="T252" s="2">
        <f t="shared" si="22"/>
        <v>22.987500000000001</v>
      </c>
      <c r="U252">
        <v>64</v>
      </c>
      <c r="V252">
        <v>340</v>
      </c>
      <c r="W252">
        <v>15</v>
      </c>
      <c r="X252">
        <v>44</v>
      </c>
      <c r="Y252">
        <v>314</v>
      </c>
      <c r="Z252">
        <v>3.22</v>
      </c>
      <c r="AA252">
        <v>3.22</v>
      </c>
    </row>
    <row r="253" spans="1:27" x14ac:dyDescent="0.2">
      <c r="A253">
        <v>1990</v>
      </c>
      <c r="B253" t="s">
        <v>22</v>
      </c>
      <c r="C253" t="s">
        <v>53</v>
      </c>
      <c r="E253">
        <f t="shared" si="18"/>
        <v>0</v>
      </c>
      <c r="F253">
        <f t="shared" si="19"/>
        <v>0</v>
      </c>
      <c r="G253">
        <f t="shared" si="20"/>
        <v>0</v>
      </c>
      <c r="H253">
        <v>80</v>
      </c>
      <c r="I253">
        <v>26</v>
      </c>
      <c r="J253">
        <v>43</v>
      </c>
      <c r="K253">
        <v>11</v>
      </c>
      <c r="M253">
        <v>63</v>
      </c>
      <c r="N253" s="1">
        <f t="shared" si="21"/>
        <v>0.78749999999999998</v>
      </c>
      <c r="Q253">
        <v>260</v>
      </c>
      <c r="R253">
        <v>288</v>
      </c>
      <c r="S253">
        <v>1675</v>
      </c>
      <c r="T253" s="2">
        <f t="shared" si="22"/>
        <v>20.9375</v>
      </c>
      <c r="U253">
        <v>74</v>
      </c>
      <c r="V253">
        <v>381</v>
      </c>
      <c r="W253">
        <v>12</v>
      </c>
      <c r="X253">
        <v>57</v>
      </c>
      <c r="Y253">
        <v>351</v>
      </c>
      <c r="Z253">
        <v>3.25</v>
      </c>
      <c r="AA253">
        <v>3.6</v>
      </c>
    </row>
    <row r="254" spans="1:27" x14ac:dyDescent="0.2">
      <c r="A254">
        <v>1991</v>
      </c>
      <c r="B254" t="s">
        <v>22</v>
      </c>
      <c r="C254" t="s">
        <v>26</v>
      </c>
      <c r="D254" t="s">
        <v>57</v>
      </c>
      <c r="E254">
        <f t="shared" si="18"/>
        <v>1</v>
      </c>
      <c r="F254">
        <f t="shared" si="19"/>
        <v>1</v>
      </c>
      <c r="G254">
        <f t="shared" si="20"/>
        <v>0</v>
      </c>
      <c r="H254">
        <v>80</v>
      </c>
      <c r="I254">
        <v>36</v>
      </c>
      <c r="J254">
        <v>32</v>
      </c>
      <c r="K254">
        <v>12</v>
      </c>
      <c r="M254">
        <v>84</v>
      </c>
      <c r="N254" s="1">
        <f t="shared" si="21"/>
        <v>1.05</v>
      </c>
      <c r="Q254">
        <v>270</v>
      </c>
      <c r="R254">
        <v>275</v>
      </c>
      <c r="S254">
        <v>1752</v>
      </c>
      <c r="T254" s="2">
        <f t="shared" si="22"/>
        <v>21.9</v>
      </c>
      <c r="U254">
        <v>77</v>
      </c>
      <c r="V254">
        <v>406</v>
      </c>
      <c r="W254">
        <v>14</v>
      </c>
      <c r="X254">
        <v>72</v>
      </c>
      <c r="Y254">
        <v>363</v>
      </c>
      <c r="Z254">
        <v>3.38</v>
      </c>
      <c r="AA254">
        <v>3.44</v>
      </c>
    </row>
    <row r="255" spans="1:27" x14ac:dyDescent="0.2">
      <c r="A255">
        <v>1991</v>
      </c>
      <c r="B255" t="s">
        <v>22</v>
      </c>
      <c r="C255" t="s">
        <v>39</v>
      </c>
      <c r="D255" t="s">
        <v>56</v>
      </c>
      <c r="E255">
        <f t="shared" si="18"/>
        <v>1</v>
      </c>
      <c r="F255">
        <f t="shared" si="19"/>
        <v>0</v>
      </c>
      <c r="G255">
        <f t="shared" si="20"/>
        <v>0</v>
      </c>
      <c r="H255">
        <v>80</v>
      </c>
      <c r="I255">
        <v>31</v>
      </c>
      <c r="J255">
        <v>37</v>
      </c>
      <c r="K255">
        <v>12</v>
      </c>
      <c r="M255">
        <v>74</v>
      </c>
      <c r="N255" s="1">
        <f t="shared" si="21"/>
        <v>0.92500000000000004</v>
      </c>
      <c r="Q255">
        <v>289</v>
      </c>
      <c r="R255">
        <v>299</v>
      </c>
      <c r="S255">
        <v>2713</v>
      </c>
      <c r="T255" s="2">
        <f t="shared" si="22"/>
        <v>33.912500000000001</v>
      </c>
      <c r="U255">
        <v>105</v>
      </c>
      <c r="V255">
        <v>466</v>
      </c>
      <c r="W255">
        <v>11</v>
      </c>
      <c r="X255">
        <v>91</v>
      </c>
      <c r="Y255">
        <v>424</v>
      </c>
      <c r="Z255">
        <v>3.61</v>
      </c>
      <c r="AA255">
        <v>3.74</v>
      </c>
    </row>
    <row r="256" spans="1:27" x14ac:dyDescent="0.2">
      <c r="A256">
        <v>1991</v>
      </c>
      <c r="B256" t="s">
        <v>22</v>
      </c>
      <c r="C256" t="s">
        <v>42</v>
      </c>
      <c r="E256">
        <f t="shared" si="18"/>
        <v>0</v>
      </c>
      <c r="F256">
        <f t="shared" si="19"/>
        <v>0</v>
      </c>
      <c r="G256">
        <f t="shared" si="20"/>
        <v>0</v>
      </c>
      <c r="H256">
        <v>80</v>
      </c>
      <c r="I256">
        <v>31</v>
      </c>
      <c r="J256">
        <v>37</v>
      </c>
      <c r="K256">
        <v>12</v>
      </c>
      <c r="M256">
        <v>74</v>
      </c>
      <c r="N256" s="1">
        <f t="shared" si="21"/>
        <v>0.92500000000000004</v>
      </c>
      <c r="Q256">
        <v>296</v>
      </c>
      <c r="R256">
        <v>305</v>
      </c>
      <c r="S256">
        <v>2643</v>
      </c>
      <c r="T256" s="2">
        <f t="shared" si="22"/>
        <v>33.037500000000001</v>
      </c>
      <c r="U256">
        <v>87</v>
      </c>
      <c r="V256">
        <v>414</v>
      </c>
      <c r="W256">
        <v>10</v>
      </c>
      <c r="X256">
        <v>107</v>
      </c>
      <c r="Y256">
        <v>489</v>
      </c>
      <c r="Z256">
        <v>3.7</v>
      </c>
      <c r="AA256">
        <v>3.81</v>
      </c>
    </row>
    <row r="257" spans="1:27" x14ac:dyDescent="0.2">
      <c r="A257">
        <v>1991</v>
      </c>
      <c r="B257" t="s">
        <v>22</v>
      </c>
      <c r="C257" t="s">
        <v>29</v>
      </c>
      <c r="D257" t="s">
        <v>27</v>
      </c>
      <c r="E257">
        <f t="shared" si="18"/>
        <v>1</v>
      </c>
      <c r="F257">
        <f t="shared" si="19"/>
        <v>1</v>
      </c>
      <c r="G257">
        <f t="shared" si="20"/>
        <v>1</v>
      </c>
      <c r="H257">
        <v>80</v>
      </c>
      <c r="I257">
        <v>36</v>
      </c>
      <c r="J257">
        <v>29</v>
      </c>
      <c r="K257">
        <v>15</v>
      </c>
      <c r="M257">
        <v>87</v>
      </c>
      <c r="N257" s="1">
        <f t="shared" si="21"/>
        <v>1.0874999999999999</v>
      </c>
      <c r="Q257">
        <v>257</v>
      </c>
      <c r="R257">
        <v>236</v>
      </c>
      <c r="S257">
        <v>2663</v>
      </c>
      <c r="T257" s="2">
        <f t="shared" si="22"/>
        <v>33.287500000000001</v>
      </c>
      <c r="U257">
        <v>81</v>
      </c>
      <c r="V257">
        <v>467</v>
      </c>
      <c r="W257">
        <v>10</v>
      </c>
      <c r="X257">
        <v>76</v>
      </c>
      <c r="Y257">
        <v>482</v>
      </c>
      <c r="Z257">
        <v>3.21</v>
      </c>
      <c r="AA257">
        <v>2.95</v>
      </c>
    </row>
    <row r="258" spans="1:27" x14ac:dyDescent="0.2">
      <c r="A258">
        <v>1991</v>
      </c>
      <c r="B258" t="s">
        <v>22</v>
      </c>
      <c r="C258" t="s">
        <v>31</v>
      </c>
      <c r="D258" t="s">
        <v>55</v>
      </c>
      <c r="E258">
        <f t="shared" si="18"/>
        <v>1</v>
      </c>
      <c r="F258">
        <f t="shared" si="19"/>
        <v>0</v>
      </c>
      <c r="G258">
        <f t="shared" si="20"/>
        <v>0</v>
      </c>
      <c r="H258">
        <v>80</v>
      </c>
      <c r="I258">
        <v>43</v>
      </c>
      <c r="J258">
        <v>25</v>
      </c>
      <c r="K258">
        <v>12</v>
      </c>
      <c r="M258">
        <v>98</v>
      </c>
      <c r="N258" s="1">
        <f t="shared" si="21"/>
        <v>1.2250000000000001</v>
      </c>
      <c r="Q258">
        <v>320</v>
      </c>
      <c r="R258">
        <v>256</v>
      </c>
      <c r="S258">
        <v>2078</v>
      </c>
      <c r="T258" s="2">
        <f t="shared" si="22"/>
        <v>25.975000000000001</v>
      </c>
      <c r="U258">
        <v>72</v>
      </c>
      <c r="V258">
        <v>386</v>
      </c>
      <c r="W258">
        <v>7</v>
      </c>
      <c r="X258">
        <v>78</v>
      </c>
      <c r="Y258">
        <v>419</v>
      </c>
      <c r="Z258">
        <v>4</v>
      </c>
      <c r="AA258">
        <v>3.2</v>
      </c>
    </row>
    <row r="259" spans="1:27" x14ac:dyDescent="0.2">
      <c r="A259">
        <v>1991</v>
      </c>
      <c r="B259" t="s">
        <v>22</v>
      </c>
      <c r="C259" t="s">
        <v>48</v>
      </c>
      <c r="D259" t="s">
        <v>57</v>
      </c>
      <c r="E259">
        <f t="shared" ref="E259:E322" si="23">IF(D259="",0,1)</f>
        <v>1</v>
      </c>
      <c r="F259">
        <f t="shared" ref="F259:F322" si="24">IF(OR(D259="CF",D259="SF",D259="F", D259="SC"),1,0)</f>
        <v>1</v>
      </c>
      <c r="G259">
        <f t="shared" ref="G259:G322" si="25">IF(OR(D259="F", D259="SC"),1,0)</f>
        <v>0</v>
      </c>
      <c r="H259">
        <v>80</v>
      </c>
      <c r="I259">
        <v>36</v>
      </c>
      <c r="J259">
        <v>34</v>
      </c>
      <c r="K259">
        <v>10</v>
      </c>
      <c r="M259">
        <v>82</v>
      </c>
      <c r="N259" s="1">
        <f t="shared" si="21"/>
        <v>1.0249999999999999</v>
      </c>
      <c r="Q259">
        <v>295</v>
      </c>
      <c r="R259">
        <v>297</v>
      </c>
      <c r="S259">
        <v>1907</v>
      </c>
      <c r="T259" s="2">
        <f t="shared" si="22"/>
        <v>23.837499999999999</v>
      </c>
      <c r="U259">
        <v>68</v>
      </c>
      <c r="V259">
        <v>366</v>
      </c>
      <c r="W259">
        <v>15</v>
      </c>
      <c r="X259">
        <v>93</v>
      </c>
      <c r="Y259">
        <v>423</v>
      </c>
      <c r="Z259">
        <v>3.69</v>
      </c>
      <c r="AA259">
        <v>3.71</v>
      </c>
    </row>
    <row r="260" spans="1:27" x14ac:dyDescent="0.2">
      <c r="A260">
        <v>1991</v>
      </c>
      <c r="B260" t="s">
        <v>22</v>
      </c>
      <c r="C260" t="s">
        <v>49</v>
      </c>
      <c r="D260" t="s">
        <v>56</v>
      </c>
      <c r="E260">
        <f t="shared" si="23"/>
        <v>1</v>
      </c>
      <c r="F260">
        <f t="shared" si="24"/>
        <v>0</v>
      </c>
      <c r="G260">
        <f t="shared" si="25"/>
        <v>0</v>
      </c>
      <c r="H260">
        <v>80</v>
      </c>
      <c r="I260">
        <v>26</v>
      </c>
      <c r="J260">
        <v>41</v>
      </c>
      <c r="K260">
        <v>13</v>
      </c>
      <c r="M260">
        <v>65</v>
      </c>
      <c r="N260" s="1">
        <f t="shared" ref="N260:N323" si="26">M260/H260</f>
        <v>0.8125</v>
      </c>
      <c r="Q260">
        <v>247</v>
      </c>
      <c r="R260">
        <v>283</v>
      </c>
      <c r="S260">
        <v>1793</v>
      </c>
      <c r="T260" s="2">
        <f t="shared" ref="T260:T323" si="27">S260/H260</f>
        <v>22.412500000000001</v>
      </c>
      <c r="U260">
        <v>73</v>
      </c>
      <c r="V260">
        <v>414</v>
      </c>
      <c r="W260">
        <v>11</v>
      </c>
      <c r="X260">
        <v>86</v>
      </c>
      <c r="Y260">
        <v>396</v>
      </c>
      <c r="Z260">
        <v>3.09</v>
      </c>
      <c r="AA260">
        <v>3.54</v>
      </c>
    </row>
    <row r="261" spans="1:27" x14ac:dyDescent="0.2">
      <c r="A261">
        <v>1991</v>
      </c>
      <c r="B261" t="s">
        <v>22</v>
      </c>
      <c r="C261" t="s">
        <v>33</v>
      </c>
      <c r="D261" t="s">
        <v>56</v>
      </c>
      <c r="E261">
        <f t="shared" si="23"/>
        <v>1</v>
      </c>
      <c r="F261">
        <f t="shared" si="24"/>
        <v>0</v>
      </c>
      <c r="G261">
        <f t="shared" si="25"/>
        <v>0</v>
      </c>
      <c r="H261">
        <v>80</v>
      </c>
      <c r="I261">
        <v>35</v>
      </c>
      <c r="J261">
        <v>31</v>
      </c>
      <c r="K261">
        <v>14</v>
      </c>
      <c r="M261">
        <v>84</v>
      </c>
      <c r="N261" s="1">
        <f t="shared" si="26"/>
        <v>1.05</v>
      </c>
      <c r="Q261">
        <v>287</v>
      </c>
      <c r="R261">
        <v>296</v>
      </c>
      <c r="S261">
        <v>2161</v>
      </c>
      <c r="T261" s="2">
        <f t="shared" si="27"/>
        <v>27.012499999999999</v>
      </c>
      <c r="U261">
        <v>79</v>
      </c>
      <c r="V261">
        <v>411</v>
      </c>
      <c r="W261">
        <v>12</v>
      </c>
      <c r="X261">
        <v>76</v>
      </c>
      <c r="Y261">
        <v>417</v>
      </c>
      <c r="Z261">
        <v>3.59</v>
      </c>
      <c r="AA261">
        <v>3.7</v>
      </c>
    </row>
    <row r="262" spans="1:27" x14ac:dyDescent="0.2">
      <c r="A262">
        <v>1991</v>
      </c>
      <c r="B262" t="s">
        <v>22</v>
      </c>
      <c r="C262" t="s">
        <v>34</v>
      </c>
      <c r="D262" t="s">
        <v>56</v>
      </c>
      <c r="E262">
        <f t="shared" si="23"/>
        <v>1</v>
      </c>
      <c r="F262">
        <f t="shared" si="24"/>
        <v>0</v>
      </c>
      <c r="G262">
        <f t="shared" si="25"/>
        <v>0</v>
      </c>
      <c r="H262">
        <v>80</v>
      </c>
      <c r="I262">
        <v>32</v>
      </c>
      <c r="J262">
        <v>42</v>
      </c>
      <c r="K262">
        <v>6</v>
      </c>
      <c r="M262">
        <v>70</v>
      </c>
      <c r="N262" s="1">
        <f t="shared" si="26"/>
        <v>0.875</v>
      </c>
      <c r="Q262">
        <v>246</v>
      </c>
      <c r="R262">
        <v>278</v>
      </c>
      <c r="S262">
        <v>2169</v>
      </c>
      <c r="T262" s="2">
        <f t="shared" si="27"/>
        <v>27.112500000000001</v>
      </c>
      <c r="U262">
        <v>76</v>
      </c>
      <c r="V262">
        <v>446</v>
      </c>
      <c r="W262">
        <v>22</v>
      </c>
      <c r="X262">
        <v>77</v>
      </c>
      <c r="Y262">
        <v>417</v>
      </c>
      <c r="Z262">
        <v>3.08</v>
      </c>
      <c r="AA262">
        <v>3.48</v>
      </c>
    </row>
    <row r="263" spans="1:27" x14ac:dyDescent="0.2">
      <c r="A263">
        <v>1991</v>
      </c>
      <c r="B263" t="s">
        <v>22</v>
      </c>
      <c r="C263" t="s">
        <v>23</v>
      </c>
      <c r="D263" t="s">
        <v>55</v>
      </c>
      <c r="E263">
        <f t="shared" si="23"/>
        <v>1</v>
      </c>
      <c r="F263">
        <f t="shared" si="24"/>
        <v>0</v>
      </c>
      <c r="G263">
        <f t="shared" si="25"/>
        <v>0</v>
      </c>
      <c r="H263">
        <v>80</v>
      </c>
      <c r="I263">
        <v>41</v>
      </c>
      <c r="J263">
        <v>28</v>
      </c>
      <c r="K263">
        <v>11</v>
      </c>
      <c r="M263">
        <v>93</v>
      </c>
      <c r="N263" s="1">
        <f t="shared" si="26"/>
        <v>1.1625000000000001</v>
      </c>
      <c r="Q263">
        <v>267</v>
      </c>
      <c r="R263">
        <v>207</v>
      </c>
      <c r="S263">
        <v>1556</v>
      </c>
      <c r="T263" s="2">
        <f t="shared" si="27"/>
        <v>19.45</v>
      </c>
      <c r="U263">
        <v>74</v>
      </c>
      <c r="V263">
        <v>379</v>
      </c>
      <c r="W263">
        <v>5</v>
      </c>
      <c r="X263">
        <v>60</v>
      </c>
      <c r="Y263">
        <v>320</v>
      </c>
      <c r="Z263">
        <v>3.34</v>
      </c>
      <c r="AA263">
        <v>2.59</v>
      </c>
    </row>
    <row r="264" spans="1:27" x14ac:dyDescent="0.2">
      <c r="A264">
        <v>1991</v>
      </c>
      <c r="B264" t="s">
        <v>22</v>
      </c>
      <c r="C264" t="s">
        <v>45</v>
      </c>
      <c r="D264" t="s">
        <v>56</v>
      </c>
      <c r="E264">
        <f t="shared" si="23"/>
        <v>1</v>
      </c>
      <c r="F264">
        <f t="shared" si="24"/>
        <v>0</v>
      </c>
      <c r="G264">
        <f t="shared" si="25"/>
        <v>0</v>
      </c>
      <c r="H264">
        <v>80</v>
      </c>
      <c r="I264">
        <v>38</v>
      </c>
      <c r="J264">
        <v>31</v>
      </c>
      <c r="K264">
        <v>11</v>
      </c>
      <c r="M264">
        <v>87</v>
      </c>
      <c r="N264" s="1">
        <f t="shared" si="26"/>
        <v>1.0874999999999999</v>
      </c>
      <c r="Q264">
        <v>289</v>
      </c>
      <c r="R264">
        <v>259</v>
      </c>
      <c r="S264">
        <v>1611</v>
      </c>
      <c r="T264" s="2">
        <f t="shared" si="27"/>
        <v>20.137499999999999</v>
      </c>
      <c r="U264">
        <v>59</v>
      </c>
      <c r="V264">
        <v>338</v>
      </c>
      <c r="W264">
        <v>10</v>
      </c>
      <c r="X264">
        <v>68</v>
      </c>
      <c r="Y264">
        <v>374</v>
      </c>
      <c r="Z264">
        <v>3.61</v>
      </c>
      <c r="AA264">
        <v>3.24</v>
      </c>
    </row>
    <row r="265" spans="1:27" x14ac:dyDescent="0.2">
      <c r="A265">
        <v>1991</v>
      </c>
      <c r="B265" t="s">
        <v>22</v>
      </c>
      <c r="C265" t="s">
        <v>43</v>
      </c>
      <c r="E265">
        <f t="shared" si="23"/>
        <v>0</v>
      </c>
      <c r="F265">
        <f t="shared" si="24"/>
        <v>0</v>
      </c>
      <c r="G265">
        <f t="shared" si="25"/>
        <v>0</v>
      </c>
      <c r="H265">
        <v>80</v>
      </c>
      <c r="I265">
        <v>34</v>
      </c>
      <c r="J265">
        <v>35</v>
      </c>
      <c r="K265">
        <v>11</v>
      </c>
      <c r="M265">
        <v>79</v>
      </c>
      <c r="N265" s="1">
        <f t="shared" si="26"/>
        <v>0.98750000000000004</v>
      </c>
      <c r="Q265">
        <v>291</v>
      </c>
      <c r="R265">
        <v>299</v>
      </c>
      <c r="S265">
        <v>1713</v>
      </c>
      <c r="T265" s="2">
        <f t="shared" si="27"/>
        <v>21.412500000000001</v>
      </c>
      <c r="U265">
        <v>75</v>
      </c>
      <c r="V265">
        <v>339</v>
      </c>
      <c r="W265">
        <v>8</v>
      </c>
      <c r="X265">
        <v>90</v>
      </c>
      <c r="Y265">
        <v>383</v>
      </c>
      <c r="Z265">
        <v>3.64</v>
      </c>
      <c r="AA265">
        <v>3.74</v>
      </c>
    </row>
    <row r="266" spans="1:27" x14ac:dyDescent="0.2">
      <c r="A266">
        <v>1991</v>
      </c>
      <c r="B266" t="s">
        <v>22</v>
      </c>
      <c r="C266" t="s">
        <v>32</v>
      </c>
      <c r="D266" t="s">
        <v>55</v>
      </c>
      <c r="E266">
        <f t="shared" si="23"/>
        <v>1</v>
      </c>
      <c r="F266">
        <f t="shared" si="24"/>
        <v>0</v>
      </c>
      <c r="G266">
        <f t="shared" si="25"/>
        <v>0</v>
      </c>
      <c r="H266">
        <v>80</v>
      </c>
      <c r="I266">
        <v>50</v>
      </c>
      <c r="J266">
        <v>25</v>
      </c>
      <c r="K266">
        <v>5</v>
      </c>
      <c r="M266">
        <v>105</v>
      </c>
      <c r="N266" s="1">
        <f t="shared" si="26"/>
        <v>1.3125</v>
      </c>
      <c r="Q266">
        <v>321</v>
      </c>
      <c r="R266">
        <v>246</v>
      </c>
      <c r="S266">
        <v>1805</v>
      </c>
      <c r="T266" s="2">
        <f t="shared" si="27"/>
        <v>22.5625</v>
      </c>
      <c r="U266">
        <v>81</v>
      </c>
      <c r="V266">
        <v>387</v>
      </c>
      <c r="W266">
        <v>12</v>
      </c>
      <c r="X266">
        <v>60</v>
      </c>
      <c r="Y266">
        <v>395</v>
      </c>
      <c r="Z266">
        <v>4.01</v>
      </c>
      <c r="AA266">
        <v>3.08</v>
      </c>
    </row>
    <row r="267" spans="1:27" x14ac:dyDescent="0.2">
      <c r="A267">
        <v>1991</v>
      </c>
      <c r="B267" t="s">
        <v>22</v>
      </c>
      <c r="C267" t="s">
        <v>36</v>
      </c>
      <c r="E267">
        <f t="shared" si="23"/>
        <v>0</v>
      </c>
      <c r="F267">
        <f t="shared" si="24"/>
        <v>0</v>
      </c>
      <c r="G267">
        <f t="shared" si="25"/>
        <v>0</v>
      </c>
      <c r="H267">
        <v>80</v>
      </c>
      <c r="I267">
        <v>32</v>
      </c>
      <c r="J267">
        <v>37</v>
      </c>
      <c r="K267">
        <v>11</v>
      </c>
      <c r="M267">
        <v>75</v>
      </c>
      <c r="N267" s="1">
        <f t="shared" si="26"/>
        <v>0.9375</v>
      </c>
      <c r="Q267">
        <v>252</v>
      </c>
      <c r="R267">
        <v>273</v>
      </c>
      <c r="S267">
        <v>1838</v>
      </c>
      <c r="T267" s="2">
        <f t="shared" si="27"/>
        <v>22.975000000000001</v>
      </c>
      <c r="U267">
        <v>68</v>
      </c>
      <c r="V267">
        <v>411</v>
      </c>
      <c r="W267">
        <v>12</v>
      </c>
      <c r="X267">
        <v>76</v>
      </c>
      <c r="Y267">
        <v>392</v>
      </c>
      <c r="Z267">
        <v>3.15</v>
      </c>
      <c r="AA267">
        <v>3.41</v>
      </c>
    </row>
    <row r="268" spans="1:27" x14ac:dyDescent="0.2">
      <c r="A268">
        <v>1991</v>
      </c>
      <c r="B268" t="s">
        <v>22</v>
      </c>
      <c r="C268" t="s">
        <v>37</v>
      </c>
      <c r="D268" t="s">
        <v>25</v>
      </c>
      <c r="E268">
        <f t="shared" si="23"/>
        <v>1</v>
      </c>
      <c r="F268">
        <f t="shared" si="24"/>
        <v>1</v>
      </c>
      <c r="G268">
        <f t="shared" si="25"/>
        <v>1</v>
      </c>
      <c r="H268">
        <v>80</v>
      </c>
      <c r="I268">
        <v>39</v>
      </c>
      <c r="J268">
        <v>32</v>
      </c>
      <c r="K268">
        <v>9</v>
      </c>
      <c r="M268">
        <v>87</v>
      </c>
      <c r="N268" s="1">
        <f t="shared" si="26"/>
        <v>1.0874999999999999</v>
      </c>
      <c r="Q268">
        <v>343</v>
      </c>
      <c r="R268">
        <v>308</v>
      </c>
      <c r="S268">
        <v>1907</v>
      </c>
      <c r="T268" s="2">
        <f t="shared" si="27"/>
        <v>23.837499999999999</v>
      </c>
      <c r="U268">
        <v>92</v>
      </c>
      <c r="V268">
        <v>423</v>
      </c>
      <c r="W268">
        <v>14</v>
      </c>
      <c r="X268">
        <v>77</v>
      </c>
      <c r="Y268">
        <v>383</v>
      </c>
      <c r="Z268">
        <v>4.29</v>
      </c>
      <c r="AA268">
        <v>3.85</v>
      </c>
    </row>
    <row r="269" spans="1:27" x14ac:dyDescent="0.2">
      <c r="A269">
        <v>1991</v>
      </c>
      <c r="B269" t="s">
        <v>22</v>
      </c>
      <c r="C269" t="s">
        <v>51</v>
      </c>
      <c r="E269">
        <f t="shared" si="23"/>
        <v>0</v>
      </c>
      <c r="F269">
        <f t="shared" si="24"/>
        <v>0</v>
      </c>
      <c r="G269">
        <f t="shared" si="25"/>
        <v>0</v>
      </c>
      <c r="H269">
        <v>80</v>
      </c>
      <c r="I269">
        <v>20</v>
      </c>
      <c r="J269">
        <v>48</v>
      </c>
      <c r="K269">
        <v>12</v>
      </c>
      <c r="M269">
        <v>52</v>
      </c>
      <c r="N269" s="1">
        <f t="shared" si="26"/>
        <v>0.65</v>
      </c>
      <c r="Q269">
        <v>255</v>
      </c>
      <c r="R269">
        <v>318</v>
      </c>
      <c r="S269">
        <v>2044</v>
      </c>
      <c r="T269" s="2">
        <f t="shared" si="27"/>
        <v>25.55</v>
      </c>
      <c r="U269">
        <v>66</v>
      </c>
      <c r="V269">
        <v>385</v>
      </c>
      <c r="W269">
        <v>14</v>
      </c>
      <c r="X269">
        <v>87</v>
      </c>
      <c r="Y269">
        <v>421</v>
      </c>
      <c r="Z269">
        <v>3.19</v>
      </c>
      <c r="AA269">
        <v>3.98</v>
      </c>
    </row>
    <row r="270" spans="1:27" x14ac:dyDescent="0.2">
      <c r="A270">
        <v>1991</v>
      </c>
      <c r="B270" t="s">
        <v>22</v>
      </c>
      <c r="C270" t="s">
        <v>58</v>
      </c>
      <c r="E270">
        <f t="shared" si="23"/>
        <v>0</v>
      </c>
      <c r="F270">
        <f t="shared" si="24"/>
        <v>0</v>
      </c>
      <c r="G270">
        <f t="shared" si="25"/>
        <v>0</v>
      </c>
      <c r="H270">
        <v>80</v>
      </c>
      <c r="I270">
        <v>17</v>
      </c>
      <c r="J270">
        <v>58</v>
      </c>
      <c r="K270">
        <v>5</v>
      </c>
      <c r="M270">
        <v>39</v>
      </c>
      <c r="N270" s="1">
        <f t="shared" si="26"/>
        <v>0.48749999999999999</v>
      </c>
      <c r="Q270">
        <v>219</v>
      </c>
      <c r="R270">
        <v>359</v>
      </c>
      <c r="S270">
        <v>1894</v>
      </c>
      <c r="T270" s="2">
        <f t="shared" si="27"/>
        <v>23.675000000000001</v>
      </c>
      <c r="U270">
        <v>64</v>
      </c>
      <c r="V270">
        <v>374</v>
      </c>
      <c r="W270">
        <v>17</v>
      </c>
      <c r="X270">
        <v>89</v>
      </c>
      <c r="Y270">
        <v>407</v>
      </c>
      <c r="Z270">
        <v>2.74</v>
      </c>
      <c r="AA270">
        <v>4.49</v>
      </c>
    </row>
    <row r="271" spans="1:27" x14ac:dyDescent="0.2">
      <c r="A271">
        <v>1991</v>
      </c>
      <c r="B271" t="s">
        <v>22</v>
      </c>
      <c r="C271" t="s">
        <v>38</v>
      </c>
      <c r="D271" t="s">
        <v>56</v>
      </c>
      <c r="E271">
        <f t="shared" si="23"/>
        <v>1</v>
      </c>
      <c r="F271">
        <f t="shared" si="24"/>
        <v>0</v>
      </c>
      <c r="G271">
        <f t="shared" si="25"/>
        <v>0</v>
      </c>
      <c r="H271">
        <v>80</v>
      </c>
      <c r="I271">
        <v>36</v>
      </c>
      <c r="J271">
        <v>33</v>
      </c>
      <c r="K271">
        <v>11</v>
      </c>
      <c r="M271">
        <v>83</v>
      </c>
      <c r="N271" s="1">
        <f t="shared" si="26"/>
        <v>1.0375000000000001</v>
      </c>
      <c r="Q271">
        <v>279</v>
      </c>
      <c r="R271">
        <v>266</v>
      </c>
      <c r="S271">
        <v>2041</v>
      </c>
      <c r="T271" s="2">
        <f t="shared" si="27"/>
        <v>25.512499999999999</v>
      </c>
      <c r="U271">
        <v>69</v>
      </c>
      <c r="V271">
        <v>359</v>
      </c>
      <c r="W271">
        <v>12</v>
      </c>
      <c r="X271">
        <v>64</v>
      </c>
      <c r="Y271">
        <v>389</v>
      </c>
      <c r="Z271">
        <v>3.49</v>
      </c>
      <c r="AA271">
        <v>3.32</v>
      </c>
    </row>
    <row r="272" spans="1:27" x14ac:dyDescent="0.2">
      <c r="A272">
        <v>1991</v>
      </c>
      <c r="B272" t="s">
        <v>22</v>
      </c>
      <c r="C272" t="s">
        <v>24</v>
      </c>
      <c r="E272">
        <f t="shared" si="23"/>
        <v>0</v>
      </c>
      <c r="F272">
        <f t="shared" si="24"/>
        <v>0</v>
      </c>
      <c r="G272">
        <f t="shared" si="25"/>
        <v>0</v>
      </c>
      <c r="H272">
        <v>80</v>
      </c>
      <c r="I272">
        <v>30</v>
      </c>
      <c r="J272">
        <v>43</v>
      </c>
      <c r="K272">
        <v>7</v>
      </c>
      <c r="M272">
        <v>67</v>
      </c>
      <c r="N272" s="1">
        <f t="shared" si="26"/>
        <v>0.83750000000000002</v>
      </c>
      <c r="Q272">
        <v>234</v>
      </c>
      <c r="R272">
        <v>294</v>
      </c>
      <c r="S272">
        <v>1734</v>
      </c>
      <c r="T272" s="2">
        <f t="shared" si="27"/>
        <v>21.675000000000001</v>
      </c>
      <c r="U272">
        <v>66</v>
      </c>
      <c r="V272">
        <v>377</v>
      </c>
      <c r="W272">
        <v>5</v>
      </c>
      <c r="X272">
        <v>69</v>
      </c>
      <c r="Y272">
        <v>362</v>
      </c>
      <c r="Z272">
        <v>2.92</v>
      </c>
      <c r="AA272">
        <v>3.68</v>
      </c>
    </row>
    <row r="273" spans="1:27" x14ac:dyDescent="0.2">
      <c r="A273">
        <v>1991</v>
      </c>
      <c r="B273" t="s">
        <v>22</v>
      </c>
      <c r="C273" t="s">
        <v>40</v>
      </c>
      <c r="D273" t="s">
        <v>55</v>
      </c>
      <c r="E273">
        <f t="shared" si="23"/>
        <v>1</v>
      </c>
      <c r="F273">
        <f t="shared" si="24"/>
        <v>0</v>
      </c>
      <c r="G273">
        <f t="shared" si="25"/>
        <v>0</v>
      </c>
      <c r="H273">
        <v>80</v>
      </c>
      <c r="I273">
        <v>42</v>
      </c>
      <c r="J273">
        <v>26</v>
      </c>
      <c r="K273">
        <v>12</v>
      </c>
      <c r="M273">
        <v>96</v>
      </c>
      <c r="N273" s="1">
        <f t="shared" si="26"/>
        <v>1.2</v>
      </c>
      <c r="Q273">
        <v>285</v>
      </c>
      <c r="R273">
        <v>250</v>
      </c>
      <c r="S273">
        <v>2075</v>
      </c>
      <c r="T273" s="2">
        <f t="shared" si="27"/>
        <v>25.9375</v>
      </c>
      <c r="U273">
        <v>85</v>
      </c>
      <c r="V273">
        <v>439</v>
      </c>
      <c r="W273">
        <v>7</v>
      </c>
      <c r="X273">
        <v>76</v>
      </c>
      <c r="Y273">
        <v>382</v>
      </c>
      <c r="Z273">
        <v>3.56</v>
      </c>
      <c r="AA273">
        <v>3.12</v>
      </c>
    </row>
    <row r="274" spans="1:27" x14ac:dyDescent="0.2">
      <c r="A274">
        <v>1991</v>
      </c>
      <c r="B274" t="s">
        <v>22</v>
      </c>
      <c r="C274" t="s">
        <v>46</v>
      </c>
      <c r="D274" t="s">
        <v>56</v>
      </c>
      <c r="E274">
        <f t="shared" si="23"/>
        <v>1</v>
      </c>
      <c r="F274">
        <f t="shared" si="24"/>
        <v>0</v>
      </c>
      <c r="G274">
        <f t="shared" si="25"/>
        <v>0</v>
      </c>
      <c r="H274">
        <v>80</v>
      </c>
      <c r="I274">
        <v>45</v>
      </c>
      <c r="J274">
        <v>27</v>
      </c>
      <c r="K274">
        <v>8</v>
      </c>
      <c r="M274">
        <v>98</v>
      </c>
      <c r="N274" s="1">
        <f t="shared" si="26"/>
        <v>1.2250000000000001</v>
      </c>
      <c r="Q274">
        <v>330</v>
      </c>
      <c r="R274">
        <v>275</v>
      </c>
      <c r="S274">
        <v>1777</v>
      </c>
      <c r="T274" s="2">
        <f t="shared" si="27"/>
        <v>22.212499999999999</v>
      </c>
      <c r="U274">
        <v>92</v>
      </c>
      <c r="V274">
        <v>412</v>
      </c>
      <c r="W274">
        <v>15</v>
      </c>
      <c r="X274">
        <v>60</v>
      </c>
      <c r="Y274">
        <v>368</v>
      </c>
      <c r="Z274">
        <v>4.12</v>
      </c>
      <c r="AA274">
        <v>3.44</v>
      </c>
    </row>
    <row r="275" spans="1:27" x14ac:dyDescent="0.2">
      <c r="A275">
        <v>1991</v>
      </c>
      <c r="B275" t="s">
        <v>22</v>
      </c>
      <c r="C275" t="s">
        <v>53</v>
      </c>
      <c r="D275" t="s">
        <v>56</v>
      </c>
      <c r="E275">
        <f t="shared" si="23"/>
        <v>1</v>
      </c>
      <c r="F275">
        <f t="shared" si="24"/>
        <v>0</v>
      </c>
      <c r="G275">
        <f t="shared" si="25"/>
        <v>0</v>
      </c>
      <c r="H275">
        <v>80</v>
      </c>
      <c r="I275">
        <v>33</v>
      </c>
      <c r="J275">
        <v>32</v>
      </c>
      <c r="K275">
        <v>15</v>
      </c>
      <c r="M275">
        <v>81</v>
      </c>
      <c r="N275" s="1">
        <f t="shared" si="26"/>
        <v>1.0125</v>
      </c>
      <c r="Q275">
        <v>251</v>
      </c>
      <c r="R275">
        <v>244</v>
      </c>
      <c r="S275">
        <v>1907</v>
      </c>
      <c r="T275" s="2">
        <f t="shared" si="27"/>
        <v>23.837499999999999</v>
      </c>
      <c r="U275">
        <v>91</v>
      </c>
      <c r="V275">
        <v>435</v>
      </c>
      <c r="W275">
        <v>6</v>
      </c>
      <c r="X275">
        <v>68</v>
      </c>
      <c r="Y275">
        <v>428</v>
      </c>
      <c r="Z275">
        <v>3.14</v>
      </c>
      <c r="AA275">
        <v>3.05</v>
      </c>
    </row>
    <row r="276" spans="1:27" x14ac:dyDescent="0.2">
      <c r="A276">
        <v>1992</v>
      </c>
      <c r="B276" t="s">
        <v>22</v>
      </c>
      <c r="C276" t="s">
        <v>26</v>
      </c>
      <c r="D276" t="s">
        <v>56</v>
      </c>
      <c r="E276">
        <f t="shared" si="23"/>
        <v>1</v>
      </c>
      <c r="F276">
        <f t="shared" si="24"/>
        <v>0</v>
      </c>
      <c r="G276">
        <f t="shared" si="25"/>
        <v>0</v>
      </c>
      <c r="H276">
        <v>84</v>
      </c>
      <c r="I276">
        <v>51</v>
      </c>
      <c r="J276">
        <v>26</v>
      </c>
      <c r="K276">
        <v>7</v>
      </c>
      <c r="M276">
        <v>109</v>
      </c>
      <c r="N276" s="1">
        <f t="shared" si="26"/>
        <v>1.2976190476190477</v>
      </c>
      <c r="Q276">
        <v>332</v>
      </c>
      <c r="R276">
        <v>268</v>
      </c>
      <c r="S276">
        <v>1552</v>
      </c>
      <c r="T276" s="2">
        <f t="shared" si="27"/>
        <v>18.476190476190474</v>
      </c>
      <c r="U276">
        <v>91</v>
      </c>
      <c r="V276">
        <v>435</v>
      </c>
      <c r="W276">
        <v>8</v>
      </c>
      <c r="X276">
        <v>70</v>
      </c>
      <c r="Y276">
        <v>413</v>
      </c>
      <c r="Z276">
        <v>3.95</v>
      </c>
      <c r="AA276">
        <v>3.19</v>
      </c>
    </row>
    <row r="277" spans="1:27" x14ac:dyDescent="0.2">
      <c r="A277">
        <v>1992</v>
      </c>
      <c r="B277" t="s">
        <v>22</v>
      </c>
      <c r="C277" t="s">
        <v>39</v>
      </c>
      <c r="D277" t="s">
        <v>55</v>
      </c>
      <c r="E277">
        <f t="shared" si="23"/>
        <v>1</v>
      </c>
      <c r="F277">
        <f t="shared" si="24"/>
        <v>0</v>
      </c>
      <c r="G277">
        <f t="shared" si="25"/>
        <v>0</v>
      </c>
      <c r="H277">
        <v>84</v>
      </c>
      <c r="I277">
        <v>38</v>
      </c>
      <c r="J277">
        <v>36</v>
      </c>
      <c r="K277">
        <v>10</v>
      </c>
      <c r="M277">
        <v>86</v>
      </c>
      <c r="N277" s="1">
        <f t="shared" si="26"/>
        <v>1.0238095238095237</v>
      </c>
      <c r="Q277">
        <v>335</v>
      </c>
      <c r="R277">
        <v>297</v>
      </c>
      <c r="S277">
        <v>1873</v>
      </c>
      <c r="T277" s="2">
        <f t="shared" si="27"/>
        <v>22.297619047619047</v>
      </c>
      <c r="U277">
        <v>95</v>
      </c>
      <c r="V277">
        <v>467</v>
      </c>
      <c r="W277">
        <v>17</v>
      </c>
      <c r="X277">
        <v>72</v>
      </c>
      <c r="Y277">
        <v>437</v>
      </c>
      <c r="Z277">
        <v>3.99</v>
      </c>
      <c r="AA277">
        <v>3.54</v>
      </c>
    </row>
    <row r="278" spans="1:27" x14ac:dyDescent="0.2">
      <c r="A278">
        <v>1992</v>
      </c>
      <c r="B278" t="s">
        <v>22</v>
      </c>
      <c r="C278" t="s">
        <v>42</v>
      </c>
      <c r="D278" t="s">
        <v>56</v>
      </c>
      <c r="E278">
        <f t="shared" si="23"/>
        <v>1</v>
      </c>
      <c r="F278">
        <f t="shared" si="24"/>
        <v>0</v>
      </c>
      <c r="G278">
        <f t="shared" si="25"/>
        <v>0</v>
      </c>
      <c r="H278">
        <v>84</v>
      </c>
      <c r="I278">
        <v>43</v>
      </c>
      <c r="J278">
        <v>30</v>
      </c>
      <c r="K278">
        <v>11</v>
      </c>
      <c r="M278">
        <v>97</v>
      </c>
      <c r="N278" s="1">
        <f t="shared" si="26"/>
        <v>1.1547619047619047</v>
      </c>
      <c r="Q278">
        <v>322</v>
      </c>
      <c r="R278">
        <v>282</v>
      </c>
      <c r="S278">
        <v>1951</v>
      </c>
      <c r="T278" s="2">
        <f t="shared" si="27"/>
        <v>23.226190476190474</v>
      </c>
      <c r="U278">
        <v>85</v>
      </c>
      <c r="V278">
        <v>447</v>
      </c>
      <c r="W278">
        <v>9</v>
      </c>
      <c r="X278">
        <v>83</v>
      </c>
      <c r="Y278">
        <v>492</v>
      </c>
      <c r="Z278">
        <v>3.83</v>
      </c>
      <c r="AA278">
        <v>3.36</v>
      </c>
    </row>
    <row r="279" spans="1:27" x14ac:dyDescent="0.2">
      <c r="A279">
        <v>1992</v>
      </c>
      <c r="B279" t="s">
        <v>22</v>
      </c>
      <c r="C279" t="s">
        <v>29</v>
      </c>
      <c r="D279" t="s">
        <v>56</v>
      </c>
      <c r="E279">
        <f t="shared" si="23"/>
        <v>1</v>
      </c>
      <c r="F279">
        <f t="shared" si="24"/>
        <v>0</v>
      </c>
      <c r="G279">
        <f t="shared" si="25"/>
        <v>0</v>
      </c>
      <c r="H279">
        <v>84</v>
      </c>
      <c r="I279">
        <v>47</v>
      </c>
      <c r="J279">
        <v>25</v>
      </c>
      <c r="K279">
        <v>12</v>
      </c>
      <c r="M279">
        <v>106</v>
      </c>
      <c r="N279" s="1">
        <f t="shared" si="26"/>
        <v>1.2619047619047619</v>
      </c>
      <c r="Q279">
        <v>279</v>
      </c>
      <c r="R279">
        <v>230</v>
      </c>
      <c r="S279">
        <v>2394</v>
      </c>
      <c r="T279" s="2">
        <f t="shared" si="27"/>
        <v>28.5</v>
      </c>
      <c r="U279">
        <v>94</v>
      </c>
      <c r="V279">
        <v>510</v>
      </c>
      <c r="W279">
        <v>10</v>
      </c>
      <c r="X279">
        <v>81</v>
      </c>
      <c r="Y279">
        <v>490</v>
      </c>
      <c r="Z279">
        <v>3.32</v>
      </c>
      <c r="AA279">
        <v>2.74</v>
      </c>
    </row>
    <row r="280" spans="1:27" x14ac:dyDescent="0.2">
      <c r="A280">
        <v>1992</v>
      </c>
      <c r="B280" t="s">
        <v>22</v>
      </c>
      <c r="C280" t="s">
        <v>31</v>
      </c>
      <c r="D280" t="s">
        <v>56</v>
      </c>
      <c r="E280">
        <f t="shared" si="23"/>
        <v>1</v>
      </c>
      <c r="F280">
        <f t="shared" si="24"/>
        <v>0</v>
      </c>
      <c r="G280">
        <f t="shared" si="25"/>
        <v>0</v>
      </c>
      <c r="H280">
        <v>84</v>
      </c>
      <c r="I280">
        <v>47</v>
      </c>
      <c r="J280">
        <v>28</v>
      </c>
      <c r="K280">
        <v>9</v>
      </c>
      <c r="M280">
        <v>103</v>
      </c>
      <c r="N280" s="1">
        <f t="shared" si="26"/>
        <v>1.2261904761904763</v>
      </c>
      <c r="Q280">
        <v>369</v>
      </c>
      <c r="R280">
        <v>280</v>
      </c>
      <c r="S280">
        <v>1832</v>
      </c>
      <c r="T280" s="2">
        <f t="shared" si="27"/>
        <v>21.80952380952381</v>
      </c>
      <c r="U280">
        <v>113</v>
      </c>
      <c r="V280">
        <v>454</v>
      </c>
      <c r="W280">
        <v>10</v>
      </c>
      <c r="X280">
        <v>79</v>
      </c>
      <c r="Y280">
        <v>420</v>
      </c>
      <c r="Z280">
        <v>4.3899999999999997</v>
      </c>
      <c r="AA280">
        <v>3.33</v>
      </c>
    </row>
    <row r="281" spans="1:27" x14ac:dyDescent="0.2">
      <c r="A281">
        <v>1992</v>
      </c>
      <c r="B281" t="s">
        <v>22</v>
      </c>
      <c r="C281" t="s">
        <v>48</v>
      </c>
      <c r="E281">
        <f t="shared" si="23"/>
        <v>0</v>
      </c>
      <c r="F281">
        <f t="shared" si="24"/>
        <v>0</v>
      </c>
      <c r="G281">
        <f t="shared" si="25"/>
        <v>0</v>
      </c>
      <c r="H281">
        <v>84</v>
      </c>
      <c r="I281">
        <v>26</v>
      </c>
      <c r="J281">
        <v>50</v>
      </c>
      <c r="K281">
        <v>8</v>
      </c>
      <c r="M281">
        <v>60</v>
      </c>
      <c r="N281" s="1">
        <f t="shared" si="26"/>
        <v>0.7142857142857143</v>
      </c>
      <c r="Q281">
        <v>242</v>
      </c>
      <c r="R281">
        <v>337</v>
      </c>
      <c r="S281">
        <v>2027</v>
      </c>
      <c r="T281" s="2">
        <f t="shared" si="27"/>
        <v>24.13095238095238</v>
      </c>
      <c r="U281">
        <v>66</v>
      </c>
      <c r="V281">
        <v>416</v>
      </c>
      <c r="W281">
        <v>10</v>
      </c>
      <c r="X281">
        <v>106</v>
      </c>
      <c r="Y281">
        <v>464</v>
      </c>
      <c r="Z281">
        <v>2.88</v>
      </c>
      <c r="AA281">
        <v>4.01</v>
      </c>
    </row>
    <row r="282" spans="1:27" x14ac:dyDescent="0.2">
      <c r="A282">
        <v>1992</v>
      </c>
      <c r="B282" t="s">
        <v>22</v>
      </c>
      <c r="C282" t="s">
        <v>49</v>
      </c>
      <c r="E282">
        <f t="shared" si="23"/>
        <v>0</v>
      </c>
      <c r="F282">
        <f t="shared" si="24"/>
        <v>0</v>
      </c>
      <c r="G282">
        <f t="shared" si="25"/>
        <v>0</v>
      </c>
      <c r="H282">
        <v>84</v>
      </c>
      <c r="I282">
        <v>26</v>
      </c>
      <c r="J282">
        <v>52</v>
      </c>
      <c r="K282">
        <v>6</v>
      </c>
      <c r="M282">
        <v>58</v>
      </c>
      <c r="N282" s="1">
        <f t="shared" si="26"/>
        <v>0.69047619047619047</v>
      </c>
      <c r="Q282">
        <v>284</v>
      </c>
      <c r="R282">
        <v>369</v>
      </c>
      <c r="S282">
        <v>2354</v>
      </c>
      <c r="T282" s="2">
        <f t="shared" si="27"/>
        <v>28.023809523809526</v>
      </c>
      <c r="U282">
        <v>78</v>
      </c>
      <c r="V282">
        <v>444</v>
      </c>
      <c r="W282">
        <v>14</v>
      </c>
      <c r="X282">
        <v>107</v>
      </c>
      <c r="Y282">
        <v>493</v>
      </c>
      <c r="Z282">
        <v>3.38</v>
      </c>
      <c r="AA282">
        <v>4.3899999999999997</v>
      </c>
    </row>
    <row r="283" spans="1:27" x14ac:dyDescent="0.2">
      <c r="A283">
        <v>1992</v>
      </c>
      <c r="B283" t="s">
        <v>22</v>
      </c>
      <c r="C283" t="s">
        <v>33</v>
      </c>
      <c r="D283" t="s">
        <v>27</v>
      </c>
      <c r="E283">
        <f t="shared" si="23"/>
        <v>1</v>
      </c>
      <c r="F283">
        <f t="shared" si="24"/>
        <v>1</v>
      </c>
      <c r="G283">
        <f t="shared" si="25"/>
        <v>1</v>
      </c>
      <c r="H283">
        <v>84</v>
      </c>
      <c r="I283">
        <v>39</v>
      </c>
      <c r="J283">
        <v>35</v>
      </c>
      <c r="K283">
        <v>10</v>
      </c>
      <c r="M283">
        <v>88</v>
      </c>
      <c r="N283" s="1">
        <f t="shared" si="26"/>
        <v>1.0476190476190477</v>
      </c>
      <c r="Q283">
        <v>338</v>
      </c>
      <c r="R283">
        <v>340</v>
      </c>
      <c r="S283">
        <v>2247</v>
      </c>
      <c r="T283" s="2">
        <f t="shared" si="27"/>
        <v>26.75</v>
      </c>
      <c r="U283">
        <v>102</v>
      </c>
      <c r="V283">
        <v>507</v>
      </c>
      <c r="W283">
        <v>16</v>
      </c>
      <c r="X283">
        <v>114</v>
      </c>
      <c r="Y283">
        <v>529</v>
      </c>
      <c r="Z283">
        <v>4.0199999999999996</v>
      </c>
      <c r="AA283">
        <v>4.05</v>
      </c>
    </row>
    <row r="284" spans="1:27" x14ac:dyDescent="0.2">
      <c r="A284">
        <v>1992</v>
      </c>
      <c r="B284" t="s">
        <v>22</v>
      </c>
      <c r="C284" t="s">
        <v>34</v>
      </c>
      <c r="E284">
        <f t="shared" si="23"/>
        <v>0</v>
      </c>
      <c r="F284">
        <f t="shared" si="24"/>
        <v>0</v>
      </c>
      <c r="G284">
        <f t="shared" si="25"/>
        <v>0</v>
      </c>
      <c r="H284">
        <v>84</v>
      </c>
      <c r="I284">
        <v>36</v>
      </c>
      <c r="J284">
        <v>38</v>
      </c>
      <c r="K284">
        <v>10</v>
      </c>
      <c r="M284">
        <v>82</v>
      </c>
      <c r="N284" s="1">
        <f t="shared" si="26"/>
        <v>0.97619047619047616</v>
      </c>
      <c r="Q284">
        <v>272</v>
      </c>
      <c r="R284">
        <v>293</v>
      </c>
      <c r="S284">
        <v>1885</v>
      </c>
      <c r="T284" s="2">
        <f t="shared" si="27"/>
        <v>22.44047619047619</v>
      </c>
      <c r="U284">
        <v>85</v>
      </c>
      <c r="V284">
        <v>445</v>
      </c>
      <c r="W284">
        <v>17</v>
      </c>
      <c r="X284">
        <v>81</v>
      </c>
      <c r="Y284">
        <v>455</v>
      </c>
      <c r="Z284">
        <v>3.24</v>
      </c>
      <c r="AA284">
        <v>3.49</v>
      </c>
    </row>
    <row r="285" spans="1:27" x14ac:dyDescent="0.2">
      <c r="A285">
        <v>1992</v>
      </c>
      <c r="B285" t="s">
        <v>22</v>
      </c>
      <c r="C285" t="s">
        <v>23</v>
      </c>
      <c r="D285" t="s">
        <v>25</v>
      </c>
      <c r="E285">
        <f t="shared" si="23"/>
        <v>1</v>
      </c>
      <c r="F285">
        <f t="shared" si="24"/>
        <v>1</v>
      </c>
      <c r="G285">
        <f t="shared" si="25"/>
        <v>1</v>
      </c>
      <c r="H285">
        <v>84</v>
      </c>
      <c r="I285">
        <v>48</v>
      </c>
      <c r="J285">
        <v>30</v>
      </c>
      <c r="K285">
        <v>6</v>
      </c>
      <c r="M285">
        <v>102</v>
      </c>
      <c r="N285" s="1">
        <f t="shared" si="26"/>
        <v>1.2142857142857142</v>
      </c>
      <c r="Q285">
        <v>326</v>
      </c>
      <c r="R285">
        <v>280</v>
      </c>
      <c r="S285">
        <v>1788</v>
      </c>
      <c r="T285" s="2">
        <f t="shared" si="27"/>
        <v>21.285714285714285</v>
      </c>
      <c r="U285">
        <v>79</v>
      </c>
      <c r="V285">
        <v>430</v>
      </c>
      <c r="W285">
        <v>13</v>
      </c>
      <c r="X285">
        <v>77</v>
      </c>
      <c r="Y285">
        <v>427</v>
      </c>
      <c r="Z285">
        <v>3.88</v>
      </c>
      <c r="AA285">
        <v>3.33</v>
      </c>
    </row>
    <row r="286" spans="1:27" x14ac:dyDescent="0.2">
      <c r="A286">
        <v>1992</v>
      </c>
      <c r="B286" t="s">
        <v>22</v>
      </c>
      <c r="C286" t="s">
        <v>45</v>
      </c>
      <c r="D286" t="s">
        <v>56</v>
      </c>
      <c r="E286">
        <f t="shared" si="23"/>
        <v>1</v>
      </c>
      <c r="F286">
        <f t="shared" si="24"/>
        <v>0</v>
      </c>
      <c r="G286">
        <f t="shared" si="25"/>
        <v>0</v>
      </c>
      <c r="H286">
        <v>84</v>
      </c>
      <c r="I286">
        <v>40</v>
      </c>
      <c r="J286">
        <v>37</v>
      </c>
      <c r="K286">
        <v>7</v>
      </c>
      <c r="M286">
        <v>87</v>
      </c>
      <c r="N286" s="1">
        <f t="shared" si="26"/>
        <v>1.0357142857142858</v>
      </c>
      <c r="Q286">
        <v>308</v>
      </c>
      <c r="R286">
        <v>299</v>
      </c>
      <c r="S286">
        <v>1815</v>
      </c>
      <c r="T286" s="2">
        <f t="shared" si="27"/>
        <v>21.607142857142858</v>
      </c>
      <c r="U286">
        <v>77</v>
      </c>
      <c r="V286">
        <v>400</v>
      </c>
      <c r="W286">
        <v>19</v>
      </c>
      <c r="X286">
        <v>79</v>
      </c>
      <c r="Y286">
        <v>425</v>
      </c>
      <c r="Z286">
        <v>3.67</v>
      </c>
      <c r="AA286">
        <v>3.56</v>
      </c>
    </row>
    <row r="287" spans="1:27" x14ac:dyDescent="0.2">
      <c r="A287">
        <v>1992</v>
      </c>
      <c r="B287" t="s">
        <v>22</v>
      </c>
      <c r="C287" t="s">
        <v>43</v>
      </c>
      <c r="D287" t="s">
        <v>57</v>
      </c>
      <c r="E287">
        <f t="shared" si="23"/>
        <v>1</v>
      </c>
      <c r="F287">
        <f t="shared" si="24"/>
        <v>1</v>
      </c>
      <c r="G287">
        <f t="shared" si="25"/>
        <v>0</v>
      </c>
      <c r="H287">
        <v>84</v>
      </c>
      <c r="I287">
        <v>40</v>
      </c>
      <c r="J287">
        <v>37</v>
      </c>
      <c r="K287">
        <v>7</v>
      </c>
      <c r="M287">
        <v>87</v>
      </c>
      <c r="N287" s="1">
        <f t="shared" si="26"/>
        <v>1.0357142857142858</v>
      </c>
      <c r="Q287">
        <v>335</v>
      </c>
      <c r="R287">
        <v>297</v>
      </c>
      <c r="S287">
        <v>1701</v>
      </c>
      <c r="T287" s="2">
        <f t="shared" si="27"/>
        <v>20.25</v>
      </c>
      <c r="U287">
        <v>90</v>
      </c>
      <c r="V287">
        <v>416</v>
      </c>
      <c r="W287">
        <v>8</v>
      </c>
      <c r="X287">
        <v>77</v>
      </c>
      <c r="Y287">
        <v>375</v>
      </c>
      <c r="Z287">
        <v>3.99</v>
      </c>
      <c r="AA287">
        <v>3.54</v>
      </c>
    </row>
    <row r="288" spans="1:27" x14ac:dyDescent="0.2">
      <c r="A288">
        <v>1992</v>
      </c>
      <c r="B288" t="s">
        <v>22</v>
      </c>
      <c r="C288" t="s">
        <v>32</v>
      </c>
      <c r="E288">
        <f t="shared" si="23"/>
        <v>0</v>
      </c>
      <c r="F288">
        <f t="shared" si="24"/>
        <v>0</v>
      </c>
      <c r="G288">
        <f t="shared" si="25"/>
        <v>0</v>
      </c>
      <c r="H288">
        <v>84</v>
      </c>
      <c r="I288">
        <v>34</v>
      </c>
      <c r="J288">
        <v>39</v>
      </c>
      <c r="K288">
        <v>11</v>
      </c>
      <c r="M288">
        <v>79</v>
      </c>
      <c r="N288" s="1">
        <f t="shared" si="26"/>
        <v>0.94047619047619047</v>
      </c>
      <c r="Q288">
        <v>304</v>
      </c>
      <c r="R288">
        <v>308</v>
      </c>
      <c r="S288">
        <v>1657</v>
      </c>
      <c r="T288" s="2">
        <f t="shared" si="27"/>
        <v>19.726190476190474</v>
      </c>
      <c r="U288">
        <v>77</v>
      </c>
      <c r="V288">
        <v>420</v>
      </c>
      <c r="W288">
        <v>18</v>
      </c>
      <c r="X288">
        <v>84</v>
      </c>
      <c r="Y288">
        <v>446</v>
      </c>
      <c r="Z288">
        <v>3.62</v>
      </c>
      <c r="AA288">
        <v>3.67</v>
      </c>
    </row>
    <row r="289" spans="1:27" x14ac:dyDescent="0.2">
      <c r="A289">
        <v>1992</v>
      </c>
      <c r="B289" t="s">
        <v>22</v>
      </c>
      <c r="C289" t="s">
        <v>59</v>
      </c>
      <c r="E289">
        <f t="shared" si="23"/>
        <v>0</v>
      </c>
      <c r="F289">
        <f t="shared" si="24"/>
        <v>0</v>
      </c>
      <c r="G289">
        <f t="shared" si="25"/>
        <v>0</v>
      </c>
      <c r="H289">
        <v>84</v>
      </c>
      <c r="I289">
        <v>10</v>
      </c>
      <c r="J289">
        <v>70</v>
      </c>
      <c r="K289">
        <v>4</v>
      </c>
      <c r="M289">
        <v>24</v>
      </c>
      <c r="N289" s="1">
        <f t="shared" si="26"/>
        <v>0.2857142857142857</v>
      </c>
      <c r="Q289">
        <v>202</v>
      </c>
      <c r="R289">
        <v>395</v>
      </c>
      <c r="S289">
        <v>1716</v>
      </c>
      <c r="T289" s="2">
        <f t="shared" si="27"/>
        <v>20.428571428571427</v>
      </c>
      <c r="U289">
        <v>66</v>
      </c>
      <c r="V289">
        <v>448</v>
      </c>
      <c r="W289">
        <v>11</v>
      </c>
      <c r="X289">
        <v>115</v>
      </c>
      <c r="Y289">
        <v>460</v>
      </c>
      <c r="Z289">
        <v>2.4</v>
      </c>
      <c r="AA289">
        <v>4.7</v>
      </c>
    </row>
    <row r="290" spans="1:27" x14ac:dyDescent="0.2">
      <c r="A290">
        <v>1992</v>
      </c>
      <c r="B290" t="s">
        <v>22</v>
      </c>
      <c r="C290" t="s">
        <v>36</v>
      </c>
      <c r="E290">
        <f t="shared" si="23"/>
        <v>0</v>
      </c>
      <c r="F290">
        <f t="shared" si="24"/>
        <v>0</v>
      </c>
      <c r="G290">
        <f t="shared" si="25"/>
        <v>0</v>
      </c>
      <c r="H290">
        <v>84</v>
      </c>
      <c r="I290">
        <v>36</v>
      </c>
      <c r="J290">
        <v>37</v>
      </c>
      <c r="K290">
        <v>11</v>
      </c>
      <c r="M290">
        <v>83</v>
      </c>
      <c r="N290" s="1">
        <f t="shared" si="26"/>
        <v>0.98809523809523814</v>
      </c>
      <c r="Q290">
        <v>319</v>
      </c>
      <c r="R290">
        <v>319</v>
      </c>
      <c r="S290">
        <v>1887</v>
      </c>
      <c r="T290" s="2">
        <f t="shared" si="27"/>
        <v>22.464285714285715</v>
      </c>
      <c r="U290">
        <v>72</v>
      </c>
      <c r="V290">
        <v>399</v>
      </c>
      <c r="W290">
        <v>11</v>
      </c>
      <c r="X290">
        <v>95</v>
      </c>
      <c r="Y290">
        <v>421</v>
      </c>
      <c r="Z290">
        <v>3.8</v>
      </c>
      <c r="AA290">
        <v>3.8</v>
      </c>
    </row>
    <row r="291" spans="1:27" x14ac:dyDescent="0.2">
      <c r="A291">
        <v>1992</v>
      </c>
      <c r="B291" t="s">
        <v>22</v>
      </c>
      <c r="C291" t="s">
        <v>37</v>
      </c>
      <c r="D291" t="s">
        <v>55</v>
      </c>
      <c r="E291">
        <f t="shared" si="23"/>
        <v>1</v>
      </c>
      <c r="F291">
        <f t="shared" si="24"/>
        <v>0</v>
      </c>
      <c r="G291">
        <f t="shared" si="25"/>
        <v>0</v>
      </c>
      <c r="H291">
        <v>84</v>
      </c>
      <c r="I291">
        <v>56</v>
      </c>
      <c r="J291">
        <v>21</v>
      </c>
      <c r="K291">
        <v>7</v>
      </c>
      <c r="M291">
        <v>119</v>
      </c>
      <c r="N291" s="1">
        <f t="shared" si="26"/>
        <v>1.4166666666666667</v>
      </c>
      <c r="Q291">
        <v>367</v>
      </c>
      <c r="R291">
        <v>268</v>
      </c>
      <c r="S291">
        <v>1776</v>
      </c>
      <c r="T291" s="2">
        <f t="shared" si="27"/>
        <v>21.142857142857142</v>
      </c>
      <c r="U291">
        <v>105</v>
      </c>
      <c r="V291">
        <v>440</v>
      </c>
      <c r="W291">
        <v>19</v>
      </c>
      <c r="X291">
        <v>72</v>
      </c>
      <c r="Y291">
        <v>429</v>
      </c>
      <c r="Z291">
        <v>4.37</v>
      </c>
      <c r="AA291">
        <v>3.19</v>
      </c>
    </row>
    <row r="292" spans="1:27" x14ac:dyDescent="0.2">
      <c r="A292">
        <v>1992</v>
      </c>
      <c r="B292" t="s">
        <v>22</v>
      </c>
      <c r="C292" t="s">
        <v>51</v>
      </c>
      <c r="D292" t="s">
        <v>56</v>
      </c>
      <c r="E292">
        <f t="shared" si="23"/>
        <v>1</v>
      </c>
      <c r="F292">
        <f t="shared" si="24"/>
        <v>0</v>
      </c>
      <c r="G292">
        <f t="shared" si="25"/>
        <v>0</v>
      </c>
      <c r="H292">
        <v>84</v>
      </c>
      <c r="I292">
        <v>47</v>
      </c>
      <c r="J292">
        <v>27</v>
      </c>
      <c r="K292">
        <v>10</v>
      </c>
      <c r="M292">
        <v>104</v>
      </c>
      <c r="N292" s="1">
        <f t="shared" si="26"/>
        <v>1.2380952380952381</v>
      </c>
      <c r="Q292">
        <v>351</v>
      </c>
      <c r="R292">
        <v>300</v>
      </c>
      <c r="S292">
        <v>1846</v>
      </c>
      <c r="T292" s="2">
        <f t="shared" si="27"/>
        <v>21.976190476190474</v>
      </c>
      <c r="U292">
        <v>101</v>
      </c>
      <c r="V292">
        <v>464</v>
      </c>
      <c r="W292">
        <v>16</v>
      </c>
      <c r="X292">
        <v>85</v>
      </c>
      <c r="Y292">
        <v>438</v>
      </c>
      <c r="Z292">
        <v>4.18</v>
      </c>
      <c r="AA292">
        <v>3.57</v>
      </c>
    </row>
    <row r="293" spans="1:27" x14ac:dyDescent="0.2">
      <c r="A293">
        <v>1992</v>
      </c>
      <c r="B293" t="s">
        <v>22</v>
      </c>
      <c r="C293" t="s">
        <v>58</v>
      </c>
      <c r="E293">
        <f t="shared" si="23"/>
        <v>0</v>
      </c>
      <c r="F293">
        <f t="shared" si="24"/>
        <v>0</v>
      </c>
      <c r="G293">
        <f t="shared" si="25"/>
        <v>0</v>
      </c>
      <c r="H293">
        <v>84</v>
      </c>
      <c r="I293">
        <v>11</v>
      </c>
      <c r="J293">
        <v>71</v>
      </c>
      <c r="K293">
        <v>2</v>
      </c>
      <c r="M293">
        <v>24</v>
      </c>
      <c r="N293" s="1">
        <f t="shared" si="26"/>
        <v>0.2857142857142857</v>
      </c>
      <c r="Q293">
        <v>218</v>
      </c>
      <c r="R293">
        <v>414</v>
      </c>
      <c r="S293">
        <v>2134</v>
      </c>
      <c r="T293" s="2">
        <f t="shared" si="27"/>
        <v>25.404761904761905</v>
      </c>
      <c r="U293">
        <v>66</v>
      </c>
      <c r="V293">
        <v>409</v>
      </c>
      <c r="W293">
        <v>15</v>
      </c>
      <c r="X293">
        <v>113</v>
      </c>
      <c r="Y293">
        <v>483</v>
      </c>
      <c r="Z293">
        <v>2.6</v>
      </c>
      <c r="AA293">
        <v>4.93</v>
      </c>
    </row>
    <row r="294" spans="1:27" x14ac:dyDescent="0.2">
      <c r="A294">
        <v>1992</v>
      </c>
      <c r="B294" t="s">
        <v>22</v>
      </c>
      <c r="C294" t="s">
        <v>38</v>
      </c>
      <c r="D294" t="s">
        <v>55</v>
      </c>
      <c r="E294">
        <f t="shared" si="23"/>
        <v>1</v>
      </c>
      <c r="F294">
        <f t="shared" si="24"/>
        <v>0</v>
      </c>
      <c r="G294">
        <f t="shared" si="25"/>
        <v>0</v>
      </c>
      <c r="H294">
        <v>84</v>
      </c>
      <c r="I294">
        <v>37</v>
      </c>
      <c r="J294">
        <v>36</v>
      </c>
      <c r="K294">
        <v>11</v>
      </c>
      <c r="M294">
        <v>85</v>
      </c>
      <c r="N294" s="1">
        <f t="shared" si="26"/>
        <v>1.0119047619047619</v>
      </c>
      <c r="Q294">
        <v>282</v>
      </c>
      <c r="R294">
        <v>278</v>
      </c>
      <c r="S294">
        <v>1889</v>
      </c>
      <c r="T294" s="2">
        <f t="shared" si="27"/>
        <v>22.488095238095237</v>
      </c>
      <c r="U294">
        <v>93</v>
      </c>
      <c r="V294">
        <v>425</v>
      </c>
      <c r="W294">
        <v>15</v>
      </c>
      <c r="X294">
        <v>70</v>
      </c>
      <c r="Y294">
        <v>429</v>
      </c>
      <c r="Z294">
        <v>3.36</v>
      </c>
      <c r="AA294">
        <v>3.31</v>
      </c>
    </row>
    <row r="295" spans="1:27" x14ac:dyDescent="0.2">
      <c r="A295">
        <v>1992</v>
      </c>
      <c r="B295" t="s">
        <v>22</v>
      </c>
      <c r="C295" t="s">
        <v>60</v>
      </c>
      <c r="E295">
        <f t="shared" si="23"/>
        <v>0</v>
      </c>
      <c r="F295">
        <f t="shared" si="24"/>
        <v>0</v>
      </c>
      <c r="G295">
        <f t="shared" si="25"/>
        <v>0</v>
      </c>
      <c r="H295">
        <v>84</v>
      </c>
      <c r="I295">
        <v>23</v>
      </c>
      <c r="J295">
        <v>54</v>
      </c>
      <c r="K295">
        <v>7</v>
      </c>
      <c r="M295">
        <v>53</v>
      </c>
      <c r="N295" s="1">
        <f t="shared" si="26"/>
        <v>0.63095238095238093</v>
      </c>
      <c r="Q295">
        <v>245</v>
      </c>
      <c r="R295">
        <v>332</v>
      </c>
      <c r="S295">
        <v>1625</v>
      </c>
      <c r="T295" s="2">
        <f t="shared" si="27"/>
        <v>19.345238095238095</v>
      </c>
      <c r="U295">
        <v>74</v>
      </c>
      <c r="V295">
        <v>424</v>
      </c>
      <c r="W295">
        <v>12</v>
      </c>
      <c r="X295">
        <v>101</v>
      </c>
      <c r="Y295">
        <v>395</v>
      </c>
      <c r="Z295">
        <v>2.92</v>
      </c>
      <c r="AA295">
        <v>3.95</v>
      </c>
    </row>
    <row r="296" spans="1:27" x14ac:dyDescent="0.2">
      <c r="A296">
        <v>1992</v>
      </c>
      <c r="B296" t="s">
        <v>22</v>
      </c>
      <c r="C296" t="s">
        <v>24</v>
      </c>
      <c r="D296" t="s">
        <v>57</v>
      </c>
      <c r="E296">
        <f t="shared" si="23"/>
        <v>1</v>
      </c>
      <c r="F296">
        <f t="shared" si="24"/>
        <v>1</v>
      </c>
      <c r="G296">
        <f t="shared" si="25"/>
        <v>0</v>
      </c>
      <c r="H296">
        <v>84</v>
      </c>
      <c r="I296">
        <v>44</v>
      </c>
      <c r="J296">
        <v>29</v>
      </c>
      <c r="K296">
        <v>11</v>
      </c>
      <c r="M296">
        <v>99</v>
      </c>
      <c r="N296" s="1">
        <f t="shared" si="26"/>
        <v>1.1785714285714286</v>
      </c>
      <c r="Q296">
        <v>288</v>
      </c>
      <c r="R296">
        <v>241</v>
      </c>
      <c r="S296">
        <v>1815</v>
      </c>
      <c r="T296" s="2">
        <f t="shared" si="27"/>
        <v>21.607142857142858</v>
      </c>
      <c r="U296">
        <v>98</v>
      </c>
      <c r="V296">
        <v>466</v>
      </c>
      <c r="W296">
        <v>11</v>
      </c>
      <c r="X296">
        <v>69</v>
      </c>
      <c r="Y296">
        <v>393</v>
      </c>
      <c r="Z296">
        <v>3.43</v>
      </c>
      <c r="AA296">
        <v>2.87</v>
      </c>
    </row>
    <row r="297" spans="1:27" x14ac:dyDescent="0.2">
      <c r="A297">
        <v>1992</v>
      </c>
      <c r="B297" t="s">
        <v>22</v>
      </c>
      <c r="C297" t="s">
        <v>40</v>
      </c>
      <c r="D297" t="s">
        <v>55</v>
      </c>
      <c r="E297">
        <f t="shared" si="23"/>
        <v>1</v>
      </c>
      <c r="F297">
        <f t="shared" si="24"/>
        <v>0</v>
      </c>
      <c r="G297">
        <f t="shared" si="25"/>
        <v>0</v>
      </c>
      <c r="H297">
        <v>84</v>
      </c>
      <c r="I297">
        <v>46</v>
      </c>
      <c r="J297">
        <v>29</v>
      </c>
      <c r="K297">
        <v>9</v>
      </c>
      <c r="M297">
        <v>101</v>
      </c>
      <c r="N297" s="1">
        <f t="shared" si="26"/>
        <v>1.2023809523809523</v>
      </c>
      <c r="Q297">
        <v>346</v>
      </c>
      <c r="R297">
        <v>278</v>
      </c>
      <c r="S297">
        <v>2326</v>
      </c>
      <c r="T297" s="2">
        <f t="shared" si="27"/>
        <v>27.69047619047619</v>
      </c>
      <c r="U297">
        <v>79</v>
      </c>
      <c r="V297">
        <v>457</v>
      </c>
      <c r="W297">
        <v>11</v>
      </c>
      <c r="X297">
        <v>97</v>
      </c>
      <c r="Y297">
        <v>452</v>
      </c>
      <c r="Z297">
        <v>4.12</v>
      </c>
      <c r="AA297">
        <v>3.31</v>
      </c>
    </row>
    <row r="298" spans="1:27" x14ac:dyDescent="0.2">
      <c r="A298">
        <v>1992</v>
      </c>
      <c r="B298" t="s">
        <v>22</v>
      </c>
      <c r="C298" t="s">
        <v>46</v>
      </c>
      <c r="D298" t="s">
        <v>56</v>
      </c>
      <c r="E298">
        <f t="shared" si="23"/>
        <v>1</v>
      </c>
      <c r="F298">
        <f t="shared" si="24"/>
        <v>0</v>
      </c>
      <c r="G298">
        <f t="shared" si="25"/>
        <v>0</v>
      </c>
      <c r="H298">
        <v>84</v>
      </c>
      <c r="I298">
        <v>43</v>
      </c>
      <c r="J298">
        <v>34</v>
      </c>
      <c r="K298">
        <v>7</v>
      </c>
      <c r="M298">
        <v>93</v>
      </c>
      <c r="N298" s="1">
        <f t="shared" si="26"/>
        <v>1.1071428571428572</v>
      </c>
      <c r="Q298">
        <v>325</v>
      </c>
      <c r="R298">
        <v>286</v>
      </c>
      <c r="S298">
        <v>1709</v>
      </c>
      <c r="T298" s="2">
        <f t="shared" si="27"/>
        <v>20.345238095238095</v>
      </c>
      <c r="U298">
        <v>97</v>
      </c>
      <c r="V298">
        <v>445</v>
      </c>
      <c r="W298">
        <v>8</v>
      </c>
      <c r="X298">
        <v>74</v>
      </c>
      <c r="Y298">
        <v>433</v>
      </c>
      <c r="Z298">
        <v>3.87</v>
      </c>
      <c r="AA298">
        <v>3.4</v>
      </c>
    </row>
    <row r="299" spans="1:27" x14ac:dyDescent="0.2">
      <c r="A299">
        <v>1992</v>
      </c>
      <c r="B299" t="s">
        <v>22</v>
      </c>
      <c r="C299" t="s">
        <v>53</v>
      </c>
      <c r="D299" t="s">
        <v>56</v>
      </c>
      <c r="E299">
        <f t="shared" si="23"/>
        <v>1</v>
      </c>
      <c r="F299">
        <f t="shared" si="24"/>
        <v>0</v>
      </c>
      <c r="G299">
        <f t="shared" si="25"/>
        <v>0</v>
      </c>
      <c r="H299">
        <v>84</v>
      </c>
      <c r="I299">
        <v>40</v>
      </c>
      <c r="J299">
        <v>37</v>
      </c>
      <c r="K299">
        <v>7</v>
      </c>
      <c r="M299">
        <v>87</v>
      </c>
      <c r="N299" s="1">
        <f t="shared" si="26"/>
        <v>1.0357142857142858</v>
      </c>
      <c r="Q299">
        <v>322</v>
      </c>
      <c r="R299">
        <v>320</v>
      </c>
      <c r="S299">
        <v>1851</v>
      </c>
      <c r="T299" s="2">
        <f t="shared" si="27"/>
        <v>22.035714285714285</v>
      </c>
      <c r="U299">
        <v>98</v>
      </c>
      <c r="V299">
        <v>468</v>
      </c>
      <c r="W299">
        <v>14</v>
      </c>
      <c r="X299">
        <v>80</v>
      </c>
      <c r="Y299">
        <v>437</v>
      </c>
      <c r="Z299">
        <v>3.83</v>
      </c>
      <c r="AA299">
        <v>3.81</v>
      </c>
    </row>
    <row r="300" spans="1:27" x14ac:dyDescent="0.2">
      <c r="A300">
        <v>1993</v>
      </c>
      <c r="B300" t="s">
        <v>22</v>
      </c>
      <c r="C300" t="s">
        <v>61</v>
      </c>
      <c r="E300">
        <f t="shared" si="23"/>
        <v>0</v>
      </c>
      <c r="F300">
        <f t="shared" si="24"/>
        <v>0</v>
      </c>
      <c r="G300">
        <f t="shared" si="25"/>
        <v>0</v>
      </c>
      <c r="H300">
        <v>84</v>
      </c>
      <c r="I300">
        <v>33</v>
      </c>
      <c r="J300">
        <v>46</v>
      </c>
      <c r="K300">
        <v>5</v>
      </c>
      <c r="M300">
        <v>71</v>
      </c>
      <c r="N300" s="1">
        <f t="shared" si="26"/>
        <v>0.84523809523809523</v>
      </c>
      <c r="Q300">
        <v>229</v>
      </c>
      <c r="R300">
        <v>251</v>
      </c>
      <c r="S300">
        <v>1507</v>
      </c>
      <c r="T300" s="2">
        <f t="shared" si="27"/>
        <v>17.94047619047619</v>
      </c>
      <c r="U300">
        <v>54</v>
      </c>
      <c r="V300">
        <v>376</v>
      </c>
      <c r="W300">
        <v>13</v>
      </c>
      <c r="X300">
        <v>67</v>
      </c>
      <c r="Y300">
        <v>388</v>
      </c>
      <c r="Z300">
        <v>2.73</v>
      </c>
      <c r="AA300">
        <v>2.99</v>
      </c>
    </row>
    <row r="301" spans="1:27" x14ac:dyDescent="0.2">
      <c r="A301">
        <v>1993</v>
      </c>
      <c r="B301" t="s">
        <v>22</v>
      </c>
      <c r="C301" t="s">
        <v>26</v>
      </c>
      <c r="D301" t="s">
        <v>62</v>
      </c>
      <c r="E301">
        <f t="shared" si="23"/>
        <v>1</v>
      </c>
      <c r="F301">
        <f t="shared" si="24"/>
        <v>0</v>
      </c>
      <c r="G301">
        <f t="shared" si="25"/>
        <v>0</v>
      </c>
      <c r="H301">
        <v>84</v>
      </c>
      <c r="I301">
        <v>42</v>
      </c>
      <c r="J301">
        <v>29</v>
      </c>
      <c r="K301">
        <v>13</v>
      </c>
      <c r="M301">
        <v>97</v>
      </c>
      <c r="N301" s="1">
        <f t="shared" si="26"/>
        <v>1.1547619047619047</v>
      </c>
      <c r="Q301">
        <v>289</v>
      </c>
      <c r="R301">
        <v>252</v>
      </c>
      <c r="S301">
        <v>1442</v>
      </c>
      <c r="T301" s="2">
        <f t="shared" si="27"/>
        <v>17.166666666666668</v>
      </c>
      <c r="U301">
        <v>84</v>
      </c>
      <c r="V301">
        <v>387</v>
      </c>
      <c r="W301">
        <v>9</v>
      </c>
      <c r="X301">
        <v>58</v>
      </c>
      <c r="Y301">
        <v>378</v>
      </c>
      <c r="Z301">
        <v>3.44</v>
      </c>
      <c r="AA301">
        <v>3</v>
      </c>
    </row>
    <row r="302" spans="1:27" x14ac:dyDescent="0.2">
      <c r="A302">
        <v>1993</v>
      </c>
      <c r="B302" t="s">
        <v>22</v>
      </c>
      <c r="C302" t="s">
        <v>39</v>
      </c>
      <c r="D302" t="s">
        <v>63</v>
      </c>
      <c r="E302">
        <f t="shared" si="23"/>
        <v>1</v>
      </c>
      <c r="F302">
        <f t="shared" si="24"/>
        <v>0</v>
      </c>
      <c r="G302">
        <f t="shared" si="25"/>
        <v>0</v>
      </c>
      <c r="H302">
        <v>84</v>
      </c>
      <c r="I302">
        <v>43</v>
      </c>
      <c r="J302">
        <v>32</v>
      </c>
      <c r="K302">
        <v>9</v>
      </c>
      <c r="M302">
        <v>95</v>
      </c>
      <c r="N302" s="1">
        <f t="shared" si="26"/>
        <v>1.1309523809523809</v>
      </c>
      <c r="Q302">
        <v>282</v>
      </c>
      <c r="R302">
        <v>218</v>
      </c>
      <c r="S302">
        <v>1760</v>
      </c>
      <c r="T302" s="2">
        <f t="shared" si="27"/>
        <v>20.952380952380953</v>
      </c>
      <c r="U302">
        <v>96</v>
      </c>
      <c r="V302">
        <v>424</v>
      </c>
      <c r="W302">
        <v>8</v>
      </c>
      <c r="X302">
        <v>58</v>
      </c>
      <c r="Y302">
        <v>380</v>
      </c>
      <c r="Z302">
        <v>3.36</v>
      </c>
      <c r="AA302">
        <v>2.6</v>
      </c>
    </row>
    <row r="303" spans="1:27" x14ac:dyDescent="0.2">
      <c r="A303">
        <v>1993</v>
      </c>
      <c r="B303" t="s">
        <v>22</v>
      </c>
      <c r="C303" t="s">
        <v>42</v>
      </c>
      <c r="D303" t="s">
        <v>63</v>
      </c>
      <c r="E303">
        <f t="shared" si="23"/>
        <v>1</v>
      </c>
      <c r="F303">
        <f t="shared" si="24"/>
        <v>0</v>
      </c>
      <c r="G303">
        <f t="shared" si="25"/>
        <v>0</v>
      </c>
      <c r="H303">
        <v>84</v>
      </c>
      <c r="I303">
        <v>42</v>
      </c>
      <c r="J303">
        <v>29</v>
      </c>
      <c r="K303">
        <v>13</v>
      </c>
      <c r="M303">
        <v>97</v>
      </c>
      <c r="N303" s="1">
        <f t="shared" si="26"/>
        <v>1.1547619047619047</v>
      </c>
      <c r="Q303">
        <v>302</v>
      </c>
      <c r="R303">
        <v>256</v>
      </c>
      <c r="S303">
        <v>1847</v>
      </c>
      <c r="T303" s="2">
        <f t="shared" si="27"/>
        <v>21.988095238095237</v>
      </c>
      <c r="U303">
        <v>87</v>
      </c>
      <c r="V303">
        <v>410</v>
      </c>
      <c r="W303">
        <v>9</v>
      </c>
      <c r="X303">
        <v>90</v>
      </c>
      <c r="Y303">
        <v>465</v>
      </c>
      <c r="Z303">
        <v>3.6</v>
      </c>
      <c r="AA303">
        <v>3.05</v>
      </c>
    </row>
    <row r="304" spans="1:27" x14ac:dyDescent="0.2">
      <c r="A304">
        <v>1993</v>
      </c>
      <c r="B304" t="s">
        <v>22</v>
      </c>
      <c r="C304" t="s">
        <v>29</v>
      </c>
      <c r="D304" t="s">
        <v>63</v>
      </c>
      <c r="E304">
        <f t="shared" si="23"/>
        <v>1</v>
      </c>
      <c r="F304">
        <f t="shared" si="24"/>
        <v>0</v>
      </c>
      <c r="G304">
        <f t="shared" si="25"/>
        <v>0</v>
      </c>
      <c r="H304">
        <v>84</v>
      </c>
      <c r="I304">
        <v>39</v>
      </c>
      <c r="J304">
        <v>36</v>
      </c>
      <c r="K304">
        <v>9</v>
      </c>
      <c r="M304">
        <v>87</v>
      </c>
      <c r="N304" s="1">
        <f t="shared" si="26"/>
        <v>1.0357142857142858</v>
      </c>
      <c r="Q304">
        <v>254</v>
      </c>
      <c r="R304">
        <v>240</v>
      </c>
      <c r="S304">
        <v>2125</v>
      </c>
      <c r="T304" s="2">
        <f t="shared" si="27"/>
        <v>25.297619047619047</v>
      </c>
      <c r="U304">
        <v>67</v>
      </c>
      <c r="V304">
        <v>383</v>
      </c>
      <c r="W304">
        <v>10</v>
      </c>
      <c r="X304">
        <v>71</v>
      </c>
      <c r="Y304">
        <v>427</v>
      </c>
      <c r="Z304">
        <v>3.02</v>
      </c>
      <c r="AA304">
        <v>2.86</v>
      </c>
    </row>
    <row r="305" spans="1:27" x14ac:dyDescent="0.2">
      <c r="A305">
        <v>1993</v>
      </c>
      <c r="B305" t="s">
        <v>22</v>
      </c>
      <c r="C305" t="s">
        <v>35</v>
      </c>
      <c r="D305" t="s">
        <v>62</v>
      </c>
      <c r="E305">
        <f t="shared" si="23"/>
        <v>1</v>
      </c>
      <c r="F305">
        <f t="shared" si="24"/>
        <v>0</v>
      </c>
      <c r="G305">
        <f t="shared" si="25"/>
        <v>0</v>
      </c>
      <c r="H305">
        <v>84</v>
      </c>
      <c r="I305">
        <v>42</v>
      </c>
      <c r="J305">
        <v>29</v>
      </c>
      <c r="K305">
        <v>13</v>
      </c>
      <c r="M305">
        <v>97</v>
      </c>
      <c r="N305" s="1">
        <f t="shared" si="26"/>
        <v>1.1547619047619047</v>
      </c>
      <c r="Q305">
        <v>286</v>
      </c>
      <c r="R305">
        <v>265</v>
      </c>
      <c r="S305">
        <v>1919</v>
      </c>
      <c r="T305" s="2">
        <f t="shared" si="27"/>
        <v>22.845238095238095</v>
      </c>
      <c r="U305">
        <v>81</v>
      </c>
      <c r="V305">
        <v>440</v>
      </c>
      <c r="W305">
        <v>16</v>
      </c>
      <c r="X305">
        <v>68</v>
      </c>
      <c r="Y305">
        <v>428</v>
      </c>
      <c r="Z305">
        <v>3.4</v>
      </c>
      <c r="AA305">
        <v>3.15</v>
      </c>
    </row>
    <row r="306" spans="1:27" x14ac:dyDescent="0.2">
      <c r="A306">
        <v>1993</v>
      </c>
      <c r="B306" t="s">
        <v>22</v>
      </c>
      <c r="C306" t="s">
        <v>31</v>
      </c>
      <c r="D306" t="s">
        <v>63</v>
      </c>
      <c r="E306">
        <f t="shared" si="23"/>
        <v>1</v>
      </c>
      <c r="F306">
        <f t="shared" si="24"/>
        <v>0</v>
      </c>
      <c r="G306">
        <f t="shared" si="25"/>
        <v>0</v>
      </c>
      <c r="H306">
        <v>84</v>
      </c>
      <c r="I306">
        <v>46</v>
      </c>
      <c r="J306">
        <v>30</v>
      </c>
      <c r="K306">
        <v>8</v>
      </c>
      <c r="M306">
        <v>100</v>
      </c>
      <c r="N306" s="1">
        <f t="shared" si="26"/>
        <v>1.1904761904761905</v>
      </c>
      <c r="Q306">
        <v>356</v>
      </c>
      <c r="R306">
        <v>275</v>
      </c>
      <c r="S306">
        <v>1775</v>
      </c>
      <c r="T306" s="2">
        <f t="shared" si="27"/>
        <v>21.13095238095238</v>
      </c>
      <c r="U306">
        <v>85</v>
      </c>
      <c r="V306">
        <v>408</v>
      </c>
      <c r="W306">
        <v>14</v>
      </c>
      <c r="X306">
        <v>73</v>
      </c>
      <c r="Y306">
        <v>383</v>
      </c>
      <c r="Z306">
        <v>4.24</v>
      </c>
      <c r="AA306">
        <v>3.27</v>
      </c>
    </row>
    <row r="307" spans="1:27" x14ac:dyDescent="0.2">
      <c r="A307">
        <v>1993</v>
      </c>
      <c r="B307" t="s">
        <v>22</v>
      </c>
      <c r="C307" t="s">
        <v>48</v>
      </c>
      <c r="E307">
        <f t="shared" si="23"/>
        <v>0</v>
      </c>
      <c r="F307">
        <f t="shared" si="24"/>
        <v>0</v>
      </c>
      <c r="G307">
        <f t="shared" si="25"/>
        <v>0</v>
      </c>
      <c r="H307">
        <v>84</v>
      </c>
      <c r="I307">
        <v>25</v>
      </c>
      <c r="J307">
        <v>45</v>
      </c>
      <c r="K307">
        <v>14</v>
      </c>
      <c r="M307">
        <v>64</v>
      </c>
      <c r="N307" s="1">
        <f t="shared" si="26"/>
        <v>0.76190476190476186</v>
      </c>
      <c r="Q307">
        <v>261</v>
      </c>
      <c r="R307">
        <v>305</v>
      </c>
      <c r="S307">
        <v>1858</v>
      </c>
      <c r="T307" s="2">
        <f t="shared" si="27"/>
        <v>22.11904761904762</v>
      </c>
      <c r="U307">
        <v>74</v>
      </c>
      <c r="V307">
        <v>402</v>
      </c>
      <c r="W307">
        <v>9</v>
      </c>
      <c r="X307">
        <v>78</v>
      </c>
      <c r="Y307">
        <v>401</v>
      </c>
      <c r="Z307">
        <v>3.11</v>
      </c>
      <c r="AA307">
        <v>3.63</v>
      </c>
    </row>
    <row r="308" spans="1:27" x14ac:dyDescent="0.2">
      <c r="A308">
        <v>1993</v>
      </c>
      <c r="B308" t="s">
        <v>22</v>
      </c>
      <c r="C308" t="s">
        <v>64</v>
      </c>
      <c r="E308">
        <f t="shared" si="23"/>
        <v>0</v>
      </c>
      <c r="F308">
        <f t="shared" si="24"/>
        <v>0</v>
      </c>
      <c r="G308">
        <f t="shared" si="25"/>
        <v>0</v>
      </c>
      <c r="H308">
        <v>84</v>
      </c>
      <c r="I308">
        <v>33</v>
      </c>
      <c r="J308">
        <v>34</v>
      </c>
      <c r="K308">
        <v>17</v>
      </c>
      <c r="M308">
        <v>83</v>
      </c>
      <c r="N308" s="1">
        <f t="shared" si="26"/>
        <v>0.98809523809523814</v>
      </c>
      <c r="Q308">
        <v>233</v>
      </c>
      <c r="R308">
        <v>233</v>
      </c>
      <c r="S308">
        <v>1620</v>
      </c>
      <c r="T308" s="2">
        <f t="shared" si="27"/>
        <v>19.285714285714285</v>
      </c>
      <c r="U308">
        <v>65</v>
      </c>
      <c r="V308">
        <v>409</v>
      </c>
      <c r="W308">
        <v>15</v>
      </c>
      <c r="X308">
        <v>69</v>
      </c>
      <c r="Y308">
        <v>396</v>
      </c>
      <c r="Z308">
        <v>2.77</v>
      </c>
      <c r="AA308">
        <v>2.77</v>
      </c>
    </row>
    <row r="309" spans="1:27" x14ac:dyDescent="0.2">
      <c r="A309">
        <v>1993</v>
      </c>
      <c r="B309" t="s">
        <v>22</v>
      </c>
      <c r="C309" t="s">
        <v>49</v>
      </c>
      <c r="E309">
        <f t="shared" si="23"/>
        <v>0</v>
      </c>
      <c r="F309">
        <f t="shared" si="24"/>
        <v>0</v>
      </c>
      <c r="G309">
        <f t="shared" si="25"/>
        <v>0</v>
      </c>
      <c r="H309">
        <v>84</v>
      </c>
      <c r="I309">
        <v>27</v>
      </c>
      <c r="J309">
        <v>48</v>
      </c>
      <c r="K309">
        <v>9</v>
      </c>
      <c r="M309">
        <v>63</v>
      </c>
      <c r="N309" s="1">
        <f t="shared" si="26"/>
        <v>0.75</v>
      </c>
      <c r="Q309">
        <v>227</v>
      </c>
      <c r="R309">
        <v>288</v>
      </c>
      <c r="S309">
        <v>1809</v>
      </c>
      <c r="T309" s="2">
        <f t="shared" si="27"/>
        <v>21.535714285714285</v>
      </c>
      <c r="U309">
        <v>61</v>
      </c>
      <c r="V309">
        <v>408</v>
      </c>
      <c r="W309">
        <v>9</v>
      </c>
      <c r="X309">
        <v>88</v>
      </c>
      <c r="Y309">
        <v>416</v>
      </c>
      <c r="Z309">
        <v>2.7</v>
      </c>
      <c r="AA309">
        <v>3.43</v>
      </c>
    </row>
    <row r="310" spans="1:27" x14ac:dyDescent="0.2">
      <c r="A310">
        <v>1993</v>
      </c>
      <c r="B310" t="s">
        <v>22</v>
      </c>
      <c r="C310" t="s">
        <v>33</v>
      </c>
      <c r="E310">
        <f t="shared" si="23"/>
        <v>0</v>
      </c>
      <c r="F310">
        <f t="shared" si="24"/>
        <v>0</v>
      </c>
      <c r="G310">
        <f t="shared" si="25"/>
        <v>0</v>
      </c>
      <c r="H310">
        <v>84</v>
      </c>
      <c r="I310">
        <v>27</v>
      </c>
      <c r="J310">
        <v>45</v>
      </c>
      <c r="K310">
        <v>12</v>
      </c>
      <c r="M310">
        <v>66</v>
      </c>
      <c r="N310" s="1">
        <f t="shared" si="26"/>
        <v>0.7857142857142857</v>
      </c>
      <c r="Q310">
        <v>294</v>
      </c>
      <c r="R310">
        <v>322</v>
      </c>
      <c r="S310">
        <v>2017</v>
      </c>
      <c r="T310" s="2">
        <f t="shared" si="27"/>
        <v>24.011904761904763</v>
      </c>
      <c r="U310">
        <v>92</v>
      </c>
      <c r="V310">
        <v>444</v>
      </c>
      <c r="W310">
        <v>8</v>
      </c>
      <c r="X310">
        <v>90</v>
      </c>
      <c r="Y310">
        <v>462</v>
      </c>
      <c r="Z310">
        <v>3.5</v>
      </c>
      <c r="AA310">
        <v>3.83</v>
      </c>
    </row>
    <row r="311" spans="1:27" x14ac:dyDescent="0.2">
      <c r="A311">
        <v>1993</v>
      </c>
      <c r="B311" t="s">
        <v>22</v>
      </c>
      <c r="C311" t="s">
        <v>23</v>
      </c>
      <c r="D311" t="s">
        <v>63</v>
      </c>
      <c r="E311">
        <f t="shared" si="23"/>
        <v>1</v>
      </c>
      <c r="F311">
        <f t="shared" si="24"/>
        <v>0</v>
      </c>
      <c r="G311">
        <f t="shared" si="25"/>
        <v>0</v>
      </c>
      <c r="H311">
        <v>84</v>
      </c>
      <c r="I311">
        <v>41</v>
      </c>
      <c r="J311">
        <v>29</v>
      </c>
      <c r="K311">
        <v>14</v>
      </c>
      <c r="M311">
        <v>96</v>
      </c>
      <c r="N311" s="1">
        <f t="shared" si="26"/>
        <v>1.1428571428571428</v>
      </c>
      <c r="Q311">
        <v>283</v>
      </c>
      <c r="R311">
        <v>248</v>
      </c>
      <c r="S311">
        <v>1524</v>
      </c>
      <c r="T311" s="2">
        <f t="shared" si="27"/>
        <v>18.142857142857142</v>
      </c>
      <c r="U311">
        <v>78</v>
      </c>
      <c r="V311">
        <v>388</v>
      </c>
      <c r="W311">
        <v>10</v>
      </c>
      <c r="X311">
        <v>68</v>
      </c>
      <c r="Y311">
        <v>390</v>
      </c>
      <c r="Z311">
        <v>3.37</v>
      </c>
      <c r="AA311">
        <v>2.95</v>
      </c>
    </row>
    <row r="312" spans="1:27" x14ac:dyDescent="0.2">
      <c r="A312">
        <v>1993</v>
      </c>
      <c r="B312" t="s">
        <v>22</v>
      </c>
      <c r="C312" t="s">
        <v>45</v>
      </c>
      <c r="D312" t="s">
        <v>57</v>
      </c>
      <c r="E312">
        <f t="shared" si="23"/>
        <v>1</v>
      </c>
      <c r="F312">
        <f t="shared" si="24"/>
        <v>1</v>
      </c>
      <c r="G312">
        <f t="shared" si="25"/>
        <v>0</v>
      </c>
      <c r="H312">
        <v>84</v>
      </c>
      <c r="I312">
        <v>47</v>
      </c>
      <c r="J312">
        <v>25</v>
      </c>
      <c r="K312">
        <v>12</v>
      </c>
      <c r="M312">
        <v>106</v>
      </c>
      <c r="N312" s="1">
        <f t="shared" si="26"/>
        <v>1.2619047619047619</v>
      </c>
      <c r="Q312">
        <v>306</v>
      </c>
      <c r="R312">
        <v>220</v>
      </c>
      <c r="S312">
        <v>1734</v>
      </c>
      <c r="T312" s="2">
        <f t="shared" si="27"/>
        <v>20.642857142857142</v>
      </c>
      <c r="U312">
        <v>61</v>
      </c>
      <c r="V312">
        <v>333</v>
      </c>
      <c r="W312">
        <v>8</v>
      </c>
      <c r="X312">
        <v>71</v>
      </c>
      <c r="Y312">
        <v>376</v>
      </c>
      <c r="Z312">
        <v>3.64</v>
      </c>
      <c r="AA312">
        <v>2.62</v>
      </c>
    </row>
    <row r="313" spans="1:27" x14ac:dyDescent="0.2">
      <c r="A313">
        <v>1993</v>
      </c>
      <c r="B313" t="s">
        <v>22</v>
      </c>
      <c r="C313" t="s">
        <v>43</v>
      </c>
      <c r="D313" t="s">
        <v>63</v>
      </c>
      <c r="E313">
        <f t="shared" si="23"/>
        <v>1</v>
      </c>
      <c r="F313">
        <f t="shared" si="24"/>
        <v>0</v>
      </c>
      <c r="G313">
        <f t="shared" si="25"/>
        <v>0</v>
      </c>
      <c r="H313">
        <v>84</v>
      </c>
      <c r="I313">
        <v>36</v>
      </c>
      <c r="J313">
        <v>36</v>
      </c>
      <c r="K313">
        <v>12</v>
      </c>
      <c r="M313">
        <v>84</v>
      </c>
      <c r="N313" s="1">
        <f t="shared" si="26"/>
        <v>1</v>
      </c>
      <c r="Q313">
        <v>282</v>
      </c>
      <c r="R313">
        <v>264</v>
      </c>
      <c r="S313">
        <v>1787</v>
      </c>
      <c r="T313" s="2">
        <f t="shared" si="27"/>
        <v>21.273809523809526</v>
      </c>
      <c r="U313">
        <v>74</v>
      </c>
      <c r="V313">
        <v>369</v>
      </c>
      <c r="W313">
        <v>9</v>
      </c>
      <c r="X313">
        <v>79</v>
      </c>
      <c r="Y313">
        <v>417</v>
      </c>
      <c r="Z313">
        <v>3.36</v>
      </c>
      <c r="AA313">
        <v>3.14</v>
      </c>
    </row>
    <row r="314" spans="1:27" x14ac:dyDescent="0.2">
      <c r="A314">
        <v>1993</v>
      </c>
      <c r="B314" t="s">
        <v>22</v>
      </c>
      <c r="C314" t="s">
        <v>32</v>
      </c>
      <c r="D314" t="s">
        <v>25</v>
      </c>
      <c r="E314">
        <f t="shared" si="23"/>
        <v>1</v>
      </c>
      <c r="F314">
        <f t="shared" si="24"/>
        <v>1</v>
      </c>
      <c r="G314">
        <f t="shared" si="25"/>
        <v>1</v>
      </c>
      <c r="H314">
        <v>84</v>
      </c>
      <c r="I314">
        <v>52</v>
      </c>
      <c r="J314">
        <v>24</v>
      </c>
      <c r="K314">
        <v>8</v>
      </c>
      <c r="M314">
        <v>112</v>
      </c>
      <c r="N314" s="1">
        <f t="shared" si="26"/>
        <v>1.3333333333333333</v>
      </c>
      <c r="Q314">
        <v>299</v>
      </c>
      <c r="R314">
        <v>231</v>
      </c>
      <c r="S314">
        <v>1688</v>
      </c>
      <c r="T314" s="2">
        <f t="shared" si="27"/>
        <v>20.095238095238095</v>
      </c>
      <c r="U314">
        <v>96</v>
      </c>
      <c r="V314">
        <v>417</v>
      </c>
      <c r="W314">
        <v>5</v>
      </c>
      <c r="X314">
        <v>67</v>
      </c>
      <c r="Y314">
        <v>435</v>
      </c>
      <c r="Z314">
        <v>3.56</v>
      </c>
      <c r="AA314">
        <v>2.75</v>
      </c>
    </row>
    <row r="315" spans="1:27" x14ac:dyDescent="0.2">
      <c r="A315">
        <v>1993</v>
      </c>
      <c r="B315" t="s">
        <v>22</v>
      </c>
      <c r="C315" t="s">
        <v>59</v>
      </c>
      <c r="E315">
        <f t="shared" si="23"/>
        <v>0</v>
      </c>
      <c r="F315">
        <f t="shared" si="24"/>
        <v>0</v>
      </c>
      <c r="G315">
        <f t="shared" si="25"/>
        <v>0</v>
      </c>
      <c r="H315">
        <v>84</v>
      </c>
      <c r="I315">
        <v>14</v>
      </c>
      <c r="J315">
        <v>61</v>
      </c>
      <c r="K315">
        <v>9</v>
      </c>
      <c r="M315">
        <v>37</v>
      </c>
      <c r="N315" s="1">
        <f t="shared" si="26"/>
        <v>0.44047619047619047</v>
      </c>
      <c r="Q315">
        <v>201</v>
      </c>
      <c r="R315">
        <v>397</v>
      </c>
      <c r="S315">
        <v>1710</v>
      </c>
      <c r="T315" s="2">
        <f t="shared" si="27"/>
        <v>20.357142857142858</v>
      </c>
      <c r="U315">
        <v>63</v>
      </c>
      <c r="V315">
        <v>435</v>
      </c>
      <c r="W315">
        <v>14</v>
      </c>
      <c r="X315">
        <v>110</v>
      </c>
      <c r="Y315">
        <v>412</v>
      </c>
      <c r="Z315">
        <v>2.39</v>
      </c>
      <c r="AA315">
        <v>4.7300000000000004</v>
      </c>
    </row>
    <row r="316" spans="1:27" x14ac:dyDescent="0.2">
      <c r="A316">
        <v>1993</v>
      </c>
      <c r="B316" t="s">
        <v>22</v>
      </c>
      <c r="C316" t="s">
        <v>36</v>
      </c>
      <c r="E316">
        <f t="shared" si="23"/>
        <v>0</v>
      </c>
      <c r="F316">
        <f t="shared" si="24"/>
        <v>0</v>
      </c>
      <c r="G316">
        <f t="shared" si="25"/>
        <v>0</v>
      </c>
      <c r="H316">
        <v>84</v>
      </c>
      <c r="I316">
        <v>35</v>
      </c>
      <c r="J316">
        <v>39</v>
      </c>
      <c r="K316">
        <v>10</v>
      </c>
      <c r="M316">
        <v>80</v>
      </c>
      <c r="N316" s="1">
        <f t="shared" si="26"/>
        <v>0.95238095238095233</v>
      </c>
      <c r="Q316">
        <v>294</v>
      </c>
      <c r="R316">
        <v>314</v>
      </c>
      <c r="S316">
        <v>1697</v>
      </c>
      <c r="T316" s="2">
        <f t="shared" si="27"/>
        <v>20.202380952380953</v>
      </c>
      <c r="U316">
        <v>80</v>
      </c>
      <c r="V316">
        <v>385</v>
      </c>
      <c r="W316">
        <v>14</v>
      </c>
      <c r="X316">
        <v>80</v>
      </c>
      <c r="Y316">
        <v>414</v>
      </c>
      <c r="Z316">
        <v>3.5</v>
      </c>
      <c r="AA316">
        <v>3.74</v>
      </c>
    </row>
    <row r="317" spans="1:27" x14ac:dyDescent="0.2">
      <c r="A317">
        <v>1993</v>
      </c>
      <c r="B317" t="s">
        <v>22</v>
      </c>
      <c r="C317" t="s">
        <v>37</v>
      </c>
      <c r="D317" t="s">
        <v>63</v>
      </c>
      <c r="E317">
        <f t="shared" si="23"/>
        <v>1</v>
      </c>
      <c r="F317">
        <f t="shared" si="24"/>
        <v>0</v>
      </c>
      <c r="G317">
        <f t="shared" si="25"/>
        <v>0</v>
      </c>
      <c r="H317">
        <v>84</v>
      </c>
      <c r="I317">
        <v>44</v>
      </c>
      <c r="J317">
        <v>27</v>
      </c>
      <c r="K317">
        <v>13</v>
      </c>
      <c r="M317">
        <v>101</v>
      </c>
      <c r="N317" s="1">
        <f t="shared" si="26"/>
        <v>1.2023809523809523</v>
      </c>
      <c r="Q317">
        <v>299</v>
      </c>
      <c r="R317">
        <v>285</v>
      </c>
      <c r="S317">
        <v>1624</v>
      </c>
      <c r="T317" s="2">
        <f t="shared" si="27"/>
        <v>19.333333333333332</v>
      </c>
      <c r="U317">
        <v>76</v>
      </c>
      <c r="V317">
        <v>404</v>
      </c>
      <c r="W317">
        <v>11</v>
      </c>
      <c r="X317">
        <v>72</v>
      </c>
      <c r="Y317">
        <v>401</v>
      </c>
      <c r="Z317">
        <v>3.56</v>
      </c>
      <c r="AA317">
        <v>3.39</v>
      </c>
    </row>
    <row r="318" spans="1:27" x14ac:dyDescent="0.2">
      <c r="A318">
        <v>1993</v>
      </c>
      <c r="B318" t="s">
        <v>22</v>
      </c>
      <c r="C318" t="s">
        <v>51</v>
      </c>
      <c r="E318">
        <f t="shared" si="23"/>
        <v>0</v>
      </c>
      <c r="F318">
        <f t="shared" si="24"/>
        <v>0</v>
      </c>
      <c r="G318">
        <f t="shared" si="25"/>
        <v>0</v>
      </c>
      <c r="H318">
        <v>84</v>
      </c>
      <c r="I318">
        <v>34</v>
      </c>
      <c r="J318">
        <v>42</v>
      </c>
      <c r="K318">
        <v>8</v>
      </c>
      <c r="M318">
        <v>76</v>
      </c>
      <c r="N318" s="1">
        <f t="shared" si="26"/>
        <v>0.90476190476190477</v>
      </c>
      <c r="Q318">
        <v>277</v>
      </c>
      <c r="R318">
        <v>292</v>
      </c>
      <c r="S318">
        <v>1625</v>
      </c>
      <c r="T318" s="2">
        <f t="shared" si="27"/>
        <v>19.345238095238095</v>
      </c>
      <c r="U318">
        <v>67</v>
      </c>
      <c r="V318">
        <v>430</v>
      </c>
      <c r="W318">
        <v>18</v>
      </c>
      <c r="X318">
        <v>87</v>
      </c>
      <c r="Y318">
        <v>426</v>
      </c>
      <c r="Z318">
        <v>3.3</v>
      </c>
      <c r="AA318">
        <v>3.48</v>
      </c>
    </row>
    <row r="319" spans="1:27" x14ac:dyDescent="0.2">
      <c r="A319">
        <v>1993</v>
      </c>
      <c r="B319" t="s">
        <v>22</v>
      </c>
      <c r="C319" t="s">
        <v>58</v>
      </c>
      <c r="D319" t="s">
        <v>62</v>
      </c>
      <c r="E319">
        <f t="shared" si="23"/>
        <v>1</v>
      </c>
      <c r="F319">
        <f t="shared" si="24"/>
        <v>0</v>
      </c>
      <c r="G319">
        <f t="shared" si="25"/>
        <v>0</v>
      </c>
      <c r="H319">
        <v>84</v>
      </c>
      <c r="I319">
        <v>33</v>
      </c>
      <c r="J319">
        <v>35</v>
      </c>
      <c r="K319">
        <v>16</v>
      </c>
      <c r="M319">
        <v>82</v>
      </c>
      <c r="N319" s="1">
        <f t="shared" si="26"/>
        <v>0.97619047619047616</v>
      </c>
      <c r="Q319">
        <v>252</v>
      </c>
      <c r="R319">
        <v>265</v>
      </c>
      <c r="S319">
        <v>1343</v>
      </c>
      <c r="T319" s="2">
        <f t="shared" si="27"/>
        <v>15.988095238095237</v>
      </c>
      <c r="U319">
        <v>68</v>
      </c>
      <c r="V319">
        <v>424</v>
      </c>
      <c r="W319">
        <v>13</v>
      </c>
      <c r="X319">
        <v>77</v>
      </c>
      <c r="Y319">
        <v>360</v>
      </c>
      <c r="Z319">
        <v>3</v>
      </c>
      <c r="AA319">
        <v>3.15</v>
      </c>
    </row>
    <row r="320" spans="1:27" x14ac:dyDescent="0.2">
      <c r="A320">
        <v>1993</v>
      </c>
      <c r="B320" t="s">
        <v>22</v>
      </c>
      <c r="C320" t="s">
        <v>38</v>
      </c>
      <c r="D320" t="s">
        <v>63</v>
      </c>
      <c r="E320">
        <f t="shared" si="23"/>
        <v>1</v>
      </c>
      <c r="F320">
        <f t="shared" si="24"/>
        <v>0</v>
      </c>
      <c r="G320">
        <f t="shared" si="25"/>
        <v>0</v>
      </c>
      <c r="H320">
        <v>84</v>
      </c>
      <c r="I320">
        <v>40</v>
      </c>
      <c r="J320">
        <v>33</v>
      </c>
      <c r="K320">
        <v>11</v>
      </c>
      <c r="M320">
        <v>91</v>
      </c>
      <c r="N320" s="1">
        <f t="shared" si="26"/>
        <v>1.0833333333333333</v>
      </c>
      <c r="Q320">
        <v>270</v>
      </c>
      <c r="R320">
        <v>283</v>
      </c>
      <c r="S320">
        <v>1659</v>
      </c>
      <c r="T320" s="2">
        <f t="shared" si="27"/>
        <v>19.75</v>
      </c>
      <c r="U320">
        <v>86</v>
      </c>
      <c r="V320">
        <v>420</v>
      </c>
      <c r="W320">
        <v>14</v>
      </c>
      <c r="X320">
        <v>73</v>
      </c>
      <c r="Y320">
        <v>388</v>
      </c>
      <c r="Z320">
        <v>3.21</v>
      </c>
      <c r="AA320">
        <v>3.37</v>
      </c>
    </row>
    <row r="321" spans="1:27" x14ac:dyDescent="0.2">
      <c r="A321">
        <v>1993</v>
      </c>
      <c r="B321" t="s">
        <v>22</v>
      </c>
      <c r="C321" t="s">
        <v>60</v>
      </c>
      <c r="E321">
        <f t="shared" si="23"/>
        <v>0</v>
      </c>
      <c r="F321">
        <f t="shared" si="24"/>
        <v>0</v>
      </c>
      <c r="G321">
        <f t="shared" si="25"/>
        <v>0</v>
      </c>
      <c r="H321">
        <v>84</v>
      </c>
      <c r="I321">
        <v>30</v>
      </c>
      <c r="J321">
        <v>43</v>
      </c>
      <c r="K321">
        <v>11</v>
      </c>
      <c r="M321">
        <v>71</v>
      </c>
      <c r="N321" s="1">
        <f t="shared" si="26"/>
        <v>0.84523809523809523</v>
      </c>
      <c r="Q321">
        <v>224</v>
      </c>
      <c r="R321">
        <v>251</v>
      </c>
      <c r="S321">
        <v>1579</v>
      </c>
      <c r="T321" s="2">
        <f t="shared" si="27"/>
        <v>18.797619047619047</v>
      </c>
      <c r="U321">
        <v>57</v>
      </c>
      <c r="V321">
        <v>388</v>
      </c>
      <c r="W321">
        <v>20</v>
      </c>
      <c r="X321">
        <v>58</v>
      </c>
      <c r="Y321">
        <v>335</v>
      </c>
      <c r="Z321">
        <v>2.67</v>
      </c>
      <c r="AA321">
        <v>2.99</v>
      </c>
    </row>
    <row r="322" spans="1:27" x14ac:dyDescent="0.2">
      <c r="A322">
        <v>1993</v>
      </c>
      <c r="B322" t="s">
        <v>22</v>
      </c>
      <c r="C322" t="s">
        <v>24</v>
      </c>
      <c r="D322" t="s">
        <v>57</v>
      </c>
      <c r="E322">
        <f t="shared" si="23"/>
        <v>1</v>
      </c>
      <c r="F322">
        <f t="shared" si="24"/>
        <v>1</v>
      </c>
      <c r="G322">
        <f t="shared" si="25"/>
        <v>0</v>
      </c>
      <c r="H322">
        <v>84</v>
      </c>
      <c r="I322">
        <v>43</v>
      </c>
      <c r="J322">
        <v>29</v>
      </c>
      <c r="K322">
        <v>12</v>
      </c>
      <c r="M322">
        <v>98</v>
      </c>
      <c r="N322" s="1">
        <f t="shared" si="26"/>
        <v>1.1666666666666667</v>
      </c>
      <c r="Q322">
        <v>280</v>
      </c>
      <c r="R322">
        <v>243</v>
      </c>
      <c r="S322">
        <v>1877</v>
      </c>
      <c r="T322" s="2">
        <f t="shared" si="27"/>
        <v>22.345238095238095</v>
      </c>
      <c r="U322">
        <v>88</v>
      </c>
      <c r="V322">
        <v>459</v>
      </c>
      <c r="W322">
        <v>9</v>
      </c>
      <c r="X322">
        <v>74</v>
      </c>
      <c r="Y322">
        <v>409</v>
      </c>
      <c r="Z322">
        <v>3.33</v>
      </c>
      <c r="AA322">
        <v>2.89</v>
      </c>
    </row>
    <row r="323" spans="1:27" x14ac:dyDescent="0.2">
      <c r="A323">
        <v>1993</v>
      </c>
      <c r="B323" t="s">
        <v>22</v>
      </c>
      <c r="C323" t="s">
        <v>40</v>
      </c>
      <c r="D323" t="s">
        <v>27</v>
      </c>
      <c r="E323">
        <f t="shared" ref="E323:E386" si="28">IF(D323="",0,1)</f>
        <v>1</v>
      </c>
      <c r="F323">
        <f t="shared" ref="F323:F386" si="29">IF(OR(D323="CF",D323="SF",D323="F", D323="SC"),1,0)</f>
        <v>1</v>
      </c>
      <c r="G323">
        <f t="shared" ref="G323:G386" si="30">IF(OR(D323="F", D323="SC"),1,0)</f>
        <v>1</v>
      </c>
      <c r="H323">
        <v>84</v>
      </c>
      <c r="I323">
        <v>41</v>
      </c>
      <c r="J323">
        <v>40</v>
      </c>
      <c r="K323">
        <v>3</v>
      </c>
      <c r="M323">
        <v>85</v>
      </c>
      <c r="N323" s="1">
        <f t="shared" si="26"/>
        <v>1.0119047619047619</v>
      </c>
      <c r="Q323">
        <v>279</v>
      </c>
      <c r="R323">
        <v>276</v>
      </c>
      <c r="S323">
        <v>1923</v>
      </c>
      <c r="T323" s="2">
        <f t="shared" si="27"/>
        <v>22.892857142857142</v>
      </c>
      <c r="U323">
        <v>83</v>
      </c>
      <c r="V323">
        <v>441</v>
      </c>
      <c r="W323">
        <v>11</v>
      </c>
      <c r="X323">
        <v>84</v>
      </c>
      <c r="Y323">
        <v>458</v>
      </c>
      <c r="Z323">
        <v>3.32</v>
      </c>
      <c r="AA323">
        <v>3.29</v>
      </c>
    </row>
    <row r="324" spans="1:27" x14ac:dyDescent="0.2">
      <c r="A324">
        <v>1993</v>
      </c>
      <c r="B324" t="s">
        <v>22</v>
      </c>
      <c r="C324" t="s">
        <v>46</v>
      </c>
      <c r="D324" t="s">
        <v>62</v>
      </c>
      <c r="E324">
        <f t="shared" si="28"/>
        <v>1</v>
      </c>
      <c r="F324">
        <f t="shared" si="29"/>
        <v>0</v>
      </c>
      <c r="G324">
        <f t="shared" si="30"/>
        <v>0</v>
      </c>
      <c r="H324">
        <v>84</v>
      </c>
      <c r="I324">
        <v>39</v>
      </c>
      <c r="J324">
        <v>35</v>
      </c>
      <c r="K324">
        <v>10</v>
      </c>
      <c r="M324">
        <v>88</v>
      </c>
      <c r="N324" s="1">
        <f t="shared" ref="N324:N387" si="31">M324/H324</f>
        <v>1.0476190476190477</v>
      </c>
      <c r="Q324">
        <v>277</v>
      </c>
      <c r="R324">
        <v>263</v>
      </c>
      <c r="S324">
        <v>2007</v>
      </c>
      <c r="T324" s="2">
        <f t="shared" ref="T324:T387" si="32">S324/H324</f>
        <v>23.892857142857142</v>
      </c>
      <c r="U324">
        <v>70</v>
      </c>
      <c r="V324">
        <v>386</v>
      </c>
      <c r="W324">
        <v>12</v>
      </c>
      <c r="X324">
        <v>74</v>
      </c>
      <c r="Y324">
        <v>403</v>
      </c>
      <c r="Z324">
        <v>3.3</v>
      </c>
      <c r="AA324">
        <v>3.13</v>
      </c>
    </row>
    <row r="325" spans="1:27" x14ac:dyDescent="0.2">
      <c r="A325">
        <v>1993</v>
      </c>
      <c r="B325" t="s">
        <v>22</v>
      </c>
      <c r="C325" t="s">
        <v>53</v>
      </c>
      <c r="E325">
        <f t="shared" si="28"/>
        <v>0</v>
      </c>
      <c r="F325">
        <f t="shared" si="29"/>
        <v>0</v>
      </c>
      <c r="G325">
        <f t="shared" si="30"/>
        <v>0</v>
      </c>
      <c r="H325">
        <v>84</v>
      </c>
      <c r="I325">
        <v>24</v>
      </c>
      <c r="J325">
        <v>51</v>
      </c>
      <c r="K325">
        <v>9</v>
      </c>
      <c r="M325">
        <v>57</v>
      </c>
      <c r="N325" s="1">
        <f t="shared" si="31"/>
        <v>0.6785714285714286</v>
      </c>
      <c r="Q325">
        <v>245</v>
      </c>
      <c r="R325">
        <v>344</v>
      </c>
      <c r="S325">
        <v>2143</v>
      </c>
      <c r="T325" s="2">
        <f t="shared" si="32"/>
        <v>25.511904761904763</v>
      </c>
      <c r="U325">
        <v>82</v>
      </c>
      <c r="V325">
        <v>423</v>
      </c>
      <c r="W325">
        <v>17</v>
      </c>
      <c r="X325">
        <v>91</v>
      </c>
      <c r="Y325">
        <v>445</v>
      </c>
      <c r="Z325">
        <v>2.92</v>
      </c>
      <c r="AA325">
        <v>4.0999999999999996</v>
      </c>
    </row>
    <row r="326" spans="1:27" x14ac:dyDescent="0.2">
      <c r="A326">
        <v>1995</v>
      </c>
      <c r="B326" t="s">
        <v>22</v>
      </c>
      <c r="C326" t="s">
        <v>61</v>
      </c>
      <c r="E326">
        <f t="shared" si="28"/>
        <v>0</v>
      </c>
      <c r="F326">
        <f t="shared" si="29"/>
        <v>0</v>
      </c>
      <c r="G326">
        <f t="shared" si="30"/>
        <v>0</v>
      </c>
      <c r="H326">
        <v>82</v>
      </c>
      <c r="I326">
        <v>35</v>
      </c>
      <c r="J326">
        <v>39</v>
      </c>
      <c r="K326">
        <v>8</v>
      </c>
      <c r="M326">
        <v>78</v>
      </c>
      <c r="N326" s="1">
        <f t="shared" si="31"/>
        <v>0.95121951219512191</v>
      </c>
      <c r="Q326">
        <v>234</v>
      </c>
      <c r="R326">
        <v>247</v>
      </c>
      <c r="S326">
        <v>1707</v>
      </c>
      <c r="T326" s="2">
        <f t="shared" si="32"/>
        <v>20.817073170731707</v>
      </c>
      <c r="U326">
        <v>60</v>
      </c>
      <c r="V326">
        <v>426</v>
      </c>
      <c r="W326">
        <v>5</v>
      </c>
      <c r="X326">
        <v>81</v>
      </c>
      <c r="Y326">
        <v>423</v>
      </c>
      <c r="Z326">
        <v>2.85</v>
      </c>
      <c r="AA326">
        <v>3.01</v>
      </c>
    </row>
    <row r="327" spans="1:27" x14ac:dyDescent="0.2">
      <c r="A327">
        <v>1995</v>
      </c>
      <c r="B327" t="s">
        <v>22</v>
      </c>
      <c r="C327" t="s">
        <v>26</v>
      </c>
      <c r="D327" t="s">
        <v>63</v>
      </c>
      <c r="E327">
        <f t="shared" si="28"/>
        <v>1</v>
      </c>
      <c r="F327">
        <f t="shared" si="29"/>
        <v>0</v>
      </c>
      <c r="G327">
        <f t="shared" si="30"/>
        <v>0</v>
      </c>
      <c r="H327">
        <v>82</v>
      </c>
      <c r="I327">
        <v>40</v>
      </c>
      <c r="J327">
        <v>31</v>
      </c>
      <c r="K327">
        <v>11</v>
      </c>
      <c r="M327">
        <v>91</v>
      </c>
      <c r="N327" s="1">
        <f t="shared" si="31"/>
        <v>1.1097560975609757</v>
      </c>
      <c r="Q327">
        <v>282</v>
      </c>
      <c r="R327">
        <v>269</v>
      </c>
      <c r="S327">
        <v>1039</v>
      </c>
      <c r="T327" s="2">
        <f t="shared" si="32"/>
        <v>12.670731707317072</v>
      </c>
      <c r="U327">
        <v>68</v>
      </c>
      <c r="V327">
        <v>363</v>
      </c>
      <c r="W327">
        <v>7</v>
      </c>
      <c r="X327">
        <v>67</v>
      </c>
      <c r="Y327">
        <v>341</v>
      </c>
      <c r="Z327">
        <v>3.44</v>
      </c>
      <c r="AA327">
        <v>3.28</v>
      </c>
    </row>
    <row r="328" spans="1:27" x14ac:dyDescent="0.2">
      <c r="A328">
        <v>1995</v>
      </c>
      <c r="B328" t="s">
        <v>22</v>
      </c>
      <c r="C328" t="s">
        <v>39</v>
      </c>
      <c r="E328">
        <f t="shared" si="28"/>
        <v>0</v>
      </c>
      <c r="F328">
        <f t="shared" si="29"/>
        <v>0</v>
      </c>
      <c r="G328">
        <f t="shared" si="30"/>
        <v>0</v>
      </c>
      <c r="H328">
        <v>82</v>
      </c>
      <c r="I328">
        <v>33</v>
      </c>
      <c r="J328">
        <v>42</v>
      </c>
      <c r="K328">
        <v>7</v>
      </c>
      <c r="M328">
        <v>73</v>
      </c>
      <c r="N328" s="1">
        <f t="shared" si="31"/>
        <v>0.8902439024390244</v>
      </c>
      <c r="Q328">
        <v>247</v>
      </c>
      <c r="R328">
        <v>262</v>
      </c>
      <c r="S328">
        <v>2195</v>
      </c>
      <c r="T328" s="2">
        <f t="shared" si="32"/>
        <v>26.76829268292683</v>
      </c>
      <c r="U328">
        <v>76</v>
      </c>
      <c r="V328">
        <v>477</v>
      </c>
      <c r="W328">
        <v>12</v>
      </c>
      <c r="X328">
        <v>74</v>
      </c>
      <c r="Y328">
        <v>461</v>
      </c>
      <c r="Z328">
        <v>3.01</v>
      </c>
      <c r="AA328">
        <v>3.2</v>
      </c>
    </row>
    <row r="329" spans="1:27" x14ac:dyDescent="0.2">
      <c r="A329">
        <v>1995</v>
      </c>
      <c r="B329" t="s">
        <v>22</v>
      </c>
      <c r="C329" t="s">
        <v>42</v>
      </c>
      <c r="D329" t="s">
        <v>63</v>
      </c>
      <c r="E329">
        <f t="shared" si="28"/>
        <v>1</v>
      </c>
      <c r="F329">
        <f t="shared" si="29"/>
        <v>0</v>
      </c>
      <c r="G329">
        <f t="shared" si="30"/>
        <v>0</v>
      </c>
      <c r="H329">
        <v>82</v>
      </c>
      <c r="I329">
        <v>34</v>
      </c>
      <c r="J329">
        <v>37</v>
      </c>
      <c r="K329">
        <v>11</v>
      </c>
      <c r="M329">
        <v>79</v>
      </c>
      <c r="N329" s="1">
        <f t="shared" si="31"/>
        <v>0.96341463414634143</v>
      </c>
      <c r="Q329">
        <v>241</v>
      </c>
      <c r="R329">
        <v>240</v>
      </c>
      <c r="S329">
        <v>1524</v>
      </c>
      <c r="T329" s="2">
        <f t="shared" si="32"/>
        <v>18.585365853658537</v>
      </c>
      <c r="U329">
        <v>71</v>
      </c>
      <c r="V329">
        <v>386</v>
      </c>
      <c r="W329">
        <v>9</v>
      </c>
      <c r="X329">
        <v>80</v>
      </c>
      <c r="Y329">
        <v>402</v>
      </c>
      <c r="Z329">
        <v>2.94</v>
      </c>
      <c r="AA329">
        <v>2.93</v>
      </c>
    </row>
    <row r="330" spans="1:27" x14ac:dyDescent="0.2">
      <c r="A330">
        <v>1995</v>
      </c>
      <c r="B330" t="s">
        <v>22</v>
      </c>
      <c r="C330" t="s">
        <v>29</v>
      </c>
      <c r="D330" t="s">
        <v>62</v>
      </c>
      <c r="E330">
        <f t="shared" si="28"/>
        <v>1</v>
      </c>
      <c r="F330">
        <f t="shared" si="29"/>
        <v>0</v>
      </c>
      <c r="G330">
        <f t="shared" si="30"/>
        <v>0</v>
      </c>
      <c r="H330">
        <v>82</v>
      </c>
      <c r="I330">
        <v>40</v>
      </c>
      <c r="J330">
        <v>28</v>
      </c>
      <c r="K330">
        <v>14</v>
      </c>
      <c r="M330">
        <v>94</v>
      </c>
      <c r="N330" s="1">
        <f t="shared" si="31"/>
        <v>1.1463414634146341</v>
      </c>
      <c r="Q330">
        <v>273</v>
      </c>
      <c r="R330">
        <v>220</v>
      </c>
      <c r="S330">
        <v>1880</v>
      </c>
      <c r="T330" s="2">
        <f t="shared" si="32"/>
        <v>22.926829268292682</v>
      </c>
      <c r="U330">
        <v>63</v>
      </c>
      <c r="V330">
        <v>356</v>
      </c>
      <c r="W330">
        <v>7</v>
      </c>
      <c r="X330">
        <v>65</v>
      </c>
      <c r="Y330">
        <v>447</v>
      </c>
      <c r="Z330">
        <v>3.33</v>
      </c>
      <c r="AA330">
        <v>2.68</v>
      </c>
    </row>
    <row r="331" spans="1:27" x14ac:dyDescent="0.2">
      <c r="A331">
        <v>1995</v>
      </c>
      <c r="B331" t="s">
        <v>22</v>
      </c>
      <c r="C331" t="s">
        <v>52</v>
      </c>
      <c r="D331" t="s">
        <v>25</v>
      </c>
      <c r="E331">
        <f t="shared" si="28"/>
        <v>1</v>
      </c>
      <c r="F331">
        <f t="shared" si="29"/>
        <v>1</v>
      </c>
      <c r="G331">
        <f t="shared" si="30"/>
        <v>1</v>
      </c>
      <c r="H331">
        <v>82</v>
      </c>
      <c r="I331">
        <v>47</v>
      </c>
      <c r="J331">
        <v>25</v>
      </c>
      <c r="K331">
        <v>10</v>
      </c>
      <c r="M331">
        <v>104</v>
      </c>
      <c r="N331" s="1">
        <f t="shared" si="31"/>
        <v>1.2682926829268293</v>
      </c>
      <c r="Q331">
        <v>326</v>
      </c>
      <c r="R331">
        <v>240</v>
      </c>
      <c r="S331">
        <v>1536</v>
      </c>
      <c r="T331" s="2">
        <f t="shared" si="32"/>
        <v>18.73170731707317</v>
      </c>
      <c r="U331">
        <v>86</v>
      </c>
      <c r="V331">
        <v>404</v>
      </c>
      <c r="W331">
        <v>22</v>
      </c>
      <c r="X331">
        <v>71</v>
      </c>
      <c r="Y331">
        <v>439</v>
      </c>
      <c r="Z331">
        <v>3.98</v>
      </c>
      <c r="AA331">
        <v>2.93</v>
      </c>
    </row>
    <row r="332" spans="1:27" x14ac:dyDescent="0.2">
      <c r="A332">
        <v>1995</v>
      </c>
      <c r="B332" t="s">
        <v>22</v>
      </c>
      <c r="C332" t="s">
        <v>35</v>
      </c>
      <c r="E332">
        <f t="shared" si="28"/>
        <v>0</v>
      </c>
      <c r="F332">
        <f t="shared" si="29"/>
        <v>0</v>
      </c>
      <c r="G332">
        <f t="shared" si="30"/>
        <v>0</v>
      </c>
      <c r="H332">
        <v>82</v>
      </c>
      <c r="I332">
        <v>26</v>
      </c>
      <c r="J332">
        <v>42</v>
      </c>
      <c r="K332">
        <v>14</v>
      </c>
      <c r="M332">
        <v>66</v>
      </c>
      <c r="N332" s="1">
        <f t="shared" si="31"/>
        <v>0.80487804878048785</v>
      </c>
      <c r="Q332">
        <v>227</v>
      </c>
      <c r="R332">
        <v>280</v>
      </c>
      <c r="S332">
        <v>1652</v>
      </c>
      <c r="T332" s="2">
        <f t="shared" si="32"/>
        <v>20.146341463414632</v>
      </c>
      <c r="U332">
        <v>67</v>
      </c>
      <c r="V332">
        <v>443</v>
      </c>
      <c r="W332">
        <v>20</v>
      </c>
      <c r="X332">
        <v>82</v>
      </c>
      <c r="Y332">
        <v>418</v>
      </c>
      <c r="Z332">
        <v>2.77</v>
      </c>
      <c r="AA332">
        <v>3.41</v>
      </c>
    </row>
    <row r="333" spans="1:27" x14ac:dyDescent="0.2">
      <c r="A333">
        <v>1995</v>
      </c>
      <c r="B333" t="s">
        <v>22</v>
      </c>
      <c r="C333" t="s">
        <v>31</v>
      </c>
      <c r="D333" t="s">
        <v>57</v>
      </c>
      <c r="E333">
        <f t="shared" si="28"/>
        <v>1</v>
      </c>
      <c r="F333">
        <f t="shared" si="29"/>
        <v>1</v>
      </c>
      <c r="G333">
        <f t="shared" si="30"/>
        <v>0</v>
      </c>
      <c r="H333">
        <v>82</v>
      </c>
      <c r="I333">
        <v>62</v>
      </c>
      <c r="J333">
        <v>13</v>
      </c>
      <c r="K333">
        <v>7</v>
      </c>
      <c r="M333">
        <v>131</v>
      </c>
      <c r="N333" s="1">
        <f t="shared" si="31"/>
        <v>1.5975609756097562</v>
      </c>
      <c r="Q333">
        <v>325</v>
      </c>
      <c r="R333">
        <v>181</v>
      </c>
      <c r="S333">
        <v>1551</v>
      </c>
      <c r="T333" s="2">
        <f t="shared" si="32"/>
        <v>18.914634146341463</v>
      </c>
      <c r="U333">
        <v>97</v>
      </c>
      <c r="V333">
        <v>455</v>
      </c>
      <c r="W333">
        <v>9</v>
      </c>
      <c r="X333">
        <v>44</v>
      </c>
      <c r="Y333">
        <v>375</v>
      </c>
      <c r="Z333">
        <v>3.96</v>
      </c>
      <c r="AA333">
        <v>2.21</v>
      </c>
    </row>
    <row r="334" spans="1:27" x14ac:dyDescent="0.2">
      <c r="A334">
        <v>1995</v>
      </c>
      <c r="B334" t="s">
        <v>22</v>
      </c>
      <c r="C334" t="s">
        <v>48</v>
      </c>
      <c r="E334">
        <f t="shared" si="28"/>
        <v>0</v>
      </c>
      <c r="F334">
        <f t="shared" si="29"/>
        <v>0</v>
      </c>
      <c r="G334">
        <f t="shared" si="30"/>
        <v>0</v>
      </c>
      <c r="H334">
        <v>82</v>
      </c>
      <c r="I334">
        <v>30</v>
      </c>
      <c r="J334">
        <v>44</v>
      </c>
      <c r="K334">
        <v>8</v>
      </c>
      <c r="M334">
        <v>68</v>
      </c>
      <c r="N334" s="1">
        <f t="shared" si="31"/>
        <v>0.82926829268292679</v>
      </c>
      <c r="Q334">
        <v>240</v>
      </c>
      <c r="R334">
        <v>304</v>
      </c>
      <c r="S334">
        <v>1709</v>
      </c>
      <c r="T334" s="2">
        <f t="shared" si="32"/>
        <v>20.841463414634145</v>
      </c>
      <c r="U334">
        <v>72</v>
      </c>
      <c r="V334">
        <v>452</v>
      </c>
      <c r="W334">
        <v>12</v>
      </c>
      <c r="X334">
        <v>80</v>
      </c>
      <c r="Y334">
        <v>417</v>
      </c>
      <c r="Z334">
        <v>2.93</v>
      </c>
      <c r="AA334">
        <v>3.71</v>
      </c>
    </row>
    <row r="335" spans="1:27" x14ac:dyDescent="0.2">
      <c r="A335">
        <v>1995</v>
      </c>
      <c r="B335" t="s">
        <v>22</v>
      </c>
      <c r="C335" t="s">
        <v>64</v>
      </c>
      <c r="D335" t="s">
        <v>27</v>
      </c>
      <c r="E335">
        <f t="shared" si="28"/>
        <v>1</v>
      </c>
      <c r="F335">
        <f t="shared" si="29"/>
        <v>1</v>
      </c>
      <c r="G335">
        <f t="shared" si="30"/>
        <v>1</v>
      </c>
      <c r="H335">
        <v>82</v>
      </c>
      <c r="I335">
        <v>41</v>
      </c>
      <c r="J335">
        <v>31</v>
      </c>
      <c r="K335">
        <v>10</v>
      </c>
      <c r="M335">
        <v>92</v>
      </c>
      <c r="N335" s="1">
        <f t="shared" si="31"/>
        <v>1.1219512195121952</v>
      </c>
      <c r="Q335">
        <v>254</v>
      </c>
      <c r="R335">
        <v>234</v>
      </c>
      <c r="S335">
        <v>1494</v>
      </c>
      <c r="T335" s="2">
        <f t="shared" si="32"/>
        <v>18.219512195121951</v>
      </c>
      <c r="U335">
        <v>81</v>
      </c>
      <c r="V335">
        <v>468</v>
      </c>
      <c r="W335">
        <v>12</v>
      </c>
      <c r="X335">
        <v>63</v>
      </c>
      <c r="Y335">
        <v>370</v>
      </c>
      <c r="Z335">
        <v>3.1</v>
      </c>
      <c r="AA335">
        <v>2.85</v>
      </c>
    </row>
    <row r="336" spans="1:27" x14ac:dyDescent="0.2">
      <c r="A336">
        <v>1995</v>
      </c>
      <c r="B336" t="s">
        <v>22</v>
      </c>
      <c r="C336" t="s">
        <v>49</v>
      </c>
      <c r="E336">
        <f t="shared" si="28"/>
        <v>0</v>
      </c>
      <c r="F336">
        <f t="shared" si="29"/>
        <v>0</v>
      </c>
      <c r="G336">
        <f t="shared" si="30"/>
        <v>0</v>
      </c>
      <c r="H336">
        <v>82</v>
      </c>
      <c r="I336">
        <v>34</v>
      </c>
      <c r="J336">
        <v>39</v>
      </c>
      <c r="K336">
        <v>9</v>
      </c>
      <c r="M336">
        <v>77</v>
      </c>
      <c r="N336" s="1">
        <f t="shared" si="31"/>
        <v>0.93902439024390238</v>
      </c>
      <c r="Q336">
        <v>237</v>
      </c>
      <c r="R336">
        <v>259</v>
      </c>
      <c r="S336">
        <v>1844</v>
      </c>
      <c r="T336" s="2">
        <f t="shared" si="32"/>
        <v>22.487804878048781</v>
      </c>
      <c r="U336">
        <v>67</v>
      </c>
      <c r="V336">
        <v>372</v>
      </c>
      <c r="W336">
        <v>9</v>
      </c>
      <c r="X336">
        <v>83</v>
      </c>
      <c r="Y336">
        <v>429</v>
      </c>
      <c r="Z336">
        <v>2.89</v>
      </c>
      <c r="AA336">
        <v>3.16</v>
      </c>
    </row>
    <row r="337" spans="1:27" x14ac:dyDescent="0.2">
      <c r="A337">
        <v>1995</v>
      </c>
      <c r="B337" t="s">
        <v>22</v>
      </c>
      <c r="C337" t="s">
        <v>33</v>
      </c>
      <c r="E337">
        <f t="shared" si="28"/>
        <v>0</v>
      </c>
      <c r="F337">
        <f t="shared" si="29"/>
        <v>0</v>
      </c>
      <c r="G337">
        <f t="shared" si="30"/>
        <v>0</v>
      </c>
      <c r="H337">
        <v>82</v>
      </c>
      <c r="I337">
        <v>24</v>
      </c>
      <c r="J337">
        <v>40</v>
      </c>
      <c r="K337">
        <v>18</v>
      </c>
      <c r="M337">
        <v>66</v>
      </c>
      <c r="N337" s="1">
        <f t="shared" si="31"/>
        <v>0.80487804878048785</v>
      </c>
      <c r="Q337">
        <v>256</v>
      </c>
      <c r="R337">
        <v>302</v>
      </c>
      <c r="S337">
        <v>1460</v>
      </c>
      <c r="T337" s="2">
        <f t="shared" si="32"/>
        <v>17.804878048780488</v>
      </c>
      <c r="U337">
        <v>72</v>
      </c>
      <c r="V337">
        <v>401</v>
      </c>
      <c r="W337">
        <v>18</v>
      </c>
      <c r="X337">
        <v>72</v>
      </c>
      <c r="Y337">
        <v>381</v>
      </c>
      <c r="Z337">
        <v>3.12</v>
      </c>
      <c r="AA337">
        <v>3.68</v>
      </c>
    </row>
    <row r="338" spans="1:27" x14ac:dyDescent="0.2">
      <c r="A338">
        <v>1995</v>
      </c>
      <c r="B338" t="s">
        <v>22</v>
      </c>
      <c r="C338" t="s">
        <v>23</v>
      </c>
      <c r="D338" t="s">
        <v>63</v>
      </c>
      <c r="E338">
        <f t="shared" si="28"/>
        <v>1</v>
      </c>
      <c r="F338">
        <f t="shared" si="29"/>
        <v>0</v>
      </c>
      <c r="G338">
        <f t="shared" si="30"/>
        <v>0</v>
      </c>
      <c r="H338">
        <v>82</v>
      </c>
      <c r="I338">
        <v>40</v>
      </c>
      <c r="J338">
        <v>32</v>
      </c>
      <c r="K338">
        <v>10</v>
      </c>
      <c r="M338">
        <v>90</v>
      </c>
      <c r="N338" s="1">
        <f t="shared" si="31"/>
        <v>1.0975609756097562</v>
      </c>
      <c r="Q338">
        <v>265</v>
      </c>
      <c r="R338">
        <v>248</v>
      </c>
      <c r="S338">
        <v>1847</v>
      </c>
      <c r="T338" s="2">
        <f t="shared" si="32"/>
        <v>22.524390243902438</v>
      </c>
      <c r="U338">
        <v>77</v>
      </c>
      <c r="V338">
        <v>405</v>
      </c>
      <c r="W338">
        <v>11</v>
      </c>
      <c r="X338">
        <v>68</v>
      </c>
      <c r="Y338">
        <v>382</v>
      </c>
      <c r="Z338">
        <v>3.23</v>
      </c>
      <c r="AA338">
        <v>3.02</v>
      </c>
    </row>
    <row r="339" spans="1:27" x14ac:dyDescent="0.2">
      <c r="A339">
        <v>1995</v>
      </c>
      <c r="B339" t="s">
        <v>22</v>
      </c>
      <c r="C339" t="s">
        <v>45</v>
      </c>
      <c r="E339">
        <f t="shared" si="28"/>
        <v>0</v>
      </c>
      <c r="F339">
        <f t="shared" si="29"/>
        <v>0</v>
      </c>
      <c r="G339">
        <f t="shared" si="30"/>
        <v>0</v>
      </c>
      <c r="H339">
        <v>82</v>
      </c>
      <c r="I339">
        <v>37</v>
      </c>
      <c r="J339">
        <v>33</v>
      </c>
      <c r="K339">
        <v>12</v>
      </c>
      <c r="M339">
        <v>86</v>
      </c>
      <c r="N339" s="1">
        <f t="shared" si="31"/>
        <v>1.0487804878048781</v>
      </c>
      <c r="Q339">
        <v>215</v>
      </c>
      <c r="R339">
        <v>202</v>
      </c>
      <c r="S339">
        <v>1486</v>
      </c>
      <c r="T339" s="2">
        <f t="shared" si="32"/>
        <v>18.121951219512194</v>
      </c>
      <c r="U339">
        <v>55</v>
      </c>
      <c r="V339">
        <v>368</v>
      </c>
      <c r="W339">
        <v>9</v>
      </c>
      <c r="X339">
        <v>49</v>
      </c>
      <c r="Y339">
        <v>319</v>
      </c>
      <c r="Z339">
        <v>2.62</v>
      </c>
      <c r="AA339">
        <v>2.46</v>
      </c>
    </row>
    <row r="340" spans="1:27" x14ac:dyDescent="0.2">
      <c r="A340">
        <v>1995</v>
      </c>
      <c r="B340" t="s">
        <v>22</v>
      </c>
      <c r="C340" t="s">
        <v>43</v>
      </c>
      <c r="E340">
        <f t="shared" si="28"/>
        <v>0</v>
      </c>
      <c r="F340">
        <f t="shared" si="29"/>
        <v>0</v>
      </c>
      <c r="G340">
        <f t="shared" si="30"/>
        <v>0</v>
      </c>
      <c r="H340">
        <v>82</v>
      </c>
      <c r="I340">
        <v>22</v>
      </c>
      <c r="J340">
        <v>50</v>
      </c>
      <c r="K340">
        <v>10</v>
      </c>
      <c r="M340">
        <v>54</v>
      </c>
      <c r="N340" s="1">
        <f t="shared" si="31"/>
        <v>0.65853658536585369</v>
      </c>
      <c r="Q340">
        <v>229</v>
      </c>
      <c r="R340">
        <v>315</v>
      </c>
      <c r="S340">
        <v>1669</v>
      </c>
      <c r="T340" s="2">
        <f t="shared" si="32"/>
        <v>20.353658536585368</v>
      </c>
      <c r="U340">
        <v>70</v>
      </c>
      <c r="V340">
        <v>372</v>
      </c>
      <c r="W340">
        <v>15</v>
      </c>
      <c r="X340">
        <v>90</v>
      </c>
      <c r="Y340">
        <v>414</v>
      </c>
      <c r="Z340">
        <v>2.79</v>
      </c>
      <c r="AA340">
        <v>3.84</v>
      </c>
    </row>
    <row r="341" spans="1:27" x14ac:dyDescent="0.2">
      <c r="A341">
        <v>1995</v>
      </c>
      <c r="B341" t="s">
        <v>22</v>
      </c>
      <c r="C341" t="s">
        <v>32</v>
      </c>
      <c r="D341" t="s">
        <v>62</v>
      </c>
      <c r="E341">
        <f t="shared" si="28"/>
        <v>1</v>
      </c>
      <c r="F341">
        <f t="shared" si="29"/>
        <v>0</v>
      </c>
      <c r="G341">
        <f t="shared" si="30"/>
        <v>0</v>
      </c>
      <c r="H341">
        <v>82</v>
      </c>
      <c r="I341">
        <v>41</v>
      </c>
      <c r="J341">
        <v>27</v>
      </c>
      <c r="K341">
        <v>14</v>
      </c>
      <c r="M341">
        <v>96</v>
      </c>
      <c r="N341" s="1">
        <f t="shared" si="31"/>
        <v>1.1707317073170731</v>
      </c>
      <c r="Q341">
        <v>272</v>
      </c>
      <c r="R341">
        <v>237</v>
      </c>
      <c r="S341">
        <v>1849</v>
      </c>
      <c r="T341" s="2">
        <f t="shared" si="32"/>
        <v>22.548780487804876</v>
      </c>
      <c r="U341">
        <v>85</v>
      </c>
      <c r="V341">
        <v>429</v>
      </c>
      <c r="W341">
        <v>11</v>
      </c>
      <c r="X341">
        <v>89</v>
      </c>
      <c r="Y341">
        <v>495</v>
      </c>
      <c r="Z341">
        <v>3.32</v>
      </c>
      <c r="AA341">
        <v>2.89</v>
      </c>
    </row>
    <row r="342" spans="1:27" x14ac:dyDescent="0.2">
      <c r="A342">
        <v>1995</v>
      </c>
      <c r="B342" t="s">
        <v>22</v>
      </c>
      <c r="C342" t="s">
        <v>59</v>
      </c>
      <c r="E342">
        <f t="shared" si="28"/>
        <v>0</v>
      </c>
      <c r="F342">
        <f t="shared" si="29"/>
        <v>0</v>
      </c>
      <c r="G342">
        <f t="shared" si="30"/>
        <v>0</v>
      </c>
      <c r="H342">
        <v>82</v>
      </c>
      <c r="I342">
        <v>18</v>
      </c>
      <c r="J342">
        <v>59</v>
      </c>
      <c r="K342">
        <v>5</v>
      </c>
      <c r="M342">
        <v>41</v>
      </c>
      <c r="N342" s="1">
        <f t="shared" si="31"/>
        <v>0.5</v>
      </c>
      <c r="Q342">
        <v>191</v>
      </c>
      <c r="R342">
        <v>291</v>
      </c>
      <c r="S342">
        <v>1553</v>
      </c>
      <c r="T342" s="2">
        <f t="shared" si="32"/>
        <v>18.939024390243901</v>
      </c>
      <c r="U342">
        <v>53</v>
      </c>
      <c r="V342">
        <v>430</v>
      </c>
      <c r="W342">
        <v>14</v>
      </c>
      <c r="X342">
        <v>83</v>
      </c>
      <c r="Y342">
        <v>375</v>
      </c>
      <c r="Z342">
        <v>2.33</v>
      </c>
      <c r="AA342">
        <v>3.55</v>
      </c>
    </row>
    <row r="343" spans="1:27" x14ac:dyDescent="0.2">
      <c r="A343">
        <v>1995</v>
      </c>
      <c r="B343" t="s">
        <v>22</v>
      </c>
      <c r="C343" t="s">
        <v>36</v>
      </c>
      <c r="D343" t="s">
        <v>62</v>
      </c>
      <c r="E343">
        <f t="shared" si="28"/>
        <v>1</v>
      </c>
      <c r="F343">
        <f t="shared" si="29"/>
        <v>0</v>
      </c>
      <c r="G343">
        <f t="shared" si="30"/>
        <v>0</v>
      </c>
      <c r="H343">
        <v>82</v>
      </c>
      <c r="I343">
        <v>45</v>
      </c>
      <c r="J343">
        <v>24</v>
      </c>
      <c r="K343">
        <v>13</v>
      </c>
      <c r="M343">
        <v>103</v>
      </c>
      <c r="N343" s="1">
        <f t="shared" si="31"/>
        <v>1.2560975609756098</v>
      </c>
      <c r="Q343">
        <v>282</v>
      </c>
      <c r="R343">
        <v>208</v>
      </c>
      <c r="S343">
        <v>1785</v>
      </c>
      <c r="T343" s="2">
        <f t="shared" si="32"/>
        <v>21.76829268292683</v>
      </c>
      <c r="U343">
        <v>82</v>
      </c>
      <c r="V343">
        <v>417</v>
      </c>
      <c r="W343">
        <v>7</v>
      </c>
      <c r="X343">
        <v>62</v>
      </c>
      <c r="Y343">
        <v>437</v>
      </c>
      <c r="Z343">
        <v>3.44</v>
      </c>
      <c r="AA343">
        <v>2.54</v>
      </c>
    </row>
    <row r="344" spans="1:27" x14ac:dyDescent="0.2">
      <c r="A344">
        <v>1995</v>
      </c>
      <c r="B344" t="s">
        <v>22</v>
      </c>
      <c r="C344" t="s">
        <v>37</v>
      </c>
      <c r="D344" t="s">
        <v>57</v>
      </c>
      <c r="E344">
        <f t="shared" si="28"/>
        <v>1</v>
      </c>
      <c r="F344">
        <f t="shared" si="29"/>
        <v>1</v>
      </c>
      <c r="G344">
        <f t="shared" si="30"/>
        <v>0</v>
      </c>
      <c r="H344">
        <v>82</v>
      </c>
      <c r="I344">
        <v>49</v>
      </c>
      <c r="J344">
        <v>29</v>
      </c>
      <c r="K344">
        <v>4</v>
      </c>
      <c r="M344">
        <v>102</v>
      </c>
      <c r="N344" s="1">
        <f t="shared" si="31"/>
        <v>1.2439024390243902</v>
      </c>
      <c r="Q344">
        <v>362</v>
      </c>
      <c r="R344">
        <v>284</v>
      </c>
      <c r="S344">
        <v>1623</v>
      </c>
      <c r="T344" s="2">
        <f t="shared" si="32"/>
        <v>19.792682926829269</v>
      </c>
      <c r="U344">
        <v>109</v>
      </c>
      <c r="V344">
        <v>420</v>
      </c>
      <c r="W344">
        <v>12</v>
      </c>
      <c r="X344">
        <v>78</v>
      </c>
      <c r="Y344">
        <v>467</v>
      </c>
      <c r="Z344">
        <v>4.41</v>
      </c>
      <c r="AA344">
        <v>3.46</v>
      </c>
    </row>
    <row r="345" spans="1:27" x14ac:dyDescent="0.2">
      <c r="A345">
        <v>1995</v>
      </c>
      <c r="B345" t="s">
        <v>22</v>
      </c>
      <c r="C345" t="s">
        <v>58</v>
      </c>
      <c r="E345">
        <f t="shared" si="28"/>
        <v>0</v>
      </c>
      <c r="F345">
        <f t="shared" si="29"/>
        <v>0</v>
      </c>
      <c r="G345">
        <f t="shared" si="30"/>
        <v>0</v>
      </c>
      <c r="H345">
        <v>82</v>
      </c>
      <c r="I345">
        <v>20</v>
      </c>
      <c r="J345">
        <v>55</v>
      </c>
      <c r="K345">
        <v>7</v>
      </c>
      <c r="M345">
        <v>47</v>
      </c>
      <c r="N345" s="1">
        <f t="shared" si="31"/>
        <v>0.57317073170731703</v>
      </c>
      <c r="Q345">
        <v>252</v>
      </c>
      <c r="R345">
        <v>357</v>
      </c>
      <c r="S345">
        <v>1480</v>
      </c>
      <c r="T345" s="2">
        <f t="shared" si="32"/>
        <v>18.048780487804876</v>
      </c>
      <c r="U345">
        <v>62</v>
      </c>
      <c r="V345">
        <v>385</v>
      </c>
      <c r="W345">
        <v>20</v>
      </c>
      <c r="X345">
        <v>93</v>
      </c>
      <c r="Y345">
        <v>397</v>
      </c>
      <c r="Z345">
        <v>3.07</v>
      </c>
      <c r="AA345">
        <v>4.3499999999999996</v>
      </c>
    </row>
    <row r="346" spans="1:27" x14ac:dyDescent="0.2">
      <c r="A346">
        <v>1995</v>
      </c>
      <c r="B346" t="s">
        <v>22</v>
      </c>
      <c r="C346" t="s">
        <v>38</v>
      </c>
      <c r="D346" t="s">
        <v>62</v>
      </c>
      <c r="E346">
        <f t="shared" si="28"/>
        <v>1</v>
      </c>
      <c r="F346">
        <f t="shared" si="29"/>
        <v>0</v>
      </c>
      <c r="G346">
        <f t="shared" si="30"/>
        <v>0</v>
      </c>
      <c r="H346">
        <v>82</v>
      </c>
      <c r="I346">
        <v>32</v>
      </c>
      <c r="J346">
        <v>34</v>
      </c>
      <c r="K346">
        <v>16</v>
      </c>
      <c r="M346">
        <v>80</v>
      </c>
      <c r="N346" s="1">
        <f t="shared" si="31"/>
        <v>0.97560975609756095</v>
      </c>
      <c r="Q346">
        <v>219</v>
      </c>
      <c r="R346">
        <v>248</v>
      </c>
      <c r="S346">
        <v>1823</v>
      </c>
      <c r="T346" s="2">
        <f t="shared" si="32"/>
        <v>22.23170731707317</v>
      </c>
      <c r="U346">
        <v>74</v>
      </c>
      <c r="V346">
        <v>448</v>
      </c>
      <c r="W346">
        <v>8</v>
      </c>
      <c r="X346">
        <v>82</v>
      </c>
      <c r="Y346">
        <v>482</v>
      </c>
      <c r="Z346">
        <v>2.67</v>
      </c>
      <c r="AA346">
        <v>3.02</v>
      </c>
    </row>
    <row r="347" spans="1:27" x14ac:dyDescent="0.2">
      <c r="A347">
        <v>1995</v>
      </c>
      <c r="B347" t="s">
        <v>22</v>
      </c>
      <c r="C347" t="s">
        <v>60</v>
      </c>
      <c r="D347" t="s">
        <v>63</v>
      </c>
      <c r="E347">
        <f t="shared" si="28"/>
        <v>1</v>
      </c>
      <c r="F347">
        <f t="shared" si="29"/>
        <v>0</v>
      </c>
      <c r="G347">
        <f t="shared" si="30"/>
        <v>0</v>
      </c>
      <c r="H347">
        <v>82</v>
      </c>
      <c r="I347">
        <v>38</v>
      </c>
      <c r="J347">
        <v>32</v>
      </c>
      <c r="K347">
        <v>12</v>
      </c>
      <c r="M347">
        <v>88</v>
      </c>
      <c r="N347" s="1">
        <f t="shared" si="31"/>
        <v>1.0731707317073171</v>
      </c>
      <c r="Q347">
        <v>238</v>
      </c>
      <c r="R347">
        <v>248</v>
      </c>
      <c r="S347">
        <v>1628</v>
      </c>
      <c r="T347" s="2">
        <f t="shared" si="32"/>
        <v>19.853658536585368</v>
      </c>
      <c r="U347">
        <v>83</v>
      </c>
      <c r="V347">
        <v>400</v>
      </c>
      <c r="W347">
        <v>13</v>
      </c>
      <c r="X347">
        <v>68</v>
      </c>
      <c r="Y347">
        <v>439</v>
      </c>
      <c r="Z347">
        <v>2.9</v>
      </c>
      <c r="AA347">
        <v>3.02</v>
      </c>
    </row>
    <row r="348" spans="1:27" x14ac:dyDescent="0.2">
      <c r="A348">
        <v>1995</v>
      </c>
      <c r="B348" t="s">
        <v>22</v>
      </c>
      <c r="C348" t="s">
        <v>24</v>
      </c>
      <c r="D348" t="s">
        <v>63</v>
      </c>
      <c r="E348">
        <f t="shared" si="28"/>
        <v>1</v>
      </c>
      <c r="F348">
        <f t="shared" si="29"/>
        <v>0</v>
      </c>
      <c r="G348">
        <f t="shared" si="30"/>
        <v>0</v>
      </c>
      <c r="H348">
        <v>82</v>
      </c>
      <c r="I348">
        <v>34</v>
      </c>
      <c r="J348">
        <v>36</v>
      </c>
      <c r="K348">
        <v>12</v>
      </c>
      <c r="M348">
        <v>80</v>
      </c>
      <c r="N348" s="1">
        <f t="shared" si="31"/>
        <v>0.97560975609756095</v>
      </c>
      <c r="Q348">
        <v>247</v>
      </c>
      <c r="R348">
        <v>252</v>
      </c>
      <c r="S348">
        <v>1742</v>
      </c>
      <c r="T348" s="2">
        <f t="shared" si="32"/>
        <v>21.243902439024389</v>
      </c>
      <c r="U348">
        <v>83</v>
      </c>
      <c r="V348">
        <v>438</v>
      </c>
      <c r="W348">
        <v>9</v>
      </c>
      <c r="X348">
        <v>70</v>
      </c>
      <c r="Y348">
        <v>403</v>
      </c>
      <c r="Z348">
        <v>3.01</v>
      </c>
      <c r="AA348">
        <v>3.07</v>
      </c>
    </row>
    <row r="349" spans="1:27" x14ac:dyDescent="0.2">
      <c r="A349">
        <v>1995</v>
      </c>
      <c r="B349" t="s">
        <v>22</v>
      </c>
      <c r="C349" t="s">
        <v>40</v>
      </c>
      <c r="D349" t="s">
        <v>63</v>
      </c>
      <c r="E349">
        <f t="shared" si="28"/>
        <v>1</v>
      </c>
      <c r="F349">
        <f t="shared" si="29"/>
        <v>0</v>
      </c>
      <c r="G349">
        <f t="shared" si="30"/>
        <v>0</v>
      </c>
      <c r="H349">
        <v>82</v>
      </c>
      <c r="I349">
        <v>32</v>
      </c>
      <c r="J349">
        <v>35</v>
      </c>
      <c r="K349">
        <v>15</v>
      </c>
      <c r="M349">
        <v>79</v>
      </c>
      <c r="N349" s="1">
        <f t="shared" si="31"/>
        <v>0.96341463414634143</v>
      </c>
      <c r="Q349">
        <v>278</v>
      </c>
      <c r="R349">
        <v>278</v>
      </c>
      <c r="S349">
        <v>1546</v>
      </c>
      <c r="T349" s="2">
        <f t="shared" si="32"/>
        <v>18.853658536585368</v>
      </c>
      <c r="U349">
        <v>69</v>
      </c>
      <c r="V349">
        <v>411</v>
      </c>
      <c r="W349">
        <v>13</v>
      </c>
      <c r="X349">
        <v>78</v>
      </c>
      <c r="Y349">
        <v>418</v>
      </c>
      <c r="Z349">
        <v>3.39</v>
      </c>
      <c r="AA349">
        <v>3.39</v>
      </c>
    </row>
    <row r="350" spans="1:27" x14ac:dyDescent="0.2">
      <c r="A350">
        <v>1995</v>
      </c>
      <c r="B350" t="s">
        <v>22</v>
      </c>
      <c r="C350" t="s">
        <v>46</v>
      </c>
      <c r="D350" t="s">
        <v>63</v>
      </c>
      <c r="E350">
        <f t="shared" si="28"/>
        <v>1</v>
      </c>
      <c r="F350">
        <f t="shared" si="29"/>
        <v>0</v>
      </c>
      <c r="G350">
        <f t="shared" si="30"/>
        <v>0</v>
      </c>
      <c r="H350">
        <v>82</v>
      </c>
      <c r="I350">
        <v>39</v>
      </c>
      <c r="J350">
        <v>32</v>
      </c>
      <c r="K350">
        <v>11</v>
      </c>
      <c r="M350">
        <v>89</v>
      </c>
      <c r="N350" s="1">
        <f t="shared" si="31"/>
        <v>1.0853658536585367</v>
      </c>
      <c r="Q350">
        <v>234</v>
      </c>
      <c r="R350">
        <v>204</v>
      </c>
      <c r="S350">
        <v>1553</v>
      </c>
      <c r="T350" s="2">
        <f t="shared" si="32"/>
        <v>18.939024390243901</v>
      </c>
      <c r="U350">
        <v>63</v>
      </c>
      <c r="V350">
        <v>403</v>
      </c>
      <c r="W350">
        <v>7</v>
      </c>
      <c r="X350">
        <v>67</v>
      </c>
      <c r="Y350">
        <v>385</v>
      </c>
      <c r="Z350">
        <v>2.85</v>
      </c>
      <c r="AA350">
        <v>2.4900000000000002</v>
      </c>
    </row>
    <row r="351" spans="1:27" x14ac:dyDescent="0.2">
      <c r="A351">
        <v>1995</v>
      </c>
      <c r="B351" t="s">
        <v>22</v>
      </c>
      <c r="C351" t="s">
        <v>53</v>
      </c>
      <c r="D351" t="s">
        <v>63</v>
      </c>
      <c r="E351">
        <f t="shared" si="28"/>
        <v>1</v>
      </c>
      <c r="F351">
        <f t="shared" si="29"/>
        <v>0</v>
      </c>
      <c r="G351">
        <f t="shared" si="30"/>
        <v>0</v>
      </c>
      <c r="H351">
        <v>82</v>
      </c>
      <c r="I351">
        <v>36</v>
      </c>
      <c r="J351">
        <v>40</v>
      </c>
      <c r="K351">
        <v>6</v>
      </c>
      <c r="M351">
        <v>78</v>
      </c>
      <c r="N351" s="1">
        <f t="shared" si="31"/>
        <v>0.95121951219512191</v>
      </c>
      <c r="Q351">
        <v>275</v>
      </c>
      <c r="R351">
        <v>291</v>
      </c>
      <c r="S351">
        <v>1622</v>
      </c>
      <c r="T351" s="2">
        <f t="shared" si="32"/>
        <v>19.780487804878049</v>
      </c>
      <c r="U351">
        <v>82</v>
      </c>
      <c r="V351">
        <v>417</v>
      </c>
      <c r="W351">
        <v>12</v>
      </c>
      <c r="X351">
        <v>88</v>
      </c>
      <c r="Y351">
        <v>430</v>
      </c>
      <c r="Z351">
        <v>3.35</v>
      </c>
      <c r="AA351">
        <v>3.55</v>
      </c>
    </row>
    <row r="352" spans="1:27" x14ac:dyDescent="0.2">
      <c r="A352">
        <v>1996</v>
      </c>
      <c r="B352" t="s">
        <v>22</v>
      </c>
      <c r="C352" t="s">
        <v>61</v>
      </c>
      <c r="D352" t="s">
        <v>62</v>
      </c>
      <c r="E352">
        <f t="shared" si="28"/>
        <v>1</v>
      </c>
      <c r="F352">
        <f t="shared" si="29"/>
        <v>0</v>
      </c>
      <c r="G352">
        <f t="shared" si="30"/>
        <v>0</v>
      </c>
      <c r="H352">
        <v>82</v>
      </c>
      <c r="I352">
        <v>36</v>
      </c>
      <c r="J352">
        <v>33</v>
      </c>
      <c r="K352">
        <v>13</v>
      </c>
      <c r="M352">
        <v>85</v>
      </c>
      <c r="N352" s="1">
        <f t="shared" si="31"/>
        <v>1.0365853658536586</v>
      </c>
      <c r="Q352">
        <v>245</v>
      </c>
      <c r="R352">
        <v>233</v>
      </c>
      <c r="S352">
        <v>1710</v>
      </c>
      <c r="T352" s="2">
        <f t="shared" si="32"/>
        <v>20.853658536585368</v>
      </c>
      <c r="U352">
        <v>56</v>
      </c>
      <c r="V352">
        <v>333</v>
      </c>
      <c r="W352">
        <v>11</v>
      </c>
      <c r="X352">
        <v>62</v>
      </c>
      <c r="Y352">
        <v>336</v>
      </c>
      <c r="Z352">
        <v>2.99</v>
      </c>
      <c r="AA352">
        <v>2.84</v>
      </c>
    </row>
    <row r="353" spans="1:27" x14ac:dyDescent="0.2">
      <c r="A353">
        <v>1996</v>
      </c>
      <c r="B353" t="s">
        <v>22</v>
      </c>
      <c r="C353" t="s">
        <v>26</v>
      </c>
      <c r="E353">
        <f t="shared" si="28"/>
        <v>0</v>
      </c>
      <c r="F353">
        <f t="shared" si="29"/>
        <v>0</v>
      </c>
      <c r="G353">
        <f t="shared" si="30"/>
        <v>0</v>
      </c>
      <c r="H353">
        <v>82</v>
      </c>
      <c r="I353">
        <v>26</v>
      </c>
      <c r="J353">
        <v>47</v>
      </c>
      <c r="K353">
        <v>9</v>
      </c>
      <c r="M353">
        <v>61</v>
      </c>
      <c r="N353" s="1">
        <f t="shared" si="31"/>
        <v>0.74390243902439024</v>
      </c>
      <c r="Q353">
        <v>234</v>
      </c>
      <c r="R353">
        <v>300</v>
      </c>
      <c r="S353">
        <v>1369</v>
      </c>
      <c r="T353" s="2">
        <f t="shared" si="32"/>
        <v>16.695121951219512</v>
      </c>
      <c r="U353">
        <v>46</v>
      </c>
      <c r="V353">
        <v>310</v>
      </c>
      <c r="W353">
        <v>6</v>
      </c>
      <c r="X353">
        <v>56</v>
      </c>
      <c r="Y353">
        <v>308</v>
      </c>
      <c r="Z353">
        <v>2.85</v>
      </c>
      <c r="AA353">
        <v>3.66</v>
      </c>
    </row>
    <row r="354" spans="1:27" x14ac:dyDescent="0.2">
      <c r="A354">
        <v>1996</v>
      </c>
      <c r="B354" t="s">
        <v>22</v>
      </c>
      <c r="C354" t="s">
        <v>39</v>
      </c>
      <c r="D354" t="s">
        <v>62</v>
      </c>
      <c r="E354">
        <f t="shared" si="28"/>
        <v>1</v>
      </c>
      <c r="F354">
        <f t="shared" si="29"/>
        <v>0</v>
      </c>
      <c r="G354">
        <f t="shared" si="30"/>
        <v>0</v>
      </c>
      <c r="H354">
        <v>82</v>
      </c>
      <c r="I354">
        <v>40</v>
      </c>
      <c r="J354">
        <v>30</v>
      </c>
      <c r="K354">
        <v>12</v>
      </c>
      <c r="M354">
        <v>92</v>
      </c>
      <c r="N354" s="1">
        <f t="shared" si="31"/>
        <v>1.1219512195121952</v>
      </c>
      <c r="Q354">
        <v>237</v>
      </c>
      <c r="R354">
        <v>208</v>
      </c>
      <c r="S354">
        <v>1840</v>
      </c>
      <c r="T354" s="2">
        <f t="shared" si="32"/>
        <v>22.439024390243901</v>
      </c>
      <c r="U354">
        <v>43</v>
      </c>
      <c r="V354">
        <v>326</v>
      </c>
      <c r="W354">
        <v>4</v>
      </c>
      <c r="X354">
        <v>59</v>
      </c>
      <c r="Y354">
        <v>364</v>
      </c>
      <c r="Z354">
        <v>2.89</v>
      </c>
      <c r="AA354">
        <v>2.54</v>
      </c>
    </row>
    <row r="355" spans="1:27" x14ac:dyDescent="0.2">
      <c r="A355">
        <v>1996</v>
      </c>
      <c r="B355" t="s">
        <v>22</v>
      </c>
      <c r="C355" t="s">
        <v>42</v>
      </c>
      <c r="E355">
        <f t="shared" si="28"/>
        <v>0</v>
      </c>
      <c r="F355">
        <f t="shared" si="29"/>
        <v>0</v>
      </c>
      <c r="G355">
        <f t="shared" si="30"/>
        <v>0</v>
      </c>
      <c r="H355">
        <v>82</v>
      </c>
      <c r="I355">
        <v>32</v>
      </c>
      <c r="J355">
        <v>41</v>
      </c>
      <c r="K355">
        <v>9</v>
      </c>
      <c r="M355">
        <v>73</v>
      </c>
      <c r="N355" s="1">
        <f t="shared" si="31"/>
        <v>0.8902439024390244</v>
      </c>
      <c r="Q355">
        <v>214</v>
      </c>
      <c r="R355">
        <v>239</v>
      </c>
      <c r="S355">
        <v>1444</v>
      </c>
      <c r="T355" s="2">
        <f t="shared" si="32"/>
        <v>17.609756097560975</v>
      </c>
      <c r="U355">
        <v>61</v>
      </c>
      <c r="V355">
        <v>361</v>
      </c>
      <c r="W355">
        <v>19</v>
      </c>
      <c r="X355">
        <v>58</v>
      </c>
      <c r="Y355">
        <v>345</v>
      </c>
      <c r="Z355">
        <v>2.61</v>
      </c>
      <c r="AA355">
        <v>2.91</v>
      </c>
    </row>
    <row r="356" spans="1:27" x14ac:dyDescent="0.2">
      <c r="A356">
        <v>1996</v>
      </c>
      <c r="B356" t="s">
        <v>22</v>
      </c>
      <c r="C356" t="s">
        <v>29</v>
      </c>
      <c r="D356" t="s">
        <v>63</v>
      </c>
      <c r="E356">
        <f t="shared" si="28"/>
        <v>1</v>
      </c>
      <c r="F356">
        <f t="shared" si="29"/>
        <v>0</v>
      </c>
      <c r="G356">
        <f t="shared" si="30"/>
        <v>0</v>
      </c>
      <c r="H356">
        <v>82</v>
      </c>
      <c r="I356">
        <v>34</v>
      </c>
      <c r="J356">
        <v>35</v>
      </c>
      <c r="K356">
        <v>13</v>
      </c>
      <c r="M356">
        <v>81</v>
      </c>
      <c r="N356" s="1">
        <f t="shared" si="31"/>
        <v>0.98780487804878048</v>
      </c>
      <c r="Q356">
        <v>223</v>
      </c>
      <c r="R356">
        <v>210</v>
      </c>
      <c r="S356">
        <v>1763</v>
      </c>
      <c r="T356" s="2">
        <f t="shared" si="32"/>
        <v>21.5</v>
      </c>
      <c r="U356">
        <v>45</v>
      </c>
      <c r="V356">
        <v>304</v>
      </c>
      <c r="W356">
        <v>9</v>
      </c>
      <c r="X356">
        <v>59</v>
      </c>
      <c r="Y356">
        <v>374</v>
      </c>
      <c r="Z356">
        <v>2.72</v>
      </c>
      <c r="AA356">
        <v>2.56</v>
      </c>
    </row>
    <row r="357" spans="1:27" x14ac:dyDescent="0.2">
      <c r="A357">
        <v>1996</v>
      </c>
      <c r="B357" t="s">
        <v>22</v>
      </c>
      <c r="C357" t="s">
        <v>52</v>
      </c>
      <c r="D357" t="s">
        <v>57</v>
      </c>
      <c r="E357">
        <f t="shared" si="28"/>
        <v>1</v>
      </c>
      <c r="F357">
        <f t="shared" si="29"/>
        <v>1</v>
      </c>
      <c r="G357">
        <f t="shared" si="30"/>
        <v>0</v>
      </c>
      <c r="H357">
        <v>82</v>
      </c>
      <c r="I357">
        <v>49</v>
      </c>
      <c r="J357">
        <v>24</v>
      </c>
      <c r="K357">
        <v>9</v>
      </c>
      <c r="M357">
        <v>107</v>
      </c>
      <c r="N357" s="1">
        <f t="shared" si="31"/>
        <v>1.3048780487804879</v>
      </c>
      <c r="Q357">
        <v>277</v>
      </c>
      <c r="R357">
        <v>205</v>
      </c>
      <c r="S357">
        <v>1361</v>
      </c>
      <c r="T357" s="2">
        <f t="shared" si="32"/>
        <v>16.597560975609756</v>
      </c>
      <c r="U357">
        <v>83</v>
      </c>
      <c r="V357">
        <v>403</v>
      </c>
      <c r="W357">
        <v>12</v>
      </c>
      <c r="X357">
        <v>42</v>
      </c>
      <c r="Y357">
        <v>339</v>
      </c>
      <c r="Z357">
        <v>3.38</v>
      </c>
      <c r="AA357">
        <v>2.5</v>
      </c>
    </row>
    <row r="358" spans="1:27" x14ac:dyDescent="0.2">
      <c r="A358">
        <v>1996</v>
      </c>
      <c r="B358" t="s">
        <v>22</v>
      </c>
      <c r="C358" t="s">
        <v>35</v>
      </c>
      <c r="D358" t="s">
        <v>63</v>
      </c>
      <c r="E358">
        <f t="shared" si="28"/>
        <v>1</v>
      </c>
      <c r="F358">
        <f t="shared" si="29"/>
        <v>0</v>
      </c>
      <c r="G358">
        <f t="shared" si="30"/>
        <v>0</v>
      </c>
      <c r="H358">
        <v>82</v>
      </c>
      <c r="I358">
        <v>48</v>
      </c>
      <c r="J358">
        <v>26</v>
      </c>
      <c r="K358">
        <v>8</v>
      </c>
      <c r="M358">
        <v>104</v>
      </c>
      <c r="N358" s="1">
        <f t="shared" si="31"/>
        <v>1.2682926829268293</v>
      </c>
      <c r="Q358">
        <v>252</v>
      </c>
      <c r="R358">
        <v>198</v>
      </c>
      <c r="S358">
        <v>1325</v>
      </c>
      <c r="T358" s="2">
        <f t="shared" si="32"/>
        <v>16.158536585365855</v>
      </c>
      <c r="U358">
        <v>46</v>
      </c>
      <c r="V358">
        <v>314</v>
      </c>
      <c r="W358">
        <v>9</v>
      </c>
      <c r="X358">
        <v>51</v>
      </c>
      <c r="Y358">
        <v>308</v>
      </c>
      <c r="Z358">
        <v>3.07</v>
      </c>
      <c r="AA358">
        <v>2.41</v>
      </c>
    </row>
    <row r="359" spans="1:27" x14ac:dyDescent="0.2">
      <c r="A359">
        <v>1996</v>
      </c>
      <c r="B359" t="s">
        <v>22</v>
      </c>
      <c r="C359" t="s">
        <v>31</v>
      </c>
      <c r="D359" t="s">
        <v>25</v>
      </c>
      <c r="E359">
        <f t="shared" si="28"/>
        <v>1</v>
      </c>
      <c r="F359">
        <f t="shared" si="29"/>
        <v>1</v>
      </c>
      <c r="G359">
        <f t="shared" si="30"/>
        <v>1</v>
      </c>
      <c r="H359">
        <v>82</v>
      </c>
      <c r="I359">
        <v>38</v>
      </c>
      <c r="J359">
        <v>26</v>
      </c>
      <c r="K359">
        <v>18</v>
      </c>
      <c r="M359">
        <v>94</v>
      </c>
      <c r="N359" s="1">
        <f t="shared" si="31"/>
        <v>1.1463414634146341</v>
      </c>
      <c r="Q359">
        <v>253</v>
      </c>
      <c r="R359">
        <v>197</v>
      </c>
      <c r="S359">
        <v>1582</v>
      </c>
      <c r="T359" s="2">
        <f t="shared" si="32"/>
        <v>19.292682926829269</v>
      </c>
      <c r="U359">
        <v>66</v>
      </c>
      <c r="V359">
        <v>368</v>
      </c>
      <c r="W359">
        <v>8</v>
      </c>
      <c r="X359">
        <v>46</v>
      </c>
      <c r="Y359">
        <v>346</v>
      </c>
      <c r="Z359">
        <v>3.09</v>
      </c>
      <c r="AA359">
        <v>2.4</v>
      </c>
    </row>
    <row r="360" spans="1:27" x14ac:dyDescent="0.2">
      <c r="A360">
        <v>1996</v>
      </c>
      <c r="B360" t="s">
        <v>22</v>
      </c>
      <c r="C360" t="s">
        <v>48</v>
      </c>
      <c r="D360" t="s">
        <v>62</v>
      </c>
      <c r="E360">
        <f t="shared" si="28"/>
        <v>1</v>
      </c>
      <c r="F360">
        <f t="shared" si="29"/>
        <v>0</v>
      </c>
      <c r="G360">
        <f t="shared" si="30"/>
        <v>0</v>
      </c>
      <c r="H360">
        <v>82</v>
      </c>
      <c r="I360">
        <v>36</v>
      </c>
      <c r="J360">
        <v>37</v>
      </c>
      <c r="K360">
        <v>9</v>
      </c>
      <c r="M360">
        <v>81</v>
      </c>
      <c r="N360" s="1">
        <f t="shared" si="31"/>
        <v>0.98780487804878048</v>
      </c>
      <c r="Q360">
        <v>252</v>
      </c>
      <c r="R360">
        <v>247</v>
      </c>
      <c r="S360">
        <v>1368</v>
      </c>
      <c r="T360" s="2">
        <f t="shared" si="32"/>
        <v>16.682926829268293</v>
      </c>
      <c r="U360">
        <v>73</v>
      </c>
      <c r="V360">
        <v>406</v>
      </c>
      <c r="W360">
        <v>13</v>
      </c>
      <c r="X360">
        <v>59</v>
      </c>
      <c r="Y360">
        <v>338</v>
      </c>
      <c r="Z360">
        <v>3.07</v>
      </c>
      <c r="AA360">
        <v>3.01</v>
      </c>
    </row>
    <row r="361" spans="1:27" x14ac:dyDescent="0.2">
      <c r="A361">
        <v>1996</v>
      </c>
      <c r="B361" t="s">
        <v>22</v>
      </c>
      <c r="C361" t="s">
        <v>64</v>
      </c>
      <c r="D361" t="s">
        <v>63</v>
      </c>
      <c r="E361">
        <f t="shared" si="28"/>
        <v>1</v>
      </c>
      <c r="F361">
        <f t="shared" si="29"/>
        <v>0</v>
      </c>
      <c r="G361">
        <f t="shared" si="30"/>
        <v>0</v>
      </c>
      <c r="H361">
        <v>82</v>
      </c>
      <c r="I361">
        <v>35</v>
      </c>
      <c r="J361">
        <v>28</v>
      </c>
      <c r="K361">
        <v>19</v>
      </c>
      <c r="M361">
        <v>89</v>
      </c>
      <c r="N361" s="1">
        <f t="shared" si="31"/>
        <v>1.0853658536585367</v>
      </c>
      <c r="Q361">
        <v>221</v>
      </c>
      <c r="R361">
        <v>201</v>
      </c>
      <c r="S361">
        <v>1628</v>
      </c>
      <c r="T361" s="2">
        <f t="shared" si="32"/>
        <v>19.853658536585368</v>
      </c>
      <c r="U361">
        <v>50</v>
      </c>
      <c r="V361">
        <v>352</v>
      </c>
      <c r="W361">
        <v>17</v>
      </c>
      <c r="X361">
        <v>50</v>
      </c>
      <c r="Y361">
        <v>346</v>
      </c>
      <c r="Z361">
        <v>2.7</v>
      </c>
      <c r="AA361">
        <v>2.4500000000000002</v>
      </c>
    </row>
    <row r="362" spans="1:27" x14ac:dyDescent="0.2">
      <c r="A362">
        <v>1996</v>
      </c>
      <c r="B362" t="s">
        <v>22</v>
      </c>
      <c r="C362" t="s">
        <v>49</v>
      </c>
      <c r="E362">
        <f t="shared" si="28"/>
        <v>0</v>
      </c>
      <c r="F362">
        <f t="shared" si="29"/>
        <v>0</v>
      </c>
      <c r="G362">
        <f t="shared" si="30"/>
        <v>0</v>
      </c>
      <c r="H362">
        <v>82</v>
      </c>
      <c r="I362">
        <v>32</v>
      </c>
      <c r="J362">
        <v>39</v>
      </c>
      <c r="K362">
        <v>11</v>
      </c>
      <c r="M362">
        <v>75</v>
      </c>
      <c r="N362" s="1">
        <f t="shared" si="31"/>
        <v>0.91463414634146345</v>
      </c>
      <c r="Q362">
        <v>226</v>
      </c>
      <c r="R362">
        <v>256</v>
      </c>
      <c r="S362">
        <v>1513</v>
      </c>
      <c r="T362" s="2">
        <f t="shared" si="32"/>
        <v>18.451219512195124</v>
      </c>
      <c r="U362">
        <v>58</v>
      </c>
      <c r="V362">
        <v>321</v>
      </c>
      <c r="W362">
        <v>11</v>
      </c>
      <c r="X362">
        <v>51</v>
      </c>
      <c r="Y362">
        <v>332</v>
      </c>
      <c r="Z362">
        <v>2.76</v>
      </c>
      <c r="AA362">
        <v>3.12</v>
      </c>
    </row>
    <row r="363" spans="1:27" x14ac:dyDescent="0.2">
      <c r="A363">
        <v>1996</v>
      </c>
      <c r="B363" t="s">
        <v>22</v>
      </c>
      <c r="C363" t="s">
        <v>33</v>
      </c>
      <c r="E363">
        <f t="shared" si="28"/>
        <v>0</v>
      </c>
      <c r="F363">
        <f t="shared" si="29"/>
        <v>0</v>
      </c>
      <c r="G363">
        <f t="shared" si="30"/>
        <v>0</v>
      </c>
      <c r="H363">
        <v>82</v>
      </c>
      <c r="I363">
        <v>28</v>
      </c>
      <c r="J363">
        <v>43</v>
      </c>
      <c r="K363">
        <v>11</v>
      </c>
      <c r="M363">
        <v>67</v>
      </c>
      <c r="N363" s="1">
        <f t="shared" si="31"/>
        <v>0.81707317073170727</v>
      </c>
      <c r="Q363">
        <v>214</v>
      </c>
      <c r="R363">
        <v>268</v>
      </c>
      <c r="S363">
        <v>1638</v>
      </c>
      <c r="T363" s="2">
        <f t="shared" si="32"/>
        <v>19.975609756097562</v>
      </c>
      <c r="U363">
        <v>46</v>
      </c>
      <c r="V363">
        <v>338</v>
      </c>
      <c r="W363">
        <v>14</v>
      </c>
      <c r="X363">
        <v>45</v>
      </c>
      <c r="Y363">
        <v>352</v>
      </c>
      <c r="Z363">
        <v>2.61</v>
      </c>
      <c r="AA363">
        <v>3.27</v>
      </c>
    </row>
    <row r="364" spans="1:27" x14ac:dyDescent="0.2">
      <c r="A364">
        <v>1996</v>
      </c>
      <c r="B364" t="s">
        <v>22</v>
      </c>
      <c r="C364" t="s">
        <v>23</v>
      </c>
      <c r="D364" t="s">
        <v>63</v>
      </c>
      <c r="E364">
        <f t="shared" si="28"/>
        <v>1</v>
      </c>
      <c r="F364">
        <f t="shared" si="29"/>
        <v>0</v>
      </c>
      <c r="G364">
        <f t="shared" si="30"/>
        <v>0</v>
      </c>
      <c r="H364">
        <v>82</v>
      </c>
      <c r="I364">
        <v>31</v>
      </c>
      <c r="J364">
        <v>36</v>
      </c>
      <c r="K364">
        <v>15</v>
      </c>
      <c r="M364">
        <v>77</v>
      </c>
      <c r="N364" s="1">
        <f t="shared" si="31"/>
        <v>0.93902439024390238</v>
      </c>
      <c r="Q364">
        <v>249</v>
      </c>
      <c r="R364">
        <v>276</v>
      </c>
      <c r="S364">
        <v>1469</v>
      </c>
      <c r="T364" s="2">
        <f t="shared" si="32"/>
        <v>17.914634146341463</v>
      </c>
      <c r="U364">
        <v>53</v>
      </c>
      <c r="V364">
        <v>337</v>
      </c>
      <c r="W364">
        <v>11</v>
      </c>
      <c r="X364">
        <v>71</v>
      </c>
      <c r="Y364">
        <v>347</v>
      </c>
      <c r="Z364">
        <v>3.04</v>
      </c>
      <c r="AA364">
        <v>3.37</v>
      </c>
    </row>
    <row r="365" spans="1:27" x14ac:dyDescent="0.2">
      <c r="A365">
        <v>1996</v>
      </c>
      <c r="B365" t="s">
        <v>22</v>
      </c>
      <c r="C365" t="s">
        <v>45</v>
      </c>
      <c r="D365" t="s">
        <v>62</v>
      </c>
      <c r="E365">
        <f t="shared" si="28"/>
        <v>1</v>
      </c>
      <c r="F365">
        <f t="shared" si="29"/>
        <v>0</v>
      </c>
      <c r="G365">
        <f t="shared" si="30"/>
        <v>0</v>
      </c>
      <c r="H365">
        <v>82</v>
      </c>
      <c r="I365">
        <v>45</v>
      </c>
      <c r="J365">
        <v>23</v>
      </c>
      <c r="K365">
        <v>14</v>
      </c>
      <c r="M365">
        <v>104</v>
      </c>
      <c r="N365" s="1">
        <f t="shared" si="31"/>
        <v>1.2682926829268293</v>
      </c>
      <c r="Q365">
        <v>231</v>
      </c>
      <c r="R365">
        <v>182</v>
      </c>
      <c r="S365">
        <v>1135</v>
      </c>
      <c r="T365" s="2">
        <f t="shared" si="32"/>
        <v>13.841463414634147</v>
      </c>
      <c r="U365">
        <v>40</v>
      </c>
      <c r="V365">
        <v>288</v>
      </c>
      <c r="W365">
        <v>9</v>
      </c>
      <c r="X365">
        <v>28</v>
      </c>
      <c r="Y365">
        <v>235</v>
      </c>
      <c r="Z365">
        <v>2.82</v>
      </c>
      <c r="AA365">
        <v>2.2200000000000002</v>
      </c>
    </row>
    <row r="366" spans="1:27" x14ac:dyDescent="0.2">
      <c r="A366">
        <v>1996</v>
      </c>
      <c r="B366" t="s">
        <v>22</v>
      </c>
      <c r="C366" t="s">
        <v>43</v>
      </c>
      <c r="E366">
        <f t="shared" si="28"/>
        <v>0</v>
      </c>
      <c r="F366">
        <f t="shared" si="29"/>
        <v>0</v>
      </c>
      <c r="G366">
        <f t="shared" si="30"/>
        <v>0</v>
      </c>
      <c r="H366">
        <v>82</v>
      </c>
      <c r="I366">
        <v>29</v>
      </c>
      <c r="J366">
        <v>41</v>
      </c>
      <c r="K366">
        <v>12</v>
      </c>
      <c r="M366">
        <v>70</v>
      </c>
      <c r="N366" s="1">
        <f t="shared" si="31"/>
        <v>0.85365853658536583</v>
      </c>
      <c r="Q366">
        <v>240</v>
      </c>
      <c r="R366">
        <v>250</v>
      </c>
      <c r="S366">
        <v>1640</v>
      </c>
      <c r="T366" s="2">
        <f t="shared" si="32"/>
        <v>20</v>
      </c>
      <c r="U366">
        <v>48</v>
      </c>
      <c r="V366">
        <v>346</v>
      </c>
      <c r="W366">
        <v>9</v>
      </c>
      <c r="X366">
        <v>53</v>
      </c>
      <c r="Y366">
        <v>319</v>
      </c>
      <c r="Z366">
        <v>2.93</v>
      </c>
      <c r="AA366">
        <v>3.05</v>
      </c>
    </row>
    <row r="367" spans="1:27" x14ac:dyDescent="0.2">
      <c r="A367">
        <v>1996</v>
      </c>
      <c r="B367" t="s">
        <v>22</v>
      </c>
      <c r="C367" t="s">
        <v>32</v>
      </c>
      <c r="D367" t="s">
        <v>57</v>
      </c>
      <c r="E367">
        <f t="shared" si="28"/>
        <v>1</v>
      </c>
      <c r="F367">
        <f t="shared" si="29"/>
        <v>1</v>
      </c>
      <c r="G367">
        <f t="shared" si="30"/>
        <v>0</v>
      </c>
      <c r="H367">
        <v>82</v>
      </c>
      <c r="I367">
        <v>38</v>
      </c>
      <c r="J367">
        <v>34</v>
      </c>
      <c r="K367">
        <v>10</v>
      </c>
      <c r="M367">
        <v>86</v>
      </c>
      <c r="N367" s="1">
        <f t="shared" si="31"/>
        <v>1.0487804878048781</v>
      </c>
      <c r="Q367">
        <v>258</v>
      </c>
      <c r="R367">
        <v>231</v>
      </c>
      <c r="S367">
        <v>1481</v>
      </c>
      <c r="T367" s="2">
        <f t="shared" si="32"/>
        <v>18.060975609756099</v>
      </c>
      <c r="U367">
        <v>63</v>
      </c>
      <c r="V367">
        <v>287</v>
      </c>
      <c r="W367">
        <v>5</v>
      </c>
      <c r="X367">
        <v>69</v>
      </c>
      <c r="Y367">
        <v>344</v>
      </c>
      <c r="Z367">
        <v>3.15</v>
      </c>
      <c r="AA367">
        <v>2.82</v>
      </c>
    </row>
    <row r="368" spans="1:27" x14ac:dyDescent="0.2">
      <c r="A368">
        <v>1996</v>
      </c>
      <c r="B368" t="s">
        <v>22</v>
      </c>
      <c r="C368" t="s">
        <v>59</v>
      </c>
      <c r="D368" t="s">
        <v>63</v>
      </c>
      <c r="E368">
        <f t="shared" si="28"/>
        <v>1</v>
      </c>
      <c r="F368">
        <f t="shared" si="29"/>
        <v>0</v>
      </c>
      <c r="G368">
        <f t="shared" si="30"/>
        <v>0</v>
      </c>
      <c r="H368">
        <v>82</v>
      </c>
      <c r="I368">
        <v>31</v>
      </c>
      <c r="J368">
        <v>36</v>
      </c>
      <c r="K368">
        <v>15</v>
      </c>
      <c r="M368">
        <v>77</v>
      </c>
      <c r="N368" s="1">
        <f t="shared" si="31"/>
        <v>0.93902439024390238</v>
      </c>
      <c r="Q368">
        <v>226</v>
      </c>
      <c r="R368">
        <v>234</v>
      </c>
      <c r="S368">
        <v>1087</v>
      </c>
      <c r="T368" s="2">
        <f t="shared" si="32"/>
        <v>13.25609756097561</v>
      </c>
      <c r="U368">
        <v>56</v>
      </c>
      <c r="V368">
        <v>336</v>
      </c>
      <c r="W368">
        <v>12</v>
      </c>
      <c r="X368">
        <v>48</v>
      </c>
      <c r="Y368">
        <v>265</v>
      </c>
      <c r="Z368">
        <v>2.76</v>
      </c>
      <c r="AA368">
        <v>2.85</v>
      </c>
    </row>
    <row r="369" spans="1:27" x14ac:dyDescent="0.2">
      <c r="A369">
        <v>1996</v>
      </c>
      <c r="B369" t="s">
        <v>22</v>
      </c>
      <c r="C369" t="s">
        <v>36</v>
      </c>
      <c r="D369" t="s">
        <v>27</v>
      </c>
      <c r="E369">
        <f t="shared" si="28"/>
        <v>1</v>
      </c>
      <c r="F369">
        <f t="shared" si="29"/>
        <v>1</v>
      </c>
      <c r="G369">
        <f t="shared" si="30"/>
        <v>1</v>
      </c>
      <c r="H369">
        <v>82</v>
      </c>
      <c r="I369">
        <v>45</v>
      </c>
      <c r="J369">
        <v>24</v>
      </c>
      <c r="K369">
        <v>13</v>
      </c>
      <c r="M369">
        <v>103</v>
      </c>
      <c r="N369" s="1">
        <f t="shared" si="31"/>
        <v>1.2560975609756098</v>
      </c>
      <c r="Q369">
        <v>274</v>
      </c>
      <c r="R369">
        <v>217</v>
      </c>
      <c r="S369">
        <v>1699</v>
      </c>
      <c r="T369" s="2">
        <f t="shared" si="32"/>
        <v>20.719512195121951</v>
      </c>
      <c r="U369">
        <v>53</v>
      </c>
      <c r="V369">
        <v>362</v>
      </c>
      <c r="W369">
        <v>8</v>
      </c>
      <c r="X369">
        <v>49</v>
      </c>
      <c r="Y369">
        <v>342</v>
      </c>
      <c r="Z369">
        <v>3.34</v>
      </c>
      <c r="AA369">
        <v>2.65</v>
      </c>
    </row>
    <row r="370" spans="1:27" x14ac:dyDescent="0.2">
      <c r="A370">
        <v>1996</v>
      </c>
      <c r="B370" t="s">
        <v>22</v>
      </c>
      <c r="C370" t="s">
        <v>54</v>
      </c>
      <c r="D370" t="s">
        <v>63</v>
      </c>
      <c r="E370">
        <f t="shared" si="28"/>
        <v>1</v>
      </c>
      <c r="F370">
        <f t="shared" si="29"/>
        <v>0</v>
      </c>
      <c r="G370">
        <f t="shared" si="30"/>
        <v>0</v>
      </c>
      <c r="H370">
        <v>82</v>
      </c>
      <c r="I370">
        <v>38</v>
      </c>
      <c r="J370">
        <v>37</v>
      </c>
      <c r="K370">
        <v>7</v>
      </c>
      <c r="M370">
        <v>83</v>
      </c>
      <c r="N370" s="1">
        <f t="shared" si="31"/>
        <v>1.0121951219512195</v>
      </c>
      <c r="Q370">
        <v>240</v>
      </c>
      <c r="R370">
        <v>243</v>
      </c>
      <c r="S370">
        <v>1582</v>
      </c>
      <c r="T370" s="2">
        <f t="shared" si="32"/>
        <v>19.292682926829269</v>
      </c>
      <c r="U370">
        <v>65</v>
      </c>
      <c r="V370">
        <v>359</v>
      </c>
      <c r="W370">
        <v>14</v>
      </c>
      <c r="X370">
        <v>47</v>
      </c>
      <c r="Y370">
        <v>334</v>
      </c>
      <c r="Z370">
        <v>2.93</v>
      </c>
      <c r="AA370">
        <v>2.96</v>
      </c>
    </row>
    <row r="371" spans="1:27" x14ac:dyDescent="0.2">
      <c r="A371">
        <v>1996</v>
      </c>
      <c r="B371" t="s">
        <v>22</v>
      </c>
      <c r="C371" t="s">
        <v>37</v>
      </c>
      <c r="D371" t="s">
        <v>63</v>
      </c>
      <c r="E371">
        <f t="shared" si="28"/>
        <v>1</v>
      </c>
      <c r="F371">
        <f t="shared" si="29"/>
        <v>0</v>
      </c>
      <c r="G371">
        <f t="shared" si="30"/>
        <v>0</v>
      </c>
      <c r="H371">
        <v>82</v>
      </c>
      <c r="I371">
        <v>38</v>
      </c>
      <c r="J371">
        <v>36</v>
      </c>
      <c r="K371">
        <v>8</v>
      </c>
      <c r="M371">
        <v>84</v>
      </c>
      <c r="N371" s="1">
        <f t="shared" si="31"/>
        <v>1.024390243902439</v>
      </c>
      <c r="Q371">
        <v>285</v>
      </c>
      <c r="R371">
        <v>280</v>
      </c>
      <c r="S371">
        <v>1498</v>
      </c>
      <c r="T371" s="2">
        <f t="shared" si="32"/>
        <v>18.26829268292683</v>
      </c>
      <c r="U371">
        <v>74</v>
      </c>
      <c r="V371">
        <v>339</v>
      </c>
      <c r="W371">
        <v>12</v>
      </c>
      <c r="X371">
        <v>64</v>
      </c>
      <c r="Y371">
        <v>338</v>
      </c>
      <c r="Z371">
        <v>3.48</v>
      </c>
      <c r="AA371">
        <v>3.41</v>
      </c>
    </row>
    <row r="372" spans="1:27" x14ac:dyDescent="0.2">
      <c r="A372">
        <v>1996</v>
      </c>
      <c r="B372" t="s">
        <v>22</v>
      </c>
      <c r="C372" t="s">
        <v>58</v>
      </c>
      <c r="E372">
        <f t="shared" si="28"/>
        <v>0</v>
      </c>
      <c r="F372">
        <f t="shared" si="29"/>
        <v>0</v>
      </c>
      <c r="G372">
        <f t="shared" si="30"/>
        <v>0</v>
      </c>
      <c r="H372">
        <v>82</v>
      </c>
      <c r="I372">
        <v>27</v>
      </c>
      <c r="J372">
        <v>47</v>
      </c>
      <c r="K372">
        <v>8</v>
      </c>
      <c r="M372">
        <v>62</v>
      </c>
      <c r="N372" s="1">
        <f t="shared" si="31"/>
        <v>0.75609756097560976</v>
      </c>
      <c r="Q372">
        <v>211</v>
      </c>
      <c r="R372">
        <v>278</v>
      </c>
      <c r="S372">
        <v>2085</v>
      </c>
      <c r="T372" s="2">
        <f t="shared" si="32"/>
        <v>25.426829268292682</v>
      </c>
      <c r="U372">
        <v>50</v>
      </c>
      <c r="V372">
        <v>349</v>
      </c>
      <c r="W372">
        <v>11</v>
      </c>
      <c r="X372">
        <v>66</v>
      </c>
      <c r="Y372">
        <v>409</v>
      </c>
      <c r="Z372">
        <v>2.57</v>
      </c>
      <c r="AA372">
        <v>3.39</v>
      </c>
    </row>
    <row r="373" spans="1:27" x14ac:dyDescent="0.2">
      <c r="A373">
        <v>1996</v>
      </c>
      <c r="B373" t="s">
        <v>22</v>
      </c>
      <c r="C373" t="s">
        <v>38</v>
      </c>
      <c r="D373" t="s">
        <v>63</v>
      </c>
      <c r="E373">
        <f t="shared" si="28"/>
        <v>1</v>
      </c>
      <c r="F373">
        <f t="shared" si="29"/>
        <v>0</v>
      </c>
      <c r="G373">
        <f t="shared" si="30"/>
        <v>0</v>
      </c>
      <c r="H373">
        <v>82</v>
      </c>
      <c r="I373">
        <v>36</v>
      </c>
      <c r="J373">
        <v>35</v>
      </c>
      <c r="K373">
        <v>11</v>
      </c>
      <c r="M373">
        <v>83</v>
      </c>
      <c r="N373" s="1">
        <f t="shared" si="31"/>
        <v>1.0121951219512195</v>
      </c>
      <c r="Q373">
        <v>236</v>
      </c>
      <c r="R373">
        <v>239</v>
      </c>
      <c r="S373">
        <v>1336</v>
      </c>
      <c r="T373" s="2">
        <f t="shared" si="32"/>
        <v>16.292682926829269</v>
      </c>
      <c r="U373">
        <v>50</v>
      </c>
      <c r="V373">
        <v>327</v>
      </c>
      <c r="W373">
        <v>8</v>
      </c>
      <c r="X373">
        <v>55</v>
      </c>
      <c r="Y373">
        <v>332</v>
      </c>
      <c r="Z373">
        <v>2.88</v>
      </c>
      <c r="AA373">
        <v>2.91</v>
      </c>
    </row>
    <row r="374" spans="1:27" x14ac:dyDescent="0.2">
      <c r="A374">
        <v>1996</v>
      </c>
      <c r="B374" t="s">
        <v>22</v>
      </c>
      <c r="C374" t="s">
        <v>60</v>
      </c>
      <c r="E374">
        <f t="shared" si="28"/>
        <v>0</v>
      </c>
      <c r="F374">
        <f t="shared" si="29"/>
        <v>0</v>
      </c>
      <c r="G374">
        <f t="shared" si="30"/>
        <v>0</v>
      </c>
      <c r="H374">
        <v>82</v>
      </c>
      <c r="I374">
        <v>32</v>
      </c>
      <c r="J374">
        <v>40</v>
      </c>
      <c r="K374">
        <v>10</v>
      </c>
      <c r="M374">
        <v>74</v>
      </c>
      <c r="N374" s="1">
        <f t="shared" si="31"/>
        <v>0.90243902439024393</v>
      </c>
      <c r="Q374">
        <v>217</v>
      </c>
      <c r="R374">
        <v>247</v>
      </c>
      <c r="S374">
        <v>1686</v>
      </c>
      <c r="T374" s="2">
        <f t="shared" si="32"/>
        <v>20.560975609756099</v>
      </c>
      <c r="U374">
        <v>47</v>
      </c>
      <c r="V374">
        <v>340</v>
      </c>
      <c r="W374">
        <v>9</v>
      </c>
      <c r="X374">
        <v>55</v>
      </c>
      <c r="Y374">
        <v>361</v>
      </c>
      <c r="Z374">
        <v>2.65</v>
      </c>
      <c r="AA374">
        <v>3.01</v>
      </c>
    </row>
    <row r="375" spans="1:27" x14ac:dyDescent="0.2">
      <c r="A375">
        <v>1996</v>
      </c>
      <c r="B375" t="s">
        <v>22</v>
      </c>
      <c r="C375" t="s">
        <v>24</v>
      </c>
      <c r="E375">
        <f t="shared" si="28"/>
        <v>0</v>
      </c>
      <c r="F375">
        <f t="shared" si="29"/>
        <v>0</v>
      </c>
      <c r="G375">
        <f t="shared" si="30"/>
        <v>0</v>
      </c>
      <c r="H375">
        <v>82</v>
      </c>
      <c r="I375">
        <v>30</v>
      </c>
      <c r="J375">
        <v>44</v>
      </c>
      <c r="K375">
        <v>8</v>
      </c>
      <c r="M375">
        <v>68</v>
      </c>
      <c r="N375" s="1">
        <f t="shared" si="31"/>
        <v>0.82926829268292679</v>
      </c>
      <c r="Q375">
        <v>230</v>
      </c>
      <c r="R375">
        <v>273</v>
      </c>
      <c r="S375">
        <v>1331</v>
      </c>
      <c r="T375" s="2">
        <f t="shared" si="32"/>
        <v>16.23170731707317</v>
      </c>
      <c r="U375">
        <v>48</v>
      </c>
      <c r="V375">
        <v>309</v>
      </c>
      <c r="W375">
        <v>8</v>
      </c>
      <c r="X375">
        <v>59</v>
      </c>
      <c r="Y375">
        <v>328</v>
      </c>
      <c r="Z375">
        <v>2.8</v>
      </c>
      <c r="AA375">
        <v>3.33</v>
      </c>
    </row>
    <row r="376" spans="1:27" x14ac:dyDescent="0.2">
      <c r="A376">
        <v>1996</v>
      </c>
      <c r="B376" t="s">
        <v>22</v>
      </c>
      <c r="C376" t="s">
        <v>40</v>
      </c>
      <c r="E376">
        <f t="shared" si="28"/>
        <v>0</v>
      </c>
      <c r="F376">
        <f t="shared" si="29"/>
        <v>0</v>
      </c>
      <c r="G376">
        <f t="shared" si="30"/>
        <v>0</v>
      </c>
      <c r="H376">
        <v>82</v>
      </c>
      <c r="I376">
        <v>35</v>
      </c>
      <c r="J376">
        <v>40</v>
      </c>
      <c r="K376">
        <v>7</v>
      </c>
      <c r="M376">
        <v>77</v>
      </c>
      <c r="N376" s="1">
        <f t="shared" si="31"/>
        <v>0.93902439024390238</v>
      </c>
      <c r="Q376">
        <v>257</v>
      </c>
      <c r="R376">
        <v>273</v>
      </c>
      <c r="S376">
        <v>1607</v>
      </c>
      <c r="T376" s="2">
        <f t="shared" si="32"/>
        <v>19.597560975609756</v>
      </c>
      <c r="U376">
        <v>51</v>
      </c>
      <c r="V376">
        <v>303</v>
      </c>
      <c r="W376">
        <v>8</v>
      </c>
      <c r="X376">
        <v>66</v>
      </c>
      <c r="Y376">
        <v>344</v>
      </c>
      <c r="Z376">
        <v>3.13</v>
      </c>
      <c r="AA376">
        <v>3.33</v>
      </c>
    </row>
    <row r="377" spans="1:27" x14ac:dyDescent="0.2">
      <c r="A377">
        <v>1996</v>
      </c>
      <c r="B377" t="s">
        <v>22</v>
      </c>
      <c r="C377" t="s">
        <v>46</v>
      </c>
      <c r="E377">
        <f t="shared" si="28"/>
        <v>0</v>
      </c>
      <c r="F377">
        <f t="shared" si="29"/>
        <v>0</v>
      </c>
      <c r="G377">
        <f t="shared" si="30"/>
        <v>0</v>
      </c>
      <c r="H377">
        <v>82</v>
      </c>
      <c r="I377">
        <v>33</v>
      </c>
      <c r="J377">
        <v>40</v>
      </c>
      <c r="K377">
        <v>9</v>
      </c>
      <c r="M377">
        <v>75</v>
      </c>
      <c r="N377" s="1">
        <f t="shared" si="31"/>
        <v>0.91463414634146345</v>
      </c>
      <c r="Q377">
        <v>214</v>
      </c>
      <c r="R377">
        <v>231</v>
      </c>
      <c r="S377">
        <v>1652</v>
      </c>
      <c r="T377" s="2">
        <f t="shared" si="32"/>
        <v>20.146341463414632</v>
      </c>
      <c r="U377">
        <v>51</v>
      </c>
      <c r="V377">
        <v>322</v>
      </c>
      <c r="W377">
        <v>10</v>
      </c>
      <c r="X377">
        <v>54</v>
      </c>
      <c r="Y377">
        <v>354</v>
      </c>
      <c r="Z377">
        <v>2.61</v>
      </c>
      <c r="AA377">
        <v>2.82</v>
      </c>
    </row>
    <row r="378" spans="1:27" x14ac:dyDescent="0.2">
      <c r="A378">
        <v>1997</v>
      </c>
      <c r="B378" t="s">
        <v>22</v>
      </c>
      <c r="C378" t="s">
        <v>61</v>
      </c>
      <c r="E378">
        <f t="shared" si="28"/>
        <v>0</v>
      </c>
      <c r="F378">
        <f t="shared" si="29"/>
        <v>0</v>
      </c>
      <c r="G378">
        <f t="shared" si="30"/>
        <v>0</v>
      </c>
      <c r="H378">
        <v>82</v>
      </c>
      <c r="I378">
        <v>26</v>
      </c>
      <c r="J378">
        <v>43</v>
      </c>
      <c r="K378">
        <v>13</v>
      </c>
      <c r="M378">
        <v>65</v>
      </c>
      <c r="N378" s="1">
        <f t="shared" si="31"/>
        <v>0.79268292682926833</v>
      </c>
      <c r="Q378">
        <v>205</v>
      </c>
      <c r="R378">
        <v>261</v>
      </c>
      <c r="S378">
        <v>1843</v>
      </c>
      <c r="T378" s="2">
        <f t="shared" si="32"/>
        <v>22.475609756097562</v>
      </c>
      <c r="U378">
        <v>46</v>
      </c>
      <c r="V378">
        <v>392</v>
      </c>
      <c r="W378">
        <v>10</v>
      </c>
      <c r="X378">
        <v>72</v>
      </c>
      <c r="Y378">
        <v>396</v>
      </c>
      <c r="Z378">
        <v>2.5</v>
      </c>
      <c r="AA378">
        <v>3.18</v>
      </c>
    </row>
    <row r="379" spans="1:27" x14ac:dyDescent="0.2">
      <c r="A379">
        <v>1997</v>
      </c>
      <c r="B379" t="s">
        <v>22</v>
      </c>
      <c r="C379" t="s">
        <v>26</v>
      </c>
      <c r="D379" t="s">
        <v>63</v>
      </c>
      <c r="E379">
        <f t="shared" si="28"/>
        <v>1</v>
      </c>
      <c r="F379">
        <f t="shared" si="29"/>
        <v>0</v>
      </c>
      <c r="G379">
        <f t="shared" si="30"/>
        <v>0</v>
      </c>
      <c r="H379">
        <v>82</v>
      </c>
      <c r="I379">
        <v>39</v>
      </c>
      <c r="J379">
        <v>30</v>
      </c>
      <c r="K379">
        <v>13</v>
      </c>
      <c r="M379">
        <v>91</v>
      </c>
      <c r="N379" s="1">
        <f t="shared" si="31"/>
        <v>1.1097560975609757</v>
      </c>
      <c r="Q379">
        <v>221</v>
      </c>
      <c r="R379">
        <v>194</v>
      </c>
      <c r="S379">
        <v>1117</v>
      </c>
      <c r="T379" s="2">
        <f t="shared" si="32"/>
        <v>13.621951219512194</v>
      </c>
      <c r="U379">
        <v>62</v>
      </c>
      <c r="V379">
        <v>359</v>
      </c>
      <c r="W379">
        <v>3</v>
      </c>
      <c r="X379">
        <v>44</v>
      </c>
      <c r="Y379">
        <v>285</v>
      </c>
      <c r="Z379">
        <v>2.7</v>
      </c>
      <c r="AA379">
        <v>2.37</v>
      </c>
    </row>
    <row r="380" spans="1:27" x14ac:dyDescent="0.2">
      <c r="A380">
        <v>1997</v>
      </c>
      <c r="B380" t="s">
        <v>22</v>
      </c>
      <c r="C380" t="s">
        <v>39</v>
      </c>
      <c r="D380" t="s">
        <v>57</v>
      </c>
      <c r="E380">
        <f t="shared" si="28"/>
        <v>1</v>
      </c>
      <c r="F380">
        <f t="shared" si="29"/>
        <v>1</v>
      </c>
      <c r="G380">
        <f t="shared" si="30"/>
        <v>0</v>
      </c>
      <c r="H380">
        <v>82</v>
      </c>
      <c r="I380">
        <v>36</v>
      </c>
      <c r="J380">
        <v>29</v>
      </c>
      <c r="K380">
        <v>17</v>
      </c>
      <c r="M380">
        <v>89</v>
      </c>
      <c r="N380" s="1">
        <f t="shared" si="31"/>
        <v>1.0853658536585367</v>
      </c>
      <c r="Q380">
        <v>211</v>
      </c>
      <c r="R380">
        <v>187</v>
      </c>
      <c r="S380">
        <v>1768</v>
      </c>
      <c r="T380" s="2">
        <f t="shared" si="32"/>
        <v>21.560975609756099</v>
      </c>
      <c r="U380">
        <v>51</v>
      </c>
      <c r="V380">
        <v>396</v>
      </c>
      <c r="W380">
        <v>12</v>
      </c>
      <c r="X380">
        <v>65</v>
      </c>
      <c r="Y380">
        <v>413</v>
      </c>
      <c r="Z380">
        <v>2.57</v>
      </c>
      <c r="AA380">
        <v>2.2799999999999998</v>
      </c>
    </row>
    <row r="381" spans="1:27" x14ac:dyDescent="0.2">
      <c r="A381">
        <v>1997</v>
      </c>
      <c r="B381" t="s">
        <v>22</v>
      </c>
      <c r="C381" t="s">
        <v>42</v>
      </c>
      <c r="E381">
        <f t="shared" si="28"/>
        <v>0</v>
      </c>
      <c r="F381">
        <f t="shared" si="29"/>
        <v>0</v>
      </c>
      <c r="G381">
        <f t="shared" si="30"/>
        <v>0</v>
      </c>
      <c r="H381">
        <v>82</v>
      </c>
      <c r="I381">
        <v>26</v>
      </c>
      <c r="J381">
        <v>41</v>
      </c>
      <c r="K381">
        <v>15</v>
      </c>
      <c r="M381">
        <v>67</v>
      </c>
      <c r="N381" s="1">
        <f t="shared" si="31"/>
        <v>0.81707317073170727</v>
      </c>
      <c r="Q381">
        <v>217</v>
      </c>
      <c r="R381">
        <v>252</v>
      </c>
      <c r="S381">
        <v>1859</v>
      </c>
      <c r="T381" s="2">
        <f t="shared" si="32"/>
        <v>22.670731707317074</v>
      </c>
      <c r="U381">
        <v>43</v>
      </c>
      <c r="V381">
        <v>356</v>
      </c>
      <c r="W381">
        <v>13</v>
      </c>
      <c r="X381">
        <v>69</v>
      </c>
      <c r="Y381">
        <v>430</v>
      </c>
      <c r="Z381">
        <v>2.65</v>
      </c>
      <c r="AA381">
        <v>3.07</v>
      </c>
    </row>
    <row r="382" spans="1:27" x14ac:dyDescent="0.2">
      <c r="A382">
        <v>1997</v>
      </c>
      <c r="B382" t="s">
        <v>22</v>
      </c>
      <c r="C382" t="s">
        <v>50</v>
      </c>
      <c r="E382">
        <f t="shared" si="28"/>
        <v>0</v>
      </c>
      <c r="F382">
        <f t="shared" si="29"/>
        <v>0</v>
      </c>
      <c r="G382">
        <f t="shared" si="30"/>
        <v>0</v>
      </c>
      <c r="H382">
        <v>82</v>
      </c>
      <c r="I382">
        <v>33</v>
      </c>
      <c r="J382">
        <v>41</v>
      </c>
      <c r="K382">
        <v>8</v>
      </c>
      <c r="M382">
        <v>74</v>
      </c>
      <c r="N382" s="1">
        <f t="shared" si="31"/>
        <v>0.90243902439024393</v>
      </c>
      <c r="Q382">
        <v>200</v>
      </c>
      <c r="R382">
        <v>219</v>
      </c>
      <c r="S382">
        <v>1455</v>
      </c>
      <c r="T382" s="2">
        <f t="shared" si="32"/>
        <v>17.743902439024389</v>
      </c>
      <c r="U382">
        <v>50</v>
      </c>
      <c r="V382">
        <v>378</v>
      </c>
      <c r="W382">
        <v>10</v>
      </c>
      <c r="X382">
        <v>58</v>
      </c>
      <c r="Y382">
        <v>391</v>
      </c>
      <c r="Z382">
        <v>2.44</v>
      </c>
      <c r="AA382">
        <v>2.67</v>
      </c>
    </row>
    <row r="383" spans="1:27" x14ac:dyDescent="0.2">
      <c r="A383">
        <v>1997</v>
      </c>
      <c r="B383" t="s">
        <v>22</v>
      </c>
      <c r="C383" t="s">
        <v>29</v>
      </c>
      <c r="E383">
        <f t="shared" si="28"/>
        <v>0</v>
      </c>
      <c r="F383">
        <f t="shared" si="29"/>
        <v>0</v>
      </c>
      <c r="G383">
        <f t="shared" si="30"/>
        <v>0</v>
      </c>
      <c r="H383">
        <v>82</v>
      </c>
      <c r="I383">
        <v>30</v>
      </c>
      <c r="J383">
        <v>39</v>
      </c>
      <c r="K383">
        <v>13</v>
      </c>
      <c r="M383">
        <v>73</v>
      </c>
      <c r="N383" s="1">
        <f t="shared" si="31"/>
        <v>0.8902439024390244</v>
      </c>
      <c r="Q383">
        <v>192</v>
      </c>
      <c r="R383">
        <v>199</v>
      </c>
      <c r="S383">
        <v>1546</v>
      </c>
      <c r="T383" s="2">
        <f t="shared" si="32"/>
        <v>18.853658536585368</v>
      </c>
      <c r="U383">
        <v>47</v>
      </c>
      <c r="V383">
        <v>364</v>
      </c>
      <c r="W383">
        <v>5</v>
      </c>
      <c r="X383">
        <v>58</v>
      </c>
      <c r="Y383">
        <v>381</v>
      </c>
      <c r="Z383">
        <v>2.34</v>
      </c>
      <c r="AA383">
        <v>2.4300000000000002</v>
      </c>
    </row>
    <row r="384" spans="1:27" x14ac:dyDescent="0.2">
      <c r="A384">
        <v>1997</v>
      </c>
      <c r="B384" t="s">
        <v>22</v>
      </c>
      <c r="C384" t="s">
        <v>52</v>
      </c>
      <c r="D384" t="s">
        <v>63</v>
      </c>
      <c r="E384">
        <f t="shared" si="28"/>
        <v>1</v>
      </c>
      <c r="F384">
        <f t="shared" si="29"/>
        <v>0</v>
      </c>
      <c r="G384">
        <f t="shared" si="30"/>
        <v>0</v>
      </c>
      <c r="H384">
        <v>82</v>
      </c>
      <c r="I384">
        <v>39</v>
      </c>
      <c r="J384">
        <v>26</v>
      </c>
      <c r="K384">
        <v>17</v>
      </c>
      <c r="M384">
        <v>95</v>
      </c>
      <c r="N384" s="1">
        <f t="shared" si="31"/>
        <v>1.1585365853658536</v>
      </c>
      <c r="Q384">
        <v>231</v>
      </c>
      <c r="R384">
        <v>205</v>
      </c>
      <c r="S384">
        <v>1729</v>
      </c>
      <c r="T384" s="2">
        <f t="shared" si="32"/>
        <v>21.085365853658537</v>
      </c>
      <c r="U384">
        <v>74</v>
      </c>
      <c r="V384">
        <v>425</v>
      </c>
      <c r="W384">
        <v>12</v>
      </c>
      <c r="X384">
        <v>53</v>
      </c>
      <c r="Y384">
        <v>410</v>
      </c>
      <c r="Z384">
        <v>2.82</v>
      </c>
      <c r="AA384">
        <v>2.5</v>
      </c>
    </row>
    <row r="385" spans="1:27" x14ac:dyDescent="0.2">
      <c r="A385">
        <v>1997</v>
      </c>
      <c r="B385" t="s">
        <v>22</v>
      </c>
      <c r="C385" t="s">
        <v>35</v>
      </c>
      <c r="D385" t="s">
        <v>57</v>
      </c>
      <c r="E385">
        <f t="shared" si="28"/>
        <v>1</v>
      </c>
      <c r="F385">
        <f t="shared" si="29"/>
        <v>1</v>
      </c>
      <c r="G385">
        <f t="shared" si="30"/>
        <v>0</v>
      </c>
      <c r="H385">
        <v>82</v>
      </c>
      <c r="I385">
        <v>49</v>
      </c>
      <c r="J385">
        <v>22</v>
      </c>
      <c r="K385">
        <v>11</v>
      </c>
      <c r="M385">
        <v>109</v>
      </c>
      <c r="N385" s="1">
        <f t="shared" si="31"/>
        <v>1.3292682926829269</v>
      </c>
      <c r="Q385">
        <v>242</v>
      </c>
      <c r="R385">
        <v>167</v>
      </c>
      <c r="S385">
        <v>1301</v>
      </c>
      <c r="T385" s="2">
        <f t="shared" si="32"/>
        <v>15.865853658536585</v>
      </c>
      <c r="U385">
        <v>77</v>
      </c>
      <c r="V385">
        <v>385</v>
      </c>
      <c r="W385">
        <v>9</v>
      </c>
      <c r="X385">
        <v>42</v>
      </c>
      <c r="Y385">
        <v>351</v>
      </c>
      <c r="Z385">
        <v>2.95</v>
      </c>
      <c r="AA385">
        <v>2.04</v>
      </c>
    </row>
    <row r="386" spans="1:27" x14ac:dyDescent="0.2">
      <c r="A386">
        <v>1997</v>
      </c>
      <c r="B386" t="s">
        <v>22</v>
      </c>
      <c r="C386" t="s">
        <v>31</v>
      </c>
      <c r="D386" t="s">
        <v>25</v>
      </c>
      <c r="E386">
        <f t="shared" si="28"/>
        <v>1</v>
      </c>
      <c r="F386">
        <f t="shared" si="29"/>
        <v>1</v>
      </c>
      <c r="G386">
        <f t="shared" si="30"/>
        <v>1</v>
      </c>
      <c r="H386">
        <v>82</v>
      </c>
      <c r="I386">
        <v>44</v>
      </c>
      <c r="J386">
        <v>23</v>
      </c>
      <c r="K386">
        <v>15</v>
      </c>
      <c r="M386">
        <v>103</v>
      </c>
      <c r="N386" s="1">
        <f t="shared" si="31"/>
        <v>1.2560975609756098</v>
      </c>
      <c r="Q386">
        <v>250</v>
      </c>
      <c r="R386">
        <v>196</v>
      </c>
      <c r="S386">
        <v>1346</v>
      </c>
      <c r="T386" s="2">
        <f t="shared" si="32"/>
        <v>16.414634146341463</v>
      </c>
      <c r="U386">
        <v>67</v>
      </c>
      <c r="V386">
        <v>381</v>
      </c>
      <c r="W386">
        <v>7</v>
      </c>
      <c r="X386">
        <v>51</v>
      </c>
      <c r="Y386">
        <v>376</v>
      </c>
      <c r="Z386">
        <v>3.05</v>
      </c>
      <c r="AA386">
        <v>2.39</v>
      </c>
    </row>
    <row r="387" spans="1:27" x14ac:dyDescent="0.2">
      <c r="A387">
        <v>1997</v>
      </c>
      <c r="B387" t="s">
        <v>22</v>
      </c>
      <c r="C387" t="s">
        <v>48</v>
      </c>
      <c r="D387" t="s">
        <v>62</v>
      </c>
      <c r="E387">
        <f t="shared" ref="E387:E450" si="33">IF(D387="",0,1)</f>
        <v>1</v>
      </c>
      <c r="F387">
        <f t="shared" ref="F387:F450" si="34">IF(OR(D387="CF",D387="SF",D387="F", D387="SC"),1,0)</f>
        <v>0</v>
      </c>
      <c r="G387">
        <f t="shared" ref="G387:G450" si="35">IF(OR(D387="F", D387="SC"),1,0)</f>
        <v>0</v>
      </c>
      <c r="H387">
        <v>82</v>
      </c>
      <c r="I387">
        <v>35</v>
      </c>
      <c r="J387">
        <v>37</v>
      </c>
      <c r="K387">
        <v>10</v>
      </c>
      <c r="M387">
        <v>80</v>
      </c>
      <c r="N387" s="1">
        <f t="shared" si="31"/>
        <v>0.97560975609756095</v>
      </c>
      <c r="Q387">
        <v>215</v>
      </c>
      <c r="R387">
        <v>224</v>
      </c>
      <c r="S387">
        <v>1690</v>
      </c>
      <c r="T387" s="2">
        <f t="shared" si="32"/>
        <v>20.609756097560975</v>
      </c>
      <c r="U387">
        <v>77</v>
      </c>
      <c r="V387">
        <v>483</v>
      </c>
      <c r="W387">
        <v>11</v>
      </c>
      <c r="X387">
        <v>66</v>
      </c>
      <c r="Y387">
        <v>406</v>
      </c>
      <c r="Z387">
        <v>2.62</v>
      </c>
      <c r="AA387">
        <v>2.73</v>
      </c>
    </row>
    <row r="388" spans="1:27" x14ac:dyDescent="0.2">
      <c r="A388">
        <v>1997</v>
      </c>
      <c r="B388" t="s">
        <v>22</v>
      </c>
      <c r="C388" t="s">
        <v>64</v>
      </c>
      <c r="E388">
        <f t="shared" si="33"/>
        <v>0</v>
      </c>
      <c r="F388">
        <f t="shared" si="34"/>
        <v>0</v>
      </c>
      <c r="G388">
        <f t="shared" si="35"/>
        <v>0</v>
      </c>
      <c r="H388">
        <v>82</v>
      </c>
      <c r="I388">
        <v>24</v>
      </c>
      <c r="J388">
        <v>43</v>
      </c>
      <c r="K388">
        <v>15</v>
      </c>
      <c r="M388">
        <v>63</v>
      </c>
      <c r="N388" s="1">
        <f t="shared" ref="N388:N451" si="36">M388/H388</f>
        <v>0.76829268292682928</v>
      </c>
      <c r="Q388">
        <v>203</v>
      </c>
      <c r="R388">
        <v>256</v>
      </c>
      <c r="S388">
        <v>1676</v>
      </c>
      <c r="T388" s="2">
        <f t="shared" ref="T388:T451" si="37">S388/H388</f>
        <v>20.439024390243901</v>
      </c>
      <c r="U388">
        <v>55</v>
      </c>
      <c r="V388">
        <v>409</v>
      </c>
      <c r="W388">
        <v>16</v>
      </c>
      <c r="X388">
        <v>82</v>
      </c>
      <c r="Y388">
        <v>403</v>
      </c>
      <c r="Z388">
        <v>2.48</v>
      </c>
      <c r="AA388">
        <v>3.12</v>
      </c>
    </row>
    <row r="389" spans="1:27" x14ac:dyDescent="0.2">
      <c r="A389">
        <v>1997</v>
      </c>
      <c r="B389" t="s">
        <v>22</v>
      </c>
      <c r="C389" t="s">
        <v>33</v>
      </c>
      <c r="D389" t="s">
        <v>63</v>
      </c>
      <c r="E389">
        <f t="shared" si="33"/>
        <v>1</v>
      </c>
      <c r="F389">
        <f t="shared" si="34"/>
        <v>0</v>
      </c>
      <c r="G389">
        <f t="shared" si="35"/>
        <v>0</v>
      </c>
      <c r="H389">
        <v>82</v>
      </c>
      <c r="I389">
        <v>38</v>
      </c>
      <c r="J389">
        <v>33</v>
      </c>
      <c r="K389">
        <v>11</v>
      </c>
      <c r="M389">
        <v>87</v>
      </c>
      <c r="N389" s="1">
        <f t="shared" si="36"/>
        <v>1.0609756097560976</v>
      </c>
      <c r="Q389">
        <v>227</v>
      </c>
      <c r="R389">
        <v>225</v>
      </c>
      <c r="S389">
        <v>1763</v>
      </c>
      <c r="T389" s="2">
        <f t="shared" si="37"/>
        <v>21.5</v>
      </c>
      <c r="U389">
        <v>52</v>
      </c>
      <c r="V389">
        <v>366</v>
      </c>
      <c r="W389">
        <v>12</v>
      </c>
      <c r="X389">
        <v>63</v>
      </c>
      <c r="Y389">
        <v>399</v>
      </c>
      <c r="Z389">
        <v>2.77</v>
      </c>
      <c r="AA389">
        <v>2.74</v>
      </c>
    </row>
    <row r="390" spans="1:27" x14ac:dyDescent="0.2">
      <c r="A390">
        <v>1997</v>
      </c>
      <c r="B390" t="s">
        <v>22</v>
      </c>
      <c r="C390" t="s">
        <v>23</v>
      </c>
      <c r="D390" t="s">
        <v>62</v>
      </c>
      <c r="E390">
        <f t="shared" si="33"/>
        <v>1</v>
      </c>
      <c r="F390">
        <f t="shared" si="34"/>
        <v>0</v>
      </c>
      <c r="G390">
        <f t="shared" si="35"/>
        <v>0</v>
      </c>
      <c r="H390">
        <v>82</v>
      </c>
      <c r="I390">
        <v>37</v>
      </c>
      <c r="J390">
        <v>32</v>
      </c>
      <c r="K390">
        <v>13</v>
      </c>
      <c r="M390">
        <v>87</v>
      </c>
      <c r="N390" s="1">
        <f t="shared" si="36"/>
        <v>1.0609756097560976</v>
      </c>
      <c r="Q390">
        <v>235</v>
      </c>
      <c r="R390">
        <v>208</v>
      </c>
      <c r="S390">
        <v>1547</v>
      </c>
      <c r="T390" s="2">
        <f t="shared" si="37"/>
        <v>18.865853658536587</v>
      </c>
      <c r="U390">
        <v>68</v>
      </c>
      <c r="V390">
        <v>372</v>
      </c>
      <c r="W390">
        <v>8</v>
      </c>
      <c r="X390">
        <v>62</v>
      </c>
      <c r="Y390">
        <v>401</v>
      </c>
      <c r="Z390">
        <v>2.87</v>
      </c>
      <c r="AA390">
        <v>2.54</v>
      </c>
    </row>
    <row r="391" spans="1:27" x14ac:dyDescent="0.2">
      <c r="A391">
        <v>1997</v>
      </c>
      <c r="B391" t="s">
        <v>22</v>
      </c>
      <c r="C391" t="s">
        <v>45</v>
      </c>
      <c r="D391" t="s">
        <v>63</v>
      </c>
      <c r="E391">
        <f t="shared" si="33"/>
        <v>1</v>
      </c>
      <c r="F391">
        <f t="shared" si="34"/>
        <v>0</v>
      </c>
      <c r="G391">
        <f t="shared" si="35"/>
        <v>0</v>
      </c>
      <c r="H391">
        <v>82</v>
      </c>
      <c r="I391">
        <v>48</v>
      </c>
      <c r="J391">
        <v>23</v>
      </c>
      <c r="K391">
        <v>11</v>
      </c>
      <c r="M391">
        <v>107</v>
      </c>
      <c r="N391" s="1">
        <f t="shared" si="36"/>
        <v>1.3048780487804879</v>
      </c>
      <c r="Q391">
        <v>225</v>
      </c>
      <c r="R391">
        <v>166</v>
      </c>
      <c r="S391">
        <v>1488</v>
      </c>
      <c r="T391" s="2">
        <f t="shared" si="37"/>
        <v>18.146341463414632</v>
      </c>
      <c r="U391">
        <v>63</v>
      </c>
      <c r="V391">
        <v>333</v>
      </c>
      <c r="W391">
        <v>9</v>
      </c>
      <c r="X391">
        <v>41</v>
      </c>
      <c r="Y391">
        <v>309</v>
      </c>
      <c r="Z391">
        <v>2.74</v>
      </c>
      <c r="AA391">
        <v>2.02</v>
      </c>
    </row>
    <row r="392" spans="1:27" x14ac:dyDescent="0.2">
      <c r="A392">
        <v>1997</v>
      </c>
      <c r="B392" t="s">
        <v>22</v>
      </c>
      <c r="C392" t="s">
        <v>43</v>
      </c>
      <c r="E392">
        <f t="shared" si="33"/>
        <v>0</v>
      </c>
      <c r="F392">
        <f t="shared" si="34"/>
        <v>0</v>
      </c>
      <c r="G392">
        <f t="shared" si="35"/>
        <v>0</v>
      </c>
      <c r="H392">
        <v>82</v>
      </c>
      <c r="I392">
        <v>30</v>
      </c>
      <c r="J392">
        <v>41</v>
      </c>
      <c r="K392">
        <v>11</v>
      </c>
      <c r="M392">
        <v>71</v>
      </c>
      <c r="N392" s="1">
        <f t="shared" si="36"/>
        <v>0.86585365853658536</v>
      </c>
      <c r="Q392">
        <v>212</v>
      </c>
      <c r="R392">
        <v>225</v>
      </c>
      <c r="S392">
        <v>1646</v>
      </c>
      <c r="T392" s="2">
        <f t="shared" si="37"/>
        <v>20.073170731707318</v>
      </c>
      <c r="U392">
        <v>61</v>
      </c>
      <c r="V392">
        <v>364</v>
      </c>
      <c r="W392">
        <v>16</v>
      </c>
      <c r="X392">
        <v>54</v>
      </c>
      <c r="Y392">
        <v>384</v>
      </c>
      <c r="Z392">
        <v>2.59</v>
      </c>
      <c r="AA392">
        <v>2.74</v>
      </c>
    </row>
    <row r="393" spans="1:27" x14ac:dyDescent="0.2">
      <c r="A393">
        <v>1997</v>
      </c>
      <c r="B393" t="s">
        <v>22</v>
      </c>
      <c r="C393" t="s">
        <v>32</v>
      </c>
      <c r="E393">
        <f t="shared" si="33"/>
        <v>0</v>
      </c>
      <c r="F393">
        <f t="shared" si="34"/>
        <v>0</v>
      </c>
      <c r="G393">
        <f t="shared" si="35"/>
        <v>0</v>
      </c>
      <c r="H393">
        <v>82</v>
      </c>
      <c r="I393">
        <v>25</v>
      </c>
      <c r="J393">
        <v>39</v>
      </c>
      <c r="K393">
        <v>18</v>
      </c>
      <c r="M393">
        <v>68</v>
      </c>
      <c r="N393" s="1">
        <f t="shared" si="36"/>
        <v>0.82926829268292679</v>
      </c>
      <c r="Q393">
        <v>197</v>
      </c>
      <c r="R393">
        <v>231</v>
      </c>
      <c r="S393">
        <v>1548</v>
      </c>
      <c r="T393" s="2">
        <f t="shared" si="37"/>
        <v>18.878048780487806</v>
      </c>
      <c r="U393">
        <v>62</v>
      </c>
      <c r="V393">
        <v>351</v>
      </c>
      <c r="W393">
        <v>13</v>
      </c>
      <c r="X393">
        <v>55</v>
      </c>
      <c r="Y393">
        <v>376</v>
      </c>
      <c r="Z393">
        <v>2.4</v>
      </c>
      <c r="AA393">
        <v>2.82</v>
      </c>
    </row>
    <row r="394" spans="1:27" x14ac:dyDescent="0.2">
      <c r="A394">
        <v>1997</v>
      </c>
      <c r="B394" t="s">
        <v>22</v>
      </c>
      <c r="C394" t="s">
        <v>59</v>
      </c>
      <c r="D394" t="s">
        <v>62</v>
      </c>
      <c r="E394">
        <f t="shared" si="33"/>
        <v>1</v>
      </c>
      <c r="F394">
        <f t="shared" si="34"/>
        <v>0</v>
      </c>
      <c r="G394">
        <f t="shared" si="35"/>
        <v>0</v>
      </c>
      <c r="H394">
        <v>82</v>
      </c>
      <c r="I394">
        <v>34</v>
      </c>
      <c r="J394">
        <v>33</v>
      </c>
      <c r="K394">
        <v>15</v>
      </c>
      <c r="M394">
        <v>83</v>
      </c>
      <c r="N394" s="1">
        <f t="shared" si="36"/>
        <v>1.0121951219512195</v>
      </c>
      <c r="Q394">
        <v>193</v>
      </c>
      <c r="R394">
        <v>200</v>
      </c>
      <c r="S394">
        <v>1091</v>
      </c>
      <c r="T394" s="2">
        <f t="shared" si="37"/>
        <v>13.304878048780488</v>
      </c>
      <c r="U394">
        <v>48</v>
      </c>
      <c r="V394">
        <v>375</v>
      </c>
      <c r="W394">
        <v>9</v>
      </c>
      <c r="X394">
        <v>47</v>
      </c>
      <c r="Y394">
        <v>303</v>
      </c>
      <c r="Z394">
        <v>2.35</v>
      </c>
      <c r="AA394">
        <v>2.44</v>
      </c>
    </row>
    <row r="395" spans="1:27" x14ac:dyDescent="0.2">
      <c r="A395">
        <v>1997</v>
      </c>
      <c r="B395" t="s">
        <v>22</v>
      </c>
      <c r="C395" t="s">
        <v>36</v>
      </c>
      <c r="D395" t="s">
        <v>63</v>
      </c>
      <c r="E395">
        <f t="shared" si="33"/>
        <v>1</v>
      </c>
      <c r="F395">
        <f t="shared" si="34"/>
        <v>0</v>
      </c>
      <c r="G395">
        <f t="shared" si="35"/>
        <v>0</v>
      </c>
      <c r="H395">
        <v>82</v>
      </c>
      <c r="I395">
        <v>42</v>
      </c>
      <c r="J395">
        <v>29</v>
      </c>
      <c r="K395">
        <v>11</v>
      </c>
      <c r="M395">
        <v>95</v>
      </c>
      <c r="N395" s="1">
        <f t="shared" si="36"/>
        <v>1.1585365853658536</v>
      </c>
      <c r="Q395">
        <v>242</v>
      </c>
      <c r="R395">
        <v>193</v>
      </c>
      <c r="S395">
        <v>1766</v>
      </c>
      <c r="T395" s="2">
        <f t="shared" si="37"/>
        <v>21.536585365853657</v>
      </c>
      <c r="U395">
        <v>71</v>
      </c>
      <c r="V395">
        <v>399</v>
      </c>
      <c r="W395">
        <v>9</v>
      </c>
      <c r="X395">
        <v>51</v>
      </c>
      <c r="Y395">
        <v>382</v>
      </c>
      <c r="Z395">
        <v>2.95</v>
      </c>
      <c r="AA395">
        <v>2.35</v>
      </c>
    </row>
    <row r="396" spans="1:27" x14ac:dyDescent="0.2">
      <c r="A396">
        <v>1997</v>
      </c>
      <c r="B396" t="s">
        <v>22</v>
      </c>
      <c r="C396" t="s">
        <v>54</v>
      </c>
      <c r="D396" t="s">
        <v>63</v>
      </c>
      <c r="E396">
        <f t="shared" si="33"/>
        <v>1</v>
      </c>
      <c r="F396">
        <f t="shared" si="34"/>
        <v>0</v>
      </c>
      <c r="G396">
        <f t="shared" si="35"/>
        <v>0</v>
      </c>
      <c r="H396">
        <v>82</v>
      </c>
      <c r="I396">
        <v>35</v>
      </c>
      <c r="J396">
        <v>35</v>
      </c>
      <c r="K396">
        <v>12</v>
      </c>
      <c r="M396">
        <v>82</v>
      </c>
      <c r="N396" s="1">
        <f t="shared" si="36"/>
        <v>1</v>
      </c>
      <c r="Q396">
        <v>224</v>
      </c>
      <c r="R396">
        <v>227</v>
      </c>
      <c r="S396">
        <v>1602</v>
      </c>
      <c r="T396" s="2">
        <f t="shared" si="37"/>
        <v>19.536585365853657</v>
      </c>
      <c r="U396">
        <v>57</v>
      </c>
      <c r="V396">
        <v>384</v>
      </c>
      <c r="W396">
        <v>6</v>
      </c>
      <c r="X396">
        <v>66</v>
      </c>
      <c r="Y396">
        <v>408</v>
      </c>
      <c r="Z396">
        <v>2.73</v>
      </c>
      <c r="AA396">
        <v>2.77</v>
      </c>
    </row>
    <row r="397" spans="1:27" x14ac:dyDescent="0.2">
      <c r="A397">
        <v>1997</v>
      </c>
      <c r="B397" t="s">
        <v>22</v>
      </c>
      <c r="C397" t="s">
        <v>37</v>
      </c>
      <c r="D397" t="s">
        <v>63</v>
      </c>
      <c r="E397">
        <f t="shared" si="33"/>
        <v>1</v>
      </c>
      <c r="F397">
        <f t="shared" si="34"/>
        <v>0</v>
      </c>
      <c r="G397">
        <f t="shared" si="35"/>
        <v>0</v>
      </c>
      <c r="H397">
        <v>82</v>
      </c>
      <c r="I397">
        <v>40</v>
      </c>
      <c r="J397">
        <v>24</v>
      </c>
      <c r="K397">
        <v>18</v>
      </c>
      <c r="M397">
        <v>98</v>
      </c>
      <c r="N397" s="1">
        <f t="shared" si="36"/>
        <v>1.1951219512195121</v>
      </c>
      <c r="Q397">
        <v>228</v>
      </c>
      <c r="R397">
        <v>188</v>
      </c>
      <c r="S397">
        <v>1225</v>
      </c>
      <c r="T397" s="2">
        <f t="shared" si="37"/>
        <v>14.939024390243903</v>
      </c>
      <c r="U397">
        <v>67</v>
      </c>
      <c r="V397">
        <v>407</v>
      </c>
      <c r="W397">
        <v>16</v>
      </c>
      <c r="X397">
        <v>46</v>
      </c>
      <c r="Y397">
        <v>338</v>
      </c>
      <c r="Z397">
        <v>2.78</v>
      </c>
      <c r="AA397">
        <v>2.29</v>
      </c>
    </row>
    <row r="398" spans="1:27" x14ac:dyDescent="0.2">
      <c r="A398">
        <v>1997</v>
      </c>
      <c r="B398" t="s">
        <v>22</v>
      </c>
      <c r="C398" t="s">
        <v>58</v>
      </c>
      <c r="D398" t="s">
        <v>63</v>
      </c>
      <c r="E398">
        <f t="shared" si="33"/>
        <v>1</v>
      </c>
      <c r="F398">
        <f t="shared" si="34"/>
        <v>0</v>
      </c>
      <c r="G398">
        <f t="shared" si="35"/>
        <v>0</v>
      </c>
      <c r="H398">
        <v>82</v>
      </c>
      <c r="I398">
        <v>34</v>
      </c>
      <c r="J398">
        <v>38</v>
      </c>
      <c r="K398">
        <v>10</v>
      </c>
      <c r="M398">
        <v>78</v>
      </c>
      <c r="N398" s="1">
        <f t="shared" si="36"/>
        <v>0.95121951219512191</v>
      </c>
      <c r="Q398">
        <v>210</v>
      </c>
      <c r="R398">
        <v>216</v>
      </c>
      <c r="S398">
        <v>1417</v>
      </c>
      <c r="T398" s="2">
        <f t="shared" si="37"/>
        <v>17.280487804878049</v>
      </c>
      <c r="U398">
        <v>54</v>
      </c>
      <c r="V398">
        <v>400</v>
      </c>
      <c r="W398">
        <v>5</v>
      </c>
      <c r="X398">
        <v>59</v>
      </c>
      <c r="Y398">
        <v>398</v>
      </c>
      <c r="Z398">
        <v>2.56</v>
      </c>
      <c r="AA398">
        <v>2.63</v>
      </c>
    </row>
    <row r="399" spans="1:27" x14ac:dyDescent="0.2">
      <c r="A399">
        <v>1997</v>
      </c>
      <c r="B399" t="s">
        <v>22</v>
      </c>
      <c r="C399" t="s">
        <v>38</v>
      </c>
      <c r="D399" t="s">
        <v>62</v>
      </c>
      <c r="E399">
        <f t="shared" si="33"/>
        <v>1</v>
      </c>
      <c r="F399">
        <f t="shared" si="34"/>
        <v>0</v>
      </c>
      <c r="G399">
        <f t="shared" si="35"/>
        <v>0</v>
      </c>
      <c r="H399">
        <v>82</v>
      </c>
      <c r="I399">
        <v>45</v>
      </c>
      <c r="J399">
        <v>29</v>
      </c>
      <c r="K399">
        <v>8</v>
      </c>
      <c r="M399">
        <v>98</v>
      </c>
      <c r="N399" s="1">
        <f t="shared" si="36"/>
        <v>1.1951219512195121</v>
      </c>
      <c r="Q399">
        <v>256</v>
      </c>
      <c r="R399">
        <v>204</v>
      </c>
      <c r="S399">
        <v>1414</v>
      </c>
      <c r="T399" s="2">
        <f t="shared" si="37"/>
        <v>17.243902439024389</v>
      </c>
      <c r="U399">
        <v>62</v>
      </c>
      <c r="V399">
        <v>368</v>
      </c>
      <c r="W399">
        <v>4</v>
      </c>
      <c r="X399">
        <v>49</v>
      </c>
      <c r="Y399">
        <v>367</v>
      </c>
      <c r="Z399">
        <v>3.12</v>
      </c>
      <c r="AA399">
        <v>2.4900000000000002</v>
      </c>
    </row>
    <row r="400" spans="1:27" x14ac:dyDescent="0.2">
      <c r="A400">
        <v>1997</v>
      </c>
      <c r="B400" t="s">
        <v>22</v>
      </c>
      <c r="C400" t="s">
        <v>60</v>
      </c>
      <c r="E400">
        <f t="shared" si="33"/>
        <v>0</v>
      </c>
      <c r="F400">
        <f t="shared" si="34"/>
        <v>0</v>
      </c>
      <c r="G400">
        <f t="shared" si="35"/>
        <v>0</v>
      </c>
      <c r="H400">
        <v>82</v>
      </c>
      <c r="I400">
        <v>17</v>
      </c>
      <c r="J400">
        <v>55</v>
      </c>
      <c r="K400">
        <v>10</v>
      </c>
      <c r="M400">
        <v>44</v>
      </c>
      <c r="N400" s="1">
        <f t="shared" si="36"/>
        <v>0.53658536585365857</v>
      </c>
      <c r="Q400">
        <v>151</v>
      </c>
      <c r="R400">
        <v>269</v>
      </c>
      <c r="S400">
        <v>1823</v>
      </c>
      <c r="T400" s="2">
        <f t="shared" si="37"/>
        <v>22.23170731707317</v>
      </c>
      <c r="U400">
        <v>33</v>
      </c>
      <c r="V400">
        <v>353</v>
      </c>
      <c r="W400">
        <v>16</v>
      </c>
      <c r="X400">
        <v>72</v>
      </c>
      <c r="Y400">
        <v>410</v>
      </c>
      <c r="Z400">
        <v>1.84</v>
      </c>
      <c r="AA400">
        <v>3.28</v>
      </c>
    </row>
    <row r="401" spans="1:27" x14ac:dyDescent="0.2">
      <c r="A401">
        <v>1997</v>
      </c>
      <c r="B401" t="s">
        <v>22</v>
      </c>
      <c r="C401" t="s">
        <v>24</v>
      </c>
      <c r="E401">
        <f t="shared" si="33"/>
        <v>0</v>
      </c>
      <c r="F401">
        <f t="shared" si="34"/>
        <v>0</v>
      </c>
      <c r="G401">
        <f t="shared" si="35"/>
        <v>0</v>
      </c>
      <c r="H401">
        <v>82</v>
      </c>
      <c r="I401">
        <v>30</v>
      </c>
      <c r="J401">
        <v>43</v>
      </c>
      <c r="K401">
        <v>9</v>
      </c>
      <c r="M401">
        <v>69</v>
      </c>
      <c r="N401" s="1">
        <f t="shared" si="36"/>
        <v>0.84146341463414631</v>
      </c>
      <c r="Q401">
        <v>194</v>
      </c>
      <c r="R401">
        <v>237</v>
      </c>
      <c r="S401">
        <v>1481</v>
      </c>
      <c r="T401" s="2">
        <f t="shared" si="37"/>
        <v>18.060975609756099</v>
      </c>
      <c r="U401">
        <v>41</v>
      </c>
      <c r="V401">
        <v>359</v>
      </c>
      <c r="W401">
        <v>13</v>
      </c>
      <c r="X401">
        <v>50</v>
      </c>
      <c r="Y401">
        <v>372</v>
      </c>
      <c r="Z401">
        <v>2.37</v>
      </c>
      <c r="AA401">
        <v>2.89</v>
      </c>
    </row>
    <row r="402" spans="1:27" x14ac:dyDescent="0.2">
      <c r="A402">
        <v>1997</v>
      </c>
      <c r="B402" t="s">
        <v>22</v>
      </c>
      <c r="C402" t="s">
        <v>40</v>
      </c>
      <c r="E402">
        <f t="shared" si="33"/>
        <v>0</v>
      </c>
      <c r="F402">
        <f t="shared" si="34"/>
        <v>0</v>
      </c>
      <c r="G402">
        <f t="shared" si="35"/>
        <v>0</v>
      </c>
      <c r="H402">
        <v>82</v>
      </c>
      <c r="I402">
        <v>25</v>
      </c>
      <c r="J402">
        <v>43</v>
      </c>
      <c r="K402">
        <v>14</v>
      </c>
      <c r="M402">
        <v>64</v>
      </c>
      <c r="N402" s="1">
        <f t="shared" si="36"/>
        <v>0.78048780487804881</v>
      </c>
      <c r="Q402">
        <v>224</v>
      </c>
      <c r="R402">
        <v>273</v>
      </c>
      <c r="S402">
        <v>2166</v>
      </c>
      <c r="T402" s="2">
        <f t="shared" si="37"/>
        <v>26.414634146341463</v>
      </c>
      <c r="U402">
        <v>48</v>
      </c>
      <c r="V402">
        <v>373</v>
      </c>
      <c r="W402">
        <v>12</v>
      </c>
      <c r="X402">
        <v>77</v>
      </c>
      <c r="Y402">
        <v>432</v>
      </c>
      <c r="Z402">
        <v>2.73</v>
      </c>
      <c r="AA402">
        <v>3.33</v>
      </c>
    </row>
    <row r="403" spans="1:27" x14ac:dyDescent="0.2">
      <c r="A403">
        <v>1997</v>
      </c>
      <c r="B403" t="s">
        <v>22</v>
      </c>
      <c r="C403" t="s">
        <v>46</v>
      </c>
      <c r="D403" t="s">
        <v>27</v>
      </c>
      <c r="E403">
        <f t="shared" si="33"/>
        <v>1</v>
      </c>
      <c r="F403">
        <f t="shared" si="34"/>
        <v>1</v>
      </c>
      <c r="G403">
        <f t="shared" si="35"/>
        <v>1</v>
      </c>
      <c r="H403">
        <v>82</v>
      </c>
      <c r="I403">
        <v>40</v>
      </c>
      <c r="J403">
        <v>30</v>
      </c>
      <c r="K403">
        <v>12</v>
      </c>
      <c r="M403">
        <v>92</v>
      </c>
      <c r="N403" s="1">
        <f t="shared" si="36"/>
        <v>1.1219512195121952</v>
      </c>
      <c r="Q403">
        <v>219</v>
      </c>
      <c r="R403">
        <v>202</v>
      </c>
      <c r="S403">
        <v>1198</v>
      </c>
      <c r="T403" s="2">
        <f t="shared" si="37"/>
        <v>14.609756097560975</v>
      </c>
      <c r="U403">
        <v>55</v>
      </c>
      <c r="V403">
        <v>350</v>
      </c>
      <c r="W403">
        <v>4</v>
      </c>
      <c r="X403">
        <v>39</v>
      </c>
      <c r="Y403">
        <v>361</v>
      </c>
      <c r="Z403">
        <v>2.67</v>
      </c>
      <c r="AA403">
        <v>2.46</v>
      </c>
    </row>
    <row r="404" spans="1:27" x14ac:dyDescent="0.2">
      <c r="A404">
        <v>1998</v>
      </c>
      <c r="B404" t="s">
        <v>22</v>
      </c>
      <c r="C404" t="s">
        <v>61</v>
      </c>
      <c r="D404" t="s">
        <v>63</v>
      </c>
      <c r="E404">
        <f t="shared" si="33"/>
        <v>1</v>
      </c>
      <c r="F404">
        <f t="shared" si="34"/>
        <v>0</v>
      </c>
      <c r="G404">
        <f t="shared" si="35"/>
        <v>0</v>
      </c>
      <c r="H404">
        <v>82</v>
      </c>
      <c r="I404">
        <v>35</v>
      </c>
      <c r="J404">
        <v>34</v>
      </c>
      <c r="K404">
        <v>13</v>
      </c>
      <c r="M404">
        <v>83</v>
      </c>
      <c r="N404" s="1">
        <f t="shared" si="36"/>
        <v>1.0121951219512195</v>
      </c>
      <c r="Q404">
        <v>215</v>
      </c>
      <c r="R404">
        <v>206</v>
      </c>
      <c r="S404">
        <v>1323</v>
      </c>
      <c r="T404" s="2">
        <f t="shared" si="37"/>
        <v>16.134146341463413</v>
      </c>
      <c r="U404">
        <v>83</v>
      </c>
      <c r="V404">
        <v>378</v>
      </c>
      <c r="W404">
        <v>7</v>
      </c>
      <c r="X404">
        <v>60</v>
      </c>
      <c r="Y404">
        <v>387</v>
      </c>
      <c r="Z404">
        <v>2.62</v>
      </c>
      <c r="AA404">
        <v>2.5099999999999998</v>
      </c>
    </row>
    <row r="405" spans="1:27" x14ac:dyDescent="0.2">
      <c r="A405">
        <v>1998</v>
      </c>
      <c r="B405" t="s">
        <v>22</v>
      </c>
      <c r="C405" t="s">
        <v>26</v>
      </c>
      <c r="D405" t="s">
        <v>62</v>
      </c>
      <c r="E405">
        <f t="shared" si="33"/>
        <v>1</v>
      </c>
      <c r="F405">
        <f t="shared" si="34"/>
        <v>0</v>
      </c>
      <c r="G405">
        <f t="shared" si="35"/>
        <v>0</v>
      </c>
      <c r="H405">
        <v>82</v>
      </c>
      <c r="I405">
        <v>39</v>
      </c>
      <c r="J405">
        <v>30</v>
      </c>
      <c r="K405">
        <v>13</v>
      </c>
      <c r="M405">
        <v>91</v>
      </c>
      <c r="N405" s="1">
        <f t="shared" si="36"/>
        <v>1.1097560975609757</v>
      </c>
      <c r="Q405">
        <v>214</v>
      </c>
      <c r="R405">
        <v>181</v>
      </c>
      <c r="S405">
        <v>1182</v>
      </c>
      <c r="T405" s="2">
        <f t="shared" si="37"/>
        <v>14.414634146341463</v>
      </c>
      <c r="U405">
        <v>65</v>
      </c>
      <c r="V405">
        <v>368</v>
      </c>
      <c r="W405">
        <v>9</v>
      </c>
      <c r="X405">
        <v>33</v>
      </c>
      <c r="Y405">
        <v>305</v>
      </c>
      <c r="Z405">
        <v>2.61</v>
      </c>
      <c r="AA405">
        <v>2.21</v>
      </c>
    </row>
    <row r="406" spans="1:27" x14ac:dyDescent="0.2">
      <c r="A406">
        <v>1998</v>
      </c>
      <c r="B406" t="s">
        <v>22</v>
      </c>
      <c r="C406" t="s">
        <v>39</v>
      </c>
      <c r="D406" t="s">
        <v>27</v>
      </c>
      <c r="E406">
        <f t="shared" si="33"/>
        <v>1</v>
      </c>
      <c r="F406">
        <f t="shared" si="34"/>
        <v>1</v>
      </c>
      <c r="G406">
        <f t="shared" si="35"/>
        <v>1</v>
      </c>
      <c r="H406">
        <v>82</v>
      </c>
      <c r="I406">
        <v>37</v>
      </c>
      <c r="J406">
        <v>28</v>
      </c>
      <c r="K406">
        <v>17</v>
      </c>
      <c r="M406">
        <v>91</v>
      </c>
      <c r="N406" s="1">
        <f t="shared" si="36"/>
        <v>1.1097560975609757</v>
      </c>
      <c r="Q406">
        <v>207</v>
      </c>
      <c r="R406">
        <v>175</v>
      </c>
      <c r="S406">
        <v>1561</v>
      </c>
      <c r="T406" s="2">
        <f t="shared" si="37"/>
        <v>19.036585365853657</v>
      </c>
      <c r="U406">
        <v>49</v>
      </c>
      <c r="V406">
        <v>363</v>
      </c>
      <c r="W406">
        <v>7</v>
      </c>
      <c r="X406">
        <v>55</v>
      </c>
      <c r="Y406">
        <v>399</v>
      </c>
      <c r="Z406">
        <v>2.52</v>
      </c>
      <c r="AA406">
        <v>2.13</v>
      </c>
    </row>
    <row r="407" spans="1:27" x14ac:dyDescent="0.2">
      <c r="A407">
        <v>1998</v>
      </c>
      <c r="B407" t="s">
        <v>22</v>
      </c>
      <c r="C407" t="s">
        <v>42</v>
      </c>
      <c r="E407">
        <f t="shared" si="33"/>
        <v>0</v>
      </c>
      <c r="F407">
        <f t="shared" si="34"/>
        <v>0</v>
      </c>
      <c r="G407">
        <f t="shared" si="35"/>
        <v>0</v>
      </c>
      <c r="H407">
        <v>82</v>
      </c>
      <c r="I407">
        <v>30</v>
      </c>
      <c r="J407">
        <v>40</v>
      </c>
      <c r="K407">
        <v>12</v>
      </c>
      <c r="M407">
        <v>72</v>
      </c>
      <c r="N407" s="1">
        <f t="shared" si="36"/>
        <v>0.87804878048780488</v>
      </c>
      <c r="Q407">
        <v>211</v>
      </c>
      <c r="R407">
        <v>234</v>
      </c>
      <c r="S407">
        <v>1389</v>
      </c>
      <c r="T407" s="2">
        <f t="shared" si="37"/>
        <v>16.939024390243901</v>
      </c>
      <c r="U407">
        <v>51</v>
      </c>
      <c r="V407">
        <v>357</v>
      </c>
      <c r="W407">
        <v>6</v>
      </c>
      <c r="X407">
        <v>78</v>
      </c>
      <c r="Y407">
        <v>386</v>
      </c>
      <c r="Z407">
        <v>2.57</v>
      </c>
      <c r="AA407">
        <v>2.85</v>
      </c>
    </row>
    <row r="408" spans="1:27" x14ac:dyDescent="0.2">
      <c r="A408">
        <v>1998</v>
      </c>
      <c r="B408" t="s">
        <v>22</v>
      </c>
      <c r="C408" t="s">
        <v>50</v>
      </c>
      <c r="D408" t="s">
        <v>63</v>
      </c>
      <c r="E408">
        <f t="shared" si="33"/>
        <v>1</v>
      </c>
      <c r="F408">
        <f t="shared" si="34"/>
        <v>0</v>
      </c>
      <c r="G408">
        <f t="shared" si="35"/>
        <v>0</v>
      </c>
      <c r="H408">
        <v>82</v>
      </c>
      <c r="I408">
        <v>34</v>
      </c>
      <c r="J408">
        <v>30</v>
      </c>
      <c r="K408">
        <v>18</v>
      </c>
      <c r="M408">
        <v>86</v>
      </c>
      <c r="N408" s="1">
        <f t="shared" si="36"/>
        <v>1.0487804878048781</v>
      </c>
      <c r="Q408">
        <v>210</v>
      </c>
      <c r="R408">
        <v>202</v>
      </c>
      <c r="S408">
        <v>1158</v>
      </c>
      <c r="T408" s="2">
        <f t="shared" si="37"/>
        <v>14.121951219512194</v>
      </c>
      <c r="U408">
        <v>42</v>
      </c>
      <c r="V408">
        <v>382</v>
      </c>
      <c r="W408">
        <v>6</v>
      </c>
      <c r="X408">
        <v>51</v>
      </c>
      <c r="Y408">
        <v>346</v>
      </c>
      <c r="Z408">
        <v>2.56</v>
      </c>
      <c r="AA408">
        <v>2.46</v>
      </c>
    </row>
    <row r="409" spans="1:27" x14ac:dyDescent="0.2">
      <c r="A409">
        <v>1998</v>
      </c>
      <c r="B409" t="s">
        <v>22</v>
      </c>
      <c r="C409" t="s">
        <v>29</v>
      </c>
      <c r="E409">
        <f t="shared" si="33"/>
        <v>0</v>
      </c>
      <c r="F409">
        <f t="shared" si="34"/>
        <v>0</v>
      </c>
      <c r="G409">
        <f t="shared" si="35"/>
        <v>0</v>
      </c>
      <c r="H409">
        <v>82</v>
      </c>
      <c r="I409">
        <v>29</v>
      </c>
      <c r="J409">
        <v>41</v>
      </c>
      <c r="K409">
        <v>12</v>
      </c>
      <c r="M409">
        <v>70</v>
      </c>
      <c r="N409" s="1">
        <f t="shared" si="36"/>
        <v>0.85365853658536583</v>
      </c>
      <c r="Q409">
        <v>202</v>
      </c>
      <c r="R409">
        <v>248</v>
      </c>
      <c r="S409">
        <v>1807</v>
      </c>
      <c r="T409" s="2">
        <f t="shared" si="37"/>
        <v>22.036585365853657</v>
      </c>
      <c r="U409">
        <v>50</v>
      </c>
      <c r="V409">
        <v>335</v>
      </c>
      <c r="W409">
        <v>10</v>
      </c>
      <c r="X409">
        <v>80</v>
      </c>
      <c r="Y409">
        <v>405</v>
      </c>
      <c r="Z409">
        <v>2.46</v>
      </c>
      <c r="AA409">
        <v>3.02</v>
      </c>
    </row>
    <row r="410" spans="1:27" x14ac:dyDescent="0.2">
      <c r="A410">
        <v>1998</v>
      </c>
      <c r="B410" t="s">
        <v>22</v>
      </c>
      <c r="C410" t="s">
        <v>52</v>
      </c>
      <c r="D410" t="s">
        <v>57</v>
      </c>
      <c r="E410">
        <f t="shared" si="33"/>
        <v>1</v>
      </c>
      <c r="F410">
        <f t="shared" si="34"/>
        <v>1</v>
      </c>
      <c r="G410">
        <f t="shared" si="35"/>
        <v>0</v>
      </c>
      <c r="H410">
        <v>82</v>
      </c>
      <c r="I410">
        <v>44</v>
      </c>
      <c r="J410">
        <v>28</v>
      </c>
      <c r="K410">
        <v>10</v>
      </c>
      <c r="M410">
        <v>98</v>
      </c>
      <c r="N410" s="1">
        <f t="shared" si="36"/>
        <v>1.1951219512195121</v>
      </c>
      <c r="Q410">
        <v>239</v>
      </c>
      <c r="R410">
        <v>205</v>
      </c>
      <c r="S410">
        <v>1619</v>
      </c>
      <c r="T410" s="2">
        <f t="shared" si="37"/>
        <v>19.743902439024389</v>
      </c>
      <c r="U410">
        <v>71</v>
      </c>
      <c r="V410">
        <v>375</v>
      </c>
      <c r="W410">
        <v>12</v>
      </c>
      <c r="X410">
        <v>63</v>
      </c>
      <c r="Y410">
        <v>386</v>
      </c>
      <c r="Z410">
        <v>2.91</v>
      </c>
      <c r="AA410">
        <v>2.5</v>
      </c>
    </row>
    <row r="411" spans="1:27" x14ac:dyDescent="0.2">
      <c r="A411">
        <v>1998</v>
      </c>
      <c r="B411" t="s">
        <v>22</v>
      </c>
      <c r="C411" t="s">
        <v>35</v>
      </c>
      <c r="D411" t="s">
        <v>25</v>
      </c>
      <c r="E411">
        <f t="shared" si="33"/>
        <v>1</v>
      </c>
      <c r="F411">
        <f t="shared" si="34"/>
        <v>1</v>
      </c>
      <c r="G411">
        <f t="shared" si="35"/>
        <v>1</v>
      </c>
      <c r="H411">
        <v>82</v>
      </c>
      <c r="I411">
        <v>51</v>
      </c>
      <c r="J411">
        <v>19</v>
      </c>
      <c r="K411">
        <v>12</v>
      </c>
      <c r="M411">
        <v>114</v>
      </c>
      <c r="N411" s="1">
        <f t="shared" si="36"/>
        <v>1.3902439024390243</v>
      </c>
      <c r="Q411">
        <v>236</v>
      </c>
      <c r="R411">
        <v>168</v>
      </c>
      <c r="S411">
        <v>1108</v>
      </c>
      <c r="T411" s="2">
        <f t="shared" si="37"/>
        <v>13.512195121951219</v>
      </c>
      <c r="U411">
        <v>74</v>
      </c>
      <c r="V411">
        <v>393</v>
      </c>
      <c r="W411">
        <v>4</v>
      </c>
      <c r="X411">
        <v>43</v>
      </c>
      <c r="Y411">
        <v>319</v>
      </c>
      <c r="Z411">
        <v>2.88</v>
      </c>
      <c r="AA411">
        <v>2.0499999999999998</v>
      </c>
    </row>
    <row r="412" spans="1:27" x14ac:dyDescent="0.2">
      <c r="A412">
        <v>1998</v>
      </c>
      <c r="B412" t="s">
        <v>22</v>
      </c>
      <c r="C412" t="s">
        <v>31</v>
      </c>
      <c r="D412" t="s">
        <v>62</v>
      </c>
      <c r="E412">
        <f t="shared" si="33"/>
        <v>1</v>
      </c>
      <c r="F412">
        <f t="shared" si="34"/>
        <v>0</v>
      </c>
      <c r="G412">
        <f t="shared" si="35"/>
        <v>0</v>
      </c>
      <c r="H412">
        <v>82</v>
      </c>
      <c r="I412">
        <v>43</v>
      </c>
      <c r="J412">
        <v>32</v>
      </c>
      <c r="K412">
        <v>7</v>
      </c>
      <c r="M412">
        <v>93</v>
      </c>
      <c r="N412" s="1">
        <f t="shared" si="36"/>
        <v>1.1341463414634145</v>
      </c>
      <c r="Q412">
        <v>245</v>
      </c>
      <c r="R412">
        <v>202</v>
      </c>
      <c r="S412">
        <v>1202</v>
      </c>
      <c r="T412" s="2">
        <f t="shared" si="37"/>
        <v>14.658536585365853</v>
      </c>
      <c r="U412">
        <v>67</v>
      </c>
      <c r="V412">
        <v>415</v>
      </c>
      <c r="W412">
        <v>7</v>
      </c>
      <c r="X412">
        <v>45</v>
      </c>
      <c r="Y412">
        <v>355</v>
      </c>
      <c r="Z412">
        <v>2.99</v>
      </c>
      <c r="AA412">
        <v>2.46</v>
      </c>
    </row>
    <row r="413" spans="1:27" x14ac:dyDescent="0.2">
      <c r="A413">
        <v>1998</v>
      </c>
      <c r="B413" t="s">
        <v>22</v>
      </c>
      <c r="C413" t="s">
        <v>48</v>
      </c>
      <c r="D413" t="s">
        <v>63</v>
      </c>
      <c r="E413">
        <f t="shared" si="33"/>
        <v>1</v>
      </c>
      <c r="F413">
        <f t="shared" si="34"/>
        <v>0</v>
      </c>
      <c r="G413">
        <f t="shared" si="35"/>
        <v>0</v>
      </c>
      <c r="H413">
        <v>82</v>
      </c>
      <c r="I413">
        <v>33</v>
      </c>
      <c r="J413">
        <v>37</v>
      </c>
      <c r="K413">
        <v>12</v>
      </c>
      <c r="M413">
        <v>78</v>
      </c>
      <c r="N413" s="1">
        <f t="shared" si="36"/>
        <v>0.95121951219512191</v>
      </c>
      <c r="Q413">
        <v>230</v>
      </c>
      <c r="R413">
        <v>226</v>
      </c>
      <c r="S413">
        <v>1373</v>
      </c>
      <c r="T413" s="2">
        <f t="shared" si="37"/>
        <v>16.743902439024389</v>
      </c>
      <c r="U413">
        <v>63</v>
      </c>
      <c r="V413">
        <v>438</v>
      </c>
      <c r="W413">
        <v>10</v>
      </c>
      <c r="X413">
        <v>67</v>
      </c>
      <c r="Y413">
        <v>374</v>
      </c>
      <c r="Z413">
        <v>2.8</v>
      </c>
      <c r="AA413">
        <v>2.76</v>
      </c>
    </row>
    <row r="414" spans="1:27" x14ac:dyDescent="0.2">
      <c r="A414">
        <v>1998</v>
      </c>
      <c r="B414" t="s">
        <v>22</v>
      </c>
      <c r="C414" t="s">
        <v>64</v>
      </c>
      <c r="E414">
        <f t="shared" si="33"/>
        <v>0</v>
      </c>
      <c r="F414">
        <f t="shared" si="34"/>
        <v>0</v>
      </c>
      <c r="G414">
        <f t="shared" si="35"/>
        <v>0</v>
      </c>
      <c r="H414">
        <v>82</v>
      </c>
      <c r="I414">
        <v>30</v>
      </c>
      <c r="J414">
        <v>34</v>
      </c>
      <c r="K414">
        <v>18</v>
      </c>
      <c r="M414">
        <v>78</v>
      </c>
      <c r="N414" s="1">
        <f t="shared" si="36"/>
        <v>0.95121951219512191</v>
      </c>
      <c r="Q414">
        <v>210</v>
      </c>
      <c r="R414">
        <v>228</v>
      </c>
      <c r="S414">
        <v>1522</v>
      </c>
      <c r="T414" s="2">
        <f t="shared" si="37"/>
        <v>18.560975609756099</v>
      </c>
      <c r="U414">
        <v>51</v>
      </c>
      <c r="V414">
        <v>380</v>
      </c>
      <c r="W414">
        <v>11</v>
      </c>
      <c r="X414">
        <v>67</v>
      </c>
      <c r="Y414">
        <v>370</v>
      </c>
      <c r="Z414">
        <v>2.56</v>
      </c>
      <c r="AA414">
        <v>2.78</v>
      </c>
    </row>
    <row r="415" spans="1:27" x14ac:dyDescent="0.2">
      <c r="A415">
        <v>1998</v>
      </c>
      <c r="B415" t="s">
        <v>22</v>
      </c>
      <c r="C415" t="s">
        <v>33</v>
      </c>
      <c r="E415">
        <f t="shared" si="33"/>
        <v>0</v>
      </c>
      <c r="F415">
        <f t="shared" si="34"/>
        <v>0</v>
      </c>
      <c r="G415">
        <f t="shared" si="35"/>
        <v>0</v>
      </c>
      <c r="H415">
        <v>82</v>
      </c>
      <c r="I415">
        <v>32</v>
      </c>
      <c r="J415">
        <v>45</v>
      </c>
      <c r="K415">
        <v>5</v>
      </c>
      <c r="M415">
        <v>69</v>
      </c>
      <c r="N415" s="1">
        <f t="shared" si="36"/>
        <v>0.84146341463414631</v>
      </c>
      <c r="Q415">
        <v>189</v>
      </c>
      <c r="R415">
        <v>222</v>
      </c>
      <c r="S415">
        <v>1383</v>
      </c>
      <c r="T415" s="2">
        <f t="shared" si="37"/>
        <v>16.865853658536587</v>
      </c>
      <c r="U415">
        <v>43</v>
      </c>
      <c r="V415">
        <v>327</v>
      </c>
      <c r="W415">
        <v>11</v>
      </c>
      <c r="X415">
        <v>47</v>
      </c>
      <c r="Y415">
        <v>330</v>
      </c>
      <c r="Z415">
        <v>2.2999999999999998</v>
      </c>
      <c r="AA415">
        <v>2.71</v>
      </c>
    </row>
    <row r="416" spans="1:27" x14ac:dyDescent="0.2">
      <c r="A416">
        <v>1998</v>
      </c>
      <c r="B416" t="s">
        <v>22</v>
      </c>
      <c r="C416" t="s">
        <v>23</v>
      </c>
      <c r="E416">
        <f t="shared" si="33"/>
        <v>0</v>
      </c>
      <c r="F416">
        <f t="shared" si="34"/>
        <v>0</v>
      </c>
      <c r="G416">
        <f t="shared" si="35"/>
        <v>0</v>
      </c>
      <c r="H416">
        <v>82</v>
      </c>
      <c r="I416">
        <v>32</v>
      </c>
      <c r="J416">
        <v>39</v>
      </c>
      <c r="K416">
        <v>11</v>
      </c>
      <c r="M416">
        <v>75</v>
      </c>
      <c r="N416" s="1">
        <f t="shared" si="36"/>
        <v>0.91463414634146345</v>
      </c>
      <c r="Q416">
        <v>184</v>
      </c>
      <c r="R416">
        <v>209</v>
      </c>
      <c r="S416">
        <v>1299</v>
      </c>
      <c r="T416" s="2">
        <f t="shared" si="37"/>
        <v>15.841463414634147</v>
      </c>
      <c r="U416">
        <v>50</v>
      </c>
      <c r="V416">
        <v>344</v>
      </c>
      <c r="W416">
        <v>10</v>
      </c>
      <c r="X416">
        <v>44</v>
      </c>
      <c r="Y416">
        <v>344</v>
      </c>
      <c r="Z416">
        <v>2.2400000000000002</v>
      </c>
      <c r="AA416">
        <v>2.5499999999999998</v>
      </c>
    </row>
    <row r="417" spans="1:27" x14ac:dyDescent="0.2">
      <c r="A417">
        <v>1998</v>
      </c>
      <c r="B417" t="s">
        <v>22</v>
      </c>
      <c r="C417" t="s">
        <v>65</v>
      </c>
      <c r="E417">
        <f t="shared" si="33"/>
        <v>0</v>
      </c>
      <c r="F417">
        <f t="shared" si="34"/>
        <v>0</v>
      </c>
      <c r="G417">
        <f t="shared" si="35"/>
        <v>0</v>
      </c>
      <c r="H417">
        <v>82</v>
      </c>
      <c r="I417">
        <v>28</v>
      </c>
      <c r="J417">
        <v>47</v>
      </c>
      <c r="K417">
        <v>7</v>
      </c>
      <c r="M417">
        <v>63</v>
      </c>
      <c r="N417" s="1">
        <f t="shared" si="36"/>
        <v>0.76829268292682928</v>
      </c>
      <c r="Q417">
        <v>190</v>
      </c>
      <c r="R417">
        <v>261</v>
      </c>
      <c r="S417">
        <v>1420</v>
      </c>
      <c r="T417" s="2">
        <f t="shared" si="37"/>
        <v>17.317073170731707</v>
      </c>
      <c r="U417">
        <v>40</v>
      </c>
      <c r="V417">
        <v>324</v>
      </c>
      <c r="W417">
        <v>10</v>
      </c>
      <c r="X417">
        <v>75</v>
      </c>
      <c r="Y417">
        <v>357</v>
      </c>
      <c r="Z417">
        <v>2.3199999999999998</v>
      </c>
      <c r="AA417">
        <v>3.18</v>
      </c>
    </row>
    <row r="418" spans="1:27" x14ac:dyDescent="0.2">
      <c r="A418">
        <v>1998</v>
      </c>
      <c r="B418" t="s">
        <v>22</v>
      </c>
      <c r="C418" t="s">
        <v>45</v>
      </c>
      <c r="D418" t="s">
        <v>63</v>
      </c>
      <c r="E418">
        <f t="shared" si="33"/>
        <v>1</v>
      </c>
      <c r="F418">
        <f t="shared" si="34"/>
        <v>0</v>
      </c>
      <c r="G418">
        <f t="shared" si="35"/>
        <v>0</v>
      </c>
      <c r="H418">
        <v>82</v>
      </c>
      <c r="I418">
        <v>47</v>
      </c>
      <c r="J418">
        <v>24</v>
      </c>
      <c r="K418">
        <v>11</v>
      </c>
      <c r="M418">
        <v>105</v>
      </c>
      <c r="N418" s="1">
        <f t="shared" si="36"/>
        <v>1.2804878048780488</v>
      </c>
      <c r="Q418">
        <v>248</v>
      </c>
      <c r="R418">
        <v>196</v>
      </c>
      <c r="S418">
        <v>1355</v>
      </c>
      <c r="T418" s="2">
        <f t="shared" si="37"/>
        <v>16.524390243902438</v>
      </c>
      <c r="U418">
        <v>60</v>
      </c>
      <c r="V418">
        <v>304</v>
      </c>
      <c r="W418">
        <v>5</v>
      </c>
      <c r="X418">
        <v>47</v>
      </c>
      <c r="Y418">
        <v>325</v>
      </c>
      <c r="Z418">
        <v>3.02</v>
      </c>
      <c r="AA418">
        <v>2.39</v>
      </c>
    </row>
    <row r="419" spans="1:27" x14ac:dyDescent="0.2">
      <c r="A419">
        <v>1998</v>
      </c>
      <c r="B419" t="s">
        <v>22</v>
      </c>
      <c r="C419" t="s">
        <v>43</v>
      </c>
      <c r="E419">
        <f t="shared" si="33"/>
        <v>0</v>
      </c>
      <c r="F419">
        <f t="shared" si="34"/>
        <v>0</v>
      </c>
      <c r="G419">
        <f t="shared" si="35"/>
        <v>0</v>
      </c>
      <c r="H419">
        <v>82</v>
      </c>
      <c r="I419">
        <v>24</v>
      </c>
      <c r="J419">
        <v>48</v>
      </c>
      <c r="K419">
        <v>10</v>
      </c>
      <c r="M419">
        <v>58</v>
      </c>
      <c r="N419" s="1">
        <f t="shared" si="36"/>
        <v>0.70731707317073167</v>
      </c>
      <c r="Q419">
        <v>194</v>
      </c>
      <c r="R419">
        <v>244</v>
      </c>
      <c r="S419">
        <v>1111</v>
      </c>
      <c r="T419" s="2">
        <f t="shared" si="37"/>
        <v>13.548780487804878</v>
      </c>
      <c r="U419">
        <v>54</v>
      </c>
      <c r="V419">
        <v>341</v>
      </c>
      <c r="W419">
        <v>7</v>
      </c>
      <c r="X419">
        <v>60</v>
      </c>
      <c r="Y419">
        <v>363</v>
      </c>
      <c r="Z419">
        <v>2.37</v>
      </c>
      <c r="AA419">
        <v>2.98</v>
      </c>
    </row>
    <row r="420" spans="1:27" x14ac:dyDescent="0.2">
      <c r="A420">
        <v>1998</v>
      </c>
      <c r="B420" t="s">
        <v>22</v>
      </c>
      <c r="C420" t="s">
        <v>32</v>
      </c>
      <c r="E420">
        <f t="shared" si="33"/>
        <v>0</v>
      </c>
      <c r="F420">
        <f t="shared" si="34"/>
        <v>0</v>
      </c>
      <c r="G420">
        <f t="shared" si="35"/>
        <v>0</v>
      </c>
      <c r="H420">
        <v>82</v>
      </c>
      <c r="I420">
        <v>33</v>
      </c>
      <c r="J420">
        <v>38</v>
      </c>
      <c r="K420">
        <v>11</v>
      </c>
      <c r="M420">
        <v>77</v>
      </c>
      <c r="N420" s="1">
        <f t="shared" si="36"/>
        <v>0.93902439024390238</v>
      </c>
      <c r="Q420">
        <v>217</v>
      </c>
      <c r="R420">
        <v>227</v>
      </c>
      <c r="S420">
        <v>1087</v>
      </c>
      <c r="T420" s="2">
        <f t="shared" si="37"/>
        <v>13.25609756097561</v>
      </c>
      <c r="U420">
        <v>71</v>
      </c>
      <c r="V420">
        <v>348</v>
      </c>
      <c r="W420">
        <v>9</v>
      </c>
      <c r="X420">
        <v>48</v>
      </c>
      <c r="Y420">
        <v>336</v>
      </c>
      <c r="Z420">
        <v>2.65</v>
      </c>
      <c r="AA420">
        <v>2.77</v>
      </c>
    </row>
    <row r="421" spans="1:27" x14ac:dyDescent="0.2">
      <c r="A421">
        <v>1998</v>
      </c>
      <c r="B421" t="s">
        <v>22</v>
      </c>
      <c r="C421" t="s">
        <v>59</v>
      </c>
      <c r="D421" t="s">
        <v>63</v>
      </c>
      <c r="E421">
        <f t="shared" si="33"/>
        <v>1</v>
      </c>
      <c r="F421">
        <f t="shared" si="34"/>
        <v>0</v>
      </c>
      <c r="G421">
        <f t="shared" si="35"/>
        <v>0</v>
      </c>
      <c r="H421">
        <v>82</v>
      </c>
      <c r="I421">
        <v>44</v>
      </c>
      <c r="J421">
        <v>23</v>
      </c>
      <c r="K421">
        <v>15</v>
      </c>
      <c r="M421">
        <v>103</v>
      </c>
      <c r="N421" s="1">
        <f t="shared" si="36"/>
        <v>1.2560975609756098</v>
      </c>
      <c r="Q421">
        <v>239</v>
      </c>
      <c r="R421">
        <v>179</v>
      </c>
      <c r="S421">
        <v>892</v>
      </c>
      <c r="T421" s="2">
        <f t="shared" si="37"/>
        <v>10.878048780487806</v>
      </c>
      <c r="U421">
        <v>59</v>
      </c>
      <c r="V421">
        <v>397</v>
      </c>
      <c r="W421">
        <v>13</v>
      </c>
      <c r="X421">
        <v>44</v>
      </c>
      <c r="Y421">
        <v>317</v>
      </c>
      <c r="Z421">
        <v>2.91</v>
      </c>
      <c r="AA421">
        <v>2.1800000000000002</v>
      </c>
    </row>
    <row r="422" spans="1:27" x14ac:dyDescent="0.2">
      <c r="A422">
        <v>1998</v>
      </c>
      <c r="B422" t="s">
        <v>22</v>
      </c>
      <c r="C422" t="s">
        <v>36</v>
      </c>
      <c r="D422" t="s">
        <v>63</v>
      </c>
      <c r="E422">
        <f t="shared" si="33"/>
        <v>1</v>
      </c>
      <c r="F422">
        <f t="shared" si="34"/>
        <v>0</v>
      </c>
      <c r="G422">
        <f t="shared" si="35"/>
        <v>0</v>
      </c>
      <c r="H422">
        <v>82</v>
      </c>
      <c r="I422">
        <v>37</v>
      </c>
      <c r="J422">
        <v>26</v>
      </c>
      <c r="K422">
        <v>19</v>
      </c>
      <c r="M422">
        <v>93</v>
      </c>
      <c r="N422" s="1">
        <f t="shared" si="36"/>
        <v>1.1341463414634145</v>
      </c>
      <c r="Q422">
        <v>231</v>
      </c>
      <c r="R422">
        <v>196</v>
      </c>
      <c r="S422">
        <v>1075</v>
      </c>
      <c r="T422" s="2">
        <f t="shared" si="37"/>
        <v>13.109756097560975</v>
      </c>
      <c r="U422">
        <v>65</v>
      </c>
      <c r="V422">
        <v>386</v>
      </c>
      <c r="W422">
        <v>7</v>
      </c>
      <c r="X422">
        <v>53</v>
      </c>
      <c r="Y422">
        <v>333</v>
      </c>
      <c r="Z422">
        <v>2.82</v>
      </c>
      <c r="AA422">
        <v>2.39</v>
      </c>
    </row>
    <row r="423" spans="1:27" x14ac:dyDescent="0.2">
      <c r="A423">
        <v>1998</v>
      </c>
      <c r="B423" t="s">
        <v>22</v>
      </c>
      <c r="C423" t="s">
        <v>54</v>
      </c>
      <c r="D423" t="s">
        <v>63</v>
      </c>
      <c r="E423">
        <f t="shared" si="33"/>
        <v>1</v>
      </c>
      <c r="F423">
        <f t="shared" si="34"/>
        <v>0</v>
      </c>
      <c r="G423">
        <f t="shared" si="35"/>
        <v>0</v>
      </c>
      <c r="H423">
        <v>82</v>
      </c>
      <c r="I423">
        <v>39</v>
      </c>
      <c r="J423">
        <v>31</v>
      </c>
      <c r="K423">
        <v>12</v>
      </c>
      <c r="M423">
        <v>90</v>
      </c>
      <c r="N423" s="1">
        <f t="shared" si="36"/>
        <v>1.0975609756097562</v>
      </c>
      <c r="Q423">
        <v>205</v>
      </c>
      <c r="R423">
        <v>197</v>
      </c>
      <c r="S423">
        <v>1412</v>
      </c>
      <c r="T423" s="2">
        <f t="shared" si="37"/>
        <v>17.219512195121951</v>
      </c>
      <c r="U423">
        <v>41</v>
      </c>
      <c r="V423">
        <v>342</v>
      </c>
      <c r="W423">
        <v>5</v>
      </c>
      <c r="X423">
        <v>45</v>
      </c>
      <c r="Y423">
        <v>348</v>
      </c>
      <c r="Z423">
        <v>2.5</v>
      </c>
      <c r="AA423">
        <v>2.4</v>
      </c>
    </row>
    <row r="424" spans="1:27" x14ac:dyDescent="0.2">
      <c r="A424">
        <v>1998</v>
      </c>
      <c r="B424" t="s">
        <v>22</v>
      </c>
      <c r="C424" t="s">
        <v>37</v>
      </c>
      <c r="D424" t="s">
        <v>62</v>
      </c>
      <c r="E424">
        <f t="shared" si="33"/>
        <v>1</v>
      </c>
      <c r="F424">
        <f t="shared" si="34"/>
        <v>0</v>
      </c>
      <c r="G424">
        <f t="shared" si="35"/>
        <v>0</v>
      </c>
      <c r="H424">
        <v>82</v>
      </c>
      <c r="I424">
        <v>38</v>
      </c>
      <c r="J424">
        <v>30</v>
      </c>
      <c r="K424">
        <v>14</v>
      </c>
      <c r="M424">
        <v>90</v>
      </c>
      <c r="N424" s="1">
        <f t="shared" si="36"/>
        <v>1.0975609756097562</v>
      </c>
      <c r="Q424">
        <v>242</v>
      </c>
      <c r="R424">
        <v>225</v>
      </c>
      <c r="S424">
        <v>977</v>
      </c>
      <c r="T424" s="2">
        <f t="shared" si="37"/>
        <v>11.914634146341463</v>
      </c>
      <c r="U424">
        <v>65</v>
      </c>
      <c r="V424">
        <v>363</v>
      </c>
      <c r="W424">
        <v>14</v>
      </c>
      <c r="X424">
        <v>56</v>
      </c>
      <c r="Y424">
        <v>302</v>
      </c>
      <c r="Z424">
        <v>2.95</v>
      </c>
      <c r="AA424">
        <v>2.74</v>
      </c>
    </row>
    <row r="425" spans="1:27" x14ac:dyDescent="0.2">
      <c r="A425">
        <v>1998</v>
      </c>
      <c r="B425" t="s">
        <v>22</v>
      </c>
      <c r="C425" t="s">
        <v>58</v>
      </c>
      <c r="D425" t="s">
        <v>63</v>
      </c>
      <c r="E425">
        <f t="shared" si="33"/>
        <v>1</v>
      </c>
      <c r="F425">
        <f t="shared" si="34"/>
        <v>0</v>
      </c>
      <c r="G425">
        <f t="shared" si="35"/>
        <v>0</v>
      </c>
      <c r="H425">
        <v>82</v>
      </c>
      <c r="I425">
        <v>31</v>
      </c>
      <c r="J425">
        <v>33</v>
      </c>
      <c r="K425">
        <v>18</v>
      </c>
      <c r="M425">
        <v>80</v>
      </c>
      <c r="N425" s="1">
        <f t="shared" si="36"/>
        <v>0.97560975609756095</v>
      </c>
      <c r="Q425">
        <v>196</v>
      </c>
      <c r="R425">
        <v>191</v>
      </c>
      <c r="S425">
        <v>1423</v>
      </c>
      <c r="T425" s="2">
        <f t="shared" si="37"/>
        <v>17.353658536585368</v>
      </c>
      <c r="U425">
        <v>53</v>
      </c>
      <c r="V425">
        <v>399</v>
      </c>
      <c r="W425">
        <v>4</v>
      </c>
      <c r="X425">
        <v>61</v>
      </c>
      <c r="Y425">
        <v>407</v>
      </c>
      <c r="Z425">
        <v>2.39</v>
      </c>
      <c r="AA425">
        <v>2.33</v>
      </c>
    </row>
    <row r="426" spans="1:27" x14ac:dyDescent="0.2">
      <c r="A426">
        <v>1998</v>
      </c>
      <c r="B426" t="s">
        <v>22</v>
      </c>
      <c r="C426" t="s">
        <v>38</v>
      </c>
      <c r="D426" t="s">
        <v>62</v>
      </c>
      <c r="E426">
        <f t="shared" si="33"/>
        <v>1</v>
      </c>
      <c r="F426">
        <f t="shared" si="34"/>
        <v>0</v>
      </c>
      <c r="G426">
        <f t="shared" si="35"/>
        <v>0</v>
      </c>
      <c r="H426">
        <v>82</v>
      </c>
      <c r="I426">
        <v>37</v>
      </c>
      <c r="J426">
        <v>32</v>
      </c>
      <c r="K426">
        <v>13</v>
      </c>
      <c r="M426">
        <v>87</v>
      </c>
      <c r="N426" s="1">
        <f t="shared" si="36"/>
        <v>1.0609756097560976</v>
      </c>
      <c r="Q426">
        <v>237</v>
      </c>
      <c r="R426">
        <v>209</v>
      </c>
      <c r="S426">
        <v>1308</v>
      </c>
      <c r="T426" s="2">
        <f t="shared" si="37"/>
        <v>15.951219512195122</v>
      </c>
      <c r="U426">
        <v>61</v>
      </c>
      <c r="V426">
        <v>301</v>
      </c>
      <c r="W426">
        <v>4</v>
      </c>
      <c r="X426">
        <v>47</v>
      </c>
      <c r="Y426">
        <v>387</v>
      </c>
      <c r="Z426">
        <v>2.89</v>
      </c>
      <c r="AA426">
        <v>2.5499999999999998</v>
      </c>
    </row>
    <row r="427" spans="1:27" x14ac:dyDescent="0.2">
      <c r="A427">
        <v>1998</v>
      </c>
      <c r="B427" t="s">
        <v>22</v>
      </c>
      <c r="C427" t="s">
        <v>60</v>
      </c>
      <c r="E427">
        <f t="shared" si="33"/>
        <v>0</v>
      </c>
      <c r="F427">
        <f t="shared" si="34"/>
        <v>0</v>
      </c>
      <c r="G427">
        <f t="shared" si="35"/>
        <v>0</v>
      </c>
      <c r="H427">
        <v>82</v>
      </c>
      <c r="I427">
        <v>19</v>
      </c>
      <c r="J427">
        <v>54</v>
      </c>
      <c r="K427">
        <v>9</v>
      </c>
      <c r="M427">
        <v>47</v>
      </c>
      <c r="N427" s="1">
        <f t="shared" si="36"/>
        <v>0.57317073170731703</v>
      </c>
      <c r="Q427">
        <v>179</v>
      </c>
      <c r="R427">
        <v>292</v>
      </c>
      <c r="S427">
        <v>1316</v>
      </c>
      <c r="T427" s="2">
        <f t="shared" si="37"/>
        <v>16.048780487804876</v>
      </c>
      <c r="U427">
        <v>43</v>
      </c>
      <c r="V427">
        <v>310</v>
      </c>
      <c r="W427">
        <v>10</v>
      </c>
      <c r="X427">
        <v>68</v>
      </c>
      <c r="Y427">
        <v>387</v>
      </c>
      <c r="Z427">
        <v>2.1800000000000002</v>
      </c>
      <c r="AA427">
        <v>3.56</v>
      </c>
    </row>
    <row r="428" spans="1:27" x14ac:dyDescent="0.2">
      <c r="A428">
        <v>1998</v>
      </c>
      <c r="B428" t="s">
        <v>22</v>
      </c>
      <c r="C428" t="s">
        <v>24</v>
      </c>
      <c r="D428" t="s">
        <v>57</v>
      </c>
      <c r="E428">
        <f t="shared" si="33"/>
        <v>1</v>
      </c>
      <c r="F428">
        <f t="shared" si="34"/>
        <v>1</v>
      </c>
      <c r="G428">
        <f t="shared" si="35"/>
        <v>0</v>
      </c>
      <c r="H428">
        <v>82</v>
      </c>
      <c r="I428">
        <v>45</v>
      </c>
      <c r="J428">
        <v>30</v>
      </c>
      <c r="K428">
        <v>7</v>
      </c>
      <c r="M428">
        <v>97</v>
      </c>
      <c r="N428" s="1">
        <f t="shared" si="36"/>
        <v>1.1829268292682926</v>
      </c>
      <c r="Q428">
        <v>268</v>
      </c>
      <c r="R428">
        <v>231</v>
      </c>
      <c r="S428">
        <v>1095</v>
      </c>
      <c r="T428" s="2">
        <f t="shared" si="37"/>
        <v>13.353658536585366</v>
      </c>
      <c r="U428">
        <v>53</v>
      </c>
      <c r="V428">
        <v>367</v>
      </c>
      <c r="W428">
        <v>6</v>
      </c>
      <c r="X428">
        <v>64</v>
      </c>
      <c r="Y428">
        <v>325</v>
      </c>
      <c r="Z428">
        <v>3.27</v>
      </c>
      <c r="AA428">
        <v>2.82</v>
      </c>
    </row>
    <row r="429" spans="1:27" x14ac:dyDescent="0.2">
      <c r="A429">
        <v>1998</v>
      </c>
      <c r="B429" t="s">
        <v>22</v>
      </c>
      <c r="C429" t="s">
        <v>40</v>
      </c>
      <c r="E429">
        <f t="shared" si="33"/>
        <v>0</v>
      </c>
      <c r="F429">
        <f t="shared" si="34"/>
        <v>0</v>
      </c>
      <c r="G429">
        <f t="shared" si="35"/>
        <v>0</v>
      </c>
      <c r="H429">
        <v>82</v>
      </c>
      <c r="I429">
        <v>23</v>
      </c>
      <c r="J429">
        <v>47</v>
      </c>
      <c r="K429">
        <v>12</v>
      </c>
      <c r="M429">
        <v>58</v>
      </c>
      <c r="N429" s="1">
        <f t="shared" si="36"/>
        <v>0.70731707317073167</v>
      </c>
      <c r="Q429">
        <v>192</v>
      </c>
      <c r="R429">
        <v>258</v>
      </c>
      <c r="S429">
        <v>1764</v>
      </c>
      <c r="T429" s="2">
        <f t="shared" si="37"/>
        <v>21.512195121951219</v>
      </c>
      <c r="U429">
        <v>57</v>
      </c>
      <c r="V429">
        <v>358</v>
      </c>
      <c r="W429">
        <v>9</v>
      </c>
      <c r="X429">
        <v>77</v>
      </c>
      <c r="Y429">
        <v>450</v>
      </c>
      <c r="Z429">
        <v>2.34</v>
      </c>
      <c r="AA429">
        <v>3.15</v>
      </c>
    </row>
    <row r="430" spans="1:27" x14ac:dyDescent="0.2">
      <c r="A430">
        <v>1998</v>
      </c>
      <c r="B430" t="s">
        <v>22</v>
      </c>
      <c r="C430" t="s">
        <v>46</v>
      </c>
      <c r="E430">
        <f t="shared" si="33"/>
        <v>0</v>
      </c>
      <c r="F430">
        <f t="shared" si="34"/>
        <v>0</v>
      </c>
      <c r="G430">
        <f t="shared" si="35"/>
        <v>0</v>
      </c>
      <c r="H430">
        <v>82</v>
      </c>
      <c r="I430">
        <v>31</v>
      </c>
      <c r="J430">
        <v>45</v>
      </c>
      <c r="K430">
        <v>6</v>
      </c>
      <c r="M430">
        <v>68</v>
      </c>
      <c r="N430" s="1">
        <f t="shared" si="36"/>
        <v>0.82926829268292679</v>
      </c>
      <c r="Q430">
        <v>200</v>
      </c>
      <c r="R430">
        <v>218</v>
      </c>
      <c r="S430">
        <v>1381</v>
      </c>
      <c r="T430" s="2">
        <f t="shared" si="37"/>
        <v>16.841463414634145</v>
      </c>
      <c r="U430">
        <v>52</v>
      </c>
      <c r="V430">
        <v>301</v>
      </c>
      <c r="W430">
        <v>7</v>
      </c>
      <c r="X430">
        <v>55</v>
      </c>
      <c r="Y430">
        <v>353</v>
      </c>
      <c r="Z430">
        <v>2.44</v>
      </c>
      <c r="AA430">
        <v>2.66</v>
      </c>
    </row>
    <row r="431" spans="1:27" x14ac:dyDescent="0.2">
      <c r="A431">
        <v>1999</v>
      </c>
      <c r="B431" t="s">
        <v>22</v>
      </c>
      <c r="C431" t="s">
        <v>61</v>
      </c>
      <c r="E431">
        <f t="shared" si="33"/>
        <v>0</v>
      </c>
      <c r="F431">
        <f t="shared" si="34"/>
        <v>0</v>
      </c>
      <c r="G431">
        <f t="shared" si="35"/>
        <v>0</v>
      </c>
      <c r="H431">
        <v>82</v>
      </c>
      <c r="I431">
        <v>34</v>
      </c>
      <c r="J431">
        <v>33</v>
      </c>
      <c r="K431">
        <v>12</v>
      </c>
      <c r="L431">
        <v>3</v>
      </c>
      <c r="M431">
        <v>83</v>
      </c>
      <c r="N431" s="1">
        <f t="shared" si="36"/>
        <v>1.0121951219512195</v>
      </c>
      <c r="Q431">
        <v>217</v>
      </c>
      <c r="R431">
        <v>227</v>
      </c>
      <c r="S431">
        <v>926</v>
      </c>
      <c r="T431" s="2">
        <f t="shared" si="37"/>
        <v>11.292682926829269</v>
      </c>
      <c r="U431">
        <v>55</v>
      </c>
      <c r="V431">
        <v>332</v>
      </c>
      <c r="W431">
        <v>8</v>
      </c>
      <c r="X431">
        <v>62</v>
      </c>
      <c r="Y431">
        <v>296</v>
      </c>
      <c r="Z431">
        <v>2.65</v>
      </c>
      <c r="AA431">
        <v>2.77</v>
      </c>
    </row>
    <row r="432" spans="1:27" x14ac:dyDescent="0.2">
      <c r="A432">
        <v>1999</v>
      </c>
      <c r="B432" t="s">
        <v>22</v>
      </c>
      <c r="C432" t="s">
        <v>66</v>
      </c>
      <c r="E432">
        <f t="shared" si="33"/>
        <v>0</v>
      </c>
      <c r="F432">
        <f t="shared" si="34"/>
        <v>0</v>
      </c>
      <c r="G432">
        <f t="shared" si="35"/>
        <v>0</v>
      </c>
      <c r="H432">
        <v>82</v>
      </c>
      <c r="I432">
        <v>14</v>
      </c>
      <c r="J432">
        <v>57</v>
      </c>
      <c r="K432">
        <v>7</v>
      </c>
      <c r="L432">
        <v>4</v>
      </c>
      <c r="M432">
        <v>39</v>
      </c>
      <c r="N432" s="1">
        <f t="shared" si="36"/>
        <v>0.47560975609756095</v>
      </c>
      <c r="Q432">
        <v>170</v>
      </c>
      <c r="R432">
        <v>313</v>
      </c>
      <c r="S432">
        <v>1422</v>
      </c>
      <c r="T432" s="2">
        <f t="shared" si="37"/>
        <v>17.341463414634145</v>
      </c>
      <c r="U432">
        <v>44</v>
      </c>
      <c r="V432">
        <v>348</v>
      </c>
      <c r="W432">
        <v>13</v>
      </c>
      <c r="X432">
        <v>76</v>
      </c>
      <c r="Y432">
        <v>386</v>
      </c>
      <c r="Z432">
        <v>2.0699999999999998</v>
      </c>
      <c r="AA432">
        <v>3.82</v>
      </c>
    </row>
    <row r="433" spans="1:27" x14ac:dyDescent="0.2">
      <c r="A433">
        <v>1999</v>
      </c>
      <c r="B433" t="s">
        <v>22</v>
      </c>
      <c r="C433" t="s">
        <v>26</v>
      </c>
      <c r="E433">
        <f t="shared" si="33"/>
        <v>0</v>
      </c>
      <c r="F433">
        <f t="shared" si="34"/>
        <v>0</v>
      </c>
      <c r="G433">
        <f t="shared" si="35"/>
        <v>0</v>
      </c>
      <c r="H433">
        <v>82</v>
      </c>
      <c r="I433">
        <v>24</v>
      </c>
      <c r="J433">
        <v>33</v>
      </c>
      <c r="K433">
        <v>19</v>
      </c>
      <c r="L433">
        <v>6</v>
      </c>
      <c r="M433">
        <v>73</v>
      </c>
      <c r="N433" s="1">
        <f t="shared" si="36"/>
        <v>0.8902439024390244</v>
      </c>
      <c r="Q433">
        <v>210</v>
      </c>
      <c r="R433">
        <v>248</v>
      </c>
      <c r="S433">
        <v>865</v>
      </c>
      <c r="T433" s="2">
        <f t="shared" si="37"/>
        <v>10.548780487804878</v>
      </c>
      <c r="U433">
        <v>51</v>
      </c>
      <c r="V433">
        <v>355</v>
      </c>
      <c r="W433">
        <v>4</v>
      </c>
      <c r="X433">
        <v>55</v>
      </c>
      <c r="Y433">
        <v>268</v>
      </c>
      <c r="Z433">
        <v>2.56</v>
      </c>
      <c r="AA433">
        <v>3.02</v>
      </c>
    </row>
    <row r="434" spans="1:27" x14ac:dyDescent="0.2">
      <c r="A434">
        <v>1999</v>
      </c>
      <c r="B434" t="s">
        <v>22</v>
      </c>
      <c r="C434" t="s">
        <v>39</v>
      </c>
      <c r="D434" t="s">
        <v>63</v>
      </c>
      <c r="E434">
        <f t="shared" si="33"/>
        <v>1</v>
      </c>
      <c r="F434">
        <f t="shared" si="34"/>
        <v>0</v>
      </c>
      <c r="G434">
        <f t="shared" si="35"/>
        <v>0</v>
      </c>
      <c r="H434">
        <v>82</v>
      </c>
      <c r="I434">
        <v>35</v>
      </c>
      <c r="J434">
        <v>32</v>
      </c>
      <c r="K434">
        <v>11</v>
      </c>
      <c r="L434">
        <v>4</v>
      </c>
      <c r="M434">
        <v>85</v>
      </c>
      <c r="N434" s="1">
        <f t="shared" si="36"/>
        <v>1.0365853658536586</v>
      </c>
      <c r="Q434">
        <v>213</v>
      </c>
      <c r="R434">
        <v>204</v>
      </c>
      <c r="S434">
        <v>1173</v>
      </c>
      <c r="T434" s="2">
        <f t="shared" si="37"/>
        <v>14.304878048780488</v>
      </c>
      <c r="U434">
        <v>37</v>
      </c>
      <c r="V434">
        <v>351</v>
      </c>
      <c r="W434">
        <v>10</v>
      </c>
      <c r="X434">
        <v>54</v>
      </c>
      <c r="Y434">
        <v>361</v>
      </c>
      <c r="Z434">
        <v>2.6</v>
      </c>
      <c r="AA434">
        <v>2.4900000000000002</v>
      </c>
    </row>
    <row r="435" spans="1:27" x14ac:dyDescent="0.2">
      <c r="A435">
        <v>1999</v>
      </c>
      <c r="B435" t="s">
        <v>22</v>
      </c>
      <c r="C435" t="s">
        <v>42</v>
      </c>
      <c r="E435">
        <f t="shared" si="33"/>
        <v>0</v>
      </c>
      <c r="F435">
        <f t="shared" si="34"/>
        <v>0</v>
      </c>
      <c r="G435">
        <f t="shared" si="35"/>
        <v>0</v>
      </c>
      <c r="H435">
        <v>82</v>
      </c>
      <c r="I435">
        <v>31</v>
      </c>
      <c r="J435">
        <v>36</v>
      </c>
      <c r="K435">
        <v>10</v>
      </c>
      <c r="L435">
        <v>5</v>
      </c>
      <c r="M435">
        <v>77</v>
      </c>
      <c r="N435" s="1">
        <f t="shared" si="36"/>
        <v>0.93902439024390238</v>
      </c>
      <c r="Q435">
        <v>211</v>
      </c>
      <c r="R435">
        <v>256</v>
      </c>
      <c r="S435">
        <v>1267</v>
      </c>
      <c r="T435" s="2">
        <f t="shared" si="37"/>
        <v>15.451219512195122</v>
      </c>
      <c r="U435">
        <v>59</v>
      </c>
      <c r="V435">
        <v>330</v>
      </c>
      <c r="W435">
        <v>8</v>
      </c>
      <c r="X435">
        <v>74</v>
      </c>
      <c r="Y435">
        <v>365</v>
      </c>
      <c r="Z435">
        <v>2.57</v>
      </c>
      <c r="AA435">
        <v>3.12</v>
      </c>
    </row>
    <row r="436" spans="1:27" x14ac:dyDescent="0.2">
      <c r="A436">
        <v>1999</v>
      </c>
      <c r="B436" t="s">
        <v>22</v>
      </c>
      <c r="C436" t="s">
        <v>50</v>
      </c>
      <c r="E436">
        <f t="shared" si="33"/>
        <v>0</v>
      </c>
      <c r="F436">
        <f t="shared" si="34"/>
        <v>0</v>
      </c>
      <c r="G436">
        <f t="shared" si="35"/>
        <v>0</v>
      </c>
      <c r="H436">
        <v>82</v>
      </c>
      <c r="I436">
        <v>37</v>
      </c>
      <c r="J436">
        <v>35</v>
      </c>
      <c r="K436">
        <v>10</v>
      </c>
      <c r="L436">
        <v>0</v>
      </c>
      <c r="M436">
        <v>84</v>
      </c>
      <c r="N436" s="1">
        <f t="shared" si="36"/>
        <v>1.024390243902439</v>
      </c>
      <c r="Q436">
        <v>217</v>
      </c>
      <c r="R436">
        <v>216</v>
      </c>
      <c r="S436">
        <v>799</v>
      </c>
      <c r="T436" s="2">
        <f t="shared" si="37"/>
        <v>9.7439024390243905</v>
      </c>
      <c r="U436">
        <v>58</v>
      </c>
      <c r="V436">
        <v>342</v>
      </c>
      <c r="W436">
        <v>7</v>
      </c>
      <c r="X436">
        <v>40</v>
      </c>
      <c r="Y436">
        <v>253</v>
      </c>
      <c r="Z436">
        <v>2.65</v>
      </c>
      <c r="AA436">
        <v>2.63</v>
      </c>
    </row>
    <row r="437" spans="1:27" x14ac:dyDescent="0.2">
      <c r="A437">
        <v>1999</v>
      </c>
      <c r="B437" t="s">
        <v>22</v>
      </c>
      <c r="C437" t="s">
        <v>29</v>
      </c>
      <c r="E437">
        <f t="shared" si="33"/>
        <v>0</v>
      </c>
      <c r="F437">
        <f t="shared" si="34"/>
        <v>0</v>
      </c>
      <c r="G437">
        <f t="shared" si="35"/>
        <v>0</v>
      </c>
      <c r="H437">
        <v>82</v>
      </c>
      <c r="I437">
        <v>33</v>
      </c>
      <c r="J437">
        <v>37</v>
      </c>
      <c r="K437">
        <v>10</v>
      </c>
      <c r="L437">
        <v>2</v>
      </c>
      <c r="M437">
        <v>78</v>
      </c>
      <c r="N437" s="1">
        <f t="shared" si="36"/>
        <v>0.95121951219512191</v>
      </c>
      <c r="Q437">
        <v>242</v>
      </c>
      <c r="R437">
        <v>245</v>
      </c>
      <c r="S437">
        <v>1444</v>
      </c>
      <c r="T437" s="2">
        <f t="shared" si="37"/>
        <v>17.609756097560975</v>
      </c>
      <c r="U437">
        <v>52</v>
      </c>
      <c r="V437">
        <v>325</v>
      </c>
      <c r="W437">
        <v>13</v>
      </c>
      <c r="X437">
        <v>58</v>
      </c>
      <c r="Y437">
        <v>355</v>
      </c>
      <c r="Z437">
        <v>2.95</v>
      </c>
      <c r="AA437">
        <v>2.99</v>
      </c>
    </row>
    <row r="438" spans="1:27" x14ac:dyDescent="0.2">
      <c r="A438">
        <v>1999</v>
      </c>
      <c r="B438" t="s">
        <v>22</v>
      </c>
      <c r="C438" t="s">
        <v>52</v>
      </c>
      <c r="D438" t="s">
        <v>57</v>
      </c>
      <c r="E438">
        <f t="shared" si="33"/>
        <v>1</v>
      </c>
      <c r="F438">
        <f t="shared" si="34"/>
        <v>1</v>
      </c>
      <c r="G438">
        <f t="shared" si="35"/>
        <v>0</v>
      </c>
      <c r="H438">
        <v>82</v>
      </c>
      <c r="I438">
        <v>42</v>
      </c>
      <c r="J438">
        <v>28</v>
      </c>
      <c r="K438">
        <v>11</v>
      </c>
      <c r="L438">
        <v>1</v>
      </c>
      <c r="M438">
        <v>96</v>
      </c>
      <c r="N438" s="1">
        <f t="shared" si="36"/>
        <v>1.1707317073170731</v>
      </c>
      <c r="Q438">
        <v>233</v>
      </c>
      <c r="R438">
        <v>201</v>
      </c>
      <c r="S438">
        <v>1118</v>
      </c>
      <c r="T438" s="2">
        <f t="shared" si="37"/>
        <v>13.634146341463415</v>
      </c>
      <c r="U438">
        <v>59</v>
      </c>
      <c r="V438">
        <v>302</v>
      </c>
      <c r="W438">
        <v>7</v>
      </c>
      <c r="X438">
        <v>52</v>
      </c>
      <c r="Y438">
        <v>335</v>
      </c>
      <c r="Z438">
        <v>2.84</v>
      </c>
      <c r="AA438">
        <v>2.4500000000000002</v>
      </c>
    </row>
    <row r="439" spans="1:27" x14ac:dyDescent="0.2">
      <c r="A439">
        <v>1999</v>
      </c>
      <c r="B439" t="s">
        <v>22</v>
      </c>
      <c r="C439" t="s">
        <v>35</v>
      </c>
      <c r="D439" t="s">
        <v>27</v>
      </c>
      <c r="E439">
        <f t="shared" si="33"/>
        <v>1</v>
      </c>
      <c r="F439">
        <f t="shared" si="34"/>
        <v>1</v>
      </c>
      <c r="G439">
        <f t="shared" si="35"/>
        <v>1</v>
      </c>
      <c r="H439">
        <v>82</v>
      </c>
      <c r="I439">
        <v>43</v>
      </c>
      <c r="J439">
        <v>23</v>
      </c>
      <c r="K439">
        <v>10</v>
      </c>
      <c r="L439">
        <v>6</v>
      </c>
      <c r="M439">
        <v>102</v>
      </c>
      <c r="N439" s="1">
        <f t="shared" si="36"/>
        <v>1.2439024390243902</v>
      </c>
      <c r="Q439">
        <v>211</v>
      </c>
      <c r="R439">
        <v>184</v>
      </c>
      <c r="S439">
        <v>1029</v>
      </c>
      <c r="T439" s="2">
        <f t="shared" si="37"/>
        <v>12.548780487804878</v>
      </c>
      <c r="U439">
        <v>54</v>
      </c>
      <c r="V439">
        <v>343</v>
      </c>
      <c r="W439">
        <v>9</v>
      </c>
      <c r="X439">
        <v>33</v>
      </c>
      <c r="Y439">
        <v>307</v>
      </c>
      <c r="Z439">
        <v>2.57</v>
      </c>
      <c r="AA439">
        <v>2.2400000000000002</v>
      </c>
    </row>
    <row r="440" spans="1:27" x14ac:dyDescent="0.2">
      <c r="A440">
        <v>1999</v>
      </c>
      <c r="B440" t="s">
        <v>22</v>
      </c>
      <c r="C440" t="s">
        <v>31</v>
      </c>
      <c r="D440" t="s">
        <v>62</v>
      </c>
      <c r="E440">
        <f t="shared" si="33"/>
        <v>1</v>
      </c>
      <c r="F440">
        <f t="shared" si="34"/>
        <v>0</v>
      </c>
      <c r="G440">
        <f t="shared" si="35"/>
        <v>0</v>
      </c>
      <c r="H440">
        <v>82</v>
      </c>
      <c r="I440">
        <v>48</v>
      </c>
      <c r="J440">
        <v>22</v>
      </c>
      <c r="K440">
        <v>10</v>
      </c>
      <c r="L440">
        <v>2</v>
      </c>
      <c r="M440">
        <v>108</v>
      </c>
      <c r="N440" s="1">
        <f t="shared" si="36"/>
        <v>1.3170731707317074</v>
      </c>
      <c r="Q440">
        <v>278</v>
      </c>
      <c r="R440">
        <v>210</v>
      </c>
      <c r="S440">
        <v>1014</v>
      </c>
      <c r="T440" s="2">
        <f t="shared" si="37"/>
        <v>12.365853658536585</v>
      </c>
      <c r="U440">
        <v>69</v>
      </c>
      <c r="V440">
        <v>338</v>
      </c>
      <c r="W440">
        <v>6</v>
      </c>
      <c r="X440">
        <v>44</v>
      </c>
      <c r="Y440">
        <v>311</v>
      </c>
      <c r="Z440">
        <v>3.39</v>
      </c>
      <c r="AA440">
        <v>2.56</v>
      </c>
    </row>
    <row r="441" spans="1:27" x14ac:dyDescent="0.2">
      <c r="A441">
        <v>1999</v>
      </c>
      <c r="B441" t="s">
        <v>22</v>
      </c>
      <c r="C441" t="s">
        <v>48</v>
      </c>
      <c r="D441" t="s">
        <v>63</v>
      </c>
      <c r="E441">
        <f t="shared" si="33"/>
        <v>1</v>
      </c>
      <c r="F441">
        <f t="shared" si="34"/>
        <v>0</v>
      </c>
      <c r="G441">
        <f t="shared" si="35"/>
        <v>0</v>
      </c>
      <c r="H441">
        <v>82</v>
      </c>
      <c r="I441">
        <v>32</v>
      </c>
      <c r="J441">
        <v>26</v>
      </c>
      <c r="K441">
        <v>16</v>
      </c>
      <c r="L441">
        <v>8</v>
      </c>
      <c r="M441">
        <v>88</v>
      </c>
      <c r="N441" s="1">
        <f t="shared" si="36"/>
        <v>1.0731707317073171</v>
      </c>
      <c r="Q441">
        <v>226</v>
      </c>
      <c r="R441">
        <v>212</v>
      </c>
      <c r="S441">
        <v>1344</v>
      </c>
      <c r="T441" s="2">
        <f t="shared" si="37"/>
        <v>16.390243902439025</v>
      </c>
      <c r="U441">
        <v>53</v>
      </c>
      <c r="V441">
        <v>336</v>
      </c>
      <c r="W441">
        <v>4</v>
      </c>
      <c r="X441">
        <v>54</v>
      </c>
      <c r="Y441">
        <v>369</v>
      </c>
      <c r="Z441">
        <v>2.76</v>
      </c>
      <c r="AA441">
        <v>2.59</v>
      </c>
    </row>
    <row r="442" spans="1:27" x14ac:dyDescent="0.2">
      <c r="A442">
        <v>1999</v>
      </c>
      <c r="B442" t="s">
        <v>22</v>
      </c>
      <c r="C442" t="s">
        <v>64</v>
      </c>
      <c r="D442" t="s">
        <v>63</v>
      </c>
      <c r="E442">
        <f t="shared" si="33"/>
        <v>1</v>
      </c>
      <c r="F442">
        <f t="shared" si="34"/>
        <v>0</v>
      </c>
      <c r="G442">
        <f t="shared" si="35"/>
        <v>0</v>
      </c>
      <c r="H442">
        <v>82</v>
      </c>
      <c r="I442">
        <v>43</v>
      </c>
      <c r="J442">
        <v>27</v>
      </c>
      <c r="K442">
        <v>6</v>
      </c>
      <c r="L442">
        <v>6</v>
      </c>
      <c r="M442">
        <v>98</v>
      </c>
      <c r="N442" s="1">
        <f t="shared" si="36"/>
        <v>1.1951219512195121</v>
      </c>
      <c r="Q442">
        <v>244</v>
      </c>
      <c r="R442">
        <v>209</v>
      </c>
      <c r="S442">
        <v>1329</v>
      </c>
      <c r="T442" s="2">
        <f t="shared" si="37"/>
        <v>16.207317073170731</v>
      </c>
      <c r="U442">
        <v>58</v>
      </c>
      <c r="V442">
        <v>338</v>
      </c>
      <c r="W442">
        <v>8</v>
      </c>
      <c r="X442">
        <v>47</v>
      </c>
      <c r="Y442">
        <v>323</v>
      </c>
      <c r="Z442">
        <v>2.98</v>
      </c>
      <c r="AA442">
        <v>2.5499999999999998</v>
      </c>
    </row>
    <row r="443" spans="1:27" x14ac:dyDescent="0.2">
      <c r="A443">
        <v>1999</v>
      </c>
      <c r="B443" t="s">
        <v>22</v>
      </c>
      <c r="C443" t="s">
        <v>33</v>
      </c>
      <c r="D443" t="s">
        <v>63</v>
      </c>
      <c r="E443">
        <f t="shared" si="33"/>
        <v>1</v>
      </c>
      <c r="F443">
        <f t="shared" si="34"/>
        <v>0</v>
      </c>
      <c r="G443">
        <f t="shared" si="35"/>
        <v>0</v>
      </c>
      <c r="H443">
        <v>82</v>
      </c>
      <c r="I443">
        <v>39</v>
      </c>
      <c r="J443">
        <v>27</v>
      </c>
      <c r="K443">
        <v>12</v>
      </c>
      <c r="L443">
        <v>4</v>
      </c>
      <c r="M443">
        <v>94</v>
      </c>
      <c r="N443" s="1">
        <f t="shared" si="36"/>
        <v>1.1463414634146341</v>
      </c>
      <c r="Q443">
        <v>245</v>
      </c>
      <c r="R443">
        <v>228</v>
      </c>
      <c r="S443">
        <v>1313</v>
      </c>
      <c r="T443" s="2">
        <f t="shared" si="37"/>
        <v>16.012195121951219</v>
      </c>
      <c r="U443">
        <v>60</v>
      </c>
      <c r="V443">
        <v>356</v>
      </c>
      <c r="W443">
        <v>12</v>
      </c>
      <c r="X443">
        <v>66</v>
      </c>
      <c r="Y443">
        <v>373</v>
      </c>
      <c r="Z443">
        <v>2.99</v>
      </c>
      <c r="AA443">
        <v>2.78</v>
      </c>
    </row>
    <row r="444" spans="1:27" x14ac:dyDescent="0.2">
      <c r="A444">
        <v>1999</v>
      </c>
      <c r="B444" t="s">
        <v>22</v>
      </c>
      <c r="C444" t="s">
        <v>23</v>
      </c>
      <c r="E444">
        <f t="shared" si="33"/>
        <v>0</v>
      </c>
      <c r="F444">
        <f t="shared" si="34"/>
        <v>0</v>
      </c>
      <c r="G444">
        <f t="shared" si="35"/>
        <v>0</v>
      </c>
      <c r="H444">
        <v>82</v>
      </c>
      <c r="I444">
        <v>35</v>
      </c>
      <c r="J444">
        <v>34</v>
      </c>
      <c r="K444">
        <v>9</v>
      </c>
      <c r="L444">
        <v>4</v>
      </c>
      <c r="M444">
        <v>83</v>
      </c>
      <c r="N444" s="1">
        <f t="shared" si="36"/>
        <v>1.0121951219512195</v>
      </c>
      <c r="Q444">
        <v>196</v>
      </c>
      <c r="R444">
        <v>194</v>
      </c>
      <c r="S444">
        <v>1067</v>
      </c>
      <c r="T444" s="2">
        <f t="shared" si="37"/>
        <v>13.012195121951219</v>
      </c>
      <c r="U444">
        <v>54</v>
      </c>
      <c r="V444">
        <v>323</v>
      </c>
      <c r="W444">
        <v>8</v>
      </c>
      <c r="X444">
        <v>40</v>
      </c>
      <c r="Y444">
        <v>302</v>
      </c>
      <c r="Z444">
        <v>2.39</v>
      </c>
      <c r="AA444">
        <v>2.37</v>
      </c>
    </row>
    <row r="445" spans="1:27" x14ac:dyDescent="0.2">
      <c r="A445">
        <v>1999</v>
      </c>
      <c r="B445" t="s">
        <v>22</v>
      </c>
      <c r="C445" t="s">
        <v>65</v>
      </c>
      <c r="E445">
        <f t="shared" si="33"/>
        <v>0</v>
      </c>
      <c r="F445">
        <f t="shared" si="34"/>
        <v>0</v>
      </c>
      <c r="G445">
        <f t="shared" si="35"/>
        <v>0</v>
      </c>
      <c r="H445">
        <v>82</v>
      </c>
      <c r="I445">
        <v>28</v>
      </c>
      <c r="J445">
        <v>40</v>
      </c>
      <c r="K445">
        <v>7</v>
      </c>
      <c r="L445">
        <v>7</v>
      </c>
      <c r="M445">
        <v>70</v>
      </c>
      <c r="N445" s="1">
        <f t="shared" si="36"/>
        <v>0.85365853658536583</v>
      </c>
      <c r="Q445">
        <v>199</v>
      </c>
      <c r="R445">
        <v>240</v>
      </c>
      <c r="S445">
        <v>946</v>
      </c>
      <c r="T445" s="2">
        <f t="shared" si="37"/>
        <v>11.536585365853659</v>
      </c>
      <c r="U445">
        <v>41</v>
      </c>
      <c r="V445">
        <v>304</v>
      </c>
      <c r="W445">
        <v>11</v>
      </c>
      <c r="X445">
        <v>46</v>
      </c>
      <c r="Y445">
        <v>309</v>
      </c>
      <c r="Z445">
        <v>2.4300000000000002</v>
      </c>
      <c r="AA445">
        <v>2.93</v>
      </c>
    </row>
    <row r="446" spans="1:27" x14ac:dyDescent="0.2">
      <c r="A446">
        <v>1999</v>
      </c>
      <c r="B446" t="s">
        <v>22</v>
      </c>
      <c r="C446" t="s">
        <v>45</v>
      </c>
      <c r="D446" t="s">
        <v>25</v>
      </c>
      <c r="E446">
        <f t="shared" si="33"/>
        <v>1</v>
      </c>
      <c r="F446">
        <f t="shared" si="34"/>
        <v>1</v>
      </c>
      <c r="G446">
        <f t="shared" si="35"/>
        <v>1</v>
      </c>
      <c r="H446">
        <v>82</v>
      </c>
      <c r="I446">
        <v>45</v>
      </c>
      <c r="J446">
        <v>24</v>
      </c>
      <c r="K446">
        <v>8</v>
      </c>
      <c r="L446">
        <v>5</v>
      </c>
      <c r="M446">
        <v>103</v>
      </c>
      <c r="N446" s="1">
        <f t="shared" si="36"/>
        <v>1.2560975609756098</v>
      </c>
      <c r="Q446">
        <v>251</v>
      </c>
      <c r="R446">
        <v>203</v>
      </c>
      <c r="S446">
        <v>1313</v>
      </c>
      <c r="T446" s="2">
        <f t="shared" si="37"/>
        <v>16.012195121951219</v>
      </c>
      <c r="U446">
        <v>55</v>
      </c>
      <c r="V446">
        <v>274</v>
      </c>
      <c r="W446">
        <v>9</v>
      </c>
      <c r="X446">
        <v>39</v>
      </c>
      <c r="Y446">
        <v>313</v>
      </c>
      <c r="Z446">
        <v>3.06</v>
      </c>
      <c r="AA446">
        <v>2.48</v>
      </c>
    </row>
    <row r="447" spans="1:27" x14ac:dyDescent="0.2">
      <c r="A447">
        <v>1999</v>
      </c>
      <c r="B447" t="s">
        <v>22</v>
      </c>
      <c r="C447" t="s">
        <v>43</v>
      </c>
      <c r="E447">
        <f t="shared" si="33"/>
        <v>0</v>
      </c>
      <c r="F447">
        <f t="shared" si="34"/>
        <v>0</v>
      </c>
      <c r="G447">
        <f t="shared" si="35"/>
        <v>0</v>
      </c>
      <c r="H447">
        <v>82</v>
      </c>
      <c r="I447">
        <v>24</v>
      </c>
      <c r="J447">
        <v>48</v>
      </c>
      <c r="K447">
        <v>9</v>
      </c>
      <c r="L447">
        <v>1</v>
      </c>
      <c r="M447">
        <v>58</v>
      </c>
      <c r="N447" s="1">
        <f t="shared" si="36"/>
        <v>0.70731707317073167</v>
      </c>
      <c r="Q447">
        <v>194</v>
      </c>
      <c r="R447">
        <v>275</v>
      </c>
      <c r="S447">
        <v>1376</v>
      </c>
      <c r="T447" s="2">
        <f t="shared" si="37"/>
        <v>16.780487804878049</v>
      </c>
      <c r="U447">
        <v>45</v>
      </c>
      <c r="V447">
        <v>319</v>
      </c>
      <c r="W447">
        <v>8</v>
      </c>
      <c r="X447">
        <v>84</v>
      </c>
      <c r="Y447">
        <v>419</v>
      </c>
      <c r="Z447">
        <v>2.37</v>
      </c>
      <c r="AA447">
        <v>3.35</v>
      </c>
    </row>
    <row r="448" spans="1:27" x14ac:dyDescent="0.2">
      <c r="A448">
        <v>1999</v>
      </c>
      <c r="B448" t="s">
        <v>22</v>
      </c>
      <c r="C448" t="s">
        <v>32</v>
      </c>
      <c r="E448">
        <f t="shared" si="33"/>
        <v>0</v>
      </c>
      <c r="F448">
        <f t="shared" si="34"/>
        <v>0</v>
      </c>
      <c r="G448">
        <f t="shared" si="35"/>
        <v>0</v>
      </c>
      <c r="H448">
        <v>82</v>
      </c>
      <c r="I448">
        <v>29</v>
      </c>
      <c r="J448">
        <v>38</v>
      </c>
      <c r="K448">
        <v>12</v>
      </c>
      <c r="L448">
        <v>3</v>
      </c>
      <c r="M448">
        <v>73</v>
      </c>
      <c r="N448" s="1">
        <f t="shared" si="36"/>
        <v>0.8902439024390244</v>
      </c>
      <c r="Q448">
        <v>218</v>
      </c>
      <c r="R448">
        <v>246</v>
      </c>
      <c r="S448">
        <v>916</v>
      </c>
      <c r="T448" s="2">
        <f t="shared" si="37"/>
        <v>11.170731707317072</v>
      </c>
      <c r="U448">
        <v>55</v>
      </c>
      <c r="V448">
        <v>325</v>
      </c>
      <c r="W448">
        <v>9</v>
      </c>
      <c r="X448">
        <v>49</v>
      </c>
      <c r="Y448">
        <v>292</v>
      </c>
      <c r="Z448">
        <v>2.66</v>
      </c>
      <c r="AA448">
        <v>3</v>
      </c>
    </row>
    <row r="449" spans="1:27" x14ac:dyDescent="0.2">
      <c r="A449">
        <v>1999</v>
      </c>
      <c r="B449" t="s">
        <v>22</v>
      </c>
      <c r="C449" t="s">
        <v>59</v>
      </c>
      <c r="D449" t="s">
        <v>63</v>
      </c>
      <c r="E449">
        <f t="shared" si="33"/>
        <v>1</v>
      </c>
      <c r="F449">
        <f t="shared" si="34"/>
        <v>0</v>
      </c>
      <c r="G449">
        <f t="shared" si="35"/>
        <v>0</v>
      </c>
      <c r="H449">
        <v>82</v>
      </c>
      <c r="I449">
        <v>41</v>
      </c>
      <c r="J449">
        <v>28</v>
      </c>
      <c r="K449">
        <v>11</v>
      </c>
      <c r="L449">
        <v>2</v>
      </c>
      <c r="M449">
        <v>95</v>
      </c>
      <c r="N449" s="1">
        <f t="shared" si="36"/>
        <v>1.1585365853658536</v>
      </c>
      <c r="Q449">
        <v>244</v>
      </c>
      <c r="R449">
        <v>210</v>
      </c>
      <c r="S449">
        <v>850</v>
      </c>
      <c r="T449" s="2">
        <f t="shared" si="37"/>
        <v>10.365853658536585</v>
      </c>
      <c r="U449">
        <v>52</v>
      </c>
      <c r="V449">
        <v>310</v>
      </c>
      <c r="W449">
        <v>8</v>
      </c>
      <c r="X449">
        <v>34</v>
      </c>
      <c r="Y449">
        <v>273</v>
      </c>
      <c r="Z449">
        <v>2.98</v>
      </c>
      <c r="AA449">
        <v>2.56</v>
      </c>
    </row>
    <row r="450" spans="1:27" x14ac:dyDescent="0.2">
      <c r="A450">
        <v>1999</v>
      </c>
      <c r="B450" t="s">
        <v>22</v>
      </c>
      <c r="C450" t="s">
        <v>36</v>
      </c>
      <c r="D450" t="s">
        <v>57</v>
      </c>
      <c r="E450">
        <f t="shared" si="33"/>
        <v>1</v>
      </c>
      <c r="F450">
        <f t="shared" si="34"/>
        <v>1</v>
      </c>
      <c r="G450">
        <f t="shared" si="35"/>
        <v>0</v>
      </c>
      <c r="H450">
        <v>82</v>
      </c>
      <c r="I450">
        <v>45</v>
      </c>
      <c r="J450">
        <v>22</v>
      </c>
      <c r="K450">
        <v>12</v>
      </c>
      <c r="L450">
        <v>3</v>
      </c>
      <c r="M450">
        <v>105</v>
      </c>
      <c r="N450" s="1">
        <f t="shared" si="36"/>
        <v>1.2804878048780488</v>
      </c>
      <c r="Q450">
        <v>237</v>
      </c>
      <c r="R450">
        <v>179</v>
      </c>
      <c r="S450">
        <v>1233</v>
      </c>
      <c r="T450" s="2">
        <f t="shared" si="37"/>
        <v>15.036585365853659</v>
      </c>
      <c r="U450">
        <v>69</v>
      </c>
      <c r="V450">
        <v>340</v>
      </c>
      <c r="W450">
        <v>7</v>
      </c>
      <c r="X450">
        <v>42</v>
      </c>
      <c r="Y450">
        <v>316</v>
      </c>
      <c r="Z450">
        <v>2.89</v>
      </c>
      <c r="AA450">
        <v>2.1800000000000002</v>
      </c>
    </row>
    <row r="451" spans="1:27" x14ac:dyDescent="0.2">
      <c r="A451">
        <v>1999</v>
      </c>
      <c r="B451" t="s">
        <v>22</v>
      </c>
      <c r="C451" t="s">
        <v>54</v>
      </c>
      <c r="D451" t="s">
        <v>63</v>
      </c>
      <c r="E451">
        <f t="shared" ref="E451:E514" si="38">IF(D451="",0,1)</f>
        <v>1</v>
      </c>
      <c r="F451">
        <f t="shared" ref="F451:F514" si="39">IF(OR(D451="CF",D451="SF",D451="F", D451="SC"),1,0)</f>
        <v>0</v>
      </c>
      <c r="G451">
        <f t="shared" ref="G451:G514" si="40">IF(OR(D451="F", D451="SC"),1,0)</f>
        <v>0</v>
      </c>
      <c r="H451">
        <v>82</v>
      </c>
      <c r="I451">
        <v>39</v>
      </c>
      <c r="J451">
        <v>31</v>
      </c>
      <c r="K451">
        <v>8</v>
      </c>
      <c r="L451">
        <v>4</v>
      </c>
      <c r="M451">
        <v>90</v>
      </c>
      <c r="N451" s="1">
        <f t="shared" si="36"/>
        <v>1.0975609756097562</v>
      </c>
      <c r="Q451">
        <v>232</v>
      </c>
      <c r="R451">
        <v>228</v>
      </c>
      <c r="S451">
        <v>940</v>
      </c>
      <c r="T451" s="2">
        <f t="shared" si="37"/>
        <v>11.463414634146341</v>
      </c>
      <c r="U451">
        <v>37</v>
      </c>
      <c r="V451">
        <v>310</v>
      </c>
      <c r="W451">
        <v>7</v>
      </c>
      <c r="X451">
        <v>43</v>
      </c>
      <c r="Y451">
        <v>306</v>
      </c>
      <c r="Z451">
        <v>2.83</v>
      </c>
      <c r="AA451">
        <v>2.78</v>
      </c>
    </row>
    <row r="452" spans="1:27" x14ac:dyDescent="0.2">
      <c r="A452">
        <v>1999</v>
      </c>
      <c r="B452" t="s">
        <v>22</v>
      </c>
      <c r="C452" t="s">
        <v>37</v>
      </c>
      <c r="D452" t="s">
        <v>62</v>
      </c>
      <c r="E452">
        <f t="shared" si="38"/>
        <v>1</v>
      </c>
      <c r="F452">
        <f t="shared" si="39"/>
        <v>0</v>
      </c>
      <c r="G452">
        <f t="shared" si="40"/>
        <v>0</v>
      </c>
      <c r="H452">
        <v>82</v>
      </c>
      <c r="I452">
        <v>37</v>
      </c>
      <c r="J452">
        <v>31</v>
      </c>
      <c r="K452">
        <v>8</v>
      </c>
      <c r="L452">
        <v>6</v>
      </c>
      <c r="M452">
        <v>88</v>
      </c>
      <c r="N452" s="1">
        <f t="shared" ref="N452:N515" si="41">M452/H452</f>
        <v>1.0731707317073171</v>
      </c>
      <c r="Q452">
        <v>241</v>
      </c>
      <c r="R452">
        <v>236</v>
      </c>
      <c r="S452">
        <v>1221</v>
      </c>
      <c r="T452" s="2">
        <f t="shared" ref="T452:T515" si="42">S452/H452</f>
        <v>14.890243902439025</v>
      </c>
      <c r="U452">
        <v>54</v>
      </c>
      <c r="V452">
        <v>346</v>
      </c>
      <c r="W452">
        <v>11</v>
      </c>
      <c r="X452">
        <v>56</v>
      </c>
      <c r="Y452">
        <v>321</v>
      </c>
      <c r="Z452">
        <v>2.94</v>
      </c>
      <c r="AA452">
        <v>2.88</v>
      </c>
    </row>
    <row r="453" spans="1:27" x14ac:dyDescent="0.2">
      <c r="A453">
        <v>1999</v>
      </c>
      <c r="B453" t="s">
        <v>22</v>
      </c>
      <c r="C453" t="s">
        <v>58</v>
      </c>
      <c r="D453" t="s">
        <v>62</v>
      </c>
      <c r="E453">
        <f t="shared" si="38"/>
        <v>1</v>
      </c>
      <c r="F453">
        <f t="shared" si="39"/>
        <v>0</v>
      </c>
      <c r="G453">
        <f t="shared" si="40"/>
        <v>0</v>
      </c>
      <c r="H453">
        <v>82</v>
      </c>
      <c r="I453">
        <v>35</v>
      </c>
      <c r="J453">
        <v>30</v>
      </c>
      <c r="K453">
        <v>10</v>
      </c>
      <c r="L453">
        <v>7</v>
      </c>
      <c r="M453">
        <v>87</v>
      </c>
      <c r="N453" s="1">
        <f t="shared" si="41"/>
        <v>1.0609756097560976</v>
      </c>
      <c r="Q453">
        <v>225</v>
      </c>
      <c r="R453">
        <v>214</v>
      </c>
      <c r="S453">
        <v>1292</v>
      </c>
      <c r="T453" s="2">
        <f t="shared" si="42"/>
        <v>15.75609756097561</v>
      </c>
      <c r="U453">
        <v>62</v>
      </c>
      <c r="V453">
        <v>377</v>
      </c>
      <c r="W453">
        <v>4</v>
      </c>
      <c r="X453">
        <v>61</v>
      </c>
      <c r="Y453">
        <v>372</v>
      </c>
      <c r="Z453">
        <v>2.74</v>
      </c>
      <c r="AA453">
        <v>2.61</v>
      </c>
    </row>
    <row r="454" spans="1:27" x14ac:dyDescent="0.2">
      <c r="A454">
        <v>1999</v>
      </c>
      <c r="B454" t="s">
        <v>22</v>
      </c>
      <c r="C454" t="s">
        <v>38</v>
      </c>
      <c r="D454" t="s">
        <v>63</v>
      </c>
      <c r="E454">
        <f t="shared" si="38"/>
        <v>1</v>
      </c>
      <c r="F454">
        <f t="shared" si="39"/>
        <v>0</v>
      </c>
      <c r="G454">
        <f t="shared" si="40"/>
        <v>0</v>
      </c>
      <c r="H454">
        <v>82</v>
      </c>
      <c r="I454">
        <v>51</v>
      </c>
      <c r="J454">
        <v>19</v>
      </c>
      <c r="K454">
        <v>11</v>
      </c>
      <c r="L454">
        <v>1</v>
      </c>
      <c r="M454">
        <v>114</v>
      </c>
      <c r="N454" s="1">
        <f t="shared" si="41"/>
        <v>1.3902439024390243</v>
      </c>
      <c r="Q454">
        <v>248</v>
      </c>
      <c r="R454">
        <v>165</v>
      </c>
      <c r="S454">
        <v>1139</v>
      </c>
      <c r="T454" s="2">
        <f t="shared" si="42"/>
        <v>13.890243902439025</v>
      </c>
      <c r="U454">
        <v>61</v>
      </c>
      <c r="V454">
        <v>342</v>
      </c>
      <c r="W454">
        <v>3</v>
      </c>
      <c r="X454">
        <v>42</v>
      </c>
      <c r="Y454">
        <v>345</v>
      </c>
      <c r="Z454">
        <v>3.02</v>
      </c>
      <c r="AA454">
        <v>2.0099999999999998</v>
      </c>
    </row>
    <row r="455" spans="1:27" x14ac:dyDescent="0.2">
      <c r="A455">
        <v>1999</v>
      </c>
      <c r="B455" t="s">
        <v>22</v>
      </c>
      <c r="C455" t="s">
        <v>60</v>
      </c>
      <c r="E455">
        <f t="shared" si="38"/>
        <v>0</v>
      </c>
      <c r="F455">
        <f t="shared" si="39"/>
        <v>0</v>
      </c>
      <c r="G455">
        <f t="shared" si="40"/>
        <v>0</v>
      </c>
      <c r="H455">
        <v>82</v>
      </c>
      <c r="I455">
        <v>19</v>
      </c>
      <c r="J455">
        <v>47</v>
      </c>
      <c r="K455">
        <v>9</v>
      </c>
      <c r="L455">
        <v>7</v>
      </c>
      <c r="M455">
        <v>54</v>
      </c>
      <c r="N455" s="1">
        <f t="shared" si="41"/>
        <v>0.65853658536585369</v>
      </c>
      <c r="Q455">
        <v>204</v>
      </c>
      <c r="R455">
        <v>310</v>
      </c>
      <c r="S455">
        <v>1733</v>
      </c>
      <c r="T455" s="2">
        <f t="shared" si="42"/>
        <v>21.134146341463413</v>
      </c>
      <c r="U455">
        <v>51</v>
      </c>
      <c r="V455">
        <v>365</v>
      </c>
      <c r="W455">
        <v>7</v>
      </c>
      <c r="X455">
        <v>77</v>
      </c>
      <c r="Y455">
        <v>399</v>
      </c>
      <c r="Z455">
        <v>2.4900000000000002</v>
      </c>
      <c r="AA455">
        <v>3.78</v>
      </c>
    </row>
    <row r="456" spans="1:27" x14ac:dyDescent="0.2">
      <c r="A456">
        <v>1999</v>
      </c>
      <c r="B456" t="s">
        <v>22</v>
      </c>
      <c r="C456" t="s">
        <v>24</v>
      </c>
      <c r="D456" t="s">
        <v>62</v>
      </c>
      <c r="E456">
        <f t="shared" si="38"/>
        <v>1</v>
      </c>
      <c r="F456">
        <f t="shared" si="39"/>
        <v>0</v>
      </c>
      <c r="G456">
        <f t="shared" si="40"/>
        <v>0</v>
      </c>
      <c r="H456">
        <v>82</v>
      </c>
      <c r="I456">
        <v>45</v>
      </c>
      <c r="J456">
        <v>27</v>
      </c>
      <c r="K456">
        <v>7</v>
      </c>
      <c r="L456">
        <v>3</v>
      </c>
      <c r="M456">
        <v>100</v>
      </c>
      <c r="N456" s="1">
        <f t="shared" si="41"/>
        <v>1.2195121951219512</v>
      </c>
      <c r="Q456">
        <v>246</v>
      </c>
      <c r="R456">
        <v>222</v>
      </c>
      <c r="S456">
        <v>1103</v>
      </c>
      <c r="T456" s="2">
        <f t="shared" si="42"/>
        <v>13.451219512195122</v>
      </c>
      <c r="U456">
        <v>57</v>
      </c>
      <c r="V456">
        <v>321</v>
      </c>
      <c r="W456">
        <v>5</v>
      </c>
      <c r="X456">
        <v>58</v>
      </c>
      <c r="Y456">
        <v>330</v>
      </c>
      <c r="Z456">
        <v>3</v>
      </c>
      <c r="AA456">
        <v>2.71</v>
      </c>
    </row>
    <row r="457" spans="1:27" x14ac:dyDescent="0.2">
      <c r="A457">
        <v>1999</v>
      </c>
      <c r="B457" t="s">
        <v>22</v>
      </c>
      <c r="C457" t="s">
        <v>40</v>
      </c>
      <c r="E457">
        <f t="shared" si="38"/>
        <v>0</v>
      </c>
      <c r="F457">
        <f t="shared" si="39"/>
        <v>0</v>
      </c>
      <c r="G457">
        <f t="shared" si="40"/>
        <v>0</v>
      </c>
      <c r="H457">
        <v>82</v>
      </c>
      <c r="I457">
        <v>30</v>
      </c>
      <c r="J457">
        <v>29</v>
      </c>
      <c r="K457">
        <v>15</v>
      </c>
      <c r="L457">
        <v>8</v>
      </c>
      <c r="M457">
        <v>83</v>
      </c>
      <c r="N457" s="1">
        <f t="shared" si="41"/>
        <v>1.0121951219512195</v>
      </c>
      <c r="Q457">
        <v>227</v>
      </c>
      <c r="R457">
        <v>237</v>
      </c>
      <c r="S457">
        <v>1047</v>
      </c>
      <c r="T457" s="2">
        <f t="shared" si="42"/>
        <v>12.768292682926829</v>
      </c>
      <c r="U457">
        <v>51</v>
      </c>
      <c r="V457">
        <v>323</v>
      </c>
      <c r="W457">
        <v>7</v>
      </c>
      <c r="X457">
        <v>63</v>
      </c>
      <c r="Y457">
        <v>322</v>
      </c>
      <c r="Z457">
        <v>2.77</v>
      </c>
      <c r="AA457">
        <v>2.89</v>
      </c>
    </row>
    <row r="458" spans="1:27" x14ac:dyDescent="0.2">
      <c r="A458">
        <v>1999</v>
      </c>
      <c r="B458" t="s">
        <v>22</v>
      </c>
      <c r="C458" t="s">
        <v>46</v>
      </c>
      <c r="D458" t="s">
        <v>63</v>
      </c>
      <c r="E458">
        <f t="shared" si="38"/>
        <v>1</v>
      </c>
      <c r="F458">
        <f t="shared" si="39"/>
        <v>0</v>
      </c>
      <c r="G458">
        <f t="shared" si="40"/>
        <v>0</v>
      </c>
      <c r="H458">
        <v>82</v>
      </c>
      <c r="I458">
        <v>44</v>
      </c>
      <c r="J458">
        <v>24</v>
      </c>
      <c r="K458">
        <v>12</v>
      </c>
      <c r="L458">
        <v>2</v>
      </c>
      <c r="M458">
        <v>102</v>
      </c>
      <c r="N458" s="1">
        <f t="shared" si="41"/>
        <v>1.2439024390243902</v>
      </c>
      <c r="Q458">
        <v>227</v>
      </c>
      <c r="R458">
        <v>194</v>
      </c>
      <c r="S458">
        <v>994</v>
      </c>
      <c r="T458" s="2">
        <f t="shared" si="42"/>
        <v>12.121951219512194</v>
      </c>
      <c r="U458">
        <v>43</v>
      </c>
      <c r="V458">
        <v>286</v>
      </c>
      <c r="W458">
        <v>3</v>
      </c>
      <c r="X458">
        <v>47</v>
      </c>
      <c r="Y458">
        <v>340</v>
      </c>
      <c r="Z458">
        <v>2.77</v>
      </c>
      <c r="AA458">
        <v>2.37</v>
      </c>
    </row>
    <row r="459" spans="1:27" x14ac:dyDescent="0.2">
      <c r="A459">
        <v>2000</v>
      </c>
      <c r="B459" t="s">
        <v>22</v>
      </c>
      <c r="C459" t="s">
        <v>61</v>
      </c>
      <c r="E459">
        <f t="shared" si="38"/>
        <v>0</v>
      </c>
      <c r="F459">
        <f t="shared" si="39"/>
        <v>0</v>
      </c>
      <c r="G459">
        <f t="shared" si="40"/>
        <v>0</v>
      </c>
      <c r="H459">
        <v>82</v>
      </c>
      <c r="I459">
        <v>25</v>
      </c>
      <c r="J459">
        <v>41</v>
      </c>
      <c r="K459">
        <v>11</v>
      </c>
      <c r="L459">
        <v>5</v>
      </c>
      <c r="M459">
        <v>66</v>
      </c>
      <c r="N459" s="1">
        <f t="shared" si="41"/>
        <v>0.80487804878048785</v>
      </c>
      <c r="Q459">
        <v>188</v>
      </c>
      <c r="R459">
        <v>245</v>
      </c>
      <c r="S459">
        <v>1136</v>
      </c>
      <c r="T459" s="2">
        <f t="shared" si="42"/>
        <v>13.853658536585366</v>
      </c>
      <c r="U459">
        <v>66</v>
      </c>
      <c r="V459">
        <v>373</v>
      </c>
      <c r="W459">
        <v>13</v>
      </c>
      <c r="X459">
        <v>71</v>
      </c>
      <c r="Y459">
        <v>390</v>
      </c>
      <c r="Z459">
        <v>2.29</v>
      </c>
      <c r="AA459">
        <v>2.99</v>
      </c>
    </row>
    <row r="460" spans="1:27" x14ac:dyDescent="0.2">
      <c r="A460">
        <v>2000</v>
      </c>
      <c r="B460" t="s">
        <v>22</v>
      </c>
      <c r="C460" t="s">
        <v>66</v>
      </c>
      <c r="E460">
        <f t="shared" si="38"/>
        <v>0</v>
      </c>
      <c r="F460">
        <f t="shared" si="39"/>
        <v>0</v>
      </c>
      <c r="G460">
        <f t="shared" si="40"/>
        <v>0</v>
      </c>
      <c r="H460">
        <v>82</v>
      </c>
      <c r="I460">
        <v>23</v>
      </c>
      <c r="J460">
        <v>45</v>
      </c>
      <c r="K460">
        <v>12</v>
      </c>
      <c r="L460">
        <v>2</v>
      </c>
      <c r="M460">
        <v>60</v>
      </c>
      <c r="N460" s="1">
        <f t="shared" si="41"/>
        <v>0.73170731707317072</v>
      </c>
      <c r="Q460">
        <v>211</v>
      </c>
      <c r="R460">
        <v>289</v>
      </c>
      <c r="S460">
        <v>1500</v>
      </c>
      <c r="T460" s="2">
        <f t="shared" si="42"/>
        <v>18.292682926829269</v>
      </c>
      <c r="U460">
        <v>54</v>
      </c>
      <c r="V460">
        <v>395</v>
      </c>
      <c r="W460">
        <v>8</v>
      </c>
      <c r="X460">
        <v>90</v>
      </c>
      <c r="Y460">
        <v>408</v>
      </c>
      <c r="Z460">
        <v>2.57</v>
      </c>
      <c r="AA460">
        <v>3.52</v>
      </c>
    </row>
    <row r="461" spans="1:27" x14ac:dyDescent="0.2">
      <c r="A461">
        <v>2000</v>
      </c>
      <c r="B461" t="s">
        <v>22</v>
      </c>
      <c r="C461" t="s">
        <v>26</v>
      </c>
      <c r="E461">
        <f t="shared" si="38"/>
        <v>0</v>
      </c>
      <c r="F461">
        <f t="shared" si="39"/>
        <v>0</v>
      </c>
      <c r="G461">
        <f t="shared" si="40"/>
        <v>0</v>
      </c>
      <c r="H461">
        <v>82</v>
      </c>
      <c r="I461">
        <v>36</v>
      </c>
      <c r="J461">
        <v>30</v>
      </c>
      <c r="K461">
        <v>8</v>
      </c>
      <c r="L461">
        <v>8</v>
      </c>
      <c r="M461">
        <v>88</v>
      </c>
      <c r="N461" s="1">
        <f t="shared" si="41"/>
        <v>1.0731707317073171</v>
      </c>
      <c r="Q461">
        <v>227</v>
      </c>
      <c r="R461">
        <v>249</v>
      </c>
      <c r="S461">
        <v>1325</v>
      </c>
      <c r="T461" s="2">
        <f t="shared" si="42"/>
        <v>16.158536585365855</v>
      </c>
      <c r="U461">
        <v>64</v>
      </c>
      <c r="V461">
        <v>390</v>
      </c>
      <c r="W461">
        <v>7</v>
      </c>
      <c r="X461">
        <v>65</v>
      </c>
      <c r="Y461">
        <v>377</v>
      </c>
      <c r="Z461">
        <v>2.77</v>
      </c>
      <c r="AA461">
        <v>3.04</v>
      </c>
    </row>
    <row r="462" spans="1:27" x14ac:dyDescent="0.2">
      <c r="A462">
        <v>2000</v>
      </c>
      <c r="B462" t="s">
        <v>22</v>
      </c>
      <c r="C462" t="s">
        <v>39</v>
      </c>
      <c r="D462" t="s">
        <v>62</v>
      </c>
      <c r="E462">
        <f t="shared" si="38"/>
        <v>1</v>
      </c>
      <c r="F462">
        <f t="shared" si="39"/>
        <v>0</v>
      </c>
      <c r="G462">
        <f t="shared" si="40"/>
        <v>0</v>
      </c>
      <c r="H462">
        <v>82</v>
      </c>
      <c r="I462">
        <v>46</v>
      </c>
      <c r="J462">
        <v>30</v>
      </c>
      <c r="K462">
        <v>5</v>
      </c>
      <c r="L462">
        <v>1</v>
      </c>
      <c r="M462">
        <v>98</v>
      </c>
      <c r="N462" s="1">
        <f t="shared" si="41"/>
        <v>1.1951219512195121</v>
      </c>
      <c r="Q462">
        <v>218</v>
      </c>
      <c r="R462">
        <v>184</v>
      </c>
      <c r="S462">
        <v>1249</v>
      </c>
      <c r="T462" s="2">
        <f t="shared" si="42"/>
        <v>15.231707317073171</v>
      </c>
      <c r="U462">
        <v>60</v>
      </c>
      <c r="V462">
        <v>373</v>
      </c>
      <c r="W462">
        <v>5</v>
      </c>
      <c r="X462">
        <v>40</v>
      </c>
      <c r="Y462">
        <v>334</v>
      </c>
      <c r="Z462">
        <v>2.66</v>
      </c>
      <c r="AA462">
        <v>2.2400000000000002</v>
      </c>
    </row>
    <row r="463" spans="1:27" x14ac:dyDescent="0.2">
      <c r="A463">
        <v>2000</v>
      </c>
      <c r="B463" t="s">
        <v>22</v>
      </c>
      <c r="C463" t="s">
        <v>42</v>
      </c>
      <c r="E463">
        <f t="shared" si="38"/>
        <v>0</v>
      </c>
      <c r="F463">
        <f t="shared" si="39"/>
        <v>0</v>
      </c>
      <c r="G463">
        <f t="shared" si="40"/>
        <v>0</v>
      </c>
      <c r="H463">
        <v>82</v>
      </c>
      <c r="I463">
        <v>27</v>
      </c>
      <c r="J463">
        <v>36</v>
      </c>
      <c r="K463">
        <v>15</v>
      </c>
      <c r="L463">
        <v>4</v>
      </c>
      <c r="M463">
        <v>73</v>
      </c>
      <c r="N463" s="1">
        <f t="shared" si="41"/>
        <v>0.8902439024390244</v>
      </c>
      <c r="Q463">
        <v>197</v>
      </c>
      <c r="R463">
        <v>236</v>
      </c>
      <c r="S463">
        <v>1376</v>
      </c>
      <c r="T463" s="2">
        <f t="shared" si="42"/>
        <v>16.780487804878049</v>
      </c>
      <c r="U463">
        <v>65</v>
      </c>
      <c r="V463">
        <v>435</v>
      </c>
      <c r="W463">
        <v>11</v>
      </c>
      <c r="X463">
        <v>76</v>
      </c>
      <c r="Y463">
        <v>378</v>
      </c>
      <c r="Z463">
        <v>2.4</v>
      </c>
      <c r="AA463">
        <v>2.88</v>
      </c>
    </row>
    <row r="464" spans="1:27" x14ac:dyDescent="0.2">
      <c r="A464">
        <v>2000</v>
      </c>
      <c r="B464" t="s">
        <v>22</v>
      </c>
      <c r="C464" t="s">
        <v>50</v>
      </c>
      <c r="D464" t="s">
        <v>63</v>
      </c>
      <c r="E464">
        <f t="shared" si="38"/>
        <v>1</v>
      </c>
      <c r="F464">
        <f t="shared" si="39"/>
        <v>0</v>
      </c>
      <c r="G464">
        <f t="shared" si="40"/>
        <v>0</v>
      </c>
      <c r="H464">
        <v>82</v>
      </c>
      <c r="I464">
        <v>38</v>
      </c>
      <c r="J464">
        <v>32</v>
      </c>
      <c r="K464">
        <v>9</v>
      </c>
      <c r="L464">
        <v>3</v>
      </c>
      <c r="M464">
        <v>88</v>
      </c>
      <c r="N464" s="1">
        <f t="shared" si="41"/>
        <v>1.0731707317073171</v>
      </c>
      <c r="Q464">
        <v>212</v>
      </c>
      <c r="R464">
        <v>225</v>
      </c>
      <c r="S464">
        <v>1083</v>
      </c>
      <c r="T464" s="2">
        <f t="shared" si="42"/>
        <v>13.207317073170731</v>
      </c>
      <c r="U464">
        <v>72</v>
      </c>
      <c r="V464">
        <v>382</v>
      </c>
      <c r="W464">
        <v>16</v>
      </c>
      <c r="X464">
        <v>45</v>
      </c>
      <c r="Y464">
        <v>351</v>
      </c>
      <c r="Z464">
        <v>2.59</v>
      </c>
      <c r="AA464">
        <v>2.74</v>
      </c>
    </row>
    <row r="465" spans="1:27" x14ac:dyDescent="0.2">
      <c r="A465">
        <v>2000</v>
      </c>
      <c r="B465" t="s">
        <v>22</v>
      </c>
      <c r="C465" t="s">
        <v>68</v>
      </c>
      <c r="E465">
        <f t="shared" si="38"/>
        <v>0</v>
      </c>
      <c r="F465">
        <f t="shared" si="39"/>
        <v>0</v>
      </c>
      <c r="G465">
        <f t="shared" si="40"/>
        <v>0</v>
      </c>
      <c r="H465">
        <v>82</v>
      </c>
      <c r="I465">
        <v>28</v>
      </c>
      <c r="J465">
        <v>39</v>
      </c>
      <c r="K465">
        <v>9</v>
      </c>
      <c r="L465">
        <v>6</v>
      </c>
      <c r="M465">
        <v>71</v>
      </c>
      <c r="N465" s="1">
        <f t="shared" si="41"/>
        <v>0.86585365853658536</v>
      </c>
      <c r="Q465">
        <v>190</v>
      </c>
      <c r="R465">
        <v>233</v>
      </c>
      <c r="S465">
        <v>1234</v>
      </c>
      <c r="T465" s="2">
        <f t="shared" si="42"/>
        <v>15.048780487804878</v>
      </c>
      <c r="U465">
        <v>56</v>
      </c>
      <c r="V465">
        <v>381</v>
      </c>
      <c r="W465">
        <v>8</v>
      </c>
      <c r="X465">
        <v>70</v>
      </c>
      <c r="Y465">
        <v>363</v>
      </c>
      <c r="Z465">
        <v>2.3199999999999998</v>
      </c>
      <c r="AA465">
        <v>2.84</v>
      </c>
    </row>
    <row r="466" spans="1:27" x14ac:dyDescent="0.2">
      <c r="A466">
        <v>2000</v>
      </c>
      <c r="B466" t="s">
        <v>22</v>
      </c>
      <c r="C466" t="s">
        <v>29</v>
      </c>
      <c r="E466">
        <f t="shared" si="38"/>
        <v>0</v>
      </c>
      <c r="F466">
        <f t="shared" si="39"/>
        <v>0</v>
      </c>
      <c r="G466">
        <f t="shared" si="40"/>
        <v>0</v>
      </c>
      <c r="H466">
        <v>82</v>
      </c>
      <c r="I466">
        <v>29</v>
      </c>
      <c r="J466">
        <v>40</v>
      </c>
      <c r="K466">
        <v>8</v>
      </c>
      <c r="L466">
        <v>5</v>
      </c>
      <c r="M466">
        <v>71</v>
      </c>
      <c r="N466" s="1">
        <f t="shared" si="41"/>
        <v>0.86585365853658536</v>
      </c>
      <c r="Q466">
        <v>210</v>
      </c>
      <c r="R466">
        <v>246</v>
      </c>
      <c r="S466">
        <v>1001</v>
      </c>
      <c r="T466" s="2">
        <f t="shared" si="42"/>
        <v>12.207317073170731</v>
      </c>
      <c r="U466">
        <v>41</v>
      </c>
      <c r="V466">
        <v>318</v>
      </c>
      <c r="W466">
        <v>12</v>
      </c>
      <c r="X466">
        <v>52</v>
      </c>
      <c r="Y466">
        <v>323</v>
      </c>
      <c r="Z466">
        <v>2.56</v>
      </c>
      <c r="AA466">
        <v>3</v>
      </c>
    </row>
    <row r="467" spans="1:27" x14ac:dyDescent="0.2">
      <c r="A467">
        <v>2000</v>
      </c>
      <c r="B467" t="s">
        <v>22</v>
      </c>
      <c r="C467" t="s">
        <v>52</v>
      </c>
      <c r="D467" t="s">
        <v>25</v>
      </c>
      <c r="E467">
        <f t="shared" si="38"/>
        <v>1</v>
      </c>
      <c r="F467">
        <f t="shared" si="39"/>
        <v>1</v>
      </c>
      <c r="G467">
        <f t="shared" si="40"/>
        <v>1</v>
      </c>
      <c r="H467">
        <v>82</v>
      </c>
      <c r="I467">
        <v>52</v>
      </c>
      <c r="J467">
        <v>16</v>
      </c>
      <c r="K467">
        <v>10</v>
      </c>
      <c r="L467">
        <v>4</v>
      </c>
      <c r="M467">
        <v>118</v>
      </c>
      <c r="N467" s="1">
        <f t="shared" si="41"/>
        <v>1.4390243902439024</v>
      </c>
      <c r="Q467">
        <v>270</v>
      </c>
      <c r="R467">
        <v>192</v>
      </c>
      <c r="S467">
        <v>1138</v>
      </c>
      <c r="T467" s="2">
        <f t="shared" si="42"/>
        <v>13.878048780487806</v>
      </c>
      <c r="U467">
        <v>80</v>
      </c>
      <c r="V467">
        <v>363</v>
      </c>
      <c r="W467">
        <v>11</v>
      </c>
      <c r="X467">
        <v>59</v>
      </c>
      <c r="Y467">
        <v>342</v>
      </c>
      <c r="Z467">
        <v>3.29</v>
      </c>
      <c r="AA467">
        <v>2.34</v>
      </c>
    </row>
    <row r="468" spans="1:27" x14ac:dyDescent="0.2">
      <c r="A468">
        <v>2000</v>
      </c>
      <c r="B468" t="s">
        <v>22</v>
      </c>
      <c r="C468" t="s">
        <v>35</v>
      </c>
      <c r="D468" t="s">
        <v>62</v>
      </c>
      <c r="E468">
        <f t="shared" si="38"/>
        <v>1</v>
      </c>
      <c r="F468">
        <f t="shared" si="39"/>
        <v>0</v>
      </c>
      <c r="G468">
        <f t="shared" si="40"/>
        <v>0</v>
      </c>
      <c r="H468">
        <v>82</v>
      </c>
      <c r="I468">
        <v>48</v>
      </c>
      <c r="J468">
        <v>24</v>
      </c>
      <c r="K468">
        <v>8</v>
      </c>
      <c r="L468">
        <v>2</v>
      </c>
      <c r="M468">
        <v>106</v>
      </c>
      <c r="N468" s="1">
        <f t="shared" si="41"/>
        <v>1.2926829268292683</v>
      </c>
      <c r="Q468">
        <v>241</v>
      </c>
      <c r="R468">
        <v>187</v>
      </c>
      <c r="S468">
        <v>1041</v>
      </c>
      <c r="T468" s="2">
        <f t="shared" si="42"/>
        <v>12.695121951219512</v>
      </c>
      <c r="U468">
        <v>72</v>
      </c>
      <c r="V468">
        <v>367</v>
      </c>
      <c r="W468">
        <v>7</v>
      </c>
      <c r="X468">
        <v>49</v>
      </c>
      <c r="Y468">
        <v>355</v>
      </c>
      <c r="Z468">
        <v>2.94</v>
      </c>
      <c r="AA468">
        <v>2.2799999999999998</v>
      </c>
    </row>
    <row r="469" spans="1:27" x14ac:dyDescent="0.2">
      <c r="A469">
        <v>2000</v>
      </c>
      <c r="B469" t="s">
        <v>22</v>
      </c>
      <c r="C469" t="s">
        <v>31</v>
      </c>
      <c r="D469" t="s">
        <v>63</v>
      </c>
      <c r="E469">
        <f t="shared" si="38"/>
        <v>1</v>
      </c>
      <c r="F469">
        <f t="shared" si="39"/>
        <v>0</v>
      </c>
      <c r="G469">
        <f t="shared" si="40"/>
        <v>0</v>
      </c>
      <c r="H469">
        <v>82</v>
      </c>
      <c r="I469">
        <v>49</v>
      </c>
      <c r="J469">
        <v>20</v>
      </c>
      <c r="K469">
        <v>9</v>
      </c>
      <c r="L469">
        <v>4</v>
      </c>
      <c r="M469">
        <v>111</v>
      </c>
      <c r="N469" s="1">
        <f t="shared" si="41"/>
        <v>1.3536585365853659</v>
      </c>
      <c r="Q469">
        <v>253</v>
      </c>
      <c r="R469">
        <v>202</v>
      </c>
      <c r="S469">
        <v>1082</v>
      </c>
      <c r="T469" s="2">
        <f t="shared" si="42"/>
        <v>13.195121951219512</v>
      </c>
      <c r="U469">
        <v>85</v>
      </c>
      <c r="V469">
        <v>384</v>
      </c>
      <c r="W469">
        <v>7</v>
      </c>
      <c r="X469">
        <v>55</v>
      </c>
      <c r="Y469">
        <v>385</v>
      </c>
      <c r="Z469">
        <v>3.09</v>
      </c>
      <c r="AA469">
        <v>2.46</v>
      </c>
    </row>
    <row r="470" spans="1:27" x14ac:dyDescent="0.2">
      <c r="A470">
        <v>2000</v>
      </c>
      <c r="B470" t="s">
        <v>22</v>
      </c>
      <c r="C470" t="s">
        <v>48</v>
      </c>
      <c r="D470" t="s">
        <v>63</v>
      </c>
      <c r="E470">
        <f t="shared" si="38"/>
        <v>1</v>
      </c>
      <c r="F470">
        <f t="shared" si="39"/>
        <v>0</v>
      </c>
      <c r="G470">
        <f t="shared" si="40"/>
        <v>0</v>
      </c>
      <c r="H470">
        <v>82</v>
      </c>
      <c r="I470">
        <v>39</v>
      </c>
      <c r="J470">
        <v>28</v>
      </c>
      <c r="K470">
        <v>12</v>
      </c>
      <c r="L470">
        <v>3</v>
      </c>
      <c r="M470">
        <v>93</v>
      </c>
      <c r="N470" s="1">
        <f t="shared" si="41"/>
        <v>1.1341463414634145</v>
      </c>
      <c r="Q470">
        <v>243</v>
      </c>
      <c r="R470">
        <v>222</v>
      </c>
      <c r="S470">
        <v>1287</v>
      </c>
      <c r="T470" s="2">
        <f t="shared" si="42"/>
        <v>15.695121951219512</v>
      </c>
      <c r="U470">
        <v>59</v>
      </c>
      <c r="V470">
        <v>398</v>
      </c>
      <c r="W470">
        <v>4</v>
      </c>
      <c r="X470">
        <v>62</v>
      </c>
      <c r="Y470">
        <v>382</v>
      </c>
      <c r="Z470">
        <v>2.96</v>
      </c>
      <c r="AA470">
        <v>2.71</v>
      </c>
    </row>
    <row r="471" spans="1:27" x14ac:dyDescent="0.2">
      <c r="A471">
        <v>2000</v>
      </c>
      <c r="B471" t="s">
        <v>22</v>
      </c>
      <c r="C471" t="s">
        <v>64</v>
      </c>
      <c r="E471">
        <f t="shared" si="38"/>
        <v>0</v>
      </c>
      <c r="F471">
        <f t="shared" si="39"/>
        <v>0</v>
      </c>
      <c r="G471">
        <f t="shared" si="40"/>
        <v>0</v>
      </c>
      <c r="H471">
        <v>82</v>
      </c>
      <c r="I471">
        <v>22</v>
      </c>
      <c r="J471">
        <v>38</v>
      </c>
      <c r="K471">
        <v>13</v>
      </c>
      <c r="L471">
        <v>9</v>
      </c>
      <c r="M471">
        <v>66</v>
      </c>
      <c r="N471" s="1">
        <f t="shared" si="41"/>
        <v>0.80487804878048785</v>
      </c>
      <c r="Q471">
        <v>200</v>
      </c>
      <c r="R471">
        <v>246</v>
      </c>
      <c r="S471">
        <v>1509</v>
      </c>
      <c r="T471" s="2">
        <f t="shared" si="42"/>
        <v>18.402439024390244</v>
      </c>
      <c r="U471">
        <v>46</v>
      </c>
      <c r="V471">
        <v>353</v>
      </c>
      <c r="W471">
        <v>13</v>
      </c>
      <c r="X471">
        <v>64</v>
      </c>
      <c r="Y471">
        <v>398</v>
      </c>
      <c r="Z471">
        <v>2.44</v>
      </c>
      <c r="AA471">
        <v>3</v>
      </c>
    </row>
    <row r="472" spans="1:27" x14ac:dyDescent="0.2">
      <c r="A472">
        <v>2000</v>
      </c>
      <c r="B472" t="s">
        <v>22</v>
      </c>
      <c r="C472" t="s">
        <v>33</v>
      </c>
      <c r="D472" t="s">
        <v>62</v>
      </c>
      <c r="E472">
        <f t="shared" si="38"/>
        <v>1</v>
      </c>
      <c r="F472">
        <f t="shared" si="39"/>
        <v>0</v>
      </c>
      <c r="G472">
        <f t="shared" si="40"/>
        <v>0</v>
      </c>
      <c r="H472">
        <v>82</v>
      </c>
      <c r="I472">
        <v>38</v>
      </c>
      <c r="J472">
        <v>28</v>
      </c>
      <c r="K472">
        <v>13</v>
      </c>
      <c r="L472">
        <v>3</v>
      </c>
      <c r="M472">
        <v>92</v>
      </c>
      <c r="N472" s="1">
        <f t="shared" si="41"/>
        <v>1.1219512195121952</v>
      </c>
      <c r="Q472">
        <v>252</v>
      </c>
      <c r="R472">
        <v>228</v>
      </c>
      <c r="S472">
        <v>1196</v>
      </c>
      <c r="T472" s="2">
        <f t="shared" si="42"/>
        <v>14.585365853658537</v>
      </c>
      <c r="U472">
        <v>71</v>
      </c>
      <c r="V472">
        <v>367</v>
      </c>
      <c r="W472">
        <v>6</v>
      </c>
      <c r="X472">
        <v>72</v>
      </c>
      <c r="Y472">
        <v>382</v>
      </c>
      <c r="Z472">
        <v>3.07</v>
      </c>
      <c r="AA472">
        <v>2.78</v>
      </c>
    </row>
    <row r="473" spans="1:27" x14ac:dyDescent="0.2">
      <c r="A473">
        <v>2000</v>
      </c>
      <c r="B473" t="s">
        <v>22</v>
      </c>
      <c r="C473" t="s">
        <v>69</v>
      </c>
      <c r="E473">
        <f t="shared" si="38"/>
        <v>0</v>
      </c>
      <c r="F473">
        <f t="shared" si="39"/>
        <v>0</v>
      </c>
      <c r="G473">
        <f t="shared" si="40"/>
        <v>0</v>
      </c>
      <c r="H473">
        <v>82</v>
      </c>
      <c r="I473">
        <v>25</v>
      </c>
      <c r="J473">
        <v>39</v>
      </c>
      <c r="K473">
        <v>13</v>
      </c>
      <c r="L473">
        <v>5</v>
      </c>
      <c r="M473">
        <v>68</v>
      </c>
      <c r="N473" s="1">
        <f t="shared" si="41"/>
        <v>0.82926829268292679</v>
      </c>
      <c r="Q473">
        <v>168</v>
      </c>
      <c r="R473">
        <v>210</v>
      </c>
      <c r="S473">
        <v>1200</v>
      </c>
      <c r="T473" s="2">
        <f t="shared" si="42"/>
        <v>14.634146341463415</v>
      </c>
      <c r="U473">
        <v>36</v>
      </c>
      <c r="V473">
        <v>374</v>
      </c>
      <c r="W473">
        <v>14</v>
      </c>
      <c r="X473">
        <v>57</v>
      </c>
      <c r="Y473">
        <v>373</v>
      </c>
      <c r="Z473">
        <v>2.0499999999999998</v>
      </c>
      <c r="AA473">
        <v>2.56</v>
      </c>
    </row>
    <row r="474" spans="1:27" x14ac:dyDescent="0.2">
      <c r="A474">
        <v>2000</v>
      </c>
      <c r="B474" t="s">
        <v>22</v>
      </c>
      <c r="C474" t="s">
        <v>23</v>
      </c>
      <c r="E474">
        <f t="shared" si="38"/>
        <v>0</v>
      </c>
      <c r="F474">
        <f t="shared" si="39"/>
        <v>0</v>
      </c>
      <c r="G474">
        <f t="shared" si="40"/>
        <v>0</v>
      </c>
      <c r="H474">
        <v>82</v>
      </c>
      <c r="I474">
        <v>28</v>
      </c>
      <c r="J474">
        <v>40</v>
      </c>
      <c r="K474">
        <v>8</v>
      </c>
      <c r="L474">
        <v>6</v>
      </c>
      <c r="M474">
        <v>70</v>
      </c>
      <c r="N474" s="1">
        <f t="shared" si="41"/>
        <v>0.85365853658536583</v>
      </c>
      <c r="Q474">
        <v>206</v>
      </c>
      <c r="R474">
        <v>232</v>
      </c>
      <c r="S474">
        <v>1020</v>
      </c>
      <c r="T474" s="2">
        <f t="shared" si="42"/>
        <v>12.439024390243903</v>
      </c>
      <c r="U474">
        <v>68</v>
      </c>
      <c r="V474">
        <v>421</v>
      </c>
      <c r="W474">
        <v>3</v>
      </c>
      <c r="X474">
        <v>60</v>
      </c>
      <c r="Y474">
        <v>337</v>
      </c>
      <c r="Z474">
        <v>2.5099999999999998</v>
      </c>
      <c r="AA474">
        <v>2.83</v>
      </c>
    </row>
    <row r="475" spans="1:27" x14ac:dyDescent="0.2">
      <c r="A475">
        <v>2000</v>
      </c>
      <c r="B475" t="s">
        <v>22</v>
      </c>
      <c r="C475" t="s">
        <v>65</v>
      </c>
      <c r="E475">
        <f t="shared" si="38"/>
        <v>0</v>
      </c>
      <c r="F475">
        <f t="shared" si="39"/>
        <v>0</v>
      </c>
      <c r="G475">
        <f t="shared" si="40"/>
        <v>0</v>
      </c>
      <c r="H475">
        <v>82</v>
      </c>
      <c r="I475">
        <v>34</v>
      </c>
      <c r="J475">
        <v>36</v>
      </c>
      <c r="K475">
        <v>9</v>
      </c>
      <c r="L475">
        <v>3</v>
      </c>
      <c r="M475">
        <v>80</v>
      </c>
      <c r="N475" s="1">
        <f t="shared" si="41"/>
        <v>0.97560975609756095</v>
      </c>
      <c r="Q475">
        <v>186</v>
      </c>
      <c r="R475">
        <v>200</v>
      </c>
      <c r="S475">
        <v>944</v>
      </c>
      <c r="T475" s="2">
        <f t="shared" si="42"/>
        <v>11.512195121951219</v>
      </c>
      <c r="U475">
        <v>51</v>
      </c>
      <c r="V475">
        <v>361</v>
      </c>
      <c r="W475">
        <v>4</v>
      </c>
      <c r="X475">
        <v>49</v>
      </c>
      <c r="Y475">
        <v>331</v>
      </c>
      <c r="Z475">
        <v>2.27</v>
      </c>
      <c r="AA475">
        <v>2.44</v>
      </c>
    </row>
    <row r="476" spans="1:27" x14ac:dyDescent="0.2">
      <c r="A476">
        <v>2000</v>
      </c>
      <c r="B476" t="s">
        <v>22</v>
      </c>
      <c r="C476" t="s">
        <v>45</v>
      </c>
      <c r="D476" t="s">
        <v>27</v>
      </c>
      <c r="E476">
        <f t="shared" si="38"/>
        <v>1</v>
      </c>
      <c r="F476">
        <f t="shared" si="39"/>
        <v>1</v>
      </c>
      <c r="G476">
        <f t="shared" si="40"/>
        <v>1</v>
      </c>
      <c r="H476">
        <v>82</v>
      </c>
      <c r="I476">
        <v>48</v>
      </c>
      <c r="J476">
        <v>19</v>
      </c>
      <c r="K476">
        <v>12</v>
      </c>
      <c r="L476">
        <v>3</v>
      </c>
      <c r="M476">
        <v>111</v>
      </c>
      <c r="N476" s="1">
        <f t="shared" si="41"/>
        <v>1.3536585365853659</v>
      </c>
      <c r="Q476">
        <v>295</v>
      </c>
      <c r="R476">
        <v>195</v>
      </c>
      <c r="S476">
        <v>1235</v>
      </c>
      <c r="T476" s="2">
        <f t="shared" si="42"/>
        <v>15.060975609756097</v>
      </c>
      <c r="U476">
        <v>71</v>
      </c>
      <c r="V476">
        <v>310</v>
      </c>
      <c r="W476">
        <v>6</v>
      </c>
      <c r="X476">
        <v>49</v>
      </c>
      <c r="Y476">
        <v>320</v>
      </c>
      <c r="Z476">
        <v>3.6</v>
      </c>
      <c r="AA476">
        <v>2.38</v>
      </c>
    </row>
    <row r="477" spans="1:27" x14ac:dyDescent="0.2">
      <c r="A477">
        <v>2000</v>
      </c>
      <c r="B477" t="s">
        <v>22</v>
      </c>
      <c r="C477" t="s">
        <v>43</v>
      </c>
      <c r="E477">
        <f t="shared" si="38"/>
        <v>0</v>
      </c>
      <c r="F477">
        <f t="shared" si="39"/>
        <v>0</v>
      </c>
      <c r="G477">
        <f t="shared" si="40"/>
        <v>0</v>
      </c>
      <c r="H477">
        <v>82</v>
      </c>
      <c r="I477">
        <v>21</v>
      </c>
      <c r="J477">
        <v>51</v>
      </c>
      <c r="K477">
        <v>7</v>
      </c>
      <c r="L477">
        <v>3</v>
      </c>
      <c r="M477">
        <v>52</v>
      </c>
      <c r="N477" s="1">
        <f t="shared" si="41"/>
        <v>0.63414634146341464</v>
      </c>
      <c r="Q477">
        <v>185</v>
      </c>
      <c r="R477">
        <v>268</v>
      </c>
      <c r="S477">
        <v>1339</v>
      </c>
      <c r="T477" s="2">
        <f t="shared" si="42"/>
        <v>16.329268292682926</v>
      </c>
      <c r="U477">
        <v>51</v>
      </c>
      <c r="V477">
        <v>386</v>
      </c>
      <c r="W477">
        <v>14</v>
      </c>
      <c r="X477">
        <v>79</v>
      </c>
      <c r="Y477">
        <v>445</v>
      </c>
      <c r="Z477">
        <v>2.2599999999999998</v>
      </c>
      <c r="AA477">
        <v>3.27</v>
      </c>
    </row>
    <row r="478" spans="1:27" x14ac:dyDescent="0.2">
      <c r="A478">
        <v>2000</v>
      </c>
      <c r="B478" t="s">
        <v>22</v>
      </c>
      <c r="C478" t="s">
        <v>32</v>
      </c>
      <c r="E478">
        <f t="shared" si="38"/>
        <v>0</v>
      </c>
      <c r="F478">
        <f t="shared" si="39"/>
        <v>0</v>
      </c>
      <c r="G478">
        <f t="shared" si="40"/>
        <v>0</v>
      </c>
      <c r="H478">
        <v>82</v>
      </c>
      <c r="I478">
        <v>33</v>
      </c>
      <c r="J478">
        <v>43</v>
      </c>
      <c r="K478">
        <v>5</v>
      </c>
      <c r="L478">
        <v>1</v>
      </c>
      <c r="M478">
        <v>72</v>
      </c>
      <c r="N478" s="1">
        <f t="shared" si="41"/>
        <v>0.87804878048780488</v>
      </c>
      <c r="Q478">
        <v>250</v>
      </c>
      <c r="R478">
        <v>290</v>
      </c>
      <c r="S478">
        <v>1522</v>
      </c>
      <c r="T478" s="2">
        <f t="shared" si="42"/>
        <v>18.560975609756099</v>
      </c>
      <c r="U478">
        <v>65</v>
      </c>
      <c r="V478">
        <v>363</v>
      </c>
      <c r="W478">
        <v>12</v>
      </c>
      <c r="X478">
        <v>86</v>
      </c>
      <c r="Y478">
        <v>400</v>
      </c>
      <c r="Z478">
        <v>3.05</v>
      </c>
      <c r="AA478">
        <v>3.54</v>
      </c>
    </row>
    <row r="479" spans="1:27" x14ac:dyDescent="0.2">
      <c r="A479">
        <v>2000</v>
      </c>
      <c r="B479" t="s">
        <v>22</v>
      </c>
      <c r="C479" t="s">
        <v>59</v>
      </c>
      <c r="D479" t="s">
        <v>63</v>
      </c>
      <c r="E479">
        <f t="shared" si="38"/>
        <v>1</v>
      </c>
      <c r="F479">
        <f t="shared" si="39"/>
        <v>0</v>
      </c>
      <c r="G479">
        <f t="shared" si="40"/>
        <v>0</v>
      </c>
      <c r="H479">
        <v>82</v>
      </c>
      <c r="I479">
        <v>48</v>
      </c>
      <c r="J479">
        <v>21</v>
      </c>
      <c r="K479">
        <v>9</v>
      </c>
      <c r="L479">
        <v>4</v>
      </c>
      <c r="M479">
        <v>109</v>
      </c>
      <c r="N479" s="1">
        <f t="shared" si="41"/>
        <v>1.3292682926829269</v>
      </c>
      <c r="Q479">
        <v>274</v>
      </c>
      <c r="R479">
        <v>205</v>
      </c>
      <c r="S479">
        <v>1062</v>
      </c>
      <c r="T479" s="2">
        <f t="shared" si="42"/>
        <v>12.951219512195122</v>
      </c>
      <c r="U479">
        <v>71</v>
      </c>
      <c r="V479">
        <v>381</v>
      </c>
      <c r="W479">
        <v>5</v>
      </c>
      <c r="X479">
        <v>49</v>
      </c>
      <c r="Y479">
        <v>361</v>
      </c>
      <c r="Z479">
        <v>3.34</v>
      </c>
      <c r="AA479">
        <v>2.5</v>
      </c>
    </row>
    <row r="480" spans="1:27" x14ac:dyDescent="0.2">
      <c r="A480">
        <v>2000</v>
      </c>
      <c r="B480" t="s">
        <v>22</v>
      </c>
      <c r="C480" t="s">
        <v>36</v>
      </c>
      <c r="D480" t="s">
        <v>63</v>
      </c>
      <c r="E480">
        <f t="shared" si="38"/>
        <v>1</v>
      </c>
      <c r="F480">
        <f t="shared" si="39"/>
        <v>0</v>
      </c>
      <c r="G480">
        <f t="shared" si="40"/>
        <v>0</v>
      </c>
      <c r="H480">
        <v>82</v>
      </c>
      <c r="I480">
        <v>43</v>
      </c>
      <c r="J480">
        <v>25</v>
      </c>
      <c r="K480">
        <v>11</v>
      </c>
      <c r="L480">
        <v>3</v>
      </c>
      <c r="M480">
        <v>100</v>
      </c>
      <c r="N480" s="1">
        <f t="shared" si="41"/>
        <v>1.2195121951219512</v>
      </c>
      <c r="Q480">
        <v>240</v>
      </c>
      <c r="R480">
        <v>207</v>
      </c>
      <c r="S480">
        <v>1183</v>
      </c>
      <c r="T480" s="2">
        <f t="shared" si="42"/>
        <v>14.426829268292684</v>
      </c>
      <c r="U480">
        <v>55</v>
      </c>
      <c r="V480">
        <v>350</v>
      </c>
      <c r="W480">
        <v>9</v>
      </c>
      <c r="X480">
        <v>55</v>
      </c>
      <c r="Y480">
        <v>314</v>
      </c>
      <c r="Z480">
        <v>2.93</v>
      </c>
      <c r="AA480">
        <v>2.52</v>
      </c>
    </row>
    <row r="481" spans="1:27" x14ac:dyDescent="0.2">
      <c r="A481">
        <v>2000</v>
      </c>
      <c r="B481" t="s">
        <v>22</v>
      </c>
      <c r="C481" t="s">
        <v>54</v>
      </c>
      <c r="E481">
        <f t="shared" si="38"/>
        <v>0</v>
      </c>
      <c r="F481">
        <f t="shared" si="39"/>
        <v>0</v>
      </c>
      <c r="G481">
        <f t="shared" si="40"/>
        <v>0</v>
      </c>
      <c r="H481">
        <v>82</v>
      </c>
      <c r="I481">
        <v>35</v>
      </c>
      <c r="J481">
        <v>27</v>
      </c>
      <c r="K481">
        <v>17</v>
      </c>
      <c r="L481">
        <v>3</v>
      </c>
      <c r="M481">
        <v>90</v>
      </c>
      <c r="N481" s="1">
        <f t="shared" si="41"/>
        <v>1.0975609756097562</v>
      </c>
      <c r="Q481">
        <v>214</v>
      </c>
      <c r="R481">
        <v>212</v>
      </c>
      <c r="S481">
        <v>1337</v>
      </c>
      <c r="T481" s="2">
        <f t="shared" si="42"/>
        <v>16.304878048780488</v>
      </c>
      <c r="U481">
        <v>57</v>
      </c>
      <c r="V481">
        <v>343</v>
      </c>
      <c r="W481">
        <v>6</v>
      </c>
      <c r="X481">
        <v>64</v>
      </c>
      <c r="Y481">
        <v>432</v>
      </c>
      <c r="Z481">
        <v>2.61</v>
      </c>
      <c r="AA481">
        <v>2.59</v>
      </c>
    </row>
    <row r="482" spans="1:27" x14ac:dyDescent="0.2">
      <c r="A482">
        <v>2000</v>
      </c>
      <c r="B482" t="s">
        <v>22</v>
      </c>
      <c r="C482" t="s">
        <v>37</v>
      </c>
      <c r="D482" t="s">
        <v>57</v>
      </c>
      <c r="E482">
        <f t="shared" si="38"/>
        <v>1</v>
      </c>
      <c r="F482">
        <f t="shared" si="39"/>
        <v>1</v>
      </c>
      <c r="G482">
        <f t="shared" si="40"/>
        <v>0</v>
      </c>
      <c r="H482">
        <v>82</v>
      </c>
      <c r="I482">
        <v>42</v>
      </c>
      <c r="J482">
        <v>28</v>
      </c>
      <c r="K482">
        <v>9</v>
      </c>
      <c r="L482">
        <v>3</v>
      </c>
      <c r="M482">
        <v>96</v>
      </c>
      <c r="N482" s="1">
        <f t="shared" si="41"/>
        <v>1.1707317073170731</v>
      </c>
      <c r="Q482">
        <v>281</v>
      </c>
      <c r="R482">
        <v>256</v>
      </c>
      <c r="S482">
        <v>1585</v>
      </c>
      <c r="T482" s="2">
        <f t="shared" si="42"/>
        <v>19.329268292682926</v>
      </c>
      <c r="U482">
        <v>76</v>
      </c>
      <c r="V482">
        <v>375</v>
      </c>
      <c r="W482">
        <v>11</v>
      </c>
      <c r="X482">
        <v>78</v>
      </c>
      <c r="Y482">
        <v>405</v>
      </c>
      <c r="Z482">
        <v>3.43</v>
      </c>
      <c r="AA482">
        <v>3.12</v>
      </c>
    </row>
    <row r="483" spans="1:27" x14ac:dyDescent="0.2">
      <c r="A483">
        <v>2000</v>
      </c>
      <c r="B483" t="s">
        <v>22</v>
      </c>
      <c r="C483" t="s">
        <v>58</v>
      </c>
      <c r="D483" t="s">
        <v>63</v>
      </c>
      <c r="E483">
        <f t="shared" si="38"/>
        <v>1</v>
      </c>
      <c r="F483">
        <f t="shared" si="39"/>
        <v>0</v>
      </c>
      <c r="G483">
        <f t="shared" si="40"/>
        <v>0</v>
      </c>
      <c r="H483">
        <v>82</v>
      </c>
      <c r="I483">
        <v>40</v>
      </c>
      <c r="J483">
        <v>27</v>
      </c>
      <c r="K483">
        <v>12</v>
      </c>
      <c r="L483">
        <v>3</v>
      </c>
      <c r="M483">
        <v>95</v>
      </c>
      <c r="N483" s="1">
        <f t="shared" si="41"/>
        <v>1.1585365853658536</v>
      </c>
      <c r="Q483">
        <v>217</v>
      </c>
      <c r="R483">
        <v>192</v>
      </c>
      <c r="S483">
        <v>1364</v>
      </c>
      <c r="T483" s="2">
        <f t="shared" si="42"/>
        <v>16.634146341463413</v>
      </c>
      <c r="U483">
        <v>57</v>
      </c>
      <c r="V483">
        <v>406</v>
      </c>
      <c r="W483">
        <v>10</v>
      </c>
      <c r="X483">
        <v>61</v>
      </c>
      <c r="Y483">
        <v>441</v>
      </c>
      <c r="Z483">
        <v>2.65</v>
      </c>
      <c r="AA483">
        <v>2.34</v>
      </c>
    </row>
    <row r="484" spans="1:27" x14ac:dyDescent="0.2">
      <c r="A484">
        <v>2000</v>
      </c>
      <c r="B484" t="s">
        <v>22</v>
      </c>
      <c r="C484" t="s">
        <v>38</v>
      </c>
      <c r="D484" t="s">
        <v>57</v>
      </c>
      <c r="E484">
        <f t="shared" si="38"/>
        <v>1</v>
      </c>
      <c r="F484">
        <f t="shared" si="39"/>
        <v>1</v>
      </c>
      <c r="G484">
        <f t="shared" si="40"/>
        <v>0</v>
      </c>
      <c r="H484">
        <v>82</v>
      </c>
      <c r="I484">
        <v>43</v>
      </c>
      <c r="J484">
        <v>22</v>
      </c>
      <c r="K484">
        <v>12</v>
      </c>
      <c r="L484">
        <v>5</v>
      </c>
      <c r="M484">
        <v>103</v>
      </c>
      <c r="N484" s="1">
        <f t="shared" si="41"/>
        <v>1.2560975609756098</v>
      </c>
      <c r="Q484">
        <v>249</v>
      </c>
      <c r="R484">
        <v>195</v>
      </c>
      <c r="S484">
        <v>1345</v>
      </c>
      <c r="T484" s="2">
        <f t="shared" si="42"/>
        <v>16.402439024390244</v>
      </c>
      <c r="U484">
        <v>72</v>
      </c>
      <c r="V484">
        <v>385</v>
      </c>
      <c r="W484">
        <v>7</v>
      </c>
      <c r="X484">
        <v>57</v>
      </c>
      <c r="Y484">
        <v>389</v>
      </c>
      <c r="Z484">
        <v>3.04</v>
      </c>
      <c r="AA484">
        <v>2.38</v>
      </c>
    </row>
    <row r="485" spans="1:27" x14ac:dyDescent="0.2">
      <c r="A485">
        <v>2000</v>
      </c>
      <c r="B485" t="s">
        <v>22</v>
      </c>
      <c r="C485" t="s">
        <v>60</v>
      </c>
      <c r="E485">
        <f t="shared" si="38"/>
        <v>0</v>
      </c>
      <c r="F485">
        <f t="shared" si="39"/>
        <v>0</v>
      </c>
      <c r="G485">
        <f t="shared" si="40"/>
        <v>0</v>
      </c>
      <c r="H485">
        <v>82</v>
      </c>
      <c r="I485">
        <v>24</v>
      </c>
      <c r="J485">
        <v>47</v>
      </c>
      <c r="K485">
        <v>6</v>
      </c>
      <c r="L485">
        <v>5</v>
      </c>
      <c r="M485">
        <v>59</v>
      </c>
      <c r="N485" s="1">
        <f t="shared" si="41"/>
        <v>0.71951219512195119</v>
      </c>
      <c r="Q485">
        <v>201</v>
      </c>
      <c r="R485">
        <v>280</v>
      </c>
      <c r="S485">
        <v>1404</v>
      </c>
      <c r="T485" s="2">
        <f t="shared" si="42"/>
        <v>17.121951219512194</v>
      </c>
      <c r="U485">
        <v>53</v>
      </c>
      <c r="V485">
        <v>424</v>
      </c>
      <c r="W485">
        <v>11</v>
      </c>
      <c r="X485">
        <v>72</v>
      </c>
      <c r="Y485">
        <v>422</v>
      </c>
      <c r="Z485">
        <v>2.4500000000000002</v>
      </c>
      <c r="AA485">
        <v>3.41</v>
      </c>
    </row>
    <row r="486" spans="1:27" x14ac:dyDescent="0.2">
      <c r="A486">
        <v>2000</v>
      </c>
      <c r="B486" t="s">
        <v>22</v>
      </c>
      <c r="C486" t="s">
        <v>24</v>
      </c>
      <c r="D486" t="s">
        <v>62</v>
      </c>
      <c r="E486">
        <f t="shared" si="38"/>
        <v>1</v>
      </c>
      <c r="F486">
        <f t="shared" si="39"/>
        <v>0</v>
      </c>
      <c r="G486">
        <f t="shared" si="40"/>
        <v>0</v>
      </c>
      <c r="H486">
        <v>82</v>
      </c>
      <c r="I486">
        <v>37</v>
      </c>
      <c r="J486">
        <v>29</v>
      </c>
      <c r="K486">
        <v>11</v>
      </c>
      <c r="L486">
        <v>5</v>
      </c>
      <c r="M486">
        <v>90</v>
      </c>
      <c r="N486" s="1">
        <f t="shared" si="41"/>
        <v>1.0975609756097562</v>
      </c>
      <c r="Q486">
        <v>232</v>
      </c>
      <c r="R486">
        <v>207</v>
      </c>
      <c r="S486">
        <v>1430</v>
      </c>
      <c r="T486" s="2">
        <f t="shared" si="42"/>
        <v>17.439024390243901</v>
      </c>
      <c r="U486">
        <v>57</v>
      </c>
      <c r="V486">
        <v>355</v>
      </c>
      <c r="W486">
        <v>9</v>
      </c>
      <c r="X486">
        <v>55</v>
      </c>
      <c r="Y486">
        <v>366</v>
      </c>
      <c r="Z486">
        <v>2.83</v>
      </c>
      <c r="AA486">
        <v>2.52</v>
      </c>
    </row>
    <row r="487" spans="1:27" x14ac:dyDescent="0.2">
      <c r="A487">
        <v>2000</v>
      </c>
      <c r="B487" t="s">
        <v>22</v>
      </c>
      <c r="C487" t="s">
        <v>40</v>
      </c>
      <c r="D487" t="s">
        <v>63</v>
      </c>
      <c r="E487">
        <f t="shared" si="38"/>
        <v>1</v>
      </c>
      <c r="F487">
        <f t="shared" si="39"/>
        <v>0</v>
      </c>
      <c r="G487">
        <f t="shared" si="40"/>
        <v>0</v>
      </c>
      <c r="H487">
        <v>82</v>
      </c>
      <c r="I487">
        <v>36</v>
      </c>
      <c r="J487">
        <v>28</v>
      </c>
      <c r="K487">
        <v>11</v>
      </c>
      <c r="L487">
        <v>7</v>
      </c>
      <c r="M487">
        <v>90</v>
      </c>
      <c r="N487" s="1">
        <f t="shared" si="41"/>
        <v>1.0975609756097562</v>
      </c>
      <c r="Q487">
        <v>239</v>
      </c>
      <c r="R487">
        <v>238</v>
      </c>
      <c r="S487">
        <v>1113</v>
      </c>
      <c r="T487" s="2">
        <f t="shared" si="42"/>
        <v>13.573170731707316</v>
      </c>
      <c r="U487">
        <v>71</v>
      </c>
      <c r="V487">
        <v>416</v>
      </c>
      <c r="W487">
        <v>11</v>
      </c>
      <c r="X487">
        <v>74</v>
      </c>
      <c r="Y487">
        <v>387</v>
      </c>
      <c r="Z487">
        <v>2.91</v>
      </c>
      <c r="AA487">
        <v>2.9</v>
      </c>
    </row>
    <row r="488" spans="1:27" x14ac:dyDescent="0.2">
      <c r="A488">
        <v>2000</v>
      </c>
      <c r="B488" t="s">
        <v>22</v>
      </c>
      <c r="C488" t="s">
        <v>46</v>
      </c>
      <c r="D488" t="s">
        <v>63</v>
      </c>
      <c r="E488">
        <f t="shared" si="38"/>
        <v>1</v>
      </c>
      <c r="F488">
        <f t="shared" si="39"/>
        <v>0</v>
      </c>
      <c r="G488">
        <f t="shared" si="40"/>
        <v>0</v>
      </c>
      <c r="H488">
        <v>82</v>
      </c>
      <c r="I488">
        <v>41</v>
      </c>
      <c r="J488">
        <v>27</v>
      </c>
      <c r="K488">
        <v>10</v>
      </c>
      <c r="L488">
        <v>4</v>
      </c>
      <c r="M488">
        <v>96</v>
      </c>
      <c r="N488" s="1">
        <f t="shared" si="41"/>
        <v>1.1707317073170731</v>
      </c>
      <c r="Q488">
        <v>233</v>
      </c>
      <c r="R488">
        <v>211</v>
      </c>
      <c r="S488">
        <v>1141</v>
      </c>
      <c r="T488" s="2">
        <f t="shared" si="42"/>
        <v>13.914634146341463</v>
      </c>
      <c r="U488">
        <v>75</v>
      </c>
      <c r="V488">
        <v>353</v>
      </c>
      <c r="W488">
        <v>7</v>
      </c>
      <c r="X488">
        <v>62</v>
      </c>
      <c r="Y488">
        <v>391</v>
      </c>
      <c r="Z488">
        <v>2.84</v>
      </c>
      <c r="AA488">
        <v>2.57</v>
      </c>
    </row>
    <row r="489" spans="1:27" x14ac:dyDescent="0.2">
      <c r="A489">
        <v>2001</v>
      </c>
      <c r="B489" t="s">
        <v>22</v>
      </c>
      <c r="C489" t="s">
        <v>61</v>
      </c>
      <c r="E489">
        <f t="shared" si="38"/>
        <v>0</v>
      </c>
      <c r="F489">
        <f t="shared" si="39"/>
        <v>0</v>
      </c>
      <c r="G489">
        <f t="shared" si="40"/>
        <v>0</v>
      </c>
      <c r="H489">
        <v>82</v>
      </c>
      <c r="I489">
        <v>29</v>
      </c>
      <c r="J489">
        <v>42</v>
      </c>
      <c r="K489">
        <v>8</v>
      </c>
      <c r="L489">
        <v>3</v>
      </c>
      <c r="M489">
        <v>69</v>
      </c>
      <c r="N489" s="1">
        <f t="shared" si="41"/>
        <v>0.84146341463414631</v>
      </c>
      <c r="Q489">
        <v>175</v>
      </c>
      <c r="R489">
        <v>198</v>
      </c>
      <c r="S489">
        <v>1254</v>
      </c>
      <c r="T489" s="2">
        <f t="shared" si="42"/>
        <v>15.292682926829269</v>
      </c>
      <c r="U489">
        <v>43</v>
      </c>
      <c r="V489">
        <v>373</v>
      </c>
      <c r="W489">
        <v>9</v>
      </c>
      <c r="X489">
        <v>46</v>
      </c>
      <c r="Y489">
        <v>330</v>
      </c>
      <c r="Z489">
        <v>2.13</v>
      </c>
      <c r="AA489">
        <v>2.41</v>
      </c>
    </row>
    <row r="490" spans="1:27" x14ac:dyDescent="0.2">
      <c r="A490">
        <v>2001</v>
      </c>
      <c r="B490" t="s">
        <v>22</v>
      </c>
      <c r="C490" t="s">
        <v>66</v>
      </c>
      <c r="E490">
        <f t="shared" si="38"/>
        <v>0</v>
      </c>
      <c r="F490">
        <f t="shared" si="39"/>
        <v>0</v>
      </c>
      <c r="G490">
        <f t="shared" si="40"/>
        <v>0</v>
      </c>
      <c r="H490">
        <v>82</v>
      </c>
      <c r="I490">
        <v>19</v>
      </c>
      <c r="J490">
        <v>47</v>
      </c>
      <c r="K490">
        <v>11</v>
      </c>
      <c r="L490">
        <v>5</v>
      </c>
      <c r="M490">
        <v>54</v>
      </c>
      <c r="N490" s="1">
        <f t="shared" si="41"/>
        <v>0.65853658536585369</v>
      </c>
      <c r="Q490">
        <v>187</v>
      </c>
      <c r="R490">
        <v>288</v>
      </c>
      <c r="S490">
        <v>1290</v>
      </c>
      <c r="T490" s="2">
        <f t="shared" si="42"/>
        <v>15.731707317073171</v>
      </c>
      <c r="U490">
        <v>37</v>
      </c>
      <c r="V490">
        <v>306</v>
      </c>
      <c r="W490">
        <v>12</v>
      </c>
      <c r="X490">
        <v>65</v>
      </c>
      <c r="Y490">
        <v>358</v>
      </c>
      <c r="Z490">
        <v>2.2799999999999998</v>
      </c>
      <c r="AA490">
        <v>3.51</v>
      </c>
    </row>
    <row r="491" spans="1:27" x14ac:dyDescent="0.2">
      <c r="A491">
        <v>2001</v>
      </c>
      <c r="B491" t="s">
        <v>22</v>
      </c>
      <c r="C491" t="s">
        <v>26</v>
      </c>
      <c r="D491" t="s">
        <v>63</v>
      </c>
      <c r="E491">
        <f t="shared" si="38"/>
        <v>1</v>
      </c>
      <c r="F491">
        <f t="shared" si="39"/>
        <v>0</v>
      </c>
      <c r="G491">
        <f t="shared" si="40"/>
        <v>0</v>
      </c>
      <c r="H491">
        <v>82</v>
      </c>
      <c r="I491">
        <v>43</v>
      </c>
      <c r="J491">
        <v>24</v>
      </c>
      <c r="K491">
        <v>6</v>
      </c>
      <c r="L491">
        <v>9</v>
      </c>
      <c r="M491">
        <v>101</v>
      </c>
      <c r="N491" s="1">
        <f t="shared" si="41"/>
        <v>1.2317073170731707</v>
      </c>
      <c r="Q491">
        <v>236</v>
      </c>
      <c r="R491">
        <v>201</v>
      </c>
      <c r="S491">
        <v>1454</v>
      </c>
      <c r="T491" s="2">
        <f t="shared" si="42"/>
        <v>17.73170731707317</v>
      </c>
      <c r="U491">
        <v>39</v>
      </c>
      <c r="V491">
        <v>283</v>
      </c>
      <c r="W491">
        <v>5</v>
      </c>
      <c r="X491">
        <v>45</v>
      </c>
      <c r="Y491">
        <v>348</v>
      </c>
      <c r="Z491">
        <v>2.88</v>
      </c>
      <c r="AA491">
        <v>2.4500000000000002</v>
      </c>
    </row>
    <row r="492" spans="1:27" x14ac:dyDescent="0.2">
      <c r="A492">
        <v>2001</v>
      </c>
      <c r="B492" t="s">
        <v>22</v>
      </c>
      <c r="C492" t="s">
        <v>39</v>
      </c>
      <c r="E492">
        <f t="shared" si="38"/>
        <v>0</v>
      </c>
      <c r="F492">
        <f t="shared" si="39"/>
        <v>0</v>
      </c>
      <c r="G492">
        <f t="shared" si="40"/>
        <v>0</v>
      </c>
      <c r="H492">
        <v>82</v>
      </c>
      <c r="I492">
        <v>35</v>
      </c>
      <c r="J492">
        <v>35</v>
      </c>
      <c r="K492">
        <v>11</v>
      </c>
      <c r="L492">
        <v>1</v>
      </c>
      <c r="M492">
        <v>82</v>
      </c>
      <c r="N492" s="1">
        <f t="shared" si="41"/>
        <v>1</v>
      </c>
      <c r="Q492">
        <v>213</v>
      </c>
      <c r="R492">
        <v>200</v>
      </c>
      <c r="S492">
        <v>1217</v>
      </c>
      <c r="T492" s="2">
        <f t="shared" si="42"/>
        <v>14.841463414634147</v>
      </c>
      <c r="U492">
        <v>50</v>
      </c>
      <c r="V492">
        <v>374</v>
      </c>
      <c r="W492">
        <v>6</v>
      </c>
      <c r="X492">
        <v>41</v>
      </c>
      <c r="Y492">
        <v>304</v>
      </c>
      <c r="Z492">
        <v>2.6</v>
      </c>
      <c r="AA492">
        <v>2.44</v>
      </c>
    </row>
    <row r="493" spans="1:27" x14ac:dyDescent="0.2">
      <c r="A493">
        <v>2001</v>
      </c>
      <c r="B493" t="s">
        <v>22</v>
      </c>
      <c r="C493" t="s">
        <v>42</v>
      </c>
      <c r="E493">
        <f t="shared" si="38"/>
        <v>0</v>
      </c>
      <c r="F493">
        <f t="shared" si="39"/>
        <v>0</v>
      </c>
      <c r="G493">
        <f t="shared" si="40"/>
        <v>0</v>
      </c>
      <c r="H493">
        <v>82</v>
      </c>
      <c r="I493">
        <v>32</v>
      </c>
      <c r="J493">
        <v>35</v>
      </c>
      <c r="K493">
        <v>12</v>
      </c>
      <c r="L493">
        <v>3</v>
      </c>
      <c r="M493">
        <v>79</v>
      </c>
      <c r="N493" s="1">
        <f t="shared" si="41"/>
        <v>0.96341463414634143</v>
      </c>
      <c r="Q493">
        <v>201</v>
      </c>
      <c r="R493">
        <v>220</v>
      </c>
      <c r="S493">
        <v>1586</v>
      </c>
      <c r="T493" s="2">
        <f t="shared" si="42"/>
        <v>19.341463414634145</v>
      </c>
      <c r="U493">
        <v>55</v>
      </c>
      <c r="V493">
        <v>364</v>
      </c>
      <c r="W493">
        <v>5</v>
      </c>
      <c r="X493">
        <v>66</v>
      </c>
      <c r="Y493">
        <v>356</v>
      </c>
      <c r="Z493">
        <v>2.4500000000000002</v>
      </c>
      <c r="AA493">
        <v>2.68</v>
      </c>
    </row>
    <row r="494" spans="1:27" x14ac:dyDescent="0.2">
      <c r="A494">
        <v>2001</v>
      </c>
      <c r="B494" t="s">
        <v>22</v>
      </c>
      <c r="C494" t="s">
        <v>50</v>
      </c>
      <c r="D494" t="s">
        <v>27</v>
      </c>
      <c r="E494">
        <f t="shared" si="38"/>
        <v>1</v>
      </c>
      <c r="F494">
        <f t="shared" si="39"/>
        <v>1</v>
      </c>
      <c r="G494">
        <f t="shared" si="40"/>
        <v>1</v>
      </c>
      <c r="H494">
        <v>82</v>
      </c>
      <c r="I494">
        <v>35</v>
      </c>
      <c r="J494">
        <v>26</v>
      </c>
      <c r="K494">
        <v>16</v>
      </c>
      <c r="L494">
        <v>5</v>
      </c>
      <c r="M494">
        <v>91</v>
      </c>
      <c r="N494" s="1">
        <f t="shared" si="41"/>
        <v>1.1097560975609757</v>
      </c>
      <c r="Q494">
        <v>217</v>
      </c>
      <c r="R494">
        <v>217</v>
      </c>
      <c r="S494">
        <v>1022</v>
      </c>
      <c r="T494" s="2">
        <f t="shared" si="42"/>
        <v>12.463414634146341</v>
      </c>
      <c r="U494">
        <v>63</v>
      </c>
      <c r="V494">
        <v>390</v>
      </c>
      <c r="W494">
        <v>11</v>
      </c>
      <c r="X494">
        <v>54</v>
      </c>
      <c r="Y494">
        <v>332</v>
      </c>
      <c r="Z494">
        <v>2.65</v>
      </c>
      <c r="AA494">
        <v>2.65</v>
      </c>
    </row>
    <row r="495" spans="1:27" x14ac:dyDescent="0.2">
      <c r="A495">
        <v>2001</v>
      </c>
      <c r="B495" t="s">
        <v>22</v>
      </c>
      <c r="C495" t="s">
        <v>68</v>
      </c>
      <c r="E495">
        <f t="shared" si="38"/>
        <v>0</v>
      </c>
      <c r="F495">
        <f t="shared" si="39"/>
        <v>0</v>
      </c>
      <c r="G495">
        <f t="shared" si="40"/>
        <v>0</v>
      </c>
      <c r="H495">
        <v>82</v>
      </c>
      <c r="I495">
        <v>22</v>
      </c>
      <c r="J495">
        <v>47</v>
      </c>
      <c r="K495">
        <v>8</v>
      </c>
      <c r="L495">
        <v>5</v>
      </c>
      <c r="M495">
        <v>57</v>
      </c>
      <c r="N495" s="1">
        <f t="shared" si="41"/>
        <v>0.69512195121951215</v>
      </c>
      <c r="Q495">
        <v>164</v>
      </c>
      <c r="R495">
        <v>255</v>
      </c>
      <c r="S495">
        <v>1198</v>
      </c>
      <c r="T495" s="2">
        <f t="shared" si="42"/>
        <v>14.609756097560975</v>
      </c>
      <c r="U495">
        <v>50</v>
      </c>
      <c r="V495">
        <v>356</v>
      </c>
      <c r="W495">
        <v>8</v>
      </c>
      <c r="X495">
        <v>52</v>
      </c>
      <c r="Y495">
        <v>306</v>
      </c>
      <c r="Z495">
        <v>2</v>
      </c>
      <c r="AA495">
        <v>3.11</v>
      </c>
    </row>
    <row r="496" spans="1:27" x14ac:dyDescent="0.2">
      <c r="A496">
        <v>2001</v>
      </c>
      <c r="B496" t="s">
        <v>22</v>
      </c>
      <c r="C496" t="s">
        <v>29</v>
      </c>
      <c r="D496" t="s">
        <v>63</v>
      </c>
      <c r="E496">
        <f t="shared" si="38"/>
        <v>1</v>
      </c>
      <c r="F496">
        <f t="shared" si="39"/>
        <v>0</v>
      </c>
      <c r="G496">
        <f t="shared" si="40"/>
        <v>0</v>
      </c>
      <c r="H496">
        <v>82</v>
      </c>
      <c r="I496">
        <v>41</v>
      </c>
      <c r="J496">
        <v>27</v>
      </c>
      <c r="K496">
        <v>13</v>
      </c>
      <c r="L496">
        <v>1</v>
      </c>
      <c r="M496">
        <v>96</v>
      </c>
      <c r="N496" s="1">
        <f t="shared" si="41"/>
        <v>1.1707317073170731</v>
      </c>
      <c r="Q496">
        <v>216</v>
      </c>
      <c r="R496">
        <v>207</v>
      </c>
      <c r="S496">
        <v>1234</v>
      </c>
      <c r="T496" s="2">
        <f t="shared" si="42"/>
        <v>15.048780487804878</v>
      </c>
      <c r="U496">
        <v>54</v>
      </c>
      <c r="V496">
        <v>302</v>
      </c>
      <c r="W496">
        <v>2</v>
      </c>
      <c r="X496">
        <v>63</v>
      </c>
      <c r="Y496">
        <v>340</v>
      </c>
      <c r="Z496">
        <v>2.63</v>
      </c>
      <c r="AA496">
        <v>2.52</v>
      </c>
    </row>
    <row r="497" spans="1:27" x14ac:dyDescent="0.2">
      <c r="A497">
        <v>2001</v>
      </c>
      <c r="B497" t="s">
        <v>22</v>
      </c>
      <c r="C497" t="s">
        <v>52</v>
      </c>
      <c r="D497" t="s">
        <v>57</v>
      </c>
      <c r="E497">
        <f t="shared" si="38"/>
        <v>1</v>
      </c>
      <c r="F497">
        <f t="shared" si="39"/>
        <v>1</v>
      </c>
      <c r="G497">
        <f t="shared" si="40"/>
        <v>0</v>
      </c>
      <c r="H497">
        <v>82</v>
      </c>
      <c r="I497">
        <v>45</v>
      </c>
      <c r="J497">
        <v>28</v>
      </c>
      <c r="K497">
        <v>8</v>
      </c>
      <c r="L497">
        <v>1</v>
      </c>
      <c r="M497">
        <v>99</v>
      </c>
      <c r="N497" s="1">
        <f t="shared" si="41"/>
        <v>1.2073170731707317</v>
      </c>
      <c r="Q497">
        <v>212</v>
      </c>
      <c r="R497">
        <v>169</v>
      </c>
      <c r="S497">
        <v>1007</v>
      </c>
      <c r="T497" s="2">
        <f t="shared" si="42"/>
        <v>12.280487804878049</v>
      </c>
      <c r="U497">
        <v>62</v>
      </c>
      <c r="V497">
        <v>344</v>
      </c>
      <c r="W497">
        <v>7</v>
      </c>
      <c r="X497">
        <v>41</v>
      </c>
      <c r="Y497">
        <v>315</v>
      </c>
      <c r="Z497">
        <v>2.59</v>
      </c>
      <c r="AA497">
        <v>2.06</v>
      </c>
    </row>
    <row r="498" spans="1:27" x14ac:dyDescent="0.2">
      <c r="A498">
        <v>2001</v>
      </c>
      <c r="B498" t="s">
        <v>22</v>
      </c>
      <c r="C498" t="s">
        <v>35</v>
      </c>
      <c r="E498">
        <f t="shared" si="38"/>
        <v>0</v>
      </c>
      <c r="F498">
        <f t="shared" si="39"/>
        <v>0</v>
      </c>
      <c r="G498">
        <f t="shared" si="40"/>
        <v>0</v>
      </c>
      <c r="H498">
        <v>82</v>
      </c>
      <c r="I498">
        <v>36</v>
      </c>
      <c r="J498">
        <v>28</v>
      </c>
      <c r="K498">
        <v>13</v>
      </c>
      <c r="L498">
        <v>5</v>
      </c>
      <c r="M498">
        <v>90</v>
      </c>
      <c r="N498" s="1">
        <f t="shared" si="41"/>
        <v>1.0975609756097562</v>
      </c>
      <c r="Q498">
        <v>215</v>
      </c>
      <c r="R498">
        <v>213</v>
      </c>
      <c r="S498">
        <v>959</v>
      </c>
      <c r="T498" s="2">
        <f t="shared" si="42"/>
        <v>11.695121951219512</v>
      </c>
      <c r="U498">
        <v>60</v>
      </c>
      <c r="V498">
        <v>350</v>
      </c>
      <c r="W498">
        <v>8</v>
      </c>
      <c r="X498">
        <v>59</v>
      </c>
      <c r="Y498">
        <v>319</v>
      </c>
      <c r="Z498">
        <v>2.62</v>
      </c>
      <c r="AA498">
        <v>2.6</v>
      </c>
    </row>
    <row r="499" spans="1:27" x14ac:dyDescent="0.2">
      <c r="A499">
        <v>2001</v>
      </c>
      <c r="B499" t="s">
        <v>22</v>
      </c>
      <c r="C499" t="s">
        <v>31</v>
      </c>
      <c r="D499" t="s">
        <v>25</v>
      </c>
      <c r="E499">
        <f t="shared" si="38"/>
        <v>1</v>
      </c>
      <c r="F499">
        <f t="shared" si="39"/>
        <v>1</v>
      </c>
      <c r="G499">
        <f t="shared" si="40"/>
        <v>1</v>
      </c>
      <c r="H499">
        <v>82</v>
      </c>
      <c r="I499">
        <v>51</v>
      </c>
      <c r="J499">
        <v>17</v>
      </c>
      <c r="K499">
        <v>10</v>
      </c>
      <c r="L499">
        <v>4</v>
      </c>
      <c r="M499">
        <v>116</v>
      </c>
      <c r="N499" s="1">
        <f t="shared" si="41"/>
        <v>1.4146341463414633</v>
      </c>
      <c r="Q499">
        <v>251</v>
      </c>
      <c r="R499">
        <v>187</v>
      </c>
      <c r="S499">
        <v>1053</v>
      </c>
      <c r="T499" s="2">
        <f t="shared" si="42"/>
        <v>12.841463414634147</v>
      </c>
      <c r="U499">
        <v>73</v>
      </c>
      <c r="V499">
        <v>359</v>
      </c>
      <c r="W499">
        <v>7</v>
      </c>
      <c r="X499">
        <v>48</v>
      </c>
      <c r="Y499">
        <v>343</v>
      </c>
      <c r="Z499">
        <v>3.06</v>
      </c>
      <c r="AA499">
        <v>2.2799999999999998</v>
      </c>
    </row>
    <row r="500" spans="1:27" x14ac:dyDescent="0.2">
      <c r="A500">
        <v>2001</v>
      </c>
      <c r="B500" t="s">
        <v>22</v>
      </c>
      <c r="C500" t="s">
        <v>48</v>
      </c>
      <c r="E500">
        <f t="shared" si="38"/>
        <v>0</v>
      </c>
      <c r="F500">
        <f t="shared" si="39"/>
        <v>0</v>
      </c>
      <c r="G500">
        <f t="shared" si="40"/>
        <v>0</v>
      </c>
      <c r="H500">
        <v>82</v>
      </c>
      <c r="I500">
        <v>38</v>
      </c>
      <c r="J500">
        <v>28</v>
      </c>
      <c r="K500">
        <v>12</v>
      </c>
      <c r="L500">
        <v>4</v>
      </c>
      <c r="M500">
        <v>92</v>
      </c>
      <c r="N500" s="1">
        <f t="shared" si="41"/>
        <v>1.1219512195121952</v>
      </c>
      <c r="Q500">
        <v>205</v>
      </c>
      <c r="R500">
        <v>182</v>
      </c>
      <c r="S500">
        <v>1267</v>
      </c>
      <c r="T500" s="2">
        <f t="shared" si="42"/>
        <v>15.451219512195122</v>
      </c>
      <c r="U500">
        <v>51</v>
      </c>
      <c r="V500">
        <v>333</v>
      </c>
      <c r="W500">
        <v>7</v>
      </c>
      <c r="X500">
        <v>50</v>
      </c>
      <c r="Y500">
        <v>348</v>
      </c>
      <c r="Z500">
        <v>2.5</v>
      </c>
      <c r="AA500">
        <v>2.2200000000000002</v>
      </c>
    </row>
    <row r="501" spans="1:27" x14ac:dyDescent="0.2">
      <c r="A501">
        <v>2001</v>
      </c>
      <c r="B501" t="s">
        <v>22</v>
      </c>
      <c r="C501" t="s">
        <v>64</v>
      </c>
      <c r="E501">
        <f t="shared" si="38"/>
        <v>0</v>
      </c>
      <c r="F501">
        <f t="shared" si="39"/>
        <v>0</v>
      </c>
      <c r="G501">
        <f t="shared" si="40"/>
        <v>0</v>
      </c>
      <c r="H501">
        <v>82</v>
      </c>
      <c r="I501">
        <v>22</v>
      </c>
      <c r="J501">
        <v>44</v>
      </c>
      <c r="K501">
        <v>10</v>
      </c>
      <c r="L501">
        <v>6</v>
      </c>
      <c r="M501">
        <v>60</v>
      </c>
      <c r="N501" s="1">
        <f t="shared" si="41"/>
        <v>0.73170731707317072</v>
      </c>
      <c r="Q501">
        <v>180</v>
      </c>
      <c r="R501">
        <v>250</v>
      </c>
      <c r="S501">
        <v>1994</v>
      </c>
      <c r="T501" s="2">
        <f t="shared" si="42"/>
        <v>24.317073170731707</v>
      </c>
      <c r="U501">
        <v>50</v>
      </c>
      <c r="V501">
        <v>341</v>
      </c>
      <c r="W501">
        <v>7</v>
      </c>
      <c r="X501">
        <v>76</v>
      </c>
      <c r="Y501">
        <v>393</v>
      </c>
      <c r="Z501">
        <v>2.2000000000000002</v>
      </c>
      <c r="AA501">
        <v>3.05</v>
      </c>
    </row>
    <row r="502" spans="1:27" x14ac:dyDescent="0.2">
      <c r="A502">
        <v>2001</v>
      </c>
      <c r="B502" t="s">
        <v>22</v>
      </c>
      <c r="C502" t="s">
        <v>33</v>
      </c>
      <c r="D502" t="s">
        <v>63</v>
      </c>
      <c r="E502">
        <f t="shared" si="38"/>
        <v>1</v>
      </c>
      <c r="F502">
        <f t="shared" si="39"/>
        <v>0</v>
      </c>
      <c r="G502">
        <f t="shared" si="40"/>
        <v>0</v>
      </c>
      <c r="H502">
        <v>82</v>
      </c>
      <c r="I502">
        <v>40</v>
      </c>
      <c r="J502">
        <v>27</v>
      </c>
      <c r="K502">
        <v>11</v>
      </c>
      <c r="L502">
        <v>4</v>
      </c>
      <c r="M502">
        <v>95</v>
      </c>
      <c r="N502" s="1">
        <f t="shared" si="41"/>
        <v>1.1585365853658536</v>
      </c>
      <c r="Q502">
        <v>214</v>
      </c>
      <c r="R502">
        <v>190</v>
      </c>
      <c r="S502">
        <v>1348</v>
      </c>
      <c r="T502" s="2">
        <f t="shared" si="42"/>
        <v>16.439024390243901</v>
      </c>
      <c r="U502">
        <v>73</v>
      </c>
      <c r="V502">
        <v>353</v>
      </c>
      <c r="W502">
        <v>6</v>
      </c>
      <c r="X502">
        <v>49</v>
      </c>
      <c r="Y502">
        <v>366</v>
      </c>
      <c r="Z502">
        <v>2.61</v>
      </c>
      <c r="AA502">
        <v>2.3199999999999998</v>
      </c>
    </row>
    <row r="503" spans="1:27" x14ac:dyDescent="0.2">
      <c r="A503">
        <v>2001</v>
      </c>
      <c r="B503" t="s">
        <v>22</v>
      </c>
      <c r="C503" t="s">
        <v>69</v>
      </c>
      <c r="E503">
        <f t="shared" si="38"/>
        <v>0</v>
      </c>
      <c r="F503">
        <f t="shared" si="39"/>
        <v>0</v>
      </c>
      <c r="G503">
        <f t="shared" si="40"/>
        <v>0</v>
      </c>
      <c r="H503">
        <v>82</v>
      </c>
      <c r="I503">
        <v>26</v>
      </c>
      <c r="J503">
        <v>35</v>
      </c>
      <c r="K503">
        <v>12</v>
      </c>
      <c r="L503">
        <v>9</v>
      </c>
      <c r="M503">
        <v>73</v>
      </c>
      <c r="N503" s="1">
        <f t="shared" si="41"/>
        <v>0.8902439024390244</v>
      </c>
      <c r="Q503">
        <v>195</v>
      </c>
      <c r="R503">
        <v>238</v>
      </c>
      <c r="S503">
        <v>1209</v>
      </c>
      <c r="T503" s="2">
        <f t="shared" si="42"/>
        <v>14.74390243902439</v>
      </c>
      <c r="U503">
        <v>55</v>
      </c>
      <c r="V503">
        <v>373</v>
      </c>
      <c r="W503">
        <v>9</v>
      </c>
      <c r="X503">
        <v>62</v>
      </c>
      <c r="Y503">
        <v>362</v>
      </c>
      <c r="Z503">
        <v>2.38</v>
      </c>
      <c r="AA503">
        <v>2.9</v>
      </c>
    </row>
    <row r="504" spans="1:27" x14ac:dyDescent="0.2">
      <c r="A504">
        <v>2001</v>
      </c>
      <c r="B504" t="s">
        <v>22</v>
      </c>
      <c r="C504" t="s">
        <v>23</v>
      </c>
      <c r="D504" t="s">
        <v>62</v>
      </c>
      <c r="E504">
        <f t="shared" si="38"/>
        <v>1</v>
      </c>
      <c r="F504">
        <f t="shared" si="39"/>
        <v>0</v>
      </c>
      <c r="G504">
        <f t="shared" si="40"/>
        <v>0</v>
      </c>
      <c r="H504">
        <v>82</v>
      </c>
      <c r="I504">
        <v>36</v>
      </c>
      <c r="J504">
        <v>31</v>
      </c>
      <c r="K504">
        <v>12</v>
      </c>
      <c r="L504">
        <v>3</v>
      </c>
      <c r="M504">
        <v>87</v>
      </c>
      <c r="N504" s="1">
        <f t="shared" si="41"/>
        <v>1.0609756097560976</v>
      </c>
      <c r="Q504">
        <v>207</v>
      </c>
      <c r="R504">
        <v>209</v>
      </c>
      <c r="S504">
        <v>974</v>
      </c>
      <c r="T504" s="2">
        <f t="shared" si="42"/>
        <v>11.878048780487806</v>
      </c>
      <c r="U504">
        <v>45</v>
      </c>
      <c r="V504">
        <v>301</v>
      </c>
      <c r="W504">
        <v>4</v>
      </c>
      <c r="X504">
        <v>38</v>
      </c>
      <c r="Y504">
        <v>276</v>
      </c>
      <c r="Z504">
        <v>2.52</v>
      </c>
      <c r="AA504">
        <v>2.5499999999999998</v>
      </c>
    </row>
    <row r="505" spans="1:27" x14ac:dyDescent="0.2">
      <c r="A505">
        <v>2001</v>
      </c>
      <c r="B505" t="s">
        <v>22</v>
      </c>
      <c r="C505" t="s">
        <v>65</v>
      </c>
      <c r="E505">
        <f t="shared" si="38"/>
        <v>0</v>
      </c>
      <c r="F505">
        <f t="shared" si="39"/>
        <v>0</v>
      </c>
      <c r="G505">
        <f t="shared" si="40"/>
        <v>0</v>
      </c>
      <c r="H505">
        <v>82</v>
      </c>
      <c r="I505">
        <v>28</v>
      </c>
      <c r="J505">
        <v>41</v>
      </c>
      <c r="K505">
        <v>13</v>
      </c>
      <c r="L505">
        <v>0</v>
      </c>
      <c r="M505">
        <v>69</v>
      </c>
      <c r="N505" s="1">
        <f t="shared" si="41"/>
        <v>0.84146341463414631</v>
      </c>
      <c r="Q505">
        <v>196</v>
      </c>
      <c r="R505">
        <v>230</v>
      </c>
      <c r="S505">
        <v>1071</v>
      </c>
      <c r="T505" s="2">
        <f t="shared" si="42"/>
        <v>13.060975609756097</v>
      </c>
      <c r="U505">
        <v>48</v>
      </c>
      <c r="V505">
        <v>337</v>
      </c>
      <c r="W505">
        <v>8</v>
      </c>
      <c r="X505">
        <v>50</v>
      </c>
      <c r="Y505">
        <v>354</v>
      </c>
      <c r="Z505">
        <v>2.39</v>
      </c>
      <c r="AA505">
        <v>2.8</v>
      </c>
    </row>
    <row r="506" spans="1:27" x14ac:dyDescent="0.2">
      <c r="A506">
        <v>2001</v>
      </c>
      <c r="B506" t="s">
        <v>22</v>
      </c>
      <c r="C506" t="s">
        <v>45</v>
      </c>
      <c r="D506" t="s">
        <v>63</v>
      </c>
      <c r="E506">
        <f t="shared" si="38"/>
        <v>1</v>
      </c>
      <c r="F506">
        <f t="shared" si="39"/>
        <v>0</v>
      </c>
      <c r="G506">
        <f t="shared" si="40"/>
        <v>0</v>
      </c>
      <c r="H506">
        <v>82</v>
      </c>
      <c r="I506">
        <v>41</v>
      </c>
      <c r="J506">
        <v>28</v>
      </c>
      <c r="K506">
        <v>9</v>
      </c>
      <c r="L506">
        <v>4</v>
      </c>
      <c r="M506">
        <v>95</v>
      </c>
      <c r="N506" s="1">
        <f t="shared" si="41"/>
        <v>1.1585365853658536</v>
      </c>
      <c r="Q506">
        <v>205</v>
      </c>
      <c r="R506">
        <v>187</v>
      </c>
      <c r="S506">
        <v>1010</v>
      </c>
      <c r="T506" s="2">
        <f t="shared" si="42"/>
        <v>12.317073170731707</v>
      </c>
      <c r="U506">
        <v>44</v>
      </c>
      <c r="V506">
        <v>261</v>
      </c>
      <c r="W506">
        <v>8</v>
      </c>
      <c r="X506">
        <v>43</v>
      </c>
      <c r="Y506">
        <v>264</v>
      </c>
      <c r="Z506">
        <v>2.5</v>
      </c>
      <c r="AA506">
        <v>2.2799999999999998</v>
      </c>
    </row>
    <row r="507" spans="1:27" x14ac:dyDescent="0.2">
      <c r="A507">
        <v>2001</v>
      </c>
      <c r="B507" t="s">
        <v>22</v>
      </c>
      <c r="C507" t="s">
        <v>43</v>
      </c>
      <c r="D507" t="s">
        <v>63</v>
      </c>
      <c r="E507">
        <f t="shared" si="38"/>
        <v>1</v>
      </c>
      <c r="F507">
        <f t="shared" si="39"/>
        <v>0</v>
      </c>
      <c r="G507">
        <f t="shared" si="40"/>
        <v>0</v>
      </c>
      <c r="H507">
        <v>82</v>
      </c>
      <c r="I507">
        <v>42</v>
      </c>
      <c r="J507">
        <v>28</v>
      </c>
      <c r="K507">
        <v>8</v>
      </c>
      <c r="L507">
        <v>4</v>
      </c>
      <c r="M507">
        <v>96</v>
      </c>
      <c r="N507" s="1">
        <f t="shared" si="41"/>
        <v>1.1707317073170731</v>
      </c>
      <c r="Q507">
        <v>239</v>
      </c>
      <c r="R507">
        <v>220</v>
      </c>
      <c r="S507">
        <v>1255</v>
      </c>
      <c r="T507" s="2">
        <f t="shared" si="42"/>
        <v>15.304878048780488</v>
      </c>
      <c r="U507">
        <v>59</v>
      </c>
      <c r="V507">
        <v>363</v>
      </c>
      <c r="W507">
        <v>10</v>
      </c>
      <c r="X507">
        <v>52</v>
      </c>
      <c r="Y507">
        <v>366</v>
      </c>
      <c r="Z507">
        <v>2.91</v>
      </c>
      <c r="AA507">
        <v>2.68</v>
      </c>
    </row>
    <row r="508" spans="1:27" x14ac:dyDescent="0.2">
      <c r="A508">
        <v>2001</v>
      </c>
      <c r="B508" t="s">
        <v>22</v>
      </c>
      <c r="C508" t="s">
        <v>32</v>
      </c>
      <c r="E508">
        <f t="shared" si="38"/>
        <v>0</v>
      </c>
      <c r="F508">
        <f t="shared" si="39"/>
        <v>0</v>
      </c>
      <c r="G508">
        <f t="shared" si="40"/>
        <v>0</v>
      </c>
      <c r="H508">
        <v>82</v>
      </c>
      <c r="I508">
        <v>36</v>
      </c>
      <c r="J508">
        <v>38</v>
      </c>
      <c r="K508">
        <v>4</v>
      </c>
      <c r="L508">
        <v>4</v>
      </c>
      <c r="M508">
        <v>80</v>
      </c>
      <c r="N508" s="1">
        <f t="shared" si="41"/>
        <v>0.97560975609756095</v>
      </c>
      <c r="Q508">
        <v>227</v>
      </c>
      <c r="R508">
        <v>258</v>
      </c>
      <c r="S508">
        <v>1753</v>
      </c>
      <c r="T508" s="2">
        <f t="shared" si="42"/>
        <v>21.378048780487806</v>
      </c>
      <c r="U508">
        <v>48</v>
      </c>
      <c r="V508">
        <v>326</v>
      </c>
      <c r="W508">
        <v>5</v>
      </c>
      <c r="X508">
        <v>80</v>
      </c>
      <c r="Y508">
        <v>398</v>
      </c>
      <c r="Z508">
        <v>2.77</v>
      </c>
      <c r="AA508">
        <v>3.15</v>
      </c>
    </row>
    <row r="509" spans="1:27" x14ac:dyDescent="0.2">
      <c r="A509">
        <v>2001</v>
      </c>
      <c r="B509" t="s">
        <v>22</v>
      </c>
      <c r="C509" t="s">
        <v>59</v>
      </c>
      <c r="D509" t="s">
        <v>62</v>
      </c>
      <c r="E509">
        <f t="shared" si="38"/>
        <v>1</v>
      </c>
      <c r="F509">
        <f t="shared" si="39"/>
        <v>0</v>
      </c>
      <c r="G509">
        <f t="shared" si="40"/>
        <v>0</v>
      </c>
      <c r="H509">
        <v>82</v>
      </c>
      <c r="I509">
        <v>39</v>
      </c>
      <c r="J509">
        <v>27</v>
      </c>
      <c r="K509">
        <v>9</v>
      </c>
      <c r="L509">
        <v>7</v>
      </c>
      <c r="M509">
        <v>94</v>
      </c>
      <c r="N509" s="1">
        <f t="shared" si="41"/>
        <v>1.1463414634146341</v>
      </c>
      <c r="Q509">
        <v>243</v>
      </c>
      <c r="R509">
        <v>208</v>
      </c>
      <c r="S509">
        <v>1347</v>
      </c>
      <c r="T509" s="2">
        <f t="shared" si="42"/>
        <v>16.426829268292682</v>
      </c>
      <c r="U509">
        <v>55</v>
      </c>
      <c r="V509">
        <v>331</v>
      </c>
      <c r="W509">
        <v>5</v>
      </c>
      <c r="X509">
        <v>48</v>
      </c>
      <c r="Y509">
        <v>307</v>
      </c>
      <c r="Z509">
        <v>2.96</v>
      </c>
      <c r="AA509">
        <v>2.54</v>
      </c>
    </row>
    <row r="510" spans="1:27" x14ac:dyDescent="0.2">
      <c r="A510">
        <v>2001</v>
      </c>
      <c r="B510" t="s">
        <v>22</v>
      </c>
      <c r="C510" t="s">
        <v>36</v>
      </c>
      <c r="D510" t="s">
        <v>63</v>
      </c>
      <c r="E510">
        <f t="shared" si="38"/>
        <v>1</v>
      </c>
      <c r="F510">
        <f t="shared" si="39"/>
        <v>0</v>
      </c>
      <c r="G510">
        <f t="shared" si="40"/>
        <v>0</v>
      </c>
      <c r="H510">
        <v>82</v>
      </c>
      <c r="I510">
        <v>42</v>
      </c>
      <c r="J510">
        <v>27</v>
      </c>
      <c r="K510">
        <v>10</v>
      </c>
      <c r="L510">
        <v>3</v>
      </c>
      <c r="M510">
        <v>97</v>
      </c>
      <c r="N510" s="1">
        <f t="shared" si="41"/>
        <v>1.1829268292682926</v>
      </c>
      <c r="Q510">
        <v>234</v>
      </c>
      <c r="R510">
        <v>192</v>
      </c>
      <c r="S510">
        <v>1242</v>
      </c>
      <c r="T510" s="2">
        <f t="shared" si="42"/>
        <v>15.146341463414634</v>
      </c>
      <c r="U510">
        <v>39</v>
      </c>
      <c r="V510">
        <v>299</v>
      </c>
      <c r="W510">
        <v>10</v>
      </c>
      <c r="X510">
        <v>40</v>
      </c>
      <c r="Y510">
        <v>293</v>
      </c>
      <c r="Z510">
        <v>2.85</v>
      </c>
      <c r="AA510">
        <v>2.34</v>
      </c>
    </row>
    <row r="511" spans="1:27" x14ac:dyDescent="0.2">
      <c r="A511">
        <v>2001</v>
      </c>
      <c r="B511" t="s">
        <v>22</v>
      </c>
      <c r="C511" t="s">
        <v>54</v>
      </c>
      <c r="D511" t="s">
        <v>63</v>
      </c>
      <c r="E511">
        <f t="shared" si="38"/>
        <v>1</v>
      </c>
      <c r="F511">
        <f t="shared" si="39"/>
        <v>0</v>
      </c>
      <c r="G511">
        <f t="shared" si="40"/>
        <v>0</v>
      </c>
      <c r="H511">
        <v>82</v>
      </c>
      <c r="I511">
        <v>40</v>
      </c>
      <c r="J511">
        <v>27</v>
      </c>
      <c r="K511">
        <v>9</v>
      </c>
      <c r="L511">
        <v>6</v>
      </c>
      <c r="M511">
        <v>95</v>
      </c>
      <c r="N511" s="1">
        <f t="shared" si="41"/>
        <v>1.1585365853658536</v>
      </c>
      <c r="Q511">
        <v>228</v>
      </c>
      <c r="R511">
        <v>210</v>
      </c>
      <c r="S511">
        <v>1154</v>
      </c>
      <c r="T511" s="2">
        <f t="shared" si="42"/>
        <v>14.073170731707316</v>
      </c>
      <c r="U511">
        <v>53</v>
      </c>
      <c r="V511">
        <v>341</v>
      </c>
      <c r="W511">
        <v>6</v>
      </c>
      <c r="X511">
        <v>60</v>
      </c>
      <c r="Y511">
        <v>356</v>
      </c>
      <c r="Z511">
        <v>2.78</v>
      </c>
      <c r="AA511">
        <v>2.56</v>
      </c>
    </row>
    <row r="512" spans="1:27" x14ac:dyDescent="0.2">
      <c r="A512">
        <v>2001</v>
      </c>
      <c r="B512" t="s">
        <v>22</v>
      </c>
      <c r="C512" t="s">
        <v>37</v>
      </c>
      <c r="E512">
        <f t="shared" si="38"/>
        <v>0</v>
      </c>
      <c r="F512">
        <f t="shared" si="39"/>
        <v>0</v>
      </c>
      <c r="G512">
        <f t="shared" si="40"/>
        <v>0</v>
      </c>
      <c r="H512">
        <v>82</v>
      </c>
      <c r="I512">
        <v>28</v>
      </c>
      <c r="J512">
        <v>41</v>
      </c>
      <c r="K512">
        <v>8</v>
      </c>
      <c r="L512">
        <v>5</v>
      </c>
      <c r="M512">
        <v>69</v>
      </c>
      <c r="N512" s="1">
        <f t="shared" si="41"/>
        <v>0.84146341463414631</v>
      </c>
      <c r="Q512">
        <v>198</v>
      </c>
      <c r="R512">
        <v>249</v>
      </c>
      <c r="S512">
        <v>1248</v>
      </c>
      <c r="T512" s="2">
        <f t="shared" si="42"/>
        <v>15.219512195121951</v>
      </c>
      <c r="U512">
        <v>47</v>
      </c>
      <c r="V512">
        <v>335</v>
      </c>
      <c r="W512">
        <v>10</v>
      </c>
      <c r="X512">
        <v>57</v>
      </c>
      <c r="Y512">
        <v>352</v>
      </c>
      <c r="Z512">
        <v>2.41</v>
      </c>
      <c r="AA512">
        <v>3.04</v>
      </c>
    </row>
    <row r="513" spans="1:27" x14ac:dyDescent="0.2">
      <c r="A513">
        <v>2001</v>
      </c>
      <c r="B513" t="s">
        <v>22</v>
      </c>
      <c r="C513" t="s">
        <v>58</v>
      </c>
      <c r="D513" t="s">
        <v>62</v>
      </c>
      <c r="E513">
        <f t="shared" si="38"/>
        <v>1</v>
      </c>
      <c r="F513">
        <f t="shared" si="39"/>
        <v>0</v>
      </c>
      <c r="G513">
        <f t="shared" si="40"/>
        <v>0</v>
      </c>
      <c r="H513">
        <v>82</v>
      </c>
      <c r="I513">
        <v>44</v>
      </c>
      <c r="J513">
        <v>27</v>
      </c>
      <c r="K513">
        <v>8</v>
      </c>
      <c r="L513">
        <v>3</v>
      </c>
      <c r="M513">
        <v>99</v>
      </c>
      <c r="N513" s="1">
        <f t="shared" si="41"/>
        <v>1.2073170731707317</v>
      </c>
      <c r="Q513">
        <v>248</v>
      </c>
      <c r="R513">
        <v>199</v>
      </c>
      <c r="S513">
        <v>1249</v>
      </c>
      <c r="T513" s="2">
        <f t="shared" si="42"/>
        <v>15.231707317073171</v>
      </c>
      <c r="U513">
        <v>59</v>
      </c>
      <c r="V513">
        <v>368</v>
      </c>
      <c r="W513">
        <v>6</v>
      </c>
      <c r="X513">
        <v>54</v>
      </c>
      <c r="Y513">
        <v>380</v>
      </c>
      <c r="Z513">
        <v>3.02</v>
      </c>
      <c r="AA513">
        <v>2.4300000000000002</v>
      </c>
    </row>
    <row r="514" spans="1:27" x14ac:dyDescent="0.2">
      <c r="A514">
        <v>2001</v>
      </c>
      <c r="B514" t="s">
        <v>22</v>
      </c>
      <c r="C514" t="s">
        <v>38</v>
      </c>
      <c r="D514" t="s">
        <v>62</v>
      </c>
      <c r="E514">
        <f t="shared" si="38"/>
        <v>1</v>
      </c>
      <c r="F514">
        <f t="shared" si="39"/>
        <v>0</v>
      </c>
      <c r="G514">
        <f t="shared" si="40"/>
        <v>0</v>
      </c>
      <c r="H514">
        <v>82</v>
      </c>
      <c r="I514">
        <v>43</v>
      </c>
      <c r="J514">
        <v>27</v>
      </c>
      <c r="K514">
        <v>8</v>
      </c>
      <c r="L514">
        <v>4</v>
      </c>
      <c r="M514">
        <v>98</v>
      </c>
      <c r="N514" s="1">
        <f t="shared" si="41"/>
        <v>1.1951219512195121</v>
      </c>
      <c r="Q514">
        <v>227</v>
      </c>
      <c r="R514">
        <v>188</v>
      </c>
      <c r="S514">
        <v>1343</v>
      </c>
      <c r="T514" s="2">
        <f t="shared" si="42"/>
        <v>16.378048780487806</v>
      </c>
      <c r="U514">
        <v>62</v>
      </c>
      <c r="V514">
        <v>356</v>
      </c>
      <c r="W514">
        <v>7</v>
      </c>
      <c r="X514">
        <v>56</v>
      </c>
      <c r="Y514">
        <v>379</v>
      </c>
      <c r="Z514">
        <v>2.77</v>
      </c>
      <c r="AA514">
        <v>2.29</v>
      </c>
    </row>
    <row r="515" spans="1:27" x14ac:dyDescent="0.2">
      <c r="A515">
        <v>2001</v>
      </c>
      <c r="B515" t="s">
        <v>22</v>
      </c>
      <c r="C515" t="s">
        <v>60</v>
      </c>
      <c r="E515">
        <f t="shared" ref="E515:E578" si="43">IF(D515="",0,1)</f>
        <v>0</v>
      </c>
      <c r="F515">
        <f t="shared" ref="F515:F578" si="44">IF(OR(D515="CF",D515="SF",D515="F", D515="SC"),1,0)</f>
        <v>0</v>
      </c>
      <c r="G515">
        <f t="shared" ref="G515:G578" si="45">IF(OR(D515="F", D515="SC"),1,0)</f>
        <v>0</v>
      </c>
      <c r="H515">
        <v>82</v>
      </c>
      <c r="I515">
        <v>27</v>
      </c>
      <c r="J515">
        <v>40</v>
      </c>
      <c r="K515">
        <v>11</v>
      </c>
      <c r="L515">
        <v>4</v>
      </c>
      <c r="M515">
        <v>69</v>
      </c>
      <c r="N515" s="1">
        <f t="shared" si="41"/>
        <v>0.84146341463414631</v>
      </c>
      <c r="Q515">
        <v>178</v>
      </c>
      <c r="R515">
        <v>219</v>
      </c>
      <c r="S515">
        <v>1072</v>
      </c>
      <c r="T515" s="2">
        <f t="shared" si="42"/>
        <v>13.073170731707316</v>
      </c>
      <c r="U515">
        <v>46</v>
      </c>
      <c r="V515">
        <v>311</v>
      </c>
      <c r="W515">
        <v>9</v>
      </c>
      <c r="X515">
        <v>40</v>
      </c>
      <c r="Y515">
        <v>273</v>
      </c>
      <c r="Z515">
        <v>2.17</v>
      </c>
      <c r="AA515">
        <v>2.67</v>
      </c>
    </row>
    <row r="516" spans="1:27" x14ac:dyDescent="0.2">
      <c r="A516">
        <v>2001</v>
      </c>
      <c r="B516" t="s">
        <v>22</v>
      </c>
      <c r="C516" t="s">
        <v>24</v>
      </c>
      <c r="D516" t="s">
        <v>57</v>
      </c>
      <c r="E516">
        <f t="shared" si="43"/>
        <v>1</v>
      </c>
      <c r="F516">
        <f t="shared" si="44"/>
        <v>1</v>
      </c>
      <c r="G516">
        <f t="shared" si="45"/>
        <v>0</v>
      </c>
      <c r="H516">
        <v>82</v>
      </c>
      <c r="I516">
        <v>43</v>
      </c>
      <c r="J516">
        <v>25</v>
      </c>
      <c r="K516">
        <v>10</v>
      </c>
      <c r="L516">
        <v>4</v>
      </c>
      <c r="M516">
        <v>100</v>
      </c>
      <c r="N516" s="1">
        <f t="shared" ref="N516:N579" si="46">M516/H516</f>
        <v>1.2195121951219512</v>
      </c>
      <c r="Q516">
        <v>249</v>
      </c>
      <c r="R516">
        <v>207</v>
      </c>
      <c r="S516">
        <v>1212</v>
      </c>
      <c r="T516" s="2">
        <f t="shared" ref="T516:T579" si="47">S516/H516</f>
        <v>14.780487804878049</v>
      </c>
      <c r="U516">
        <v>54</v>
      </c>
      <c r="V516">
        <v>349</v>
      </c>
      <c r="W516">
        <v>6</v>
      </c>
      <c r="X516">
        <v>51</v>
      </c>
      <c r="Y516">
        <v>328</v>
      </c>
      <c r="Z516">
        <v>3.04</v>
      </c>
      <c r="AA516">
        <v>2.52</v>
      </c>
    </row>
    <row r="517" spans="1:27" x14ac:dyDescent="0.2">
      <c r="A517">
        <v>2001</v>
      </c>
      <c r="B517" t="s">
        <v>22</v>
      </c>
      <c r="C517" t="s">
        <v>40</v>
      </c>
      <c r="D517" t="s">
        <v>63</v>
      </c>
      <c r="E517">
        <f t="shared" si="43"/>
        <v>1</v>
      </c>
      <c r="F517">
        <f t="shared" si="44"/>
        <v>0</v>
      </c>
      <c r="G517">
        <f t="shared" si="45"/>
        <v>0</v>
      </c>
      <c r="H517">
        <v>82</v>
      </c>
      <c r="I517">
        <v>42</v>
      </c>
      <c r="J517">
        <v>30</v>
      </c>
      <c r="K517">
        <v>7</v>
      </c>
      <c r="L517">
        <v>3</v>
      </c>
      <c r="M517">
        <v>94</v>
      </c>
      <c r="N517" s="1">
        <f t="shared" si="46"/>
        <v>1.1463414634146341</v>
      </c>
      <c r="Q517">
        <v>254</v>
      </c>
      <c r="R517">
        <v>211</v>
      </c>
      <c r="S517">
        <v>1342</v>
      </c>
      <c r="T517" s="2">
        <f t="shared" si="47"/>
        <v>16.365853658536587</v>
      </c>
      <c r="U517">
        <v>69</v>
      </c>
      <c r="V517">
        <v>372</v>
      </c>
      <c r="W517">
        <v>9</v>
      </c>
      <c r="X517">
        <v>57</v>
      </c>
      <c r="Y517">
        <v>379</v>
      </c>
      <c r="Z517">
        <v>3.1</v>
      </c>
      <c r="AA517">
        <v>2.57</v>
      </c>
    </row>
    <row r="518" spans="1:27" x14ac:dyDescent="0.2">
      <c r="A518">
        <v>2001</v>
      </c>
      <c r="B518" t="s">
        <v>22</v>
      </c>
      <c r="C518" t="s">
        <v>46</v>
      </c>
      <c r="E518">
        <f t="shared" si="43"/>
        <v>0</v>
      </c>
      <c r="F518">
        <f t="shared" si="44"/>
        <v>0</v>
      </c>
      <c r="G518">
        <f t="shared" si="45"/>
        <v>0</v>
      </c>
      <c r="H518">
        <v>82</v>
      </c>
      <c r="I518">
        <v>36</v>
      </c>
      <c r="J518">
        <v>33</v>
      </c>
      <c r="K518">
        <v>11</v>
      </c>
      <c r="L518">
        <v>2</v>
      </c>
      <c r="M518">
        <v>85</v>
      </c>
      <c r="N518" s="1">
        <f t="shared" si="46"/>
        <v>1.0365853658536586</v>
      </c>
      <c r="Q518">
        <v>228</v>
      </c>
      <c r="R518">
        <v>240</v>
      </c>
      <c r="S518">
        <v>1043</v>
      </c>
      <c r="T518" s="2">
        <f t="shared" si="47"/>
        <v>12.719512195121951</v>
      </c>
      <c r="U518">
        <v>58</v>
      </c>
      <c r="V518">
        <v>299</v>
      </c>
      <c r="W518">
        <v>8</v>
      </c>
      <c r="X518">
        <v>58</v>
      </c>
      <c r="Y518">
        <v>325</v>
      </c>
      <c r="Z518">
        <v>2.78</v>
      </c>
      <c r="AA518">
        <v>2.93</v>
      </c>
    </row>
    <row r="519" spans="1:27" x14ac:dyDescent="0.2">
      <c r="A519">
        <v>2002</v>
      </c>
      <c r="B519" t="s">
        <v>22</v>
      </c>
      <c r="C519" t="s">
        <v>61</v>
      </c>
      <c r="D519" t="s">
        <v>27</v>
      </c>
      <c r="E519">
        <f t="shared" si="43"/>
        <v>1</v>
      </c>
      <c r="F519">
        <f t="shared" si="44"/>
        <v>1</v>
      </c>
      <c r="G519">
        <f t="shared" si="45"/>
        <v>1</v>
      </c>
      <c r="H519">
        <v>82</v>
      </c>
      <c r="I519">
        <v>40</v>
      </c>
      <c r="J519">
        <v>27</v>
      </c>
      <c r="K519">
        <v>9</v>
      </c>
      <c r="L519">
        <v>6</v>
      </c>
      <c r="M519">
        <v>95</v>
      </c>
      <c r="N519" s="1">
        <f t="shared" si="46"/>
        <v>1.1585365853658536</v>
      </c>
      <c r="Q519">
        <v>203</v>
      </c>
      <c r="R519">
        <v>193</v>
      </c>
      <c r="S519">
        <v>954</v>
      </c>
      <c r="T519" s="2">
        <f t="shared" si="47"/>
        <v>11.634146341463415</v>
      </c>
      <c r="U519">
        <v>56</v>
      </c>
      <c r="V519">
        <v>348</v>
      </c>
      <c r="W519">
        <v>5</v>
      </c>
      <c r="X519">
        <v>42</v>
      </c>
      <c r="Y519">
        <v>333</v>
      </c>
      <c r="Z519">
        <v>2.48</v>
      </c>
      <c r="AA519">
        <v>2.35</v>
      </c>
    </row>
    <row r="520" spans="1:27" x14ac:dyDescent="0.2">
      <c r="A520">
        <v>2002</v>
      </c>
      <c r="B520" t="s">
        <v>22</v>
      </c>
      <c r="C520" t="s">
        <v>66</v>
      </c>
      <c r="E520">
        <f t="shared" si="43"/>
        <v>0</v>
      </c>
      <c r="F520">
        <f t="shared" si="44"/>
        <v>0</v>
      </c>
      <c r="G520">
        <f t="shared" si="45"/>
        <v>0</v>
      </c>
      <c r="H520">
        <v>82</v>
      </c>
      <c r="I520">
        <v>31</v>
      </c>
      <c r="J520">
        <v>39</v>
      </c>
      <c r="K520">
        <v>7</v>
      </c>
      <c r="L520">
        <v>5</v>
      </c>
      <c r="M520">
        <v>74</v>
      </c>
      <c r="N520" s="1">
        <f t="shared" si="46"/>
        <v>0.90243902439024393</v>
      </c>
      <c r="Q520">
        <v>226</v>
      </c>
      <c r="R520">
        <v>284</v>
      </c>
      <c r="S520">
        <v>1253</v>
      </c>
      <c r="T520" s="2">
        <f t="shared" si="47"/>
        <v>15.280487804878049</v>
      </c>
      <c r="U520">
        <v>64</v>
      </c>
      <c r="V520">
        <v>371</v>
      </c>
      <c r="W520">
        <v>14</v>
      </c>
      <c r="X520">
        <v>65</v>
      </c>
      <c r="Y520">
        <v>355</v>
      </c>
      <c r="Z520">
        <v>2.76</v>
      </c>
      <c r="AA520">
        <v>3.46</v>
      </c>
    </row>
    <row r="521" spans="1:27" x14ac:dyDescent="0.2">
      <c r="A521">
        <v>2002</v>
      </c>
      <c r="B521" t="s">
        <v>22</v>
      </c>
      <c r="C521" t="s">
        <v>26</v>
      </c>
      <c r="D521" t="s">
        <v>63</v>
      </c>
      <c r="E521">
        <f t="shared" si="43"/>
        <v>1</v>
      </c>
      <c r="F521">
        <f t="shared" si="44"/>
        <v>0</v>
      </c>
      <c r="G521">
        <f t="shared" si="45"/>
        <v>0</v>
      </c>
      <c r="H521">
        <v>82</v>
      </c>
      <c r="I521">
        <v>36</v>
      </c>
      <c r="J521">
        <v>31</v>
      </c>
      <c r="K521">
        <v>11</v>
      </c>
      <c r="L521">
        <v>4</v>
      </c>
      <c r="M521">
        <v>87</v>
      </c>
      <c r="N521" s="1">
        <f t="shared" si="46"/>
        <v>1.0609756097560976</v>
      </c>
      <c r="Q521">
        <v>245</v>
      </c>
      <c r="R521">
        <v>237</v>
      </c>
      <c r="S521">
        <v>1370</v>
      </c>
      <c r="T521" s="2">
        <f t="shared" si="47"/>
        <v>16.707317073170731</v>
      </c>
      <c r="U521">
        <v>59</v>
      </c>
      <c r="V521">
        <v>325</v>
      </c>
      <c r="W521">
        <v>11</v>
      </c>
      <c r="X521">
        <v>65</v>
      </c>
      <c r="Y521">
        <v>375</v>
      </c>
      <c r="Z521">
        <v>2.99</v>
      </c>
      <c r="AA521">
        <v>2.89</v>
      </c>
    </row>
    <row r="522" spans="1:27" x14ac:dyDescent="0.2">
      <c r="A522">
        <v>2002</v>
      </c>
      <c r="B522" t="s">
        <v>22</v>
      </c>
      <c r="C522" t="s">
        <v>39</v>
      </c>
      <c r="E522">
        <f t="shared" si="43"/>
        <v>0</v>
      </c>
      <c r="F522">
        <f t="shared" si="44"/>
        <v>0</v>
      </c>
      <c r="G522">
        <f t="shared" si="45"/>
        <v>0</v>
      </c>
      <c r="H522">
        <v>82</v>
      </c>
      <c r="I522">
        <v>27</v>
      </c>
      <c r="J522">
        <v>37</v>
      </c>
      <c r="K522">
        <v>10</v>
      </c>
      <c r="L522">
        <v>8</v>
      </c>
      <c r="M522">
        <v>72</v>
      </c>
      <c r="N522" s="1">
        <f t="shared" si="46"/>
        <v>0.87804878048780488</v>
      </c>
      <c r="Q522">
        <v>190</v>
      </c>
      <c r="R522">
        <v>219</v>
      </c>
      <c r="S522">
        <v>1276</v>
      </c>
      <c r="T522" s="2">
        <f t="shared" si="47"/>
        <v>15.560975609756097</v>
      </c>
      <c r="U522">
        <v>51</v>
      </c>
      <c r="V522">
        <v>354</v>
      </c>
      <c r="W522">
        <v>11</v>
      </c>
      <c r="X522">
        <v>53</v>
      </c>
      <c r="Y522">
        <v>363</v>
      </c>
      <c r="Z522">
        <v>2.3199999999999998</v>
      </c>
      <c r="AA522">
        <v>2.67</v>
      </c>
    </row>
    <row r="523" spans="1:27" x14ac:dyDescent="0.2">
      <c r="A523">
        <v>2002</v>
      </c>
      <c r="B523" t="s">
        <v>22</v>
      </c>
      <c r="C523" t="s">
        <v>42</v>
      </c>
      <c r="E523">
        <f t="shared" si="43"/>
        <v>0</v>
      </c>
      <c r="F523">
        <f t="shared" si="44"/>
        <v>0</v>
      </c>
      <c r="G523">
        <f t="shared" si="45"/>
        <v>0</v>
      </c>
      <c r="H523">
        <v>82</v>
      </c>
      <c r="I523">
        <v>29</v>
      </c>
      <c r="J523">
        <v>36</v>
      </c>
      <c r="K523">
        <v>13</v>
      </c>
      <c r="L523">
        <v>4</v>
      </c>
      <c r="M523">
        <v>75</v>
      </c>
      <c r="N523" s="1">
        <f t="shared" si="46"/>
        <v>0.91463414634146345</v>
      </c>
      <c r="Q523">
        <v>186</v>
      </c>
      <c r="R523">
        <v>228</v>
      </c>
      <c r="S523">
        <v>1391</v>
      </c>
      <c r="T523" s="2">
        <f t="shared" si="47"/>
        <v>16.963414634146343</v>
      </c>
      <c r="U523">
        <v>47</v>
      </c>
      <c r="V523">
        <v>389</v>
      </c>
      <c r="W523">
        <v>10</v>
      </c>
      <c r="X523">
        <v>65</v>
      </c>
      <c r="Y523">
        <v>389</v>
      </c>
      <c r="Z523">
        <v>2.27</v>
      </c>
      <c r="AA523">
        <v>2.78</v>
      </c>
    </row>
    <row r="524" spans="1:27" x14ac:dyDescent="0.2">
      <c r="A524">
        <v>2002</v>
      </c>
      <c r="B524" t="s">
        <v>22</v>
      </c>
      <c r="C524" t="s">
        <v>50</v>
      </c>
      <c r="E524">
        <f t="shared" si="43"/>
        <v>0</v>
      </c>
      <c r="F524">
        <f t="shared" si="44"/>
        <v>0</v>
      </c>
      <c r="G524">
        <f t="shared" si="45"/>
        <v>0</v>
      </c>
      <c r="H524">
        <v>82</v>
      </c>
      <c r="I524">
        <v>22</v>
      </c>
      <c r="J524">
        <v>43</v>
      </c>
      <c r="K524">
        <v>11</v>
      </c>
      <c r="L524">
        <v>6</v>
      </c>
      <c r="M524">
        <v>61</v>
      </c>
      <c r="N524" s="1">
        <f t="shared" si="46"/>
        <v>0.74390243902439024</v>
      </c>
      <c r="Q524">
        <v>171</v>
      </c>
      <c r="R524">
        <v>240</v>
      </c>
      <c r="S524">
        <v>1208</v>
      </c>
      <c r="T524" s="2">
        <f t="shared" si="47"/>
        <v>14.731707317073171</v>
      </c>
      <c r="U524">
        <v>58</v>
      </c>
      <c r="V524">
        <v>420</v>
      </c>
      <c r="W524">
        <v>9</v>
      </c>
      <c r="X524">
        <v>71</v>
      </c>
      <c r="Y524">
        <v>392</v>
      </c>
      <c r="Z524">
        <v>2.09</v>
      </c>
      <c r="AA524">
        <v>2.93</v>
      </c>
    </row>
    <row r="525" spans="1:27" x14ac:dyDescent="0.2">
      <c r="A525">
        <v>2002</v>
      </c>
      <c r="B525" t="s">
        <v>22</v>
      </c>
      <c r="C525" t="s">
        <v>68</v>
      </c>
      <c r="E525">
        <f t="shared" si="43"/>
        <v>0</v>
      </c>
      <c r="F525">
        <f t="shared" si="44"/>
        <v>0</v>
      </c>
      <c r="G525">
        <f t="shared" si="45"/>
        <v>0</v>
      </c>
      <c r="H525">
        <v>82</v>
      </c>
      <c r="I525">
        <v>29</v>
      </c>
      <c r="J525">
        <v>42</v>
      </c>
      <c r="K525">
        <v>8</v>
      </c>
      <c r="L525">
        <v>3</v>
      </c>
      <c r="M525">
        <v>69</v>
      </c>
      <c r="N525" s="1">
        <f t="shared" si="46"/>
        <v>0.84146341463414631</v>
      </c>
      <c r="Q525">
        <v>213</v>
      </c>
      <c r="R525">
        <v>263</v>
      </c>
      <c r="S525">
        <v>1505</v>
      </c>
      <c r="T525" s="2">
        <f t="shared" si="47"/>
        <v>18.353658536585368</v>
      </c>
      <c r="U525">
        <v>71</v>
      </c>
      <c r="V525">
        <v>410</v>
      </c>
      <c r="W525">
        <v>9</v>
      </c>
      <c r="X525">
        <v>60</v>
      </c>
      <c r="Y525">
        <v>409</v>
      </c>
      <c r="Z525">
        <v>2.6</v>
      </c>
      <c r="AA525">
        <v>3.21</v>
      </c>
    </row>
    <row r="526" spans="1:27" x14ac:dyDescent="0.2">
      <c r="A526">
        <v>2002</v>
      </c>
      <c r="B526" t="s">
        <v>22</v>
      </c>
      <c r="C526" t="s">
        <v>29</v>
      </c>
      <c r="E526">
        <f t="shared" si="43"/>
        <v>0</v>
      </c>
      <c r="F526">
        <f t="shared" si="44"/>
        <v>0</v>
      </c>
      <c r="G526">
        <f t="shared" si="45"/>
        <v>0</v>
      </c>
      <c r="H526">
        <v>82</v>
      </c>
      <c r="I526">
        <v>30</v>
      </c>
      <c r="J526">
        <v>33</v>
      </c>
      <c r="K526">
        <v>13</v>
      </c>
      <c r="L526">
        <v>6</v>
      </c>
      <c r="M526">
        <v>79</v>
      </c>
      <c r="N526" s="1">
        <f t="shared" si="46"/>
        <v>0.96341463414634143</v>
      </c>
      <c r="Q526">
        <v>207</v>
      </c>
      <c r="R526">
        <v>226</v>
      </c>
      <c r="S526">
        <v>1189</v>
      </c>
      <c r="T526" s="2">
        <f t="shared" si="47"/>
        <v>14.5</v>
      </c>
      <c r="U526">
        <v>39</v>
      </c>
      <c r="V526">
        <v>308</v>
      </c>
      <c r="W526">
        <v>8</v>
      </c>
      <c r="X526">
        <v>56</v>
      </c>
      <c r="Y526">
        <v>369</v>
      </c>
      <c r="Z526">
        <v>2.52</v>
      </c>
      <c r="AA526">
        <v>2.76</v>
      </c>
    </row>
    <row r="527" spans="1:27" x14ac:dyDescent="0.2">
      <c r="A527">
        <v>2002</v>
      </c>
      <c r="B527" t="s">
        <v>22</v>
      </c>
      <c r="C527" t="s">
        <v>52</v>
      </c>
      <c r="D527" t="s">
        <v>63</v>
      </c>
      <c r="E527">
        <f t="shared" si="43"/>
        <v>1</v>
      </c>
      <c r="F527">
        <f t="shared" si="44"/>
        <v>0</v>
      </c>
      <c r="G527">
        <f t="shared" si="45"/>
        <v>0</v>
      </c>
      <c r="H527">
        <v>82</v>
      </c>
      <c r="I527">
        <v>42</v>
      </c>
      <c r="J527">
        <v>19</v>
      </c>
      <c r="K527">
        <v>13</v>
      </c>
      <c r="L527">
        <v>8</v>
      </c>
      <c r="M527">
        <v>105</v>
      </c>
      <c r="N527" s="1">
        <f t="shared" si="46"/>
        <v>1.2804878048780488</v>
      </c>
      <c r="Q527">
        <v>251</v>
      </c>
      <c r="R527">
        <v>194</v>
      </c>
      <c r="S527">
        <v>1084</v>
      </c>
      <c r="T527" s="2">
        <f t="shared" si="47"/>
        <v>13.219512195121951</v>
      </c>
      <c r="U527">
        <v>68</v>
      </c>
      <c r="V527">
        <v>363</v>
      </c>
      <c r="W527">
        <v>6</v>
      </c>
      <c r="X527">
        <v>63</v>
      </c>
      <c r="Y527">
        <v>359</v>
      </c>
      <c r="Z527">
        <v>3.06</v>
      </c>
      <c r="AA527">
        <v>2.37</v>
      </c>
    </row>
    <row r="528" spans="1:27" x14ac:dyDescent="0.2">
      <c r="A528">
        <v>2002</v>
      </c>
      <c r="B528" t="s">
        <v>22</v>
      </c>
      <c r="C528" t="s">
        <v>35</v>
      </c>
      <c r="D528" t="s">
        <v>62</v>
      </c>
      <c r="E528">
        <f t="shared" si="43"/>
        <v>1</v>
      </c>
      <c r="F528">
        <f t="shared" si="44"/>
        <v>0</v>
      </c>
      <c r="G528">
        <f t="shared" si="45"/>
        <v>0</v>
      </c>
      <c r="H528">
        <v>82</v>
      </c>
      <c r="I528">
        <v>46</v>
      </c>
      <c r="J528">
        <v>17</v>
      </c>
      <c r="K528">
        <v>15</v>
      </c>
      <c r="L528">
        <v>4</v>
      </c>
      <c r="M528">
        <v>111</v>
      </c>
      <c r="N528" s="1">
        <f t="shared" si="46"/>
        <v>1.3536585365853659</v>
      </c>
      <c r="Q528">
        <v>245</v>
      </c>
      <c r="R528">
        <v>169</v>
      </c>
      <c r="S528">
        <v>1166</v>
      </c>
      <c r="T528" s="2">
        <f t="shared" si="47"/>
        <v>14.219512195121951</v>
      </c>
      <c r="U528">
        <v>62</v>
      </c>
      <c r="V528">
        <v>327</v>
      </c>
      <c r="W528">
        <v>6</v>
      </c>
      <c r="X528">
        <v>50</v>
      </c>
      <c r="Y528">
        <v>346</v>
      </c>
      <c r="Z528">
        <v>2.99</v>
      </c>
      <c r="AA528">
        <v>2.06</v>
      </c>
    </row>
    <row r="529" spans="1:27" x14ac:dyDescent="0.2">
      <c r="A529">
        <v>2002</v>
      </c>
      <c r="B529" t="s">
        <v>22</v>
      </c>
      <c r="C529" t="s">
        <v>31</v>
      </c>
      <c r="D529" t="s">
        <v>63</v>
      </c>
      <c r="E529">
        <f t="shared" si="43"/>
        <v>1</v>
      </c>
      <c r="F529">
        <f t="shared" si="44"/>
        <v>0</v>
      </c>
      <c r="G529">
        <f t="shared" si="45"/>
        <v>0</v>
      </c>
      <c r="H529">
        <v>82</v>
      </c>
      <c r="I529">
        <v>48</v>
      </c>
      <c r="J529">
        <v>20</v>
      </c>
      <c r="K529">
        <v>10</v>
      </c>
      <c r="L529">
        <v>4</v>
      </c>
      <c r="M529">
        <v>110</v>
      </c>
      <c r="N529" s="1">
        <f t="shared" si="46"/>
        <v>1.3414634146341464</v>
      </c>
      <c r="Q529">
        <v>269</v>
      </c>
      <c r="R529">
        <v>203</v>
      </c>
      <c r="S529">
        <v>1214</v>
      </c>
      <c r="T529" s="2">
        <f t="shared" si="47"/>
        <v>14.804878048780488</v>
      </c>
      <c r="U529">
        <v>76</v>
      </c>
      <c r="V529">
        <v>319</v>
      </c>
      <c r="W529">
        <v>4</v>
      </c>
      <c r="X529">
        <v>55</v>
      </c>
      <c r="Y529">
        <v>377</v>
      </c>
      <c r="Z529">
        <v>3.28</v>
      </c>
      <c r="AA529">
        <v>2.48</v>
      </c>
    </row>
    <row r="530" spans="1:27" x14ac:dyDescent="0.2">
      <c r="A530">
        <v>2002</v>
      </c>
      <c r="B530" t="s">
        <v>22</v>
      </c>
      <c r="C530" t="s">
        <v>48</v>
      </c>
      <c r="D530" t="s">
        <v>63</v>
      </c>
      <c r="E530">
        <f t="shared" si="43"/>
        <v>1</v>
      </c>
      <c r="F530">
        <f t="shared" si="44"/>
        <v>0</v>
      </c>
      <c r="G530">
        <f t="shared" si="45"/>
        <v>0</v>
      </c>
      <c r="H530">
        <v>82</v>
      </c>
      <c r="I530">
        <v>36</v>
      </c>
      <c r="J530">
        <v>26</v>
      </c>
      <c r="K530">
        <v>11</v>
      </c>
      <c r="L530">
        <v>9</v>
      </c>
      <c r="M530">
        <v>92</v>
      </c>
      <c r="N530" s="1">
        <f t="shared" si="46"/>
        <v>1.1219512195121952</v>
      </c>
      <c r="Q530">
        <v>231</v>
      </c>
      <c r="R530">
        <v>230</v>
      </c>
      <c r="S530">
        <v>1203</v>
      </c>
      <c r="T530" s="2">
        <f t="shared" si="47"/>
        <v>14.670731707317072</v>
      </c>
      <c r="U530">
        <v>56</v>
      </c>
      <c r="V530">
        <v>386</v>
      </c>
      <c r="W530">
        <v>8</v>
      </c>
      <c r="X530">
        <v>61</v>
      </c>
      <c r="Y530">
        <v>351</v>
      </c>
      <c r="Z530">
        <v>2.82</v>
      </c>
      <c r="AA530">
        <v>2.8</v>
      </c>
    </row>
    <row r="531" spans="1:27" x14ac:dyDescent="0.2">
      <c r="A531">
        <v>2002</v>
      </c>
      <c r="B531" t="s">
        <v>22</v>
      </c>
      <c r="C531" t="s">
        <v>64</v>
      </c>
      <c r="E531">
        <f t="shared" si="43"/>
        <v>0</v>
      </c>
      <c r="F531">
        <f t="shared" si="44"/>
        <v>0</v>
      </c>
      <c r="G531">
        <f t="shared" si="45"/>
        <v>0</v>
      </c>
      <c r="H531">
        <v>82</v>
      </c>
      <c r="I531">
        <v>24</v>
      </c>
      <c r="J531">
        <v>36</v>
      </c>
      <c r="K531">
        <v>13</v>
      </c>
      <c r="L531">
        <v>9</v>
      </c>
      <c r="M531">
        <v>70</v>
      </c>
      <c r="N531" s="1">
        <f t="shared" si="46"/>
        <v>0.85365853658536583</v>
      </c>
      <c r="Q531">
        <v>176</v>
      </c>
      <c r="R531">
        <v>237</v>
      </c>
      <c r="S531">
        <v>1127</v>
      </c>
      <c r="T531" s="2">
        <f t="shared" si="47"/>
        <v>13.74390243902439</v>
      </c>
      <c r="U531">
        <v>49</v>
      </c>
      <c r="V531">
        <v>347</v>
      </c>
      <c r="W531">
        <v>9</v>
      </c>
      <c r="X531">
        <v>66</v>
      </c>
      <c r="Y531">
        <v>356</v>
      </c>
      <c r="Z531">
        <v>2.15</v>
      </c>
      <c r="AA531">
        <v>2.89</v>
      </c>
    </row>
    <row r="532" spans="1:27" x14ac:dyDescent="0.2">
      <c r="A532">
        <v>2002</v>
      </c>
      <c r="B532" t="s">
        <v>22</v>
      </c>
      <c r="C532" t="s">
        <v>33</v>
      </c>
      <c r="E532">
        <f t="shared" si="43"/>
        <v>0</v>
      </c>
      <c r="F532">
        <f t="shared" si="44"/>
        <v>0</v>
      </c>
      <c r="G532">
        <f t="shared" si="45"/>
        <v>0</v>
      </c>
      <c r="H532">
        <v>82</v>
      </c>
      <c r="I532">
        <v>33</v>
      </c>
      <c r="J532">
        <v>37</v>
      </c>
      <c r="K532">
        <v>6</v>
      </c>
      <c r="L532">
        <v>6</v>
      </c>
      <c r="M532">
        <v>78</v>
      </c>
      <c r="N532" s="1">
        <f t="shared" si="46"/>
        <v>0.95121951219512191</v>
      </c>
      <c r="Q532">
        <v>203</v>
      </c>
      <c r="R532">
        <v>221</v>
      </c>
      <c r="S532">
        <v>1146</v>
      </c>
      <c r="T532" s="2">
        <f t="shared" si="47"/>
        <v>13.975609756097562</v>
      </c>
      <c r="U532">
        <v>52</v>
      </c>
      <c r="V532">
        <v>354</v>
      </c>
      <c r="W532">
        <v>4</v>
      </c>
      <c r="X532">
        <v>62</v>
      </c>
      <c r="Y532">
        <v>371</v>
      </c>
      <c r="Z532">
        <v>2.48</v>
      </c>
      <c r="AA532">
        <v>2.7</v>
      </c>
    </row>
    <row r="533" spans="1:27" x14ac:dyDescent="0.2">
      <c r="A533">
        <v>2002</v>
      </c>
      <c r="B533" t="s">
        <v>22</v>
      </c>
      <c r="C533" t="s">
        <v>69</v>
      </c>
      <c r="D533" t="s">
        <v>57</v>
      </c>
      <c r="E533">
        <f t="shared" si="43"/>
        <v>1</v>
      </c>
      <c r="F533">
        <f t="shared" si="44"/>
        <v>1</v>
      </c>
      <c r="G533">
        <f t="shared" si="45"/>
        <v>0</v>
      </c>
      <c r="H533">
        <v>82</v>
      </c>
      <c r="I533">
        <v>42</v>
      </c>
      <c r="J533">
        <v>29</v>
      </c>
      <c r="K533">
        <v>10</v>
      </c>
      <c r="L533">
        <v>1</v>
      </c>
      <c r="M533">
        <v>95</v>
      </c>
      <c r="N533" s="1">
        <f t="shared" si="46"/>
        <v>1.1585365853658536</v>
      </c>
      <c r="Q533">
        <v>198</v>
      </c>
      <c r="R533">
        <v>178</v>
      </c>
      <c r="S533">
        <v>1063</v>
      </c>
      <c r="T533" s="2">
        <f t="shared" si="47"/>
        <v>12.963414634146341</v>
      </c>
      <c r="U533">
        <v>52</v>
      </c>
      <c r="V533">
        <v>366</v>
      </c>
      <c r="W533">
        <v>5</v>
      </c>
      <c r="X533">
        <v>43</v>
      </c>
      <c r="Y533">
        <v>308</v>
      </c>
      <c r="Z533">
        <v>2.41</v>
      </c>
      <c r="AA533">
        <v>2.17</v>
      </c>
    </row>
    <row r="534" spans="1:27" x14ac:dyDescent="0.2">
      <c r="A534">
        <v>2002</v>
      </c>
      <c r="B534" t="s">
        <v>22</v>
      </c>
      <c r="C534" t="s">
        <v>23</v>
      </c>
      <c r="E534">
        <f t="shared" si="43"/>
        <v>0</v>
      </c>
      <c r="F534">
        <f t="shared" si="44"/>
        <v>0</v>
      </c>
      <c r="G534">
        <f t="shared" si="45"/>
        <v>0</v>
      </c>
      <c r="H534">
        <v>82</v>
      </c>
      <c r="I534">
        <v>30</v>
      </c>
      <c r="J534">
        <v>35</v>
      </c>
      <c r="K534">
        <v>8</v>
      </c>
      <c r="L534">
        <v>9</v>
      </c>
      <c r="M534">
        <v>77</v>
      </c>
      <c r="N534" s="1">
        <f t="shared" si="46"/>
        <v>0.93902439024390238</v>
      </c>
      <c r="Q534">
        <v>206</v>
      </c>
      <c r="R534">
        <v>234</v>
      </c>
      <c r="S534">
        <v>900</v>
      </c>
      <c r="T534" s="2">
        <f t="shared" si="47"/>
        <v>10.975609756097562</v>
      </c>
      <c r="U534">
        <v>44</v>
      </c>
      <c r="V534">
        <v>315</v>
      </c>
      <c r="W534">
        <v>6</v>
      </c>
      <c r="X534">
        <v>58</v>
      </c>
      <c r="Y534">
        <v>317</v>
      </c>
      <c r="Z534">
        <v>2.5099999999999998</v>
      </c>
      <c r="AA534">
        <v>2.85</v>
      </c>
    </row>
    <row r="535" spans="1:27" x14ac:dyDescent="0.2">
      <c r="A535">
        <v>2002</v>
      </c>
      <c r="B535" t="s">
        <v>22</v>
      </c>
      <c r="C535" t="s">
        <v>65</v>
      </c>
      <c r="E535">
        <f t="shared" si="43"/>
        <v>0</v>
      </c>
      <c r="F535">
        <f t="shared" si="44"/>
        <v>0</v>
      </c>
      <c r="G535">
        <f t="shared" si="45"/>
        <v>0</v>
      </c>
      <c r="H535">
        <v>82</v>
      </c>
      <c r="I535">
        <v>27</v>
      </c>
      <c r="J535">
        <v>35</v>
      </c>
      <c r="K535">
        <v>13</v>
      </c>
      <c r="L535">
        <v>7</v>
      </c>
      <c r="M535">
        <v>74</v>
      </c>
      <c r="N535" s="1">
        <f t="shared" si="46"/>
        <v>0.90243902439024393</v>
      </c>
      <c r="Q535">
        <v>183</v>
      </c>
      <c r="R535">
        <v>206</v>
      </c>
      <c r="S535">
        <v>969</v>
      </c>
      <c r="T535" s="2">
        <f t="shared" si="47"/>
        <v>11.817073170731707</v>
      </c>
      <c r="U535">
        <v>58</v>
      </c>
      <c r="V535">
        <v>418</v>
      </c>
      <c r="W535">
        <v>8</v>
      </c>
      <c r="X535">
        <v>61</v>
      </c>
      <c r="Y535">
        <v>353</v>
      </c>
      <c r="Z535">
        <v>2.23</v>
      </c>
      <c r="AA535">
        <v>2.5099999999999998</v>
      </c>
    </row>
    <row r="536" spans="1:27" x14ac:dyDescent="0.2">
      <c r="A536">
        <v>2002</v>
      </c>
      <c r="B536" t="s">
        <v>22</v>
      </c>
      <c r="C536" t="s">
        <v>45</v>
      </c>
      <c r="D536" t="s">
        <v>25</v>
      </c>
      <c r="E536">
        <f t="shared" si="43"/>
        <v>1</v>
      </c>
      <c r="F536">
        <f t="shared" si="44"/>
        <v>1</v>
      </c>
      <c r="G536">
        <f t="shared" si="45"/>
        <v>1</v>
      </c>
      <c r="H536">
        <v>82</v>
      </c>
      <c r="I536">
        <v>46</v>
      </c>
      <c r="J536">
        <v>20</v>
      </c>
      <c r="K536">
        <v>10</v>
      </c>
      <c r="L536">
        <v>6</v>
      </c>
      <c r="M536">
        <v>108</v>
      </c>
      <c r="N536" s="1">
        <f t="shared" si="46"/>
        <v>1.3170731707317074</v>
      </c>
      <c r="Q536">
        <v>216</v>
      </c>
      <c r="R536">
        <v>166</v>
      </c>
      <c r="S536">
        <v>938</v>
      </c>
      <c r="T536" s="2">
        <f t="shared" si="47"/>
        <v>11.439024390243903</v>
      </c>
      <c r="U536">
        <v>36</v>
      </c>
      <c r="V536">
        <v>303</v>
      </c>
      <c r="W536">
        <v>4</v>
      </c>
      <c r="X536">
        <v>32</v>
      </c>
      <c r="Y536">
        <v>264</v>
      </c>
      <c r="Z536">
        <v>2.63</v>
      </c>
      <c r="AA536">
        <v>2.02</v>
      </c>
    </row>
    <row r="537" spans="1:27" x14ac:dyDescent="0.2">
      <c r="A537">
        <v>2002</v>
      </c>
      <c r="B537" t="s">
        <v>22</v>
      </c>
      <c r="C537" t="s">
        <v>43</v>
      </c>
      <c r="D537" t="s">
        <v>63</v>
      </c>
      <c r="E537">
        <f t="shared" si="43"/>
        <v>1</v>
      </c>
      <c r="F537">
        <f t="shared" si="44"/>
        <v>0</v>
      </c>
      <c r="G537">
        <f t="shared" si="45"/>
        <v>0</v>
      </c>
      <c r="H537">
        <v>82</v>
      </c>
      <c r="I537">
        <v>35</v>
      </c>
      <c r="J537">
        <v>34</v>
      </c>
      <c r="K537">
        <v>11</v>
      </c>
      <c r="L537">
        <v>2</v>
      </c>
      <c r="M537">
        <v>83</v>
      </c>
      <c r="N537" s="1">
        <f t="shared" si="46"/>
        <v>1.0121951219512195</v>
      </c>
      <c r="Q537">
        <v>224</v>
      </c>
      <c r="R537">
        <v>231</v>
      </c>
      <c r="S537">
        <v>1244</v>
      </c>
      <c r="T537" s="2">
        <f t="shared" si="47"/>
        <v>15.170731707317072</v>
      </c>
      <c r="U537">
        <v>58</v>
      </c>
      <c r="V537">
        <v>384</v>
      </c>
      <c r="W537">
        <v>5</v>
      </c>
      <c r="X537">
        <v>67</v>
      </c>
      <c r="Y537">
        <v>405</v>
      </c>
      <c r="Z537">
        <v>2.73</v>
      </c>
      <c r="AA537">
        <v>2.82</v>
      </c>
    </row>
    <row r="538" spans="1:27" x14ac:dyDescent="0.2">
      <c r="A538">
        <v>2002</v>
      </c>
      <c r="B538" t="s">
        <v>22</v>
      </c>
      <c r="C538" t="s">
        <v>32</v>
      </c>
      <c r="E538">
        <f t="shared" si="43"/>
        <v>0</v>
      </c>
      <c r="F538">
        <f t="shared" si="44"/>
        <v>0</v>
      </c>
      <c r="G538">
        <f t="shared" si="45"/>
        <v>0</v>
      </c>
      <c r="H538">
        <v>82</v>
      </c>
      <c r="I538">
        <v>32</v>
      </c>
      <c r="J538">
        <v>36</v>
      </c>
      <c r="K538">
        <v>10</v>
      </c>
      <c r="L538">
        <v>4</v>
      </c>
      <c r="M538">
        <v>78</v>
      </c>
      <c r="N538" s="1">
        <f t="shared" si="46"/>
        <v>0.95121951219512191</v>
      </c>
      <c r="Q538">
        <v>210</v>
      </c>
      <c r="R538">
        <v>231</v>
      </c>
      <c r="S538">
        <v>1308</v>
      </c>
      <c r="T538" s="2">
        <f t="shared" si="47"/>
        <v>15.951219512195122</v>
      </c>
      <c r="U538">
        <v>55</v>
      </c>
      <c r="V538">
        <v>339</v>
      </c>
      <c r="W538">
        <v>8</v>
      </c>
      <c r="X538">
        <v>73</v>
      </c>
      <c r="Y538">
        <v>388</v>
      </c>
      <c r="Z538">
        <v>2.56</v>
      </c>
      <c r="AA538">
        <v>2.82</v>
      </c>
    </row>
    <row r="539" spans="1:27" x14ac:dyDescent="0.2">
      <c r="A539">
        <v>2002</v>
      </c>
      <c r="B539" t="s">
        <v>22</v>
      </c>
      <c r="C539" t="s">
        <v>59</v>
      </c>
      <c r="D539" t="s">
        <v>57</v>
      </c>
      <c r="E539">
        <f t="shared" si="43"/>
        <v>1</v>
      </c>
      <c r="F539">
        <f t="shared" si="44"/>
        <v>1</v>
      </c>
      <c r="G539">
        <f t="shared" si="45"/>
        <v>0</v>
      </c>
      <c r="H539">
        <v>82</v>
      </c>
      <c r="I539">
        <v>52</v>
      </c>
      <c r="J539">
        <v>21</v>
      </c>
      <c r="K539">
        <v>8</v>
      </c>
      <c r="L539">
        <v>1</v>
      </c>
      <c r="M539">
        <v>113</v>
      </c>
      <c r="N539" s="1">
        <f t="shared" si="46"/>
        <v>1.3780487804878048</v>
      </c>
      <c r="Q539">
        <v>263</v>
      </c>
      <c r="R539">
        <v>182</v>
      </c>
      <c r="S539">
        <v>1135</v>
      </c>
      <c r="T539" s="2">
        <f t="shared" si="47"/>
        <v>13.841463414634147</v>
      </c>
      <c r="U539">
        <v>83</v>
      </c>
      <c r="V539">
        <v>391</v>
      </c>
      <c r="W539">
        <v>8</v>
      </c>
      <c r="X539">
        <v>50</v>
      </c>
      <c r="Y539">
        <v>332</v>
      </c>
      <c r="Z539">
        <v>3.21</v>
      </c>
      <c r="AA539">
        <v>2.2200000000000002</v>
      </c>
    </row>
    <row r="540" spans="1:27" x14ac:dyDescent="0.2">
      <c r="A540">
        <v>2002</v>
      </c>
      <c r="B540" t="s">
        <v>22</v>
      </c>
      <c r="C540" t="s">
        <v>36</v>
      </c>
      <c r="D540" t="s">
        <v>62</v>
      </c>
      <c r="E540">
        <f t="shared" si="43"/>
        <v>1</v>
      </c>
      <c r="F540">
        <f t="shared" si="44"/>
        <v>0</v>
      </c>
      <c r="G540">
        <f t="shared" si="45"/>
        <v>0</v>
      </c>
      <c r="H540">
        <v>82</v>
      </c>
      <c r="I540">
        <v>45</v>
      </c>
      <c r="J540">
        <v>20</v>
      </c>
      <c r="K540">
        <v>13</v>
      </c>
      <c r="L540">
        <v>4</v>
      </c>
      <c r="M540">
        <v>107</v>
      </c>
      <c r="N540" s="1">
        <f t="shared" si="46"/>
        <v>1.3048780487804879</v>
      </c>
      <c r="Q540">
        <v>211</v>
      </c>
      <c r="R540">
        <v>166</v>
      </c>
      <c r="S540">
        <v>1003</v>
      </c>
      <c r="T540" s="2">
        <f t="shared" si="47"/>
        <v>12.231707317073171</v>
      </c>
      <c r="U540">
        <v>47</v>
      </c>
      <c r="V540">
        <v>328</v>
      </c>
      <c r="W540">
        <v>8</v>
      </c>
      <c r="X540">
        <v>50</v>
      </c>
      <c r="Y540">
        <v>338</v>
      </c>
      <c r="Z540">
        <v>2.57</v>
      </c>
      <c r="AA540">
        <v>2.02</v>
      </c>
    </row>
    <row r="541" spans="1:27" x14ac:dyDescent="0.2">
      <c r="A541">
        <v>2002</v>
      </c>
      <c r="B541" t="s">
        <v>22</v>
      </c>
      <c r="C541" t="s">
        <v>54</v>
      </c>
      <c r="E541">
        <f t="shared" si="43"/>
        <v>0</v>
      </c>
      <c r="F541">
        <f t="shared" si="44"/>
        <v>0</v>
      </c>
      <c r="G541">
        <f t="shared" si="45"/>
        <v>0</v>
      </c>
      <c r="H541">
        <v>82</v>
      </c>
      <c r="I541">
        <v>31</v>
      </c>
      <c r="J541">
        <v>35</v>
      </c>
      <c r="K541">
        <v>11</v>
      </c>
      <c r="L541">
        <v>5</v>
      </c>
      <c r="M541">
        <v>78</v>
      </c>
      <c r="N541" s="1">
        <f t="shared" si="46"/>
        <v>0.95121951219512191</v>
      </c>
      <c r="Q541">
        <v>204</v>
      </c>
      <c r="R541">
        <v>230</v>
      </c>
      <c r="S541">
        <v>1433</v>
      </c>
      <c r="T541" s="2">
        <f t="shared" si="47"/>
        <v>17.475609756097562</v>
      </c>
      <c r="U541">
        <v>55</v>
      </c>
      <c r="V541">
        <v>385</v>
      </c>
      <c r="W541">
        <v>11</v>
      </c>
      <c r="X541">
        <v>77</v>
      </c>
      <c r="Y541">
        <v>412</v>
      </c>
      <c r="Z541">
        <v>2.4900000000000002</v>
      </c>
      <c r="AA541">
        <v>2.8</v>
      </c>
    </row>
    <row r="542" spans="1:27" x14ac:dyDescent="0.2">
      <c r="A542">
        <v>2002</v>
      </c>
      <c r="B542" t="s">
        <v>22</v>
      </c>
      <c r="C542" t="s">
        <v>37</v>
      </c>
      <c r="E542">
        <f t="shared" si="43"/>
        <v>0</v>
      </c>
      <c r="F542">
        <f t="shared" si="44"/>
        <v>0</v>
      </c>
      <c r="G542">
        <f t="shared" si="45"/>
        <v>0</v>
      </c>
      <c r="H542">
        <v>82</v>
      </c>
      <c r="I542">
        <v>27</v>
      </c>
      <c r="J542">
        <v>44</v>
      </c>
      <c r="K542">
        <v>6</v>
      </c>
      <c r="L542">
        <v>5</v>
      </c>
      <c r="M542">
        <v>65</v>
      </c>
      <c r="N542" s="1">
        <f t="shared" si="46"/>
        <v>0.79268292682926833</v>
      </c>
      <c r="Q542">
        <v>189</v>
      </c>
      <c r="R542">
        <v>255</v>
      </c>
      <c r="S542">
        <v>1125</v>
      </c>
      <c r="T542" s="2">
        <f t="shared" si="47"/>
        <v>13.719512195121951</v>
      </c>
      <c r="U542">
        <v>66</v>
      </c>
      <c r="V542">
        <v>360</v>
      </c>
      <c r="W542">
        <v>10</v>
      </c>
      <c r="X542">
        <v>58</v>
      </c>
      <c r="Y542">
        <v>352</v>
      </c>
      <c r="Z542">
        <v>2.2999999999999998</v>
      </c>
      <c r="AA542">
        <v>3.11</v>
      </c>
    </row>
    <row r="543" spans="1:27" x14ac:dyDescent="0.2">
      <c r="A543">
        <v>2002</v>
      </c>
      <c r="B543" t="s">
        <v>22</v>
      </c>
      <c r="C543" t="s">
        <v>58</v>
      </c>
      <c r="E543">
        <f t="shared" si="43"/>
        <v>0</v>
      </c>
      <c r="F543">
        <f t="shared" si="44"/>
        <v>0</v>
      </c>
      <c r="G543">
        <f t="shared" si="45"/>
        <v>0</v>
      </c>
      <c r="H543">
        <v>82</v>
      </c>
      <c r="I543">
        <v>28</v>
      </c>
      <c r="J543">
        <v>37</v>
      </c>
      <c r="K543">
        <v>9</v>
      </c>
      <c r="L543">
        <v>8</v>
      </c>
      <c r="M543">
        <v>73</v>
      </c>
      <c r="N543" s="1">
        <f t="shared" si="46"/>
        <v>0.8902439024390244</v>
      </c>
      <c r="Q543">
        <v>214</v>
      </c>
      <c r="R543">
        <v>239</v>
      </c>
      <c r="S543">
        <v>1112</v>
      </c>
      <c r="T543" s="2">
        <f t="shared" si="47"/>
        <v>13.560975609756097</v>
      </c>
      <c r="U543">
        <v>68</v>
      </c>
      <c r="V543">
        <v>375</v>
      </c>
      <c r="W543">
        <v>10</v>
      </c>
      <c r="X543">
        <v>68</v>
      </c>
      <c r="Y543">
        <v>358</v>
      </c>
      <c r="Z543">
        <v>2.61</v>
      </c>
      <c r="AA543">
        <v>2.91</v>
      </c>
    </row>
    <row r="544" spans="1:27" x14ac:dyDescent="0.2">
      <c r="A544">
        <v>2002</v>
      </c>
      <c r="B544" t="s">
        <v>22</v>
      </c>
      <c r="C544" t="s">
        <v>38</v>
      </c>
      <c r="D544" t="s">
        <v>63</v>
      </c>
      <c r="E544">
        <f t="shared" si="43"/>
        <v>1</v>
      </c>
      <c r="F544">
        <f t="shared" si="44"/>
        <v>0</v>
      </c>
      <c r="G544">
        <f t="shared" si="45"/>
        <v>0</v>
      </c>
      <c r="H544">
        <v>82</v>
      </c>
      <c r="I544">
        <v>41</v>
      </c>
      <c r="J544">
        <v>24</v>
      </c>
      <c r="K544">
        <v>11</v>
      </c>
      <c r="L544">
        <v>6</v>
      </c>
      <c r="M544">
        <v>99</v>
      </c>
      <c r="N544" s="1">
        <f t="shared" si="46"/>
        <v>1.2073170731707317</v>
      </c>
      <c r="Q544">
        <v>253</v>
      </c>
      <c r="R544">
        <v>222</v>
      </c>
      <c r="S544">
        <v>1618</v>
      </c>
      <c r="T544" s="2">
        <f t="shared" si="47"/>
        <v>19.73170731707317</v>
      </c>
      <c r="U544">
        <v>80</v>
      </c>
      <c r="V544">
        <v>391</v>
      </c>
      <c r="W544">
        <v>7</v>
      </c>
      <c r="X544">
        <v>71</v>
      </c>
      <c r="Y544">
        <v>389</v>
      </c>
      <c r="Z544">
        <v>3.09</v>
      </c>
      <c r="AA544">
        <v>2.71</v>
      </c>
    </row>
    <row r="545" spans="1:27" x14ac:dyDescent="0.2">
      <c r="A545">
        <v>2002</v>
      </c>
      <c r="B545" t="s">
        <v>22</v>
      </c>
      <c r="C545" t="s">
        <v>60</v>
      </c>
      <c r="D545" t="s">
        <v>62</v>
      </c>
      <c r="E545">
        <f t="shared" si="43"/>
        <v>1</v>
      </c>
      <c r="F545">
        <f t="shared" si="44"/>
        <v>0</v>
      </c>
      <c r="G545">
        <f t="shared" si="45"/>
        <v>0</v>
      </c>
      <c r="H545">
        <v>82</v>
      </c>
      <c r="I545">
        <v>36</v>
      </c>
      <c r="J545">
        <v>25</v>
      </c>
      <c r="K545">
        <v>16</v>
      </c>
      <c r="L545">
        <v>5</v>
      </c>
      <c r="M545">
        <v>93</v>
      </c>
      <c r="N545" s="1">
        <f t="shared" si="46"/>
        <v>1.1341463414634145</v>
      </c>
      <c r="Q545">
        <v>219</v>
      </c>
      <c r="R545">
        <v>210</v>
      </c>
      <c r="S545">
        <v>1079</v>
      </c>
      <c r="T545" s="2">
        <f t="shared" si="47"/>
        <v>13.158536585365853</v>
      </c>
      <c r="U545">
        <v>70</v>
      </c>
      <c r="V545">
        <v>391</v>
      </c>
      <c r="W545">
        <v>5</v>
      </c>
      <c r="X545">
        <v>55</v>
      </c>
      <c r="Y545">
        <v>316</v>
      </c>
      <c r="Z545">
        <v>2.67</v>
      </c>
      <c r="AA545">
        <v>2.56</v>
      </c>
    </row>
    <row r="546" spans="1:27" x14ac:dyDescent="0.2">
      <c r="A546">
        <v>2002</v>
      </c>
      <c r="B546" t="s">
        <v>22</v>
      </c>
      <c r="C546" t="s">
        <v>24</v>
      </c>
      <c r="D546" t="s">
        <v>63</v>
      </c>
      <c r="E546">
        <f t="shared" si="43"/>
        <v>1</v>
      </c>
      <c r="F546">
        <f t="shared" si="44"/>
        <v>0</v>
      </c>
      <c r="G546">
        <f t="shared" si="45"/>
        <v>0</v>
      </c>
      <c r="H546">
        <v>82</v>
      </c>
      <c r="I546">
        <v>44</v>
      </c>
      <c r="J546">
        <v>28</v>
      </c>
      <c r="K546">
        <v>7</v>
      </c>
      <c r="L546">
        <v>3</v>
      </c>
      <c r="M546">
        <v>98</v>
      </c>
      <c r="N546" s="1">
        <f t="shared" si="46"/>
        <v>1.1951219512195121</v>
      </c>
      <c r="Q546">
        <v>236</v>
      </c>
      <c r="R546">
        <v>208</v>
      </c>
      <c r="S546">
        <v>1390</v>
      </c>
      <c r="T546" s="2">
        <f t="shared" si="47"/>
        <v>16.951219512195124</v>
      </c>
      <c r="U546">
        <v>63</v>
      </c>
      <c r="V546">
        <v>359</v>
      </c>
      <c r="W546">
        <v>7</v>
      </c>
      <c r="X546">
        <v>56</v>
      </c>
      <c r="Y546">
        <v>426</v>
      </c>
      <c r="Z546">
        <v>2.88</v>
      </c>
      <c r="AA546">
        <v>2.54</v>
      </c>
    </row>
    <row r="547" spans="1:27" x14ac:dyDescent="0.2">
      <c r="A547">
        <v>2002</v>
      </c>
      <c r="B547" t="s">
        <v>22</v>
      </c>
      <c r="C547" t="s">
        <v>40</v>
      </c>
      <c r="D547" t="s">
        <v>62</v>
      </c>
      <c r="E547">
        <f t="shared" si="43"/>
        <v>1</v>
      </c>
      <c r="F547">
        <f t="shared" si="44"/>
        <v>0</v>
      </c>
      <c r="G547">
        <f t="shared" si="45"/>
        <v>0</v>
      </c>
      <c r="H547">
        <v>82</v>
      </c>
      <c r="I547">
        <v>45</v>
      </c>
      <c r="J547">
        <v>23</v>
      </c>
      <c r="K547">
        <v>13</v>
      </c>
      <c r="L547">
        <v>1</v>
      </c>
      <c r="M547">
        <v>104</v>
      </c>
      <c r="N547" s="1">
        <f t="shared" si="46"/>
        <v>1.2682926829268293</v>
      </c>
      <c r="Q547">
        <v>264</v>
      </c>
      <c r="R547">
        <v>208</v>
      </c>
      <c r="S547">
        <v>1178</v>
      </c>
      <c r="T547" s="2">
        <f t="shared" si="47"/>
        <v>14.365853658536585</v>
      </c>
      <c r="U547">
        <v>87</v>
      </c>
      <c r="V547">
        <v>419</v>
      </c>
      <c r="W547">
        <v>10</v>
      </c>
      <c r="X547">
        <v>62</v>
      </c>
      <c r="Y547">
        <v>389</v>
      </c>
      <c r="Z547">
        <v>3.22</v>
      </c>
      <c r="AA547">
        <v>2.54</v>
      </c>
    </row>
    <row r="548" spans="1:27" x14ac:dyDescent="0.2">
      <c r="A548">
        <v>2002</v>
      </c>
      <c r="B548" t="s">
        <v>22</v>
      </c>
      <c r="C548" t="s">
        <v>46</v>
      </c>
      <c r="D548" t="s">
        <v>63</v>
      </c>
      <c r="E548">
        <f t="shared" si="43"/>
        <v>1</v>
      </c>
      <c r="F548">
        <f t="shared" si="44"/>
        <v>0</v>
      </c>
      <c r="G548">
        <f t="shared" si="45"/>
        <v>0</v>
      </c>
      <c r="H548">
        <v>82</v>
      </c>
      <c r="I548">
        <v>39</v>
      </c>
      <c r="J548">
        <v>29</v>
      </c>
      <c r="K548">
        <v>8</v>
      </c>
      <c r="L548">
        <v>6</v>
      </c>
      <c r="M548">
        <v>92</v>
      </c>
      <c r="N548" s="1">
        <f t="shared" si="46"/>
        <v>1.1219512195121952</v>
      </c>
      <c r="Q548">
        <v>224</v>
      </c>
      <c r="R548">
        <v>220</v>
      </c>
      <c r="S548">
        <v>1268</v>
      </c>
      <c r="T548" s="2">
        <f t="shared" si="47"/>
        <v>15.463414634146341</v>
      </c>
      <c r="U548">
        <v>57</v>
      </c>
      <c r="V548">
        <v>331</v>
      </c>
      <c r="W548">
        <v>4</v>
      </c>
      <c r="X548">
        <v>72</v>
      </c>
      <c r="Y548">
        <v>384</v>
      </c>
      <c r="Z548">
        <v>2.73</v>
      </c>
      <c r="AA548">
        <v>2.68</v>
      </c>
    </row>
    <row r="549" spans="1:27" x14ac:dyDescent="0.2">
      <c r="A549">
        <v>2003</v>
      </c>
      <c r="B549" t="s">
        <v>22</v>
      </c>
      <c r="C549" t="s">
        <v>61</v>
      </c>
      <c r="E549">
        <f t="shared" si="43"/>
        <v>0</v>
      </c>
      <c r="F549">
        <f t="shared" si="44"/>
        <v>0</v>
      </c>
      <c r="G549">
        <f t="shared" si="45"/>
        <v>0</v>
      </c>
      <c r="H549">
        <v>82</v>
      </c>
      <c r="I549">
        <v>29</v>
      </c>
      <c r="J549">
        <v>35</v>
      </c>
      <c r="K549">
        <v>10</v>
      </c>
      <c r="L549">
        <v>8</v>
      </c>
      <c r="M549">
        <v>76</v>
      </c>
      <c r="N549" s="1">
        <f t="shared" si="46"/>
        <v>0.92682926829268297</v>
      </c>
      <c r="Q549">
        <v>184</v>
      </c>
      <c r="R549">
        <v>213</v>
      </c>
      <c r="S549">
        <v>1131</v>
      </c>
      <c r="T549" s="2">
        <f t="shared" si="47"/>
        <v>13.792682926829269</v>
      </c>
      <c r="U549">
        <v>56</v>
      </c>
      <c r="V549">
        <v>310</v>
      </c>
      <c r="W549">
        <v>4</v>
      </c>
      <c r="X549">
        <v>54</v>
      </c>
      <c r="Y549">
        <v>353</v>
      </c>
      <c r="Z549">
        <v>2.2400000000000002</v>
      </c>
      <c r="AA549">
        <v>2.6</v>
      </c>
    </row>
    <row r="550" spans="1:27" x14ac:dyDescent="0.2">
      <c r="A550">
        <v>2003</v>
      </c>
      <c r="B550" t="s">
        <v>22</v>
      </c>
      <c r="C550" t="s">
        <v>66</v>
      </c>
      <c r="E550">
        <f t="shared" si="43"/>
        <v>0</v>
      </c>
      <c r="F550">
        <f t="shared" si="44"/>
        <v>0</v>
      </c>
      <c r="G550">
        <f t="shared" si="45"/>
        <v>0</v>
      </c>
      <c r="H550">
        <v>82</v>
      </c>
      <c r="I550">
        <v>33</v>
      </c>
      <c r="J550">
        <v>37</v>
      </c>
      <c r="K550">
        <v>8</v>
      </c>
      <c r="L550">
        <v>4</v>
      </c>
      <c r="M550">
        <v>78</v>
      </c>
      <c r="N550" s="1">
        <f t="shared" si="46"/>
        <v>0.95121951219512191</v>
      </c>
      <c r="Q550">
        <v>214</v>
      </c>
      <c r="R550">
        <v>243</v>
      </c>
      <c r="S550">
        <v>1505</v>
      </c>
      <c r="T550" s="2">
        <f t="shared" si="47"/>
        <v>18.353658536585368</v>
      </c>
      <c r="U550">
        <v>60</v>
      </c>
      <c r="V550">
        <v>410</v>
      </c>
      <c r="W550">
        <v>7</v>
      </c>
      <c r="X550">
        <v>58</v>
      </c>
      <c r="Y550">
        <v>391</v>
      </c>
      <c r="Z550">
        <v>2.61</v>
      </c>
      <c r="AA550">
        <v>2.96</v>
      </c>
    </row>
    <row r="551" spans="1:27" x14ac:dyDescent="0.2">
      <c r="A551">
        <v>2003</v>
      </c>
      <c r="B551" t="s">
        <v>22</v>
      </c>
      <c r="C551" t="s">
        <v>26</v>
      </c>
      <c r="D551" t="s">
        <v>63</v>
      </c>
      <c r="E551">
        <f t="shared" si="43"/>
        <v>1</v>
      </c>
      <c r="F551">
        <f t="shared" si="44"/>
        <v>0</v>
      </c>
      <c r="G551">
        <f t="shared" si="45"/>
        <v>0</v>
      </c>
      <c r="H551">
        <v>82</v>
      </c>
      <c r="I551">
        <v>41</v>
      </c>
      <c r="J551">
        <v>19</v>
      </c>
      <c r="K551">
        <v>15</v>
      </c>
      <c r="L551">
        <v>7</v>
      </c>
      <c r="M551">
        <v>104</v>
      </c>
      <c r="N551" s="1">
        <f t="shared" si="46"/>
        <v>1.2682926829268293</v>
      </c>
      <c r="Q551">
        <v>209</v>
      </c>
      <c r="R551">
        <v>188</v>
      </c>
      <c r="S551">
        <v>1208</v>
      </c>
      <c r="T551" s="2">
        <f t="shared" si="47"/>
        <v>14.731707317073171</v>
      </c>
      <c r="U551">
        <v>48</v>
      </c>
      <c r="V551">
        <v>300</v>
      </c>
      <c r="W551">
        <v>13</v>
      </c>
      <c r="X551">
        <v>55</v>
      </c>
      <c r="Y551">
        <v>335</v>
      </c>
      <c r="Z551">
        <v>2.5499999999999998</v>
      </c>
      <c r="AA551">
        <v>2.29</v>
      </c>
    </row>
    <row r="552" spans="1:27" x14ac:dyDescent="0.2">
      <c r="A552">
        <v>2003</v>
      </c>
      <c r="B552" t="s">
        <v>22</v>
      </c>
      <c r="C552" t="s">
        <v>39</v>
      </c>
      <c r="E552">
        <f t="shared" si="43"/>
        <v>0</v>
      </c>
      <c r="F552">
        <f t="shared" si="44"/>
        <v>0</v>
      </c>
      <c r="G552">
        <f t="shared" si="45"/>
        <v>0</v>
      </c>
      <c r="H552">
        <v>82</v>
      </c>
      <c r="I552">
        <v>37</v>
      </c>
      <c r="J552">
        <v>34</v>
      </c>
      <c r="K552">
        <v>7</v>
      </c>
      <c r="L552">
        <v>4</v>
      </c>
      <c r="M552">
        <v>85</v>
      </c>
      <c r="N552" s="1">
        <f t="shared" si="46"/>
        <v>1.0365853658536586</v>
      </c>
      <c r="Q552">
        <v>220</v>
      </c>
      <c r="R552">
        <v>221</v>
      </c>
      <c r="S552">
        <v>1289</v>
      </c>
      <c r="T552" s="2">
        <f t="shared" si="47"/>
        <v>15.719512195121951</v>
      </c>
      <c r="U552">
        <v>58</v>
      </c>
      <c r="V552">
        <v>367</v>
      </c>
      <c r="W552">
        <v>9</v>
      </c>
      <c r="X552">
        <v>53</v>
      </c>
      <c r="Y552">
        <v>348</v>
      </c>
      <c r="Z552">
        <v>2.68</v>
      </c>
      <c r="AA552">
        <v>2.7</v>
      </c>
    </row>
    <row r="553" spans="1:27" x14ac:dyDescent="0.2">
      <c r="A553">
        <v>2003</v>
      </c>
      <c r="B553" t="s">
        <v>22</v>
      </c>
      <c r="C553" t="s">
        <v>42</v>
      </c>
      <c r="D553" t="s">
        <v>27</v>
      </c>
      <c r="E553">
        <f t="shared" si="43"/>
        <v>1</v>
      </c>
      <c r="F553">
        <f t="shared" si="44"/>
        <v>1</v>
      </c>
      <c r="G553">
        <f t="shared" si="45"/>
        <v>1</v>
      </c>
      <c r="H553">
        <v>82</v>
      </c>
      <c r="I553">
        <v>42</v>
      </c>
      <c r="J553">
        <v>30</v>
      </c>
      <c r="K553">
        <v>7</v>
      </c>
      <c r="L553">
        <v>3</v>
      </c>
      <c r="M553">
        <v>94</v>
      </c>
      <c r="N553" s="1">
        <f t="shared" si="46"/>
        <v>1.1463414634146341</v>
      </c>
      <c r="Q553">
        <v>200</v>
      </c>
      <c r="R553">
        <v>176</v>
      </c>
      <c r="S553">
        <v>1428</v>
      </c>
      <c r="T553" s="2">
        <f t="shared" si="47"/>
        <v>17.414634146341463</v>
      </c>
      <c r="U553">
        <v>54</v>
      </c>
      <c r="V553">
        <v>357</v>
      </c>
      <c r="W553">
        <v>2</v>
      </c>
      <c r="X553">
        <v>53</v>
      </c>
      <c r="Y553">
        <v>346</v>
      </c>
      <c r="Z553">
        <v>2.44</v>
      </c>
      <c r="AA553">
        <v>2.15</v>
      </c>
    </row>
    <row r="554" spans="1:27" x14ac:dyDescent="0.2">
      <c r="A554">
        <v>2003</v>
      </c>
      <c r="B554" t="s">
        <v>22</v>
      </c>
      <c r="C554" t="s">
        <v>50</v>
      </c>
      <c r="E554">
        <f t="shared" si="43"/>
        <v>0</v>
      </c>
      <c r="F554">
        <f t="shared" si="44"/>
        <v>0</v>
      </c>
      <c r="G554">
        <f t="shared" si="45"/>
        <v>0</v>
      </c>
      <c r="H554">
        <v>82</v>
      </c>
      <c r="I554">
        <v>28</v>
      </c>
      <c r="J554">
        <v>34</v>
      </c>
      <c r="K554">
        <v>14</v>
      </c>
      <c r="L554">
        <v>6</v>
      </c>
      <c r="M554">
        <v>76</v>
      </c>
      <c r="N554" s="1">
        <f t="shared" si="46"/>
        <v>0.92682926829268297</v>
      </c>
      <c r="Q554">
        <v>172</v>
      </c>
      <c r="R554">
        <v>209</v>
      </c>
      <c r="S554">
        <v>1102</v>
      </c>
      <c r="T554" s="2">
        <f t="shared" si="47"/>
        <v>13.439024390243903</v>
      </c>
      <c r="U554">
        <v>41</v>
      </c>
      <c r="V554">
        <v>384</v>
      </c>
      <c r="W554">
        <v>9</v>
      </c>
      <c r="X554">
        <v>66</v>
      </c>
      <c r="Y554">
        <v>359</v>
      </c>
      <c r="Z554">
        <v>2.1</v>
      </c>
      <c r="AA554">
        <v>2.5499999999999998</v>
      </c>
    </row>
    <row r="555" spans="1:27" x14ac:dyDescent="0.2">
      <c r="A555">
        <v>2003</v>
      </c>
      <c r="B555" t="s">
        <v>22</v>
      </c>
      <c r="C555" t="s">
        <v>68</v>
      </c>
      <c r="E555">
        <f t="shared" si="43"/>
        <v>0</v>
      </c>
      <c r="F555">
        <f t="shared" si="44"/>
        <v>0</v>
      </c>
      <c r="G555">
        <f t="shared" si="45"/>
        <v>0</v>
      </c>
      <c r="H555">
        <v>82</v>
      </c>
      <c r="I555">
        <v>25</v>
      </c>
      <c r="J555">
        <v>45</v>
      </c>
      <c r="K555">
        <v>8</v>
      </c>
      <c r="L555">
        <v>4</v>
      </c>
      <c r="M555">
        <v>62</v>
      </c>
      <c r="N555" s="1">
        <f t="shared" si="46"/>
        <v>0.75609756097560976</v>
      </c>
      <c r="Q555">
        <v>177</v>
      </c>
      <c r="R555">
        <v>238</v>
      </c>
      <c r="S555">
        <v>1209</v>
      </c>
      <c r="T555" s="2">
        <f t="shared" si="47"/>
        <v>14.74390243902439</v>
      </c>
      <c r="U555">
        <v>58</v>
      </c>
      <c r="V555">
        <v>401</v>
      </c>
      <c r="W555">
        <v>14</v>
      </c>
      <c r="X555">
        <v>50</v>
      </c>
      <c r="Y555">
        <v>337</v>
      </c>
      <c r="Z555">
        <v>2.16</v>
      </c>
      <c r="AA555">
        <v>2.9</v>
      </c>
    </row>
    <row r="556" spans="1:27" x14ac:dyDescent="0.2">
      <c r="A556">
        <v>2003</v>
      </c>
      <c r="B556" t="s">
        <v>22</v>
      </c>
      <c r="C556" t="s">
        <v>29</v>
      </c>
      <c r="E556">
        <f t="shared" si="43"/>
        <v>0</v>
      </c>
      <c r="F556">
        <f t="shared" si="44"/>
        <v>0</v>
      </c>
      <c r="G556">
        <f t="shared" si="45"/>
        <v>0</v>
      </c>
      <c r="H556">
        <v>82</v>
      </c>
      <c r="I556">
        <v>20</v>
      </c>
      <c r="J556">
        <v>43</v>
      </c>
      <c r="K556">
        <v>11</v>
      </c>
      <c r="L556">
        <v>8</v>
      </c>
      <c r="M556">
        <v>59</v>
      </c>
      <c r="N556" s="1">
        <f t="shared" si="46"/>
        <v>0.71951219512195119</v>
      </c>
      <c r="Q556">
        <v>188</v>
      </c>
      <c r="R556">
        <v>259</v>
      </c>
      <c r="S556">
        <v>1318</v>
      </c>
      <c r="T556" s="2">
        <f t="shared" si="47"/>
        <v>16.073170731707318</v>
      </c>
      <c r="U556">
        <v>55</v>
      </c>
      <c r="V556">
        <v>349</v>
      </c>
      <c r="W556">
        <v>14</v>
      </c>
      <c r="X556">
        <v>63</v>
      </c>
      <c r="Y556">
        <v>383</v>
      </c>
      <c r="Z556">
        <v>2.29</v>
      </c>
      <c r="AA556">
        <v>3.16</v>
      </c>
    </row>
    <row r="557" spans="1:27" x14ac:dyDescent="0.2">
      <c r="A557">
        <v>2003</v>
      </c>
      <c r="B557" t="s">
        <v>22</v>
      </c>
      <c r="C557" t="s">
        <v>52</v>
      </c>
      <c r="D557" t="s">
        <v>62</v>
      </c>
      <c r="E557">
        <f t="shared" si="43"/>
        <v>1</v>
      </c>
      <c r="F557">
        <f t="shared" si="44"/>
        <v>0</v>
      </c>
      <c r="G557">
        <f t="shared" si="45"/>
        <v>0</v>
      </c>
      <c r="H557">
        <v>82</v>
      </c>
      <c r="I557">
        <v>40</v>
      </c>
      <c r="J557">
        <v>22</v>
      </c>
      <c r="K557">
        <v>13</v>
      </c>
      <c r="L557">
        <v>7</v>
      </c>
      <c r="M557">
        <v>100</v>
      </c>
      <c r="N557" s="1">
        <f t="shared" si="46"/>
        <v>1.2195121951219512</v>
      </c>
      <c r="Q557">
        <v>236</v>
      </c>
      <c r="R557">
        <v>198</v>
      </c>
      <c r="S557">
        <v>1293</v>
      </c>
      <c r="T557" s="2">
        <f t="shared" si="47"/>
        <v>15.768292682926829</v>
      </c>
      <c r="U557">
        <v>74</v>
      </c>
      <c r="V557">
        <v>363</v>
      </c>
      <c r="W557">
        <v>14</v>
      </c>
      <c r="X557">
        <v>58</v>
      </c>
      <c r="Y557">
        <v>357</v>
      </c>
      <c r="Z557">
        <v>2.88</v>
      </c>
      <c r="AA557">
        <v>2.41</v>
      </c>
    </row>
    <row r="558" spans="1:27" x14ac:dyDescent="0.2">
      <c r="A558">
        <v>2003</v>
      </c>
      <c r="B558" t="s">
        <v>22</v>
      </c>
      <c r="C558" t="s">
        <v>35</v>
      </c>
      <c r="D558" t="s">
        <v>63</v>
      </c>
      <c r="E558">
        <f t="shared" si="43"/>
        <v>1</v>
      </c>
      <c r="F558">
        <f t="shared" si="44"/>
        <v>0</v>
      </c>
      <c r="G558">
        <f t="shared" si="45"/>
        <v>0</v>
      </c>
      <c r="H558">
        <v>82</v>
      </c>
      <c r="I558">
        <v>41</v>
      </c>
      <c r="J558">
        <v>26</v>
      </c>
      <c r="K558">
        <v>13</v>
      </c>
      <c r="L558">
        <v>2</v>
      </c>
      <c r="M558">
        <v>97</v>
      </c>
      <c r="N558" s="1">
        <f t="shared" si="46"/>
        <v>1.1829268292682926</v>
      </c>
      <c r="Q558">
        <v>194</v>
      </c>
      <c r="R558">
        <v>175</v>
      </c>
      <c r="S558">
        <v>1143</v>
      </c>
      <c r="T558" s="2">
        <f t="shared" si="47"/>
        <v>13.939024390243903</v>
      </c>
      <c r="U558">
        <v>52</v>
      </c>
      <c r="V558">
        <v>328</v>
      </c>
      <c r="W558">
        <v>11</v>
      </c>
      <c r="X558">
        <v>44</v>
      </c>
      <c r="Y558">
        <v>311</v>
      </c>
      <c r="Z558">
        <v>2.37</v>
      </c>
      <c r="AA558">
        <v>2.13</v>
      </c>
    </row>
    <row r="559" spans="1:27" x14ac:dyDescent="0.2">
      <c r="A559">
        <v>2003</v>
      </c>
      <c r="B559" t="s">
        <v>22</v>
      </c>
      <c r="C559" t="s">
        <v>31</v>
      </c>
      <c r="D559" t="s">
        <v>62</v>
      </c>
      <c r="E559">
        <f t="shared" si="43"/>
        <v>1</v>
      </c>
      <c r="F559">
        <f t="shared" si="44"/>
        <v>0</v>
      </c>
      <c r="G559">
        <f t="shared" si="45"/>
        <v>0</v>
      </c>
      <c r="H559">
        <v>82</v>
      </c>
      <c r="I559">
        <v>48</v>
      </c>
      <c r="J559">
        <v>21</v>
      </c>
      <c r="K559">
        <v>11</v>
      </c>
      <c r="L559">
        <v>2</v>
      </c>
      <c r="M559">
        <v>109</v>
      </c>
      <c r="N559" s="1">
        <f t="shared" si="46"/>
        <v>1.3292682926829269</v>
      </c>
      <c r="Q559">
        <v>255</v>
      </c>
      <c r="R559">
        <v>189</v>
      </c>
      <c r="S559">
        <v>966</v>
      </c>
      <c r="T559" s="2">
        <f t="shared" si="47"/>
        <v>11.780487804878049</v>
      </c>
      <c r="U559">
        <v>63</v>
      </c>
      <c r="V559">
        <v>314</v>
      </c>
      <c r="W559">
        <v>5</v>
      </c>
      <c r="X559">
        <v>42</v>
      </c>
      <c r="Y559">
        <v>317</v>
      </c>
      <c r="Z559">
        <v>3.11</v>
      </c>
      <c r="AA559">
        <v>2.2999999999999998</v>
      </c>
    </row>
    <row r="560" spans="1:27" x14ac:dyDescent="0.2">
      <c r="A560">
        <v>2003</v>
      </c>
      <c r="B560" t="s">
        <v>22</v>
      </c>
      <c r="C560" t="s">
        <v>48</v>
      </c>
      <c r="E560">
        <f t="shared" si="43"/>
        <v>0</v>
      </c>
      <c r="F560">
        <f t="shared" si="44"/>
        <v>0</v>
      </c>
      <c r="G560">
        <f t="shared" si="45"/>
        <v>0</v>
      </c>
      <c r="H560">
        <v>82</v>
      </c>
      <c r="I560">
        <v>36</v>
      </c>
      <c r="J560">
        <v>29</v>
      </c>
      <c r="K560">
        <v>12</v>
      </c>
      <c r="L560">
        <v>5</v>
      </c>
      <c r="M560">
        <v>89</v>
      </c>
      <c r="N560" s="1">
        <f t="shared" si="46"/>
        <v>1.0853658536585367</v>
      </c>
      <c r="Q560">
        <v>221</v>
      </c>
      <c r="R560">
        <v>208</v>
      </c>
      <c r="S560">
        <v>1220</v>
      </c>
      <c r="T560" s="2">
        <f t="shared" si="47"/>
        <v>14.878048780487806</v>
      </c>
      <c r="U560">
        <v>44</v>
      </c>
      <c r="V560">
        <v>338</v>
      </c>
      <c r="W560">
        <v>8</v>
      </c>
      <c r="X560">
        <v>66</v>
      </c>
      <c r="Y560">
        <v>350</v>
      </c>
      <c r="Z560">
        <v>2.7</v>
      </c>
      <c r="AA560">
        <v>2.54</v>
      </c>
    </row>
    <row r="561" spans="1:27" x14ac:dyDescent="0.2">
      <c r="A561">
        <v>2003</v>
      </c>
      <c r="B561" t="s">
        <v>22</v>
      </c>
      <c r="C561" t="s">
        <v>64</v>
      </c>
      <c r="E561">
        <f t="shared" si="43"/>
        <v>0</v>
      </c>
      <c r="F561">
        <f t="shared" si="44"/>
        <v>0</v>
      </c>
      <c r="G561">
        <f t="shared" si="45"/>
        <v>0</v>
      </c>
      <c r="H561">
        <v>82</v>
      </c>
      <c r="I561">
        <v>28</v>
      </c>
      <c r="J561">
        <v>35</v>
      </c>
      <c r="K561">
        <v>15</v>
      </c>
      <c r="L561">
        <v>4</v>
      </c>
      <c r="M561">
        <v>75</v>
      </c>
      <c r="N561" s="1">
        <f t="shared" si="46"/>
        <v>0.91463414634146345</v>
      </c>
      <c r="Q561">
        <v>188</v>
      </c>
      <c r="R561">
        <v>221</v>
      </c>
      <c r="S561">
        <v>1192</v>
      </c>
      <c r="T561" s="2">
        <f t="shared" si="47"/>
        <v>14.536585365853659</v>
      </c>
      <c r="U561">
        <v>52</v>
      </c>
      <c r="V561">
        <v>310</v>
      </c>
      <c r="W561">
        <v>12</v>
      </c>
      <c r="X561">
        <v>51</v>
      </c>
      <c r="Y561">
        <v>373</v>
      </c>
      <c r="Z561">
        <v>2.29</v>
      </c>
      <c r="AA561">
        <v>2.7</v>
      </c>
    </row>
    <row r="562" spans="1:27" x14ac:dyDescent="0.2">
      <c r="A562">
        <v>2003</v>
      </c>
      <c r="B562" t="s">
        <v>22</v>
      </c>
      <c r="C562" t="s">
        <v>33</v>
      </c>
      <c r="E562">
        <f t="shared" si="43"/>
        <v>0</v>
      </c>
      <c r="F562">
        <f t="shared" si="44"/>
        <v>0</v>
      </c>
      <c r="G562">
        <f t="shared" si="45"/>
        <v>0</v>
      </c>
      <c r="H562">
        <v>82</v>
      </c>
      <c r="I562">
        <v>28</v>
      </c>
      <c r="J562">
        <v>29</v>
      </c>
      <c r="K562">
        <v>16</v>
      </c>
      <c r="L562">
        <v>9</v>
      </c>
      <c r="M562">
        <v>81</v>
      </c>
      <c r="N562" s="1">
        <f t="shared" si="46"/>
        <v>0.98780487804878048</v>
      </c>
      <c r="Q562">
        <v>205</v>
      </c>
      <c r="R562">
        <v>217</v>
      </c>
      <c r="S562">
        <v>1163</v>
      </c>
      <c r="T562" s="2">
        <f t="shared" si="47"/>
        <v>14.182926829268293</v>
      </c>
      <c r="U562">
        <v>50</v>
      </c>
      <c r="V562">
        <v>356</v>
      </c>
      <c r="W562">
        <v>4</v>
      </c>
      <c r="X562">
        <v>65</v>
      </c>
      <c r="Y562">
        <v>336</v>
      </c>
      <c r="Z562">
        <v>2.5</v>
      </c>
      <c r="AA562">
        <v>2.65</v>
      </c>
    </row>
    <row r="563" spans="1:27" x14ac:dyDescent="0.2">
      <c r="A563">
        <v>2003</v>
      </c>
      <c r="B563" t="s">
        <v>22</v>
      </c>
      <c r="C563" t="s">
        <v>69</v>
      </c>
      <c r="E563">
        <f t="shared" si="43"/>
        <v>0</v>
      </c>
      <c r="F563">
        <f t="shared" si="44"/>
        <v>0</v>
      </c>
      <c r="G563">
        <f t="shared" si="45"/>
        <v>0</v>
      </c>
      <c r="H563">
        <v>82</v>
      </c>
      <c r="I563">
        <v>30</v>
      </c>
      <c r="J563">
        <v>29</v>
      </c>
      <c r="K563">
        <v>20</v>
      </c>
      <c r="L563">
        <v>3</v>
      </c>
      <c r="M563">
        <v>83</v>
      </c>
      <c r="N563" s="1">
        <f t="shared" si="46"/>
        <v>1.0121951219512195</v>
      </c>
      <c r="Q563">
        <v>188</v>
      </c>
      <c r="R563">
        <v>183</v>
      </c>
      <c r="S563">
        <v>1035</v>
      </c>
      <c r="T563" s="2">
        <f t="shared" si="47"/>
        <v>12.621951219512194</v>
      </c>
      <c r="U563">
        <v>46</v>
      </c>
      <c r="V563">
        <v>339</v>
      </c>
      <c r="W563">
        <v>7</v>
      </c>
      <c r="X563">
        <v>44</v>
      </c>
      <c r="Y563">
        <v>285</v>
      </c>
      <c r="Z563">
        <v>2.29</v>
      </c>
      <c r="AA563">
        <v>2.23</v>
      </c>
    </row>
    <row r="564" spans="1:27" x14ac:dyDescent="0.2">
      <c r="A564">
        <v>2003</v>
      </c>
      <c r="B564" t="s">
        <v>22</v>
      </c>
      <c r="C564" t="s">
        <v>23</v>
      </c>
      <c r="D564" t="s">
        <v>62</v>
      </c>
      <c r="E564">
        <f t="shared" si="43"/>
        <v>1</v>
      </c>
      <c r="F564">
        <f t="shared" si="44"/>
        <v>0</v>
      </c>
      <c r="G564">
        <f t="shared" si="45"/>
        <v>0</v>
      </c>
      <c r="H564">
        <v>82</v>
      </c>
      <c r="I564">
        <v>41</v>
      </c>
      <c r="J564">
        <v>30</v>
      </c>
      <c r="K564">
        <v>7</v>
      </c>
      <c r="L564">
        <v>4</v>
      </c>
      <c r="M564">
        <v>93</v>
      </c>
      <c r="N564" s="1">
        <f t="shared" si="46"/>
        <v>1.1341463414634145</v>
      </c>
      <c r="Q564">
        <v>208</v>
      </c>
      <c r="R564">
        <v>192</v>
      </c>
      <c r="S564">
        <v>1039</v>
      </c>
      <c r="T564" s="2">
        <f t="shared" si="47"/>
        <v>12.670731707317072</v>
      </c>
      <c r="U564">
        <v>55</v>
      </c>
      <c r="V564">
        <v>319</v>
      </c>
      <c r="W564">
        <v>6</v>
      </c>
      <c r="X564">
        <v>55</v>
      </c>
      <c r="Y564">
        <v>314</v>
      </c>
      <c r="Z564">
        <v>2.54</v>
      </c>
      <c r="AA564">
        <v>2.34</v>
      </c>
    </row>
    <row r="565" spans="1:27" x14ac:dyDescent="0.2">
      <c r="A565">
        <v>2003</v>
      </c>
      <c r="B565" t="s">
        <v>22</v>
      </c>
      <c r="C565" t="s">
        <v>65</v>
      </c>
      <c r="D565" t="s">
        <v>63</v>
      </c>
      <c r="E565">
        <f t="shared" si="43"/>
        <v>1</v>
      </c>
      <c r="F565">
        <f t="shared" si="44"/>
        <v>0</v>
      </c>
      <c r="G565">
        <f t="shared" si="45"/>
        <v>0</v>
      </c>
      <c r="H565">
        <v>82</v>
      </c>
      <c r="I565">
        <v>38</v>
      </c>
      <c r="J565">
        <v>29</v>
      </c>
      <c r="K565">
        <v>11</v>
      </c>
      <c r="L565">
        <v>4</v>
      </c>
      <c r="M565">
        <v>91</v>
      </c>
      <c r="N565" s="1">
        <f t="shared" si="46"/>
        <v>1.1097560975609757</v>
      </c>
      <c r="Q565">
        <v>216</v>
      </c>
      <c r="R565">
        <v>217</v>
      </c>
      <c r="S565">
        <v>1360</v>
      </c>
      <c r="T565" s="2">
        <f t="shared" si="47"/>
        <v>16.585365853658537</v>
      </c>
      <c r="U565">
        <v>72</v>
      </c>
      <c r="V565">
        <v>428</v>
      </c>
      <c r="W565">
        <v>8</v>
      </c>
      <c r="X565">
        <v>64</v>
      </c>
      <c r="Y565">
        <v>351</v>
      </c>
      <c r="Z565">
        <v>2.63</v>
      </c>
      <c r="AA565">
        <v>2.65</v>
      </c>
    </row>
    <row r="566" spans="1:27" x14ac:dyDescent="0.2">
      <c r="A566">
        <v>2003</v>
      </c>
      <c r="B566" t="s">
        <v>22</v>
      </c>
      <c r="C566" t="s">
        <v>45</v>
      </c>
      <c r="D566" t="s">
        <v>63</v>
      </c>
      <c r="E566">
        <f t="shared" si="43"/>
        <v>1</v>
      </c>
      <c r="F566">
        <f t="shared" si="44"/>
        <v>0</v>
      </c>
      <c r="G566">
        <f t="shared" si="45"/>
        <v>0</v>
      </c>
      <c r="H566">
        <v>82</v>
      </c>
      <c r="I566">
        <v>43</v>
      </c>
      <c r="J566">
        <v>25</v>
      </c>
      <c r="K566">
        <v>12</v>
      </c>
      <c r="L566">
        <v>2</v>
      </c>
      <c r="M566">
        <v>100</v>
      </c>
      <c r="N566" s="1">
        <f t="shared" si="46"/>
        <v>1.2195121951219512</v>
      </c>
      <c r="Q566">
        <v>213</v>
      </c>
      <c r="R566">
        <v>164</v>
      </c>
      <c r="S566">
        <v>894</v>
      </c>
      <c r="T566" s="2">
        <f t="shared" si="47"/>
        <v>10.902439024390244</v>
      </c>
      <c r="U566">
        <v>51</v>
      </c>
      <c r="V566">
        <v>312</v>
      </c>
      <c r="W566">
        <v>5</v>
      </c>
      <c r="X566">
        <v>39</v>
      </c>
      <c r="Y566">
        <v>266</v>
      </c>
      <c r="Z566">
        <v>2.6</v>
      </c>
      <c r="AA566">
        <v>2</v>
      </c>
    </row>
    <row r="567" spans="1:27" x14ac:dyDescent="0.2">
      <c r="A567">
        <v>2003</v>
      </c>
      <c r="B567" t="s">
        <v>22</v>
      </c>
      <c r="C567" t="s">
        <v>43</v>
      </c>
      <c r="D567" t="s">
        <v>63</v>
      </c>
      <c r="E567">
        <f t="shared" si="43"/>
        <v>1</v>
      </c>
      <c r="F567">
        <f t="shared" si="44"/>
        <v>0</v>
      </c>
      <c r="G567">
        <f t="shared" si="45"/>
        <v>0</v>
      </c>
      <c r="H567">
        <v>82</v>
      </c>
      <c r="I567">
        <v>38</v>
      </c>
      <c r="J567">
        <v>29</v>
      </c>
      <c r="K567">
        <v>11</v>
      </c>
      <c r="L567">
        <v>4</v>
      </c>
      <c r="M567">
        <v>91</v>
      </c>
      <c r="N567" s="1">
        <f t="shared" si="46"/>
        <v>1.1097560975609757</v>
      </c>
      <c r="Q567">
        <v>237</v>
      </c>
      <c r="R567">
        <v>210</v>
      </c>
      <c r="S567">
        <v>1168</v>
      </c>
      <c r="T567" s="2">
        <f t="shared" si="47"/>
        <v>14.24390243902439</v>
      </c>
      <c r="U567">
        <v>54</v>
      </c>
      <c r="V567">
        <v>325</v>
      </c>
      <c r="W567">
        <v>5</v>
      </c>
      <c r="X567">
        <v>52</v>
      </c>
      <c r="Y567">
        <v>359</v>
      </c>
      <c r="Z567">
        <v>2.89</v>
      </c>
      <c r="AA567">
        <v>2.56</v>
      </c>
    </row>
    <row r="568" spans="1:27" x14ac:dyDescent="0.2">
      <c r="A568">
        <v>2003</v>
      </c>
      <c r="B568" t="s">
        <v>22</v>
      </c>
      <c r="C568" t="s">
        <v>32</v>
      </c>
      <c r="E568">
        <f t="shared" si="43"/>
        <v>0</v>
      </c>
      <c r="F568">
        <f t="shared" si="44"/>
        <v>0</v>
      </c>
      <c r="G568">
        <f t="shared" si="45"/>
        <v>0</v>
      </c>
      <c r="H568">
        <v>82</v>
      </c>
      <c r="I568">
        <v>27</v>
      </c>
      <c r="J568">
        <v>40</v>
      </c>
      <c r="K568">
        <v>7</v>
      </c>
      <c r="L568">
        <v>8</v>
      </c>
      <c r="M568">
        <v>69</v>
      </c>
      <c r="N568" s="1">
        <f t="shared" si="46"/>
        <v>0.84146341463414631</v>
      </c>
      <c r="Q568">
        <v>206</v>
      </c>
      <c r="R568">
        <v>250</v>
      </c>
      <c r="S568">
        <v>1459</v>
      </c>
      <c r="T568" s="2">
        <f t="shared" si="47"/>
        <v>17.792682926829269</v>
      </c>
      <c r="U568">
        <v>46</v>
      </c>
      <c r="V568">
        <v>322</v>
      </c>
      <c r="W568">
        <v>8</v>
      </c>
      <c r="X568">
        <v>80</v>
      </c>
      <c r="Y568">
        <v>388</v>
      </c>
      <c r="Z568">
        <v>2.5099999999999998</v>
      </c>
      <c r="AA568">
        <v>3.05</v>
      </c>
    </row>
    <row r="569" spans="1:27" x14ac:dyDescent="0.2">
      <c r="A569">
        <v>2003</v>
      </c>
      <c r="B569" t="s">
        <v>22</v>
      </c>
      <c r="C569" t="s">
        <v>59</v>
      </c>
      <c r="D569" t="s">
        <v>63</v>
      </c>
      <c r="E569">
        <f t="shared" si="43"/>
        <v>1</v>
      </c>
      <c r="F569">
        <f t="shared" si="44"/>
        <v>0</v>
      </c>
      <c r="G569">
        <f t="shared" si="45"/>
        <v>0</v>
      </c>
      <c r="H569">
        <v>82</v>
      </c>
      <c r="I569">
        <v>43</v>
      </c>
      <c r="J569">
        <v>23</v>
      </c>
      <c r="K569">
        <v>10</v>
      </c>
      <c r="L569">
        <v>6</v>
      </c>
      <c r="M569">
        <v>102</v>
      </c>
      <c r="N569" s="1">
        <f t="shared" si="46"/>
        <v>1.2439024390243902</v>
      </c>
      <c r="Q569">
        <v>262</v>
      </c>
      <c r="R569">
        <v>189</v>
      </c>
      <c r="S569">
        <v>1270</v>
      </c>
      <c r="T569" s="2">
        <f t="shared" si="47"/>
        <v>15.487804878048781</v>
      </c>
      <c r="U569">
        <v>80</v>
      </c>
      <c r="V569">
        <v>370</v>
      </c>
      <c r="W569">
        <v>8</v>
      </c>
      <c r="X569">
        <v>57</v>
      </c>
      <c r="Y569">
        <v>347</v>
      </c>
      <c r="Z569">
        <v>3.2</v>
      </c>
      <c r="AA569">
        <v>2.2999999999999998</v>
      </c>
    </row>
    <row r="570" spans="1:27" x14ac:dyDescent="0.2">
      <c r="A570">
        <v>2003</v>
      </c>
      <c r="B570" t="s">
        <v>22</v>
      </c>
      <c r="C570" t="s">
        <v>36</v>
      </c>
      <c r="D570" t="s">
        <v>57</v>
      </c>
      <c r="E570">
        <f t="shared" si="43"/>
        <v>1</v>
      </c>
      <c r="F570">
        <f t="shared" si="44"/>
        <v>1</v>
      </c>
      <c r="G570">
        <f t="shared" si="45"/>
        <v>0</v>
      </c>
      <c r="H570">
        <v>82</v>
      </c>
      <c r="I570">
        <v>40</v>
      </c>
      <c r="J570">
        <v>21</v>
      </c>
      <c r="K570">
        <v>15</v>
      </c>
      <c r="L570">
        <v>6</v>
      </c>
      <c r="M570">
        <v>101</v>
      </c>
      <c r="N570" s="1">
        <f t="shared" si="46"/>
        <v>1.2317073170731707</v>
      </c>
      <c r="Q570">
        <v>229</v>
      </c>
      <c r="R570">
        <v>186</v>
      </c>
      <c r="S570">
        <v>1357</v>
      </c>
      <c r="T570" s="2">
        <f t="shared" si="47"/>
        <v>16.548780487804876</v>
      </c>
      <c r="U570">
        <v>65</v>
      </c>
      <c r="V570">
        <v>314</v>
      </c>
      <c r="W570">
        <v>3</v>
      </c>
      <c r="X570">
        <v>58</v>
      </c>
      <c r="Y570">
        <v>348</v>
      </c>
      <c r="Z570">
        <v>2.79</v>
      </c>
      <c r="AA570">
        <v>2.27</v>
      </c>
    </row>
    <row r="571" spans="1:27" x14ac:dyDescent="0.2">
      <c r="A571">
        <v>2003</v>
      </c>
      <c r="B571" t="s">
        <v>22</v>
      </c>
      <c r="C571" t="s">
        <v>54</v>
      </c>
      <c r="E571">
        <f t="shared" si="43"/>
        <v>0</v>
      </c>
      <c r="F571">
        <f t="shared" si="44"/>
        <v>0</v>
      </c>
      <c r="G571">
        <f t="shared" si="45"/>
        <v>0</v>
      </c>
      <c r="H571">
        <v>82</v>
      </c>
      <c r="I571">
        <v>22</v>
      </c>
      <c r="J571">
        <v>36</v>
      </c>
      <c r="K571">
        <v>18</v>
      </c>
      <c r="L571">
        <v>6</v>
      </c>
      <c r="M571">
        <v>68</v>
      </c>
      <c r="N571" s="1">
        <f t="shared" si="46"/>
        <v>0.82926829268292679</v>
      </c>
      <c r="Q571">
        <v>188</v>
      </c>
      <c r="R571">
        <v>245</v>
      </c>
      <c r="S571">
        <v>1300</v>
      </c>
      <c r="T571" s="2">
        <f t="shared" si="47"/>
        <v>15.853658536585366</v>
      </c>
      <c r="U571">
        <v>51</v>
      </c>
      <c r="V571">
        <v>358</v>
      </c>
      <c r="W571">
        <v>8</v>
      </c>
      <c r="X571">
        <v>71</v>
      </c>
      <c r="Y571">
        <v>398</v>
      </c>
      <c r="Z571">
        <v>2.29</v>
      </c>
      <c r="AA571">
        <v>2.99</v>
      </c>
    </row>
    <row r="572" spans="1:27" x14ac:dyDescent="0.2">
      <c r="A572">
        <v>2003</v>
      </c>
      <c r="B572" t="s">
        <v>22</v>
      </c>
      <c r="C572" t="s">
        <v>37</v>
      </c>
      <c r="E572">
        <f t="shared" si="43"/>
        <v>0</v>
      </c>
      <c r="F572">
        <f t="shared" si="44"/>
        <v>0</v>
      </c>
      <c r="G572">
        <f t="shared" si="45"/>
        <v>0</v>
      </c>
      <c r="H572">
        <v>82</v>
      </c>
      <c r="I572">
        <v>23</v>
      </c>
      <c r="J572">
        <v>47</v>
      </c>
      <c r="K572">
        <v>8</v>
      </c>
      <c r="L572">
        <v>4</v>
      </c>
      <c r="M572">
        <v>58</v>
      </c>
      <c r="N572" s="1">
        <f t="shared" si="46"/>
        <v>0.70731707317073167</v>
      </c>
      <c r="Q572">
        <v>190</v>
      </c>
      <c r="R572">
        <v>303</v>
      </c>
      <c r="S572">
        <v>1270</v>
      </c>
      <c r="T572" s="2">
        <f t="shared" si="47"/>
        <v>15.487804878048781</v>
      </c>
      <c r="U572">
        <v>65</v>
      </c>
      <c r="V572">
        <v>360</v>
      </c>
      <c r="W572">
        <v>15</v>
      </c>
      <c r="X572">
        <v>84</v>
      </c>
      <c r="Y572">
        <v>369</v>
      </c>
      <c r="Z572">
        <v>2.3199999999999998</v>
      </c>
      <c r="AA572">
        <v>3.7</v>
      </c>
    </row>
    <row r="573" spans="1:27" x14ac:dyDescent="0.2">
      <c r="A573">
        <v>2003</v>
      </c>
      <c r="B573" t="s">
        <v>22</v>
      </c>
      <c r="C573" t="s">
        <v>58</v>
      </c>
      <c r="D573" t="s">
        <v>57</v>
      </c>
      <c r="E573">
        <f t="shared" si="43"/>
        <v>1</v>
      </c>
      <c r="F573">
        <f t="shared" si="44"/>
        <v>1</v>
      </c>
      <c r="G573">
        <f t="shared" si="45"/>
        <v>0</v>
      </c>
      <c r="H573">
        <v>82</v>
      </c>
      <c r="I573">
        <v>43</v>
      </c>
      <c r="J573">
        <v>21</v>
      </c>
      <c r="K573">
        <v>12</v>
      </c>
      <c r="L573">
        <v>6</v>
      </c>
      <c r="M573">
        <v>104</v>
      </c>
      <c r="N573" s="1">
        <f t="shared" si="46"/>
        <v>1.2682926829268293</v>
      </c>
      <c r="Q573">
        <v>219</v>
      </c>
      <c r="R573">
        <v>183</v>
      </c>
      <c r="S573">
        <v>1091</v>
      </c>
      <c r="T573" s="2">
        <f t="shared" si="47"/>
        <v>13.304878048780488</v>
      </c>
      <c r="U573">
        <v>56</v>
      </c>
      <c r="V573">
        <v>337</v>
      </c>
      <c r="W573">
        <v>9</v>
      </c>
      <c r="X573">
        <v>47</v>
      </c>
      <c r="Y573">
        <v>319</v>
      </c>
      <c r="Z573">
        <v>2.67</v>
      </c>
      <c r="AA573">
        <v>2.23</v>
      </c>
    </row>
    <row r="574" spans="1:27" x14ac:dyDescent="0.2">
      <c r="A574">
        <v>2003</v>
      </c>
      <c r="B574" t="s">
        <v>22</v>
      </c>
      <c r="C574" t="s">
        <v>38</v>
      </c>
      <c r="D574" t="s">
        <v>63</v>
      </c>
      <c r="E574">
        <f t="shared" si="43"/>
        <v>1</v>
      </c>
      <c r="F574">
        <f t="shared" si="44"/>
        <v>0</v>
      </c>
      <c r="G574">
        <f t="shared" si="45"/>
        <v>0</v>
      </c>
      <c r="H574">
        <v>82</v>
      </c>
      <c r="I574">
        <v>39</v>
      </c>
      <c r="J574">
        <v>30</v>
      </c>
      <c r="K574">
        <v>11</v>
      </c>
      <c r="L574">
        <v>2</v>
      </c>
      <c r="M574">
        <v>91</v>
      </c>
      <c r="N574" s="1">
        <f t="shared" si="46"/>
        <v>1.1097560975609757</v>
      </c>
      <c r="Q574">
        <v>191</v>
      </c>
      <c r="R574">
        <v>198</v>
      </c>
      <c r="S574">
        <v>1274</v>
      </c>
      <c r="T574" s="2">
        <f t="shared" si="47"/>
        <v>15.536585365853659</v>
      </c>
      <c r="U574">
        <v>61</v>
      </c>
      <c r="V574">
        <v>341</v>
      </c>
      <c r="W574">
        <v>11</v>
      </c>
      <c r="X574">
        <v>57</v>
      </c>
      <c r="Y574">
        <v>369</v>
      </c>
      <c r="Z574">
        <v>2.33</v>
      </c>
      <c r="AA574">
        <v>2.41</v>
      </c>
    </row>
    <row r="575" spans="1:27" x14ac:dyDescent="0.2">
      <c r="A575">
        <v>2003</v>
      </c>
      <c r="B575" t="s">
        <v>22</v>
      </c>
      <c r="C575" t="s">
        <v>60</v>
      </c>
      <c r="D575" t="s">
        <v>25</v>
      </c>
      <c r="E575">
        <f t="shared" si="43"/>
        <v>1</v>
      </c>
      <c r="F575">
        <f t="shared" si="44"/>
        <v>1</v>
      </c>
      <c r="G575">
        <f t="shared" si="45"/>
        <v>1</v>
      </c>
      <c r="H575">
        <v>82</v>
      </c>
      <c r="I575">
        <v>46</v>
      </c>
      <c r="J575">
        <v>22</v>
      </c>
      <c r="K575">
        <v>8</v>
      </c>
      <c r="L575">
        <v>6</v>
      </c>
      <c r="M575">
        <v>106</v>
      </c>
      <c r="N575" s="1">
        <f t="shared" si="46"/>
        <v>1.2926829268292683</v>
      </c>
      <c r="Q575">
        <v>245</v>
      </c>
      <c r="R575">
        <v>192</v>
      </c>
      <c r="S575">
        <v>985</v>
      </c>
      <c r="T575" s="2">
        <f t="shared" si="47"/>
        <v>12.012195121951219</v>
      </c>
      <c r="U575">
        <v>55</v>
      </c>
      <c r="V575">
        <v>339</v>
      </c>
      <c r="W575">
        <v>4</v>
      </c>
      <c r="X575">
        <v>42</v>
      </c>
      <c r="Y575">
        <v>278</v>
      </c>
      <c r="Z575">
        <v>2.99</v>
      </c>
      <c r="AA575">
        <v>2.34</v>
      </c>
    </row>
    <row r="576" spans="1:27" x14ac:dyDescent="0.2">
      <c r="A576">
        <v>2003</v>
      </c>
      <c r="B576" t="s">
        <v>22</v>
      </c>
      <c r="C576" t="s">
        <v>24</v>
      </c>
      <c r="D576" t="s">
        <v>62</v>
      </c>
      <c r="E576">
        <f t="shared" si="43"/>
        <v>1</v>
      </c>
      <c r="F576">
        <f t="shared" si="44"/>
        <v>0</v>
      </c>
      <c r="G576">
        <f t="shared" si="45"/>
        <v>0</v>
      </c>
      <c r="H576">
        <v>82</v>
      </c>
      <c r="I576">
        <v>45</v>
      </c>
      <c r="J576">
        <v>24</v>
      </c>
      <c r="K576">
        <v>10</v>
      </c>
      <c r="L576">
        <v>3</v>
      </c>
      <c r="M576">
        <v>103</v>
      </c>
      <c r="N576" s="1">
        <f t="shared" si="46"/>
        <v>1.2560975609756098</v>
      </c>
      <c r="Q576">
        <v>242</v>
      </c>
      <c r="R576">
        <v>204</v>
      </c>
      <c r="S576">
        <v>1452</v>
      </c>
      <c r="T576" s="2">
        <f t="shared" si="47"/>
        <v>17.707317073170731</v>
      </c>
      <c r="U576">
        <v>75</v>
      </c>
      <c r="V576">
        <v>373</v>
      </c>
      <c r="W576">
        <v>8</v>
      </c>
      <c r="X576">
        <v>64</v>
      </c>
      <c r="Y576">
        <v>386</v>
      </c>
      <c r="Z576">
        <v>2.95</v>
      </c>
      <c r="AA576">
        <v>2.4900000000000002</v>
      </c>
    </row>
    <row r="577" spans="1:27" x14ac:dyDescent="0.2">
      <c r="A577">
        <v>2003</v>
      </c>
      <c r="B577" t="s">
        <v>22</v>
      </c>
      <c r="C577" t="s">
        <v>40</v>
      </c>
      <c r="D577" t="s">
        <v>63</v>
      </c>
      <c r="E577">
        <f t="shared" si="43"/>
        <v>1</v>
      </c>
      <c r="F577">
        <f t="shared" si="44"/>
        <v>0</v>
      </c>
      <c r="G577">
        <f t="shared" si="45"/>
        <v>0</v>
      </c>
      <c r="H577">
        <v>82</v>
      </c>
      <c r="I577">
        <v>43</v>
      </c>
      <c r="J577">
        <v>24</v>
      </c>
      <c r="K577">
        <v>10</v>
      </c>
      <c r="L577">
        <v>5</v>
      </c>
      <c r="M577">
        <v>101</v>
      </c>
      <c r="N577" s="1">
        <f t="shared" si="46"/>
        <v>1.2317073170731707</v>
      </c>
      <c r="Q577">
        <v>235</v>
      </c>
      <c r="R577">
        <v>194</v>
      </c>
      <c r="S577">
        <v>1274</v>
      </c>
      <c r="T577" s="2">
        <f t="shared" si="47"/>
        <v>15.536585365853659</v>
      </c>
      <c r="U577">
        <v>56</v>
      </c>
      <c r="V577">
        <v>376</v>
      </c>
      <c r="W577">
        <v>8</v>
      </c>
      <c r="X577">
        <v>50</v>
      </c>
      <c r="Y577">
        <v>360</v>
      </c>
      <c r="Z577">
        <v>2.87</v>
      </c>
      <c r="AA577">
        <v>2.37</v>
      </c>
    </row>
    <row r="578" spans="1:27" x14ac:dyDescent="0.2">
      <c r="A578">
        <v>2003</v>
      </c>
      <c r="B578" t="s">
        <v>22</v>
      </c>
      <c r="C578" t="s">
        <v>46</v>
      </c>
      <c r="E578">
        <f t="shared" si="43"/>
        <v>0</v>
      </c>
      <c r="F578">
        <f t="shared" si="44"/>
        <v>0</v>
      </c>
      <c r="G578">
        <f t="shared" si="45"/>
        <v>0</v>
      </c>
      <c r="H578">
        <v>82</v>
      </c>
      <c r="I578">
        <v>23</v>
      </c>
      <c r="J578">
        <v>46</v>
      </c>
      <c r="K578">
        <v>10</v>
      </c>
      <c r="L578">
        <v>3</v>
      </c>
      <c r="M578">
        <v>59</v>
      </c>
      <c r="N578" s="1">
        <f t="shared" si="46"/>
        <v>0.71951219512195119</v>
      </c>
      <c r="Q578">
        <v>186</v>
      </c>
      <c r="R578">
        <v>253</v>
      </c>
      <c r="S578">
        <v>1282</v>
      </c>
      <c r="T578" s="2">
        <f t="shared" si="47"/>
        <v>15.634146341463415</v>
      </c>
      <c r="U578">
        <v>64</v>
      </c>
      <c r="V578">
        <v>334</v>
      </c>
      <c r="W578">
        <v>5</v>
      </c>
      <c r="X578">
        <v>75</v>
      </c>
      <c r="Y578">
        <v>401</v>
      </c>
      <c r="Z578">
        <v>2.27</v>
      </c>
      <c r="AA578">
        <v>3.09</v>
      </c>
    </row>
    <row r="579" spans="1:27" x14ac:dyDescent="0.2">
      <c r="A579">
        <v>2005</v>
      </c>
      <c r="B579" t="s">
        <v>22</v>
      </c>
      <c r="C579" t="s">
        <v>61</v>
      </c>
      <c r="D579" t="s">
        <v>57</v>
      </c>
      <c r="E579">
        <f t="shared" ref="E579:E642" si="48">IF(D579="",0,1)</f>
        <v>1</v>
      </c>
      <c r="F579">
        <f t="shared" ref="F579:F642" si="49">IF(OR(D579="CF",D579="SF",D579="F", D579="SC"),1,0)</f>
        <v>1</v>
      </c>
      <c r="G579">
        <f t="shared" ref="G579:G642" si="50">IF(OR(D579="F", D579="SC"),1,0)</f>
        <v>0</v>
      </c>
      <c r="H579">
        <v>82</v>
      </c>
      <c r="I579">
        <v>43</v>
      </c>
      <c r="J579">
        <v>27</v>
      </c>
      <c r="L579">
        <v>12</v>
      </c>
      <c r="M579">
        <v>98</v>
      </c>
      <c r="N579" s="1">
        <f t="shared" si="46"/>
        <v>1.1951219512195121</v>
      </c>
      <c r="O579">
        <v>3</v>
      </c>
      <c r="P579">
        <v>7</v>
      </c>
      <c r="Q579">
        <v>254</v>
      </c>
      <c r="R579">
        <v>229</v>
      </c>
      <c r="S579">
        <v>1459</v>
      </c>
      <c r="T579" s="2">
        <f t="shared" si="47"/>
        <v>17.792682926829269</v>
      </c>
      <c r="U579">
        <v>87</v>
      </c>
      <c r="V579">
        <v>480</v>
      </c>
      <c r="W579">
        <v>13</v>
      </c>
      <c r="X579">
        <v>84</v>
      </c>
      <c r="Y579">
        <v>510</v>
      </c>
      <c r="Z579">
        <v>3.1</v>
      </c>
      <c r="AA579">
        <v>2.79</v>
      </c>
    </row>
    <row r="580" spans="1:27" x14ac:dyDescent="0.2">
      <c r="A580">
        <v>2005</v>
      </c>
      <c r="B580" t="s">
        <v>22</v>
      </c>
      <c r="C580" t="s">
        <v>66</v>
      </c>
      <c r="E580">
        <f t="shared" si="48"/>
        <v>0</v>
      </c>
      <c r="F580">
        <f t="shared" si="49"/>
        <v>0</v>
      </c>
      <c r="G580">
        <f t="shared" si="50"/>
        <v>0</v>
      </c>
      <c r="H580">
        <v>82</v>
      </c>
      <c r="I580">
        <v>41</v>
      </c>
      <c r="J580">
        <v>33</v>
      </c>
      <c r="L580">
        <v>8</v>
      </c>
      <c r="M580">
        <v>90</v>
      </c>
      <c r="N580" s="1">
        <f t="shared" ref="N580:N643" si="51">M580/H580</f>
        <v>1.0975609756097562</v>
      </c>
      <c r="O580">
        <v>5</v>
      </c>
      <c r="P580">
        <v>5</v>
      </c>
      <c r="Q580">
        <v>281</v>
      </c>
      <c r="R580">
        <v>275</v>
      </c>
      <c r="S580">
        <v>1344</v>
      </c>
      <c r="T580" s="2">
        <f t="shared" ref="T580:T643" si="52">S580/H580</f>
        <v>16.390243902439025</v>
      </c>
      <c r="U580">
        <v>100</v>
      </c>
      <c r="V580">
        <v>527</v>
      </c>
      <c r="W580">
        <v>10</v>
      </c>
      <c r="X580">
        <v>102</v>
      </c>
      <c r="Y580">
        <v>492</v>
      </c>
      <c r="Z580">
        <v>3.43</v>
      </c>
      <c r="AA580">
        <v>3.35</v>
      </c>
    </row>
    <row r="581" spans="1:27" x14ac:dyDescent="0.2">
      <c r="A581">
        <v>2005</v>
      </c>
      <c r="B581" t="s">
        <v>22</v>
      </c>
      <c r="C581" t="s">
        <v>26</v>
      </c>
      <c r="E581">
        <f t="shared" si="48"/>
        <v>0</v>
      </c>
      <c r="F581">
        <f t="shared" si="49"/>
        <v>0</v>
      </c>
      <c r="G581">
        <f t="shared" si="50"/>
        <v>0</v>
      </c>
      <c r="H581">
        <v>82</v>
      </c>
      <c r="I581">
        <v>29</v>
      </c>
      <c r="J581">
        <v>37</v>
      </c>
      <c r="L581">
        <v>16</v>
      </c>
      <c r="M581">
        <v>74</v>
      </c>
      <c r="N581" s="1">
        <f t="shared" si="51"/>
        <v>0.90243902439024393</v>
      </c>
      <c r="O581">
        <v>2</v>
      </c>
      <c r="P581">
        <v>8</v>
      </c>
      <c r="Q581">
        <v>230</v>
      </c>
      <c r="R581">
        <v>266</v>
      </c>
      <c r="S581">
        <v>1174</v>
      </c>
      <c r="T581" s="2">
        <f t="shared" si="52"/>
        <v>14.317073170731707</v>
      </c>
      <c r="U581">
        <v>62</v>
      </c>
      <c r="V581">
        <v>418</v>
      </c>
      <c r="W581">
        <v>10</v>
      </c>
      <c r="X581">
        <v>78</v>
      </c>
      <c r="Y581">
        <v>479</v>
      </c>
      <c r="Z581">
        <v>2.8</v>
      </c>
      <c r="AA581">
        <v>3.24</v>
      </c>
    </row>
    <row r="582" spans="1:27" x14ac:dyDescent="0.2">
      <c r="A582">
        <v>2005</v>
      </c>
      <c r="B582" t="s">
        <v>22</v>
      </c>
      <c r="C582" t="s">
        <v>39</v>
      </c>
      <c r="D582" t="s">
        <v>57</v>
      </c>
      <c r="E582">
        <f t="shared" si="48"/>
        <v>1</v>
      </c>
      <c r="F582">
        <f t="shared" si="49"/>
        <v>1</v>
      </c>
      <c r="G582">
        <f t="shared" si="50"/>
        <v>0</v>
      </c>
      <c r="H582">
        <v>82</v>
      </c>
      <c r="I582">
        <v>52</v>
      </c>
      <c r="J582">
        <v>24</v>
      </c>
      <c r="L582">
        <v>6</v>
      </c>
      <c r="M582">
        <v>110</v>
      </c>
      <c r="N582" s="1">
        <f t="shared" si="51"/>
        <v>1.3414634146341464</v>
      </c>
      <c r="O582">
        <v>5</v>
      </c>
      <c r="P582">
        <v>5</v>
      </c>
      <c r="Q582">
        <v>281</v>
      </c>
      <c r="R582">
        <v>239</v>
      </c>
      <c r="S582">
        <v>1164</v>
      </c>
      <c r="T582" s="2">
        <f t="shared" si="52"/>
        <v>14.195121951219512</v>
      </c>
      <c r="U582">
        <v>101</v>
      </c>
      <c r="V582">
        <v>477</v>
      </c>
      <c r="W582">
        <v>17</v>
      </c>
      <c r="X582">
        <v>59</v>
      </c>
      <c r="Y582">
        <v>439</v>
      </c>
      <c r="Z582">
        <v>3.43</v>
      </c>
      <c r="AA582">
        <v>2.91</v>
      </c>
    </row>
    <row r="583" spans="1:27" x14ac:dyDescent="0.2">
      <c r="A583">
        <v>2005</v>
      </c>
      <c r="B583" t="s">
        <v>22</v>
      </c>
      <c r="C583" t="s">
        <v>42</v>
      </c>
      <c r="D583" t="s">
        <v>63</v>
      </c>
      <c r="E583">
        <f t="shared" si="48"/>
        <v>1</v>
      </c>
      <c r="F583">
        <f t="shared" si="49"/>
        <v>0</v>
      </c>
      <c r="G583">
        <f t="shared" si="50"/>
        <v>0</v>
      </c>
      <c r="H583">
        <v>82</v>
      </c>
      <c r="I583">
        <v>46</v>
      </c>
      <c r="J583">
        <v>25</v>
      </c>
      <c r="L583">
        <v>11</v>
      </c>
      <c r="M583">
        <v>103</v>
      </c>
      <c r="N583" s="1">
        <f t="shared" si="51"/>
        <v>1.2560975609756098</v>
      </c>
      <c r="O583">
        <v>2</v>
      </c>
      <c r="P583">
        <v>7</v>
      </c>
      <c r="Q583">
        <v>218</v>
      </c>
      <c r="R583">
        <v>200</v>
      </c>
      <c r="S583">
        <v>1482</v>
      </c>
      <c r="T583" s="2">
        <f t="shared" si="52"/>
        <v>18.073170731707318</v>
      </c>
      <c r="U583">
        <v>87</v>
      </c>
      <c r="V583">
        <v>478</v>
      </c>
      <c r="W583">
        <v>7</v>
      </c>
      <c r="X583">
        <v>80</v>
      </c>
      <c r="Y583">
        <v>508</v>
      </c>
      <c r="Z583">
        <v>2.66</v>
      </c>
      <c r="AA583">
        <v>2.44</v>
      </c>
    </row>
    <row r="584" spans="1:27" x14ac:dyDescent="0.2">
      <c r="A584">
        <v>2005</v>
      </c>
      <c r="B584" t="s">
        <v>22</v>
      </c>
      <c r="C584" t="s">
        <v>50</v>
      </c>
      <c r="D584" t="s">
        <v>25</v>
      </c>
      <c r="E584">
        <f t="shared" si="48"/>
        <v>1</v>
      </c>
      <c r="F584">
        <f t="shared" si="49"/>
        <v>1</v>
      </c>
      <c r="G584">
        <f t="shared" si="50"/>
        <v>1</v>
      </c>
      <c r="H584">
        <v>82</v>
      </c>
      <c r="I584">
        <v>52</v>
      </c>
      <c r="J584">
        <v>22</v>
      </c>
      <c r="L584">
        <v>8</v>
      </c>
      <c r="M584">
        <v>112</v>
      </c>
      <c r="N584" s="1">
        <f t="shared" si="51"/>
        <v>1.3658536585365855</v>
      </c>
      <c r="O584">
        <v>8</v>
      </c>
      <c r="P584">
        <v>2</v>
      </c>
      <c r="Q584">
        <v>294</v>
      </c>
      <c r="R584">
        <v>260</v>
      </c>
      <c r="S584">
        <v>1125</v>
      </c>
      <c r="T584" s="2">
        <f t="shared" si="52"/>
        <v>13.719512195121951</v>
      </c>
      <c r="U584">
        <v>95</v>
      </c>
      <c r="V584">
        <v>531</v>
      </c>
      <c r="W584">
        <v>13</v>
      </c>
      <c r="X584">
        <v>81</v>
      </c>
      <c r="Y584">
        <v>445</v>
      </c>
      <c r="Z584">
        <v>3.59</v>
      </c>
      <c r="AA584">
        <v>3.17</v>
      </c>
    </row>
    <row r="585" spans="1:27" x14ac:dyDescent="0.2">
      <c r="A585">
        <v>2005</v>
      </c>
      <c r="B585" t="s">
        <v>22</v>
      </c>
      <c r="C585" t="s">
        <v>68</v>
      </c>
      <c r="E585">
        <f t="shared" si="48"/>
        <v>0</v>
      </c>
      <c r="F585">
        <f t="shared" si="49"/>
        <v>0</v>
      </c>
      <c r="G585">
        <f t="shared" si="50"/>
        <v>0</v>
      </c>
      <c r="H585">
        <v>82</v>
      </c>
      <c r="I585">
        <v>35</v>
      </c>
      <c r="J585">
        <v>43</v>
      </c>
      <c r="L585">
        <v>4</v>
      </c>
      <c r="M585">
        <v>74</v>
      </c>
      <c r="N585" s="1">
        <f t="shared" si="51"/>
        <v>0.90243902439024393</v>
      </c>
      <c r="O585">
        <v>8</v>
      </c>
      <c r="P585">
        <v>3</v>
      </c>
      <c r="Q585">
        <v>223</v>
      </c>
      <c r="R585">
        <v>279</v>
      </c>
      <c r="S585">
        <v>1416</v>
      </c>
      <c r="T585" s="2">
        <f t="shared" si="52"/>
        <v>17.26829268292683</v>
      </c>
      <c r="U585">
        <v>64</v>
      </c>
      <c r="V585">
        <v>451</v>
      </c>
      <c r="W585">
        <v>8</v>
      </c>
      <c r="X585">
        <v>95</v>
      </c>
      <c r="Y585">
        <v>523</v>
      </c>
      <c r="Z585">
        <v>2.72</v>
      </c>
      <c r="AA585">
        <v>3.4</v>
      </c>
    </row>
    <row r="586" spans="1:27" x14ac:dyDescent="0.2">
      <c r="A586">
        <v>2005</v>
      </c>
      <c r="B586" t="s">
        <v>22</v>
      </c>
      <c r="C586" t="s">
        <v>29</v>
      </c>
      <c r="E586">
        <f t="shared" si="48"/>
        <v>0</v>
      </c>
      <c r="F586">
        <f t="shared" si="49"/>
        <v>0</v>
      </c>
      <c r="G586">
        <f t="shared" si="50"/>
        <v>0</v>
      </c>
      <c r="H586">
        <v>82</v>
      </c>
      <c r="I586">
        <v>26</v>
      </c>
      <c r="J586">
        <v>43</v>
      </c>
      <c r="L586">
        <v>13</v>
      </c>
      <c r="M586">
        <v>65</v>
      </c>
      <c r="N586" s="1">
        <f t="shared" si="51"/>
        <v>0.79268292682926833</v>
      </c>
      <c r="O586">
        <v>2</v>
      </c>
      <c r="P586">
        <v>6</v>
      </c>
      <c r="Q586">
        <v>211</v>
      </c>
      <c r="R586">
        <v>285</v>
      </c>
      <c r="S586">
        <v>1544</v>
      </c>
      <c r="T586" s="2">
        <f t="shared" si="52"/>
        <v>18.829268292682926</v>
      </c>
      <c r="U586">
        <v>51</v>
      </c>
      <c r="V586">
        <v>417</v>
      </c>
      <c r="W586">
        <v>12</v>
      </c>
      <c r="X586">
        <v>88</v>
      </c>
      <c r="Y586">
        <v>547</v>
      </c>
      <c r="Z586">
        <v>2.57</v>
      </c>
      <c r="AA586">
        <v>3.48</v>
      </c>
    </row>
    <row r="587" spans="1:27" x14ac:dyDescent="0.2">
      <c r="A587">
        <v>2005</v>
      </c>
      <c r="B587" t="s">
        <v>22</v>
      </c>
      <c r="C587" t="s">
        <v>52</v>
      </c>
      <c r="D587" t="s">
        <v>62</v>
      </c>
      <c r="E587">
        <f t="shared" si="48"/>
        <v>1</v>
      </c>
      <c r="F587">
        <f t="shared" si="49"/>
        <v>0</v>
      </c>
      <c r="G587">
        <f t="shared" si="50"/>
        <v>0</v>
      </c>
      <c r="H587">
        <v>82</v>
      </c>
      <c r="I587">
        <v>43</v>
      </c>
      <c r="J587">
        <v>30</v>
      </c>
      <c r="L587">
        <v>9</v>
      </c>
      <c r="M587">
        <v>95</v>
      </c>
      <c r="N587" s="1">
        <f t="shared" si="51"/>
        <v>1.1585365853658536</v>
      </c>
      <c r="O587">
        <v>3</v>
      </c>
      <c r="P587">
        <v>6</v>
      </c>
      <c r="Q587">
        <v>283</v>
      </c>
      <c r="R587">
        <v>257</v>
      </c>
      <c r="S587">
        <v>1178</v>
      </c>
      <c r="T587" s="2">
        <f t="shared" si="52"/>
        <v>14.365853658536585</v>
      </c>
      <c r="U587">
        <v>89</v>
      </c>
      <c r="V587">
        <v>473</v>
      </c>
      <c r="W587">
        <v>12</v>
      </c>
      <c r="X587">
        <v>69</v>
      </c>
      <c r="Y587">
        <v>448</v>
      </c>
      <c r="Z587">
        <v>3.45</v>
      </c>
      <c r="AA587">
        <v>3.13</v>
      </c>
    </row>
    <row r="588" spans="1:27" x14ac:dyDescent="0.2">
      <c r="A588">
        <v>2005</v>
      </c>
      <c r="B588" t="s">
        <v>22</v>
      </c>
      <c r="C588" t="s">
        <v>35</v>
      </c>
      <c r="D588" t="s">
        <v>63</v>
      </c>
      <c r="E588">
        <f t="shared" si="48"/>
        <v>1</v>
      </c>
      <c r="F588">
        <f t="shared" si="49"/>
        <v>0</v>
      </c>
      <c r="G588">
        <f t="shared" si="50"/>
        <v>0</v>
      </c>
      <c r="H588">
        <v>82</v>
      </c>
      <c r="I588">
        <v>53</v>
      </c>
      <c r="J588">
        <v>23</v>
      </c>
      <c r="L588">
        <v>6</v>
      </c>
      <c r="M588">
        <v>112</v>
      </c>
      <c r="N588" s="1">
        <f t="shared" si="51"/>
        <v>1.3658536585365855</v>
      </c>
      <c r="O588">
        <v>12</v>
      </c>
      <c r="P588">
        <v>1</v>
      </c>
      <c r="Q588">
        <v>265</v>
      </c>
      <c r="R588">
        <v>218</v>
      </c>
      <c r="S588">
        <v>1496</v>
      </c>
      <c r="T588" s="2">
        <f t="shared" si="52"/>
        <v>18.243902439024389</v>
      </c>
      <c r="U588">
        <v>88</v>
      </c>
      <c r="V588">
        <v>498</v>
      </c>
      <c r="W588">
        <v>7</v>
      </c>
      <c r="X588">
        <v>82</v>
      </c>
      <c r="Y588">
        <v>504</v>
      </c>
      <c r="Z588">
        <v>3.23</v>
      </c>
      <c r="AA588">
        <v>2.66</v>
      </c>
    </row>
    <row r="589" spans="1:27" x14ac:dyDescent="0.2">
      <c r="A589">
        <v>2005</v>
      </c>
      <c r="B589" t="s">
        <v>22</v>
      </c>
      <c r="C589" t="s">
        <v>31</v>
      </c>
      <c r="D589" t="s">
        <v>63</v>
      </c>
      <c r="E589">
        <f t="shared" si="48"/>
        <v>1</v>
      </c>
      <c r="F589">
        <f t="shared" si="49"/>
        <v>0</v>
      </c>
      <c r="G589">
        <f t="shared" si="50"/>
        <v>0</v>
      </c>
      <c r="H589">
        <v>82</v>
      </c>
      <c r="I589">
        <v>58</v>
      </c>
      <c r="J589">
        <v>16</v>
      </c>
      <c r="L589">
        <v>8</v>
      </c>
      <c r="M589">
        <v>124</v>
      </c>
      <c r="N589" s="1">
        <f t="shared" si="51"/>
        <v>1.5121951219512195</v>
      </c>
      <c r="O589">
        <v>4</v>
      </c>
      <c r="P589">
        <v>3</v>
      </c>
      <c r="Q589">
        <v>305</v>
      </c>
      <c r="R589">
        <v>209</v>
      </c>
      <c r="S589">
        <v>1117</v>
      </c>
      <c r="T589" s="2">
        <f t="shared" si="52"/>
        <v>13.621951219512194</v>
      </c>
      <c r="U589">
        <v>102</v>
      </c>
      <c r="V589">
        <v>461</v>
      </c>
      <c r="W589">
        <v>10</v>
      </c>
      <c r="X589">
        <v>67</v>
      </c>
      <c r="Y589">
        <v>461</v>
      </c>
      <c r="Z589">
        <v>3.72</v>
      </c>
      <c r="AA589">
        <v>2.5499999999999998</v>
      </c>
    </row>
    <row r="590" spans="1:27" x14ac:dyDescent="0.2">
      <c r="A590">
        <v>2005</v>
      </c>
      <c r="B590" t="s">
        <v>22</v>
      </c>
      <c r="C590" t="s">
        <v>48</v>
      </c>
      <c r="D590" t="s">
        <v>27</v>
      </c>
      <c r="E590">
        <f t="shared" si="48"/>
        <v>1</v>
      </c>
      <c r="F590">
        <f t="shared" si="49"/>
        <v>1</v>
      </c>
      <c r="G590">
        <f t="shared" si="50"/>
        <v>1</v>
      </c>
      <c r="H590">
        <v>82</v>
      </c>
      <c r="I590">
        <v>41</v>
      </c>
      <c r="J590">
        <v>28</v>
      </c>
      <c r="L590">
        <v>13</v>
      </c>
      <c r="M590">
        <v>95</v>
      </c>
      <c r="N590" s="1">
        <f t="shared" si="51"/>
        <v>1.1585365853658536</v>
      </c>
      <c r="O590">
        <v>7</v>
      </c>
      <c r="P590">
        <v>9</v>
      </c>
      <c r="Q590">
        <v>256</v>
      </c>
      <c r="R590">
        <v>251</v>
      </c>
      <c r="S590">
        <v>1204</v>
      </c>
      <c r="T590" s="2">
        <f t="shared" si="52"/>
        <v>14.682926829268293</v>
      </c>
      <c r="U590">
        <v>88</v>
      </c>
      <c r="V590">
        <v>485</v>
      </c>
      <c r="W590">
        <v>5</v>
      </c>
      <c r="X590">
        <v>76</v>
      </c>
      <c r="Y590">
        <v>478</v>
      </c>
      <c r="Z590">
        <v>3.12</v>
      </c>
      <c r="AA590">
        <v>3.06</v>
      </c>
    </row>
    <row r="591" spans="1:27" x14ac:dyDescent="0.2">
      <c r="A591">
        <v>2005</v>
      </c>
      <c r="B591" t="s">
        <v>22</v>
      </c>
      <c r="C591" t="s">
        <v>64</v>
      </c>
      <c r="E591">
        <f t="shared" si="48"/>
        <v>0</v>
      </c>
      <c r="F591">
        <f t="shared" si="49"/>
        <v>0</v>
      </c>
      <c r="G591">
        <f t="shared" si="50"/>
        <v>0</v>
      </c>
      <c r="H591">
        <v>82</v>
      </c>
      <c r="I591">
        <v>37</v>
      </c>
      <c r="J591">
        <v>34</v>
      </c>
      <c r="L591">
        <v>11</v>
      </c>
      <c r="M591">
        <v>85</v>
      </c>
      <c r="N591" s="1">
        <f t="shared" si="51"/>
        <v>1.0365853658536586</v>
      </c>
      <c r="O591">
        <v>4</v>
      </c>
      <c r="P591">
        <v>5</v>
      </c>
      <c r="Q591">
        <v>240</v>
      </c>
      <c r="R591">
        <v>257</v>
      </c>
      <c r="S591">
        <v>1279</v>
      </c>
      <c r="T591" s="2">
        <f t="shared" si="52"/>
        <v>15.597560975609756</v>
      </c>
      <c r="U591">
        <v>63</v>
      </c>
      <c r="V591">
        <v>411</v>
      </c>
      <c r="W591">
        <v>12</v>
      </c>
      <c r="X591">
        <v>91</v>
      </c>
      <c r="Y591">
        <v>514</v>
      </c>
      <c r="Z591">
        <v>2.93</v>
      </c>
      <c r="AA591">
        <v>3.13</v>
      </c>
    </row>
    <row r="592" spans="1:27" x14ac:dyDescent="0.2">
      <c r="A592">
        <v>2005</v>
      </c>
      <c r="B592" t="s">
        <v>22</v>
      </c>
      <c r="C592" t="s">
        <v>33</v>
      </c>
      <c r="E592">
        <f t="shared" si="48"/>
        <v>0</v>
      </c>
      <c r="F592">
        <f t="shared" si="49"/>
        <v>0</v>
      </c>
      <c r="G592">
        <f t="shared" si="50"/>
        <v>0</v>
      </c>
      <c r="H592">
        <v>82</v>
      </c>
      <c r="I592">
        <v>42</v>
      </c>
      <c r="J592">
        <v>35</v>
      </c>
      <c r="L592">
        <v>5</v>
      </c>
      <c r="M592">
        <v>89</v>
      </c>
      <c r="N592" s="1">
        <f t="shared" si="51"/>
        <v>1.0853658536585367</v>
      </c>
      <c r="O592">
        <v>6</v>
      </c>
      <c r="P592">
        <v>1</v>
      </c>
      <c r="Q592">
        <v>249</v>
      </c>
      <c r="R592">
        <v>270</v>
      </c>
      <c r="S592">
        <v>1474</v>
      </c>
      <c r="T592" s="2">
        <f t="shared" si="52"/>
        <v>17.975609756097562</v>
      </c>
      <c r="U592">
        <v>77</v>
      </c>
      <c r="V592">
        <v>541</v>
      </c>
      <c r="W592">
        <v>12</v>
      </c>
      <c r="X592">
        <v>104</v>
      </c>
      <c r="Y592">
        <v>489</v>
      </c>
      <c r="Z592">
        <v>3.04</v>
      </c>
      <c r="AA592">
        <v>3.29</v>
      </c>
    </row>
    <row r="593" spans="1:27" x14ac:dyDescent="0.2">
      <c r="A593">
        <v>2005</v>
      </c>
      <c r="B593" t="s">
        <v>22</v>
      </c>
      <c r="C593" t="s">
        <v>69</v>
      </c>
      <c r="E593">
        <f t="shared" si="48"/>
        <v>0</v>
      </c>
      <c r="F593">
        <f t="shared" si="49"/>
        <v>0</v>
      </c>
      <c r="G593">
        <f t="shared" si="50"/>
        <v>0</v>
      </c>
      <c r="H593">
        <v>82</v>
      </c>
      <c r="I593">
        <v>38</v>
      </c>
      <c r="J593">
        <v>36</v>
      </c>
      <c r="L593">
        <v>8</v>
      </c>
      <c r="M593">
        <v>84</v>
      </c>
      <c r="N593" s="1">
        <f t="shared" si="51"/>
        <v>1.024390243902439</v>
      </c>
      <c r="O593">
        <v>5</v>
      </c>
      <c r="P593">
        <v>3</v>
      </c>
      <c r="Q593">
        <v>231</v>
      </c>
      <c r="R593">
        <v>215</v>
      </c>
      <c r="S593">
        <v>1209</v>
      </c>
      <c r="T593" s="2">
        <f t="shared" si="52"/>
        <v>14.74390243902439</v>
      </c>
      <c r="U593">
        <v>77</v>
      </c>
      <c r="V593">
        <v>454</v>
      </c>
      <c r="W593">
        <v>7</v>
      </c>
      <c r="X593">
        <v>55</v>
      </c>
      <c r="Y593">
        <v>436</v>
      </c>
      <c r="Z593">
        <v>2.82</v>
      </c>
      <c r="AA593">
        <v>2.62</v>
      </c>
    </row>
    <row r="594" spans="1:27" x14ac:dyDescent="0.2">
      <c r="A594">
        <v>2005</v>
      </c>
      <c r="B594" t="s">
        <v>22</v>
      </c>
      <c r="C594" t="s">
        <v>23</v>
      </c>
      <c r="D594" t="s">
        <v>63</v>
      </c>
      <c r="E594">
        <f t="shared" si="48"/>
        <v>1</v>
      </c>
      <c r="F594">
        <f t="shared" si="49"/>
        <v>0</v>
      </c>
      <c r="G594">
        <f t="shared" si="50"/>
        <v>0</v>
      </c>
      <c r="H594">
        <v>82</v>
      </c>
      <c r="I594">
        <v>42</v>
      </c>
      <c r="J594">
        <v>31</v>
      </c>
      <c r="L594">
        <v>9</v>
      </c>
      <c r="M594">
        <v>93</v>
      </c>
      <c r="N594" s="1">
        <f t="shared" si="51"/>
        <v>1.1341463414634145</v>
      </c>
      <c r="O594">
        <v>2</v>
      </c>
      <c r="P594">
        <v>3</v>
      </c>
      <c r="Q594">
        <v>243</v>
      </c>
      <c r="R594">
        <v>247</v>
      </c>
      <c r="S594">
        <v>1336</v>
      </c>
      <c r="T594" s="2">
        <f t="shared" si="52"/>
        <v>16.292682926829269</v>
      </c>
      <c r="U594">
        <v>89</v>
      </c>
      <c r="V594">
        <v>463</v>
      </c>
      <c r="W594">
        <v>6</v>
      </c>
      <c r="X594">
        <v>91</v>
      </c>
      <c r="Y594">
        <v>481</v>
      </c>
      <c r="Z594">
        <v>2.96</v>
      </c>
      <c r="AA594">
        <v>3.01</v>
      </c>
    </row>
    <row r="595" spans="1:27" x14ac:dyDescent="0.2">
      <c r="A595">
        <v>2005</v>
      </c>
      <c r="B595" t="s">
        <v>22</v>
      </c>
      <c r="C595" t="s">
        <v>65</v>
      </c>
      <c r="D595" t="s">
        <v>63</v>
      </c>
      <c r="E595">
        <f t="shared" si="48"/>
        <v>1</v>
      </c>
      <c r="F595">
        <f t="shared" si="49"/>
        <v>0</v>
      </c>
      <c r="G595">
        <f t="shared" si="50"/>
        <v>0</v>
      </c>
      <c r="H595">
        <v>82</v>
      </c>
      <c r="I595">
        <v>49</v>
      </c>
      <c r="J595">
        <v>25</v>
      </c>
      <c r="L595">
        <v>8</v>
      </c>
      <c r="M595">
        <v>106</v>
      </c>
      <c r="N595" s="1">
        <f t="shared" si="51"/>
        <v>1.2926829268292683</v>
      </c>
      <c r="O595">
        <v>6</v>
      </c>
      <c r="P595">
        <v>3</v>
      </c>
      <c r="Q595">
        <v>259</v>
      </c>
      <c r="R595">
        <v>227</v>
      </c>
      <c r="S595">
        <v>1533</v>
      </c>
      <c r="T595" s="2">
        <f t="shared" si="52"/>
        <v>18.695121951219512</v>
      </c>
      <c r="U595">
        <v>94</v>
      </c>
      <c r="V595">
        <v>512</v>
      </c>
      <c r="W595">
        <v>13</v>
      </c>
      <c r="X595">
        <v>82</v>
      </c>
      <c r="Y595">
        <v>533</v>
      </c>
      <c r="Z595">
        <v>3.16</v>
      </c>
      <c r="AA595">
        <v>2.77</v>
      </c>
    </row>
    <row r="596" spans="1:27" x14ac:dyDescent="0.2">
      <c r="A596">
        <v>2005</v>
      </c>
      <c r="B596" t="s">
        <v>22</v>
      </c>
      <c r="C596" t="s">
        <v>45</v>
      </c>
      <c r="D596" t="s">
        <v>62</v>
      </c>
      <c r="E596">
        <f t="shared" si="48"/>
        <v>1</v>
      </c>
      <c r="F596">
        <f t="shared" si="49"/>
        <v>0</v>
      </c>
      <c r="G596">
        <f t="shared" si="50"/>
        <v>0</v>
      </c>
      <c r="H596">
        <v>82</v>
      </c>
      <c r="I596">
        <v>46</v>
      </c>
      <c r="J596">
        <v>27</v>
      </c>
      <c r="L596">
        <v>9</v>
      </c>
      <c r="M596">
        <v>101</v>
      </c>
      <c r="N596" s="1">
        <f t="shared" si="51"/>
        <v>1.2317073170731707</v>
      </c>
      <c r="O596">
        <v>9</v>
      </c>
      <c r="P596">
        <v>4</v>
      </c>
      <c r="Q596">
        <v>242</v>
      </c>
      <c r="R596">
        <v>229</v>
      </c>
      <c r="S596">
        <v>948</v>
      </c>
      <c r="T596" s="2">
        <f t="shared" si="52"/>
        <v>11.560975609756097</v>
      </c>
      <c r="U596">
        <v>78</v>
      </c>
      <c r="V596">
        <v>441</v>
      </c>
      <c r="W596">
        <v>6</v>
      </c>
      <c r="X596">
        <v>63</v>
      </c>
      <c r="Y596">
        <v>349</v>
      </c>
      <c r="Z596">
        <v>2.95</v>
      </c>
      <c r="AA596">
        <v>2.79</v>
      </c>
    </row>
    <row r="597" spans="1:27" x14ac:dyDescent="0.2">
      <c r="A597">
        <v>2005</v>
      </c>
      <c r="B597" t="s">
        <v>22</v>
      </c>
      <c r="C597" t="s">
        <v>43</v>
      </c>
      <c r="E597">
        <f t="shared" si="48"/>
        <v>0</v>
      </c>
      <c r="F597">
        <f t="shared" si="49"/>
        <v>0</v>
      </c>
      <c r="G597">
        <f t="shared" si="50"/>
        <v>0</v>
      </c>
      <c r="H597">
        <v>82</v>
      </c>
      <c r="I597">
        <v>36</v>
      </c>
      <c r="J597">
        <v>40</v>
      </c>
      <c r="L597">
        <v>6</v>
      </c>
      <c r="M597">
        <v>78</v>
      </c>
      <c r="N597" s="1">
        <f t="shared" si="51"/>
        <v>0.95121951219512191</v>
      </c>
      <c r="O597">
        <v>9</v>
      </c>
      <c r="P597">
        <v>3</v>
      </c>
      <c r="Q597">
        <v>230</v>
      </c>
      <c r="R597">
        <v>278</v>
      </c>
      <c r="S597">
        <v>1266</v>
      </c>
      <c r="T597" s="2">
        <f t="shared" si="52"/>
        <v>15.439024390243903</v>
      </c>
      <c r="U597">
        <v>76</v>
      </c>
      <c r="V597">
        <v>450</v>
      </c>
      <c r="W597">
        <v>15</v>
      </c>
      <c r="X597">
        <v>99</v>
      </c>
      <c r="Y597">
        <v>476</v>
      </c>
      <c r="Z597">
        <v>2.8</v>
      </c>
      <c r="AA597">
        <v>3.39</v>
      </c>
    </row>
    <row r="598" spans="1:27" x14ac:dyDescent="0.2">
      <c r="A598">
        <v>2005</v>
      </c>
      <c r="B598" t="s">
        <v>22</v>
      </c>
      <c r="C598" t="s">
        <v>32</v>
      </c>
      <c r="D598" t="s">
        <v>63</v>
      </c>
      <c r="E598">
        <f t="shared" si="48"/>
        <v>1</v>
      </c>
      <c r="F598">
        <f t="shared" si="49"/>
        <v>0</v>
      </c>
      <c r="G598">
        <f t="shared" si="50"/>
        <v>0</v>
      </c>
      <c r="H598">
        <v>82</v>
      </c>
      <c r="I598">
        <v>44</v>
      </c>
      <c r="J598">
        <v>26</v>
      </c>
      <c r="L598">
        <v>12</v>
      </c>
      <c r="M598">
        <v>100</v>
      </c>
      <c r="N598" s="1">
        <f t="shared" si="51"/>
        <v>1.2195121951219512</v>
      </c>
      <c r="O598">
        <v>7</v>
      </c>
      <c r="P598">
        <v>4</v>
      </c>
      <c r="Q598">
        <v>257</v>
      </c>
      <c r="R598">
        <v>215</v>
      </c>
      <c r="S598">
        <v>1194</v>
      </c>
      <c r="T598" s="2">
        <f t="shared" si="52"/>
        <v>14.560975609756097</v>
      </c>
      <c r="U598">
        <v>83</v>
      </c>
      <c r="V598">
        <v>442</v>
      </c>
      <c r="W598">
        <v>9</v>
      </c>
      <c r="X598">
        <v>79</v>
      </c>
      <c r="Y598">
        <v>486</v>
      </c>
      <c r="Z598">
        <v>3.13</v>
      </c>
      <c r="AA598">
        <v>2.62</v>
      </c>
    </row>
    <row r="599" spans="1:27" x14ac:dyDescent="0.2">
      <c r="A599">
        <v>2005</v>
      </c>
      <c r="B599" t="s">
        <v>22</v>
      </c>
      <c r="C599" t="s">
        <v>59</v>
      </c>
      <c r="D599" t="s">
        <v>62</v>
      </c>
      <c r="E599">
        <f t="shared" si="48"/>
        <v>1</v>
      </c>
      <c r="F599">
        <f t="shared" si="49"/>
        <v>0</v>
      </c>
      <c r="G599">
        <f t="shared" si="50"/>
        <v>0</v>
      </c>
      <c r="H599">
        <v>82</v>
      </c>
      <c r="I599">
        <v>52</v>
      </c>
      <c r="J599">
        <v>21</v>
      </c>
      <c r="L599">
        <v>9</v>
      </c>
      <c r="M599">
        <v>113</v>
      </c>
      <c r="N599" s="1">
        <f t="shared" si="51"/>
        <v>1.3780487804878048</v>
      </c>
      <c r="O599">
        <v>2</v>
      </c>
      <c r="P599">
        <v>6</v>
      </c>
      <c r="Q599">
        <v>314</v>
      </c>
      <c r="R599">
        <v>211</v>
      </c>
      <c r="S599">
        <v>1462</v>
      </c>
      <c r="T599" s="2">
        <f t="shared" si="52"/>
        <v>17.829268292682926</v>
      </c>
      <c r="U599">
        <v>102</v>
      </c>
      <c r="V599">
        <v>490</v>
      </c>
      <c r="W599">
        <v>11</v>
      </c>
      <c r="X599">
        <v>73</v>
      </c>
      <c r="Y599">
        <v>476</v>
      </c>
      <c r="Z599">
        <v>3.83</v>
      </c>
      <c r="AA599">
        <v>2.57</v>
      </c>
    </row>
    <row r="600" spans="1:27" x14ac:dyDescent="0.2">
      <c r="A600">
        <v>2005</v>
      </c>
      <c r="B600" t="s">
        <v>22</v>
      </c>
      <c r="C600" t="s">
        <v>36</v>
      </c>
      <c r="D600" t="s">
        <v>63</v>
      </c>
      <c r="E600">
        <f t="shared" si="48"/>
        <v>1</v>
      </c>
      <c r="F600">
        <f t="shared" si="49"/>
        <v>0</v>
      </c>
      <c r="G600">
        <f t="shared" si="50"/>
        <v>0</v>
      </c>
      <c r="H600">
        <v>82</v>
      </c>
      <c r="I600">
        <v>45</v>
      </c>
      <c r="J600">
        <v>26</v>
      </c>
      <c r="L600">
        <v>11</v>
      </c>
      <c r="M600">
        <v>101</v>
      </c>
      <c r="N600" s="1">
        <f t="shared" si="51"/>
        <v>1.2317073170731707</v>
      </c>
      <c r="O600">
        <v>4</v>
      </c>
      <c r="P600">
        <v>6</v>
      </c>
      <c r="Q600">
        <v>267</v>
      </c>
      <c r="R600">
        <v>259</v>
      </c>
      <c r="S600">
        <v>1201</v>
      </c>
      <c r="T600" s="2">
        <f t="shared" si="52"/>
        <v>14.646341463414634</v>
      </c>
      <c r="U600">
        <v>80</v>
      </c>
      <c r="V600">
        <v>444</v>
      </c>
      <c r="W600">
        <v>6</v>
      </c>
      <c r="X600">
        <v>97</v>
      </c>
      <c r="Y600">
        <v>465</v>
      </c>
      <c r="Z600">
        <v>3.26</v>
      </c>
      <c r="AA600">
        <v>3.16</v>
      </c>
    </row>
    <row r="601" spans="1:27" x14ac:dyDescent="0.2">
      <c r="A601">
        <v>2005</v>
      </c>
      <c r="B601" t="s">
        <v>22</v>
      </c>
      <c r="C601" t="s">
        <v>54</v>
      </c>
      <c r="E601">
        <f t="shared" si="48"/>
        <v>0</v>
      </c>
      <c r="F601">
        <f t="shared" si="49"/>
        <v>0</v>
      </c>
      <c r="G601">
        <f t="shared" si="50"/>
        <v>0</v>
      </c>
      <c r="H601">
        <v>82</v>
      </c>
      <c r="I601">
        <v>38</v>
      </c>
      <c r="J601">
        <v>39</v>
      </c>
      <c r="L601">
        <v>5</v>
      </c>
      <c r="M601">
        <v>81</v>
      </c>
      <c r="N601" s="1">
        <f t="shared" si="51"/>
        <v>0.98780487804878048</v>
      </c>
      <c r="O601">
        <v>4</v>
      </c>
      <c r="P601">
        <v>3</v>
      </c>
      <c r="Q601">
        <v>246</v>
      </c>
      <c r="R601">
        <v>271</v>
      </c>
      <c r="S601">
        <v>1511</v>
      </c>
      <c r="T601" s="2">
        <f t="shared" si="52"/>
        <v>18.426829268292682</v>
      </c>
      <c r="U601">
        <v>96</v>
      </c>
      <c r="V601">
        <v>541</v>
      </c>
      <c r="W601">
        <v>11</v>
      </c>
      <c r="X601">
        <v>98</v>
      </c>
      <c r="Y601">
        <v>513</v>
      </c>
      <c r="Z601">
        <v>3</v>
      </c>
      <c r="AA601">
        <v>3.3</v>
      </c>
    </row>
    <row r="602" spans="1:27" x14ac:dyDescent="0.2">
      <c r="A602">
        <v>2005</v>
      </c>
      <c r="B602" t="s">
        <v>22</v>
      </c>
      <c r="C602" t="s">
        <v>37</v>
      </c>
      <c r="E602">
        <f t="shared" si="48"/>
        <v>0</v>
      </c>
      <c r="F602">
        <f t="shared" si="49"/>
        <v>0</v>
      </c>
      <c r="G602">
        <f t="shared" si="50"/>
        <v>0</v>
      </c>
      <c r="H602">
        <v>82</v>
      </c>
      <c r="I602">
        <v>22</v>
      </c>
      <c r="J602">
        <v>46</v>
      </c>
      <c r="L602">
        <v>14</v>
      </c>
      <c r="M602">
        <v>58</v>
      </c>
      <c r="N602" s="1">
        <f t="shared" si="51"/>
        <v>0.70731707317073167</v>
      </c>
      <c r="O602">
        <v>1</v>
      </c>
      <c r="P602">
        <v>6</v>
      </c>
      <c r="Q602">
        <v>244</v>
      </c>
      <c r="R602">
        <v>316</v>
      </c>
      <c r="S602">
        <v>1559</v>
      </c>
      <c r="T602" s="2">
        <f t="shared" si="52"/>
        <v>19.012195121951219</v>
      </c>
      <c r="U602">
        <v>94</v>
      </c>
      <c r="V602">
        <v>495</v>
      </c>
      <c r="W602">
        <v>16</v>
      </c>
      <c r="X602">
        <v>113</v>
      </c>
      <c r="Y602">
        <v>533</v>
      </c>
      <c r="Z602">
        <v>2.98</v>
      </c>
      <c r="AA602">
        <v>3.85</v>
      </c>
    </row>
    <row r="603" spans="1:27" x14ac:dyDescent="0.2">
      <c r="A603">
        <v>2005</v>
      </c>
      <c r="B603" t="s">
        <v>22</v>
      </c>
      <c r="C603" t="s">
        <v>58</v>
      </c>
      <c r="D603" t="s">
        <v>62</v>
      </c>
      <c r="E603">
        <f t="shared" si="48"/>
        <v>1</v>
      </c>
      <c r="F603">
        <f t="shared" si="49"/>
        <v>0</v>
      </c>
      <c r="G603">
        <f t="shared" si="50"/>
        <v>0</v>
      </c>
      <c r="H603">
        <v>82</v>
      </c>
      <c r="I603">
        <v>44</v>
      </c>
      <c r="J603">
        <v>27</v>
      </c>
      <c r="L603">
        <v>11</v>
      </c>
      <c r="M603">
        <v>99</v>
      </c>
      <c r="N603" s="1">
        <f t="shared" si="51"/>
        <v>1.2073170731707317</v>
      </c>
      <c r="O603">
        <v>1</v>
      </c>
      <c r="P603">
        <v>7</v>
      </c>
      <c r="Q603">
        <v>266</v>
      </c>
      <c r="R603">
        <v>242</v>
      </c>
      <c r="S603">
        <v>1058</v>
      </c>
      <c r="T603" s="2">
        <f t="shared" si="52"/>
        <v>12.902439024390244</v>
      </c>
      <c r="U603">
        <v>91</v>
      </c>
      <c r="V603">
        <v>500</v>
      </c>
      <c r="W603">
        <v>11</v>
      </c>
      <c r="X603">
        <v>77</v>
      </c>
      <c r="Y603">
        <v>399</v>
      </c>
      <c r="Z603">
        <v>3.24</v>
      </c>
      <c r="AA603">
        <v>2.95</v>
      </c>
    </row>
    <row r="604" spans="1:27" x14ac:dyDescent="0.2">
      <c r="A604">
        <v>2005</v>
      </c>
      <c r="B604" t="s">
        <v>22</v>
      </c>
      <c r="C604" t="s">
        <v>38</v>
      </c>
      <c r="E604">
        <f t="shared" si="48"/>
        <v>0</v>
      </c>
      <c r="F604">
        <f t="shared" si="49"/>
        <v>0</v>
      </c>
      <c r="G604">
        <f t="shared" si="50"/>
        <v>0</v>
      </c>
      <c r="H604">
        <v>82</v>
      </c>
      <c r="I604">
        <v>21</v>
      </c>
      <c r="J604">
        <v>46</v>
      </c>
      <c r="L604">
        <v>15</v>
      </c>
      <c r="M604">
        <v>57</v>
      </c>
      <c r="N604" s="1">
        <f t="shared" si="51"/>
        <v>0.69512195121951215</v>
      </c>
      <c r="O604">
        <v>4</v>
      </c>
      <c r="P604">
        <v>8</v>
      </c>
      <c r="Q604">
        <v>197</v>
      </c>
      <c r="R604">
        <v>292</v>
      </c>
      <c r="S604">
        <v>1373</v>
      </c>
      <c r="T604" s="2">
        <f t="shared" si="52"/>
        <v>16.743902439024389</v>
      </c>
      <c r="U604">
        <v>75</v>
      </c>
      <c r="V604">
        <v>512</v>
      </c>
      <c r="W604">
        <v>8</v>
      </c>
      <c r="X604">
        <v>82</v>
      </c>
      <c r="Y604">
        <v>461</v>
      </c>
      <c r="Z604">
        <v>2.4</v>
      </c>
      <c r="AA604">
        <v>3.56</v>
      </c>
    </row>
    <row r="605" spans="1:27" x14ac:dyDescent="0.2">
      <c r="A605">
        <v>2005</v>
      </c>
      <c r="B605" t="s">
        <v>22</v>
      </c>
      <c r="C605" t="s">
        <v>60</v>
      </c>
      <c r="D605" t="s">
        <v>63</v>
      </c>
      <c r="E605">
        <f t="shared" si="48"/>
        <v>1</v>
      </c>
      <c r="F605">
        <f t="shared" si="49"/>
        <v>0</v>
      </c>
      <c r="G605">
        <f t="shared" si="50"/>
        <v>0</v>
      </c>
      <c r="H605">
        <v>82</v>
      </c>
      <c r="I605">
        <v>43</v>
      </c>
      <c r="J605">
        <v>33</v>
      </c>
      <c r="L605">
        <v>6</v>
      </c>
      <c r="M605">
        <v>92</v>
      </c>
      <c r="N605" s="1">
        <f t="shared" si="51"/>
        <v>1.1219512195121952</v>
      </c>
      <c r="O605">
        <v>6</v>
      </c>
      <c r="P605">
        <v>4</v>
      </c>
      <c r="Q605">
        <v>252</v>
      </c>
      <c r="R605">
        <v>260</v>
      </c>
      <c r="S605">
        <v>959</v>
      </c>
      <c r="T605" s="2">
        <f t="shared" si="52"/>
        <v>11.695121951219512</v>
      </c>
      <c r="U605">
        <v>81</v>
      </c>
      <c r="V605">
        <v>485</v>
      </c>
      <c r="W605">
        <v>11</v>
      </c>
      <c r="X605">
        <v>72</v>
      </c>
      <c r="Y605">
        <v>391</v>
      </c>
      <c r="Z605">
        <v>3.07</v>
      </c>
      <c r="AA605">
        <v>3.17</v>
      </c>
    </row>
    <row r="606" spans="1:27" x14ac:dyDescent="0.2">
      <c r="A606">
        <v>2005</v>
      </c>
      <c r="B606" t="s">
        <v>22</v>
      </c>
      <c r="C606" t="s">
        <v>24</v>
      </c>
      <c r="E606">
        <f t="shared" si="48"/>
        <v>0</v>
      </c>
      <c r="F606">
        <f t="shared" si="49"/>
        <v>0</v>
      </c>
      <c r="G606">
        <f t="shared" si="50"/>
        <v>0</v>
      </c>
      <c r="H606">
        <v>82</v>
      </c>
      <c r="I606">
        <v>41</v>
      </c>
      <c r="J606">
        <v>33</v>
      </c>
      <c r="L606">
        <v>8</v>
      </c>
      <c r="M606">
        <v>90</v>
      </c>
      <c r="N606" s="1">
        <f t="shared" si="51"/>
        <v>1.0975609756097562</v>
      </c>
      <c r="O606">
        <v>3</v>
      </c>
      <c r="P606">
        <v>7</v>
      </c>
      <c r="Q606">
        <v>257</v>
      </c>
      <c r="R606">
        <v>270</v>
      </c>
      <c r="S606">
        <v>1398</v>
      </c>
      <c r="T606" s="2">
        <f t="shared" si="52"/>
        <v>17.048780487804876</v>
      </c>
      <c r="U606">
        <v>107</v>
      </c>
      <c r="V606">
        <v>501</v>
      </c>
      <c r="W606">
        <v>12</v>
      </c>
      <c r="X606">
        <v>99</v>
      </c>
      <c r="Y606">
        <v>496</v>
      </c>
      <c r="Z606">
        <v>3.13</v>
      </c>
      <c r="AA606">
        <v>3.29</v>
      </c>
    </row>
    <row r="607" spans="1:27" x14ac:dyDescent="0.2">
      <c r="A607">
        <v>2005</v>
      </c>
      <c r="B607" t="s">
        <v>22</v>
      </c>
      <c r="C607" t="s">
        <v>40</v>
      </c>
      <c r="E607">
        <f t="shared" si="48"/>
        <v>0</v>
      </c>
      <c r="F607">
        <f t="shared" si="49"/>
        <v>0</v>
      </c>
      <c r="G607">
        <f t="shared" si="50"/>
        <v>0</v>
      </c>
      <c r="H607">
        <v>82</v>
      </c>
      <c r="I607">
        <v>42</v>
      </c>
      <c r="J607">
        <v>32</v>
      </c>
      <c r="L607">
        <v>8</v>
      </c>
      <c r="M607">
        <v>92</v>
      </c>
      <c r="N607" s="1">
        <f t="shared" si="51"/>
        <v>1.1219512195121952</v>
      </c>
      <c r="O607">
        <v>4</v>
      </c>
      <c r="P607">
        <v>4</v>
      </c>
      <c r="Q607">
        <v>256</v>
      </c>
      <c r="R607">
        <v>255</v>
      </c>
      <c r="S607">
        <v>1477</v>
      </c>
      <c r="T607" s="2">
        <f t="shared" si="52"/>
        <v>18.012195121951219</v>
      </c>
      <c r="U607">
        <v>96</v>
      </c>
      <c r="V607">
        <v>526</v>
      </c>
      <c r="W607">
        <v>10</v>
      </c>
      <c r="X607">
        <v>93</v>
      </c>
      <c r="Y607">
        <v>512</v>
      </c>
      <c r="Z607">
        <v>3.12</v>
      </c>
      <c r="AA607">
        <v>3.11</v>
      </c>
    </row>
    <row r="608" spans="1:27" x14ac:dyDescent="0.2">
      <c r="A608">
        <v>2005</v>
      </c>
      <c r="B608" t="s">
        <v>22</v>
      </c>
      <c r="C608" t="s">
        <v>46</v>
      </c>
      <c r="E608">
        <f t="shared" si="48"/>
        <v>0</v>
      </c>
      <c r="F608">
        <f t="shared" si="49"/>
        <v>0</v>
      </c>
      <c r="G608">
        <f t="shared" si="50"/>
        <v>0</v>
      </c>
      <c r="H608">
        <v>82</v>
      </c>
      <c r="I608">
        <v>29</v>
      </c>
      <c r="J608">
        <v>41</v>
      </c>
      <c r="L608">
        <v>12</v>
      </c>
      <c r="M608">
        <v>70</v>
      </c>
      <c r="N608" s="1">
        <f t="shared" si="51"/>
        <v>0.85365853658536583</v>
      </c>
      <c r="O608">
        <v>7</v>
      </c>
      <c r="P608">
        <v>6</v>
      </c>
      <c r="Q608">
        <v>237</v>
      </c>
      <c r="R608">
        <v>306</v>
      </c>
      <c r="S608">
        <v>1499</v>
      </c>
      <c r="T608" s="2">
        <f t="shared" si="52"/>
        <v>18.280487804878049</v>
      </c>
      <c r="U608">
        <v>72</v>
      </c>
      <c r="V608">
        <v>490</v>
      </c>
      <c r="W608">
        <v>18</v>
      </c>
      <c r="X608">
        <v>116</v>
      </c>
      <c r="Y608">
        <v>550</v>
      </c>
      <c r="Z608">
        <v>2.89</v>
      </c>
      <c r="AA608">
        <v>3.73</v>
      </c>
    </row>
    <row r="609" spans="1:27" x14ac:dyDescent="0.2">
      <c r="A609">
        <v>2006</v>
      </c>
      <c r="B609" t="s">
        <v>22</v>
      </c>
      <c r="C609" t="s">
        <v>70</v>
      </c>
      <c r="D609" t="s">
        <v>25</v>
      </c>
      <c r="E609">
        <f t="shared" si="48"/>
        <v>1</v>
      </c>
      <c r="F609">
        <f t="shared" si="49"/>
        <v>1</v>
      </c>
      <c r="G609">
        <f t="shared" si="50"/>
        <v>1</v>
      </c>
      <c r="H609">
        <v>82</v>
      </c>
      <c r="I609">
        <v>48</v>
      </c>
      <c r="J609">
        <v>20</v>
      </c>
      <c r="L609">
        <v>14</v>
      </c>
      <c r="M609">
        <v>110</v>
      </c>
      <c r="N609" s="1">
        <f t="shared" si="51"/>
        <v>1.3414634146341464</v>
      </c>
      <c r="O609">
        <v>4</v>
      </c>
      <c r="P609">
        <v>10</v>
      </c>
      <c r="Q609">
        <v>258</v>
      </c>
      <c r="R609">
        <v>208</v>
      </c>
      <c r="S609">
        <v>1457</v>
      </c>
      <c r="T609" s="2">
        <f t="shared" si="52"/>
        <v>17.76829268292683</v>
      </c>
      <c r="U609">
        <v>89</v>
      </c>
      <c r="V609">
        <v>398</v>
      </c>
      <c r="W609">
        <v>4</v>
      </c>
      <c r="X609">
        <v>61</v>
      </c>
      <c r="Y609">
        <v>410</v>
      </c>
      <c r="Z609">
        <v>3.15</v>
      </c>
      <c r="AA609">
        <v>2.54</v>
      </c>
    </row>
    <row r="610" spans="1:27" x14ac:dyDescent="0.2">
      <c r="A610">
        <v>2006</v>
      </c>
      <c r="B610" t="s">
        <v>22</v>
      </c>
      <c r="C610" t="s">
        <v>66</v>
      </c>
      <c r="D610" t="s">
        <v>63</v>
      </c>
      <c r="E610">
        <f t="shared" si="48"/>
        <v>1</v>
      </c>
      <c r="F610">
        <f t="shared" si="49"/>
        <v>0</v>
      </c>
      <c r="G610">
        <f t="shared" si="50"/>
        <v>0</v>
      </c>
      <c r="H610">
        <v>82</v>
      </c>
      <c r="I610">
        <v>43</v>
      </c>
      <c r="J610">
        <v>28</v>
      </c>
      <c r="L610">
        <v>11</v>
      </c>
      <c r="M610">
        <v>97</v>
      </c>
      <c r="N610" s="1">
        <f t="shared" si="51"/>
        <v>1.1829268292682926</v>
      </c>
      <c r="O610">
        <v>7</v>
      </c>
      <c r="P610">
        <v>4</v>
      </c>
      <c r="Q610">
        <v>246</v>
      </c>
      <c r="R610">
        <v>245</v>
      </c>
      <c r="S610">
        <v>1097</v>
      </c>
      <c r="T610" s="2">
        <f t="shared" si="52"/>
        <v>13.378048780487806</v>
      </c>
      <c r="U610">
        <v>67</v>
      </c>
      <c r="V610">
        <v>407</v>
      </c>
      <c r="W610">
        <v>10</v>
      </c>
      <c r="X610">
        <v>79</v>
      </c>
      <c r="Y610">
        <v>391</v>
      </c>
      <c r="Z610">
        <v>3</v>
      </c>
      <c r="AA610">
        <v>2.99</v>
      </c>
    </row>
    <row r="611" spans="1:27" x14ac:dyDescent="0.2">
      <c r="A611">
        <v>2006</v>
      </c>
      <c r="B611" t="s">
        <v>22</v>
      </c>
      <c r="C611" t="s">
        <v>26</v>
      </c>
      <c r="E611">
        <f t="shared" si="48"/>
        <v>0</v>
      </c>
      <c r="F611">
        <f t="shared" si="49"/>
        <v>0</v>
      </c>
      <c r="G611">
        <f t="shared" si="50"/>
        <v>0</v>
      </c>
      <c r="H611">
        <v>82</v>
      </c>
      <c r="I611">
        <v>35</v>
      </c>
      <c r="J611">
        <v>41</v>
      </c>
      <c r="L611">
        <v>6</v>
      </c>
      <c r="M611">
        <v>76</v>
      </c>
      <c r="N611" s="1">
        <f t="shared" si="51"/>
        <v>0.92682926829268297</v>
      </c>
      <c r="O611">
        <v>9</v>
      </c>
      <c r="P611">
        <v>4</v>
      </c>
      <c r="Q611">
        <v>219</v>
      </c>
      <c r="R611">
        <v>289</v>
      </c>
      <c r="S611">
        <v>1256</v>
      </c>
      <c r="T611" s="2">
        <f t="shared" si="52"/>
        <v>15.317073170731707</v>
      </c>
      <c r="U611">
        <v>71</v>
      </c>
      <c r="V611">
        <v>412</v>
      </c>
      <c r="W611">
        <v>18</v>
      </c>
      <c r="X611">
        <v>81</v>
      </c>
      <c r="Y611">
        <v>442</v>
      </c>
      <c r="Z611">
        <v>2.67</v>
      </c>
      <c r="AA611">
        <v>3.52</v>
      </c>
    </row>
    <row r="612" spans="1:27" x14ac:dyDescent="0.2">
      <c r="A612">
        <v>2006</v>
      </c>
      <c r="B612" t="s">
        <v>22</v>
      </c>
      <c r="C612" t="s">
        <v>39</v>
      </c>
      <c r="D612" t="s">
        <v>57</v>
      </c>
      <c r="E612">
        <f t="shared" si="48"/>
        <v>1</v>
      </c>
      <c r="F612">
        <f t="shared" si="49"/>
        <v>1</v>
      </c>
      <c r="G612">
        <f t="shared" si="50"/>
        <v>0</v>
      </c>
      <c r="H612">
        <v>82</v>
      </c>
      <c r="I612">
        <v>53</v>
      </c>
      <c r="J612">
        <v>22</v>
      </c>
      <c r="L612">
        <v>7</v>
      </c>
      <c r="M612">
        <v>113</v>
      </c>
      <c r="N612" s="1">
        <f t="shared" si="51"/>
        <v>1.3780487804878048</v>
      </c>
      <c r="O612">
        <v>10</v>
      </c>
      <c r="P612">
        <v>4</v>
      </c>
      <c r="Q612">
        <v>308</v>
      </c>
      <c r="R612">
        <v>242</v>
      </c>
      <c r="S612">
        <v>1200</v>
      </c>
      <c r="T612" s="2">
        <f t="shared" si="52"/>
        <v>14.634146341463415</v>
      </c>
      <c r="U612">
        <v>71</v>
      </c>
      <c r="V612">
        <v>407</v>
      </c>
      <c r="W612">
        <v>13</v>
      </c>
      <c r="X612">
        <v>72</v>
      </c>
      <c r="Y612">
        <v>386</v>
      </c>
      <c r="Z612">
        <v>3.76</v>
      </c>
      <c r="AA612">
        <v>2.95</v>
      </c>
    </row>
    <row r="613" spans="1:27" x14ac:dyDescent="0.2">
      <c r="A613">
        <v>2006</v>
      </c>
      <c r="B613" t="s">
        <v>22</v>
      </c>
      <c r="C613" t="s">
        <v>42</v>
      </c>
      <c r="D613" t="s">
        <v>63</v>
      </c>
      <c r="E613">
        <f t="shared" si="48"/>
        <v>1</v>
      </c>
      <c r="F613">
        <f t="shared" si="49"/>
        <v>0</v>
      </c>
      <c r="G613">
        <f t="shared" si="50"/>
        <v>0</v>
      </c>
      <c r="H613">
        <v>82</v>
      </c>
      <c r="I613">
        <v>43</v>
      </c>
      <c r="J613">
        <v>29</v>
      </c>
      <c r="L613">
        <v>10</v>
      </c>
      <c r="M613">
        <v>96</v>
      </c>
      <c r="N613" s="1">
        <f t="shared" si="51"/>
        <v>1.1707317073170731</v>
      </c>
      <c r="O613">
        <v>3</v>
      </c>
      <c r="P613">
        <v>5</v>
      </c>
      <c r="Q613">
        <v>258</v>
      </c>
      <c r="R613">
        <v>226</v>
      </c>
      <c r="S613">
        <v>1204</v>
      </c>
      <c r="T613" s="2">
        <f t="shared" si="52"/>
        <v>14.682926829268293</v>
      </c>
      <c r="U613">
        <v>73</v>
      </c>
      <c r="V613">
        <v>401</v>
      </c>
      <c r="W613">
        <v>5</v>
      </c>
      <c r="X613">
        <v>81</v>
      </c>
      <c r="Y613">
        <v>414</v>
      </c>
      <c r="Z613">
        <v>3.15</v>
      </c>
      <c r="AA613">
        <v>2.76</v>
      </c>
    </row>
    <row r="614" spans="1:27" x14ac:dyDescent="0.2">
      <c r="A614">
        <v>2006</v>
      </c>
      <c r="B614" t="s">
        <v>22</v>
      </c>
      <c r="C614" t="s">
        <v>50</v>
      </c>
      <c r="E614">
        <f t="shared" si="48"/>
        <v>0</v>
      </c>
      <c r="F614">
        <f t="shared" si="49"/>
        <v>0</v>
      </c>
      <c r="G614">
        <f t="shared" si="50"/>
        <v>0</v>
      </c>
      <c r="H614">
        <v>82</v>
      </c>
      <c r="I614">
        <v>40</v>
      </c>
      <c r="J614">
        <v>34</v>
      </c>
      <c r="L614">
        <v>8</v>
      </c>
      <c r="M614">
        <v>88</v>
      </c>
      <c r="N614" s="1">
        <f t="shared" si="51"/>
        <v>1.0731707317073171</v>
      </c>
      <c r="O614">
        <v>0</v>
      </c>
      <c r="P614">
        <v>5</v>
      </c>
      <c r="Q614">
        <v>241</v>
      </c>
      <c r="R614">
        <v>253</v>
      </c>
      <c r="S614">
        <v>1021</v>
      </c>
      <c r="T614" s="2">
        <f t="shared" si="52"/>
        <v>12.451219512195122</v>
      </c>
      <c r="U614">
        <v>67</v>
      </c>
      <c r="V614">
        <v>447</v>
      </c>
      <c r="W614">
        <v>8</v>
      </c>
      <c r="X614">
        <v>61</v>
      </c>
      <c r="Y614">
        <v>395</v>
      </c>
      <c r="Z614">
        <v>2.94</v>
      </c>
      <c r="AA614">
        <v>3.09</v>
      </c>
    </row>
    <row r="615" spans="1:27" x14ac:dyDescent="0.2">
      <c r="A615">
        <v>2006</v>
      </c>
      <c r="B615" t="s">
        <v>22</v>
      </c>
      <c r="C615" t="s">
        <v>68</v>
      </c>
      <c r="E615">
        <f t="shared" si="48"/>
        <v>0</v>
      </c>
      <c r="F615">
        <f t="shared" si="49"/>
        <v>0</v>
      </c>
      <c r="G615">
        <f t="shared" si="50"/>
        <v>0</v>
      </c>
      <c r="H615">
        <v>82</v>
      </c>
      <c r="I615">
        <v>33</v>
      </c>
      <c r="J615">
        <v>42</v>
      </c>
      <c r="L615">
        <v>7</v>
      </c>
      <c r="M615">
        <v>73</v>
      </c>
      <c r="N615" s="1">
        <f t="shared" si="51"/>
        <v>0.8902439024390244</v>
      </c>
      <c r="O615">
        <v>5</v>
      </c>
      <c r="P615">
        <v>5</v>
      </c>
      <c r="Q615">
        <v>201</v>
      </c>
      <c r="R615">
        <v>249</v>
      </c>
      <c r="S615">
        <v>1357</v>
      </c>
      <c r="T615" s="2">
        <f t="shared" si="52"/>
        <v>16.548780487804876</v>
      </c>
      <c r="U615">
        <v>65</v>
      </c>
      <c r="V615">
        <v>438</v>
      </c>
      <c r="W615">
        <v>10</v>
      </c>
      <c r="X615">
        <v>85</v>
      </c>
      <c r="Y615">
        <v>453</v>
      </c>
      <c r="Z615">
        <v>2.4500000000000002</v>
      </c>
      <c r="AA615">
        <v>3.04</v>
      </c>
    </row>
    <row r="616" spans="1:27" x14ac:dyDescent="0.2">
      <c r="A616">
        <v>2006</v>
      </c>
      <c r="B616" t="s">
        <v>22</v>
      </c>
      <c r="C616" t="s">
        <v>29</v>
      </c>
      <c r="E616">
        <f t="shared" si="48"/>
        <v>0</v>
      </c>
      <c r="F616">
        <f t="shared" si="49"/>
        <v>0</v>
      </c>
      <c r="G616">
        <f t="shared" si="50"/>
        <v>0</v>
      </c>
      <c r="H616">
        <v>82</v>
      </c>
      <c r="I616">
        <v>31</v>
      </c>
      <c r="J616">
        <v>42</v>
      </c>
      <c r="L616">
        <v>9</v>
      </c>
      <c r="M616">
        <v>71</v>
      </c>
      <c r="N616" s="1">
        <f t="shared" si="51"/>
        <v>0.86585365853658536</v>
      </c>
      <c r="O616">
        <v>6</v>
      </c>
      <c r="P616">
        <v>7</v>
      </c>
      <c r="Q616">
        <v>201</v>
      </c>
      <c r="R616">
        <v>258</v>
      </c>
      <c r="S616">
        <v>1332</v>
      </c>
      <c r="T616" s="2">
        <f t="shared" si="52"/>
        <v>16.243902439024389</v>
      </c>
      <c r="U616">
        <v>43</v>
      </c>
      <c r="V616">
        <v>364</v>
      </c>
      <c r="W616">
        <v>6</v>
      </c>
      <c r="X616">
        <v>77</v>
      </c>
      <c r="Y616">
        <v>443</v>
      </c>
      <c r="Z616">
        <v>2.4500000000000002</v>
      </c>
      <c r="AA616">
        <v>3.15</v>
      </c>
    </row>
    <row r="617" spans="1:27" x14ac:dyDescent="0.2">
      <c r="A617">
        <v>2006</v>
      </c>
      <c r="B617" t="s">
        <v>22</v>
      </c>
      <c r="C617" t="s">
        <v>52</v>
      </c>
      <c r="E617">
        <f t="shared" si="48"/>
        <v>0</v>
      </c>
      <c r="F617">
        <f t="shared" si="49"/>
        <v>0</v>
      </c>
      <c r="G617">
        <f t="shared" si="50"/>
        <v>0</v>
      </c>
      <c r="H617">
        <v>82</v>
      </c>
      <c r="I617">
        <v>44</v>
      </c>
      <c r="J617">
        <v>31</v>
      </c>
      <c r="L617">
        <v>7</v>
      </c>
      <c r="M617">
        <v>95</v>
      </c>
      <c r="N617" s="1">
        <f t="shared" si="51"/>
        <v>1.1585365853658536</v>
      </c>
      <c r="O617">
        <v>5</v>
      </c>
      <c r="P617">
        <v>4</v>
      </c>
      <c r="Q617">
        <v>272</v>
      </c>
      <c r="R617">
        <v>251</v>
      </c>
      <c r="S617">
        <v>884</v>
      </c>
      <c r="T617" s="2">
        <f t="shared" si="52"/>
        <v>10.780487804878049</v>
      </c>
      <c r="U617">
        <v>79</v>
      </c>
      <c r="V617">
        <v>374</v>
      </c>
      <c r="W617">
        <v>9</v>
      </c>
      <c r="X617">
        <v>70</v>
      </c>
      <c r="Y617">
        <v>353</v>
      </c>
      <c r="Z617">
        <v>3.32</v>
      </c>
      <c r="AA617">
        <v>3.06</v>
      </c>
    </row>
    <row r="618" spans="1:27" x14ac:dyDescent="0.2">
      <c r="A618">
        <v>2006</v>
      </c>
      <c r="B618" t="s">
        <v>22</v>
      </c>
      <c r="C618" t="s">
        <v>35</v>
      </c>
      <c r="D618" t="s">
        <v>63</v>
      </c>
      <c r="E618">
        <f t="shared" si="48"/>
        <v>1</v>
      </c>
      <c r="F618">
        <f t="shared" si="49"/>
        <v>0</v>
      </c>
      <c r="G618">
        <f t="shared" si="50"/>
        <v>0</v>
      </c>
      <c r="H618">
        <v>82</v>
      </c>
      <c r="I618">
        <v>50</v>
      </c>
      <c r="J618">
        <v>25</v>
      </c>
      <c r="L618">
        <v>7</v>
      </c>
      <c r="M618">
        <v>107</v>
      </c>
      <c r="N618" s="1">
        <f t="shared" si="51"/>
        <v>1.3048780487804879</v>
      </c>
      <c r="O618">
        <v>9</v>
      </c>
      <c r="P618">
        <v>4</v>
      </c>
      <c r="Q618">
        <v>226</v>
      </c>
      <c r="R618">
        <v>197</v>
      </c>
      <c r="S618">
        <v>1133</v>
      </c>
      <c r="T618" s="2">
        <f t="shared" si="52"/>
        <v>13.817073170731707</v>
      </c>
      <c r="U618">
        <v>79</v>
      </c>
      <c r="V618">
        <v>427</v>
      </c>
      <c r="W618">
        <v>6</v>
      </c>
      <c r="X618">
        <v>59</v>
      </c>
      <c r="Y618">
        <v>377</v>
      </c>
      <c r="Z618">
        <v>2.76</v>
      </c>
      <c r="AA618">
        <v>2.4</v>
      </c>
    </row>
    <row r="619" spans="1:27" x14ac:dyDescent="0.2">
      <c r="A619">
        <v>2006</v>
      </c>
      <c r="B619" t="s">
        <v>22</v>
      </c>
      <c r="C619" t="s">
        <v>31</v>
      </c>
      <c r="D619" t="s">
        <v>57</v>
      </c>
      <c r="E619">
        <f t="shared" si="48"/>
        <v>1</v>
      </c>
      <c r="F619">
        <f t="shared" si="49"/>
        <v>1</v>
      </c>
      <c r="G619">
        <f t="shared" si="50"/>
        <v>0</v>
      </c>
      <c r="H619">
        <v>82</v>
      </c>
      <c r="I619">
        <v>50</v>
      </c>
      <c r="J619">
        <v>19</v>
      </c>
      <c r="L619">
        <v>13</v>
      </c>
      <c r="M619">
        <v>113</v>
      </c>
      <c r="N619" s="1">
        <f t="shared" si="51"/>
        <v>1.3780487804878048</v>
      </c>
      <c r="O619">
        <v>2</v>
      </c>
      <c r="P619">
        <v>8</v>
      </c>
      <c r="Q619">
        <v>254</v>
      </c>
      <c r="R619">
        <v>199</v>
      </c>
      <c r="S619">
        <v>982</v>
      </c>
      <c r="T619" s="2">
        <f t="shared" si="52"/>
        <v>11.975609756097562</v>
      </c>
      <c r="U619">
        <v>68</v>
      </c>
      <c r="V619">
        <v>401</v>
      </c>
      <c r="W619">
        <v>11</v>
      </c>
      <c r="X619">
        <v>63</v>
      </c>
      <c r="Y619">
        <v>408</v>
      </c>
      <c r="Z619">
        <v>3.1</v>
      </c>
      <c r="AA619">
        <v>2.4300000000000002</v>
      </c>
    </row>
    <row r="620" spans="1:27" x14ac:dyDescent="0.2">
      <c r="A620">
        <v>2006</v>
      </c>
      <c r="B620" t="s">
        <v>22</v>
      </c>
      <c r="C620" t="s">
        <v>48</v>
      </c>
      <c r="E620">
        <f t="shared" si="48"/>
        <v>0</v>
      </c>
      <c r="F620">
        <f t="shared" si="49"/>
        <v>0</v>
      </c>
      <c r="G620">
        <f t="shared" si="50"/>
        <v>0</v>
      </c>
      <c r="H620">
        <v>82</v>
      </c>
      <c r="I620">
        <v>32</v>
      </c>
      <c r="J620">
        <v>43</v>
      </c>
      <c r="L620">
        <v>7</v>
      </c>
      <c r="M620">
        <v>71</v>
      </c>
      <c r="N620" s="1">
        <f t="shared" si="51"/>
        <v>0.86585365853658536</v>
      </c>
      <c r="O620">
        <v>3</v>
      </c>
      <c r="P620">
        <v>3</v>
      </c>
      <c r="Q620">
        <v>195</v>
      </c>
      <c r="R620">
        <v>248</v>
      </c>
      <c r="S620">
        <v>1285</v>
      </c>
      <c r="T620" s="2">
        <f t="shared" si="52"/>
        <v>15.670731707317072</v>
      </c>
      <c r="U620">
        <v>53</v>
      </c>
      <c r="V620">
        <v>373</v>
      </c>
      <c r="W620">
        <v>4</v>
      </c>
      <c r="X620">
        <v>59</v>
      </c>
      <c r="Y620">
        <v>382</v>
      </c>
      <c r="Z620">
        <v>2.38</v>
      </c>
      <c r="AA620">
        <v>3.02</v>
      </c>
    </row>
    <row r="621" spans="1:27" x14ac:dyDescent="0.2">
      <c r="A621">
        <v>2006</v>
      </c>
      <c r="B621" t="s">
        <v>22</v>
      </c>
      <c r="C621" t="s">
        <v>64</v>
      </c>
      <c r="E621">
        <f t="shared" si="48"/>
        <v>0</v>
      </c>
      <c r="F621">
        <f t="shared" si="49"/>
        <v>0</v>
      </c>
      <c r="G621">
        <f t="shared" si="50"/>
        <v>0</v>
      </c>
      <c r="H621">
        <v>82</v>
      </c>
      <c r="I621">
        <v>35</v>
      </c>
      <c r="J621">
        <v>31</v>
      </c>
      <c r="L621">
        <v>16</v>
      </c>
      <c r="M621">
        <v>86</v>
      </c>
      <c r="N621" s="1">
        <f t="shared" si="51"/>
        <v>1.0487804878048781</v>
      </c>
      <c r="O621">
        <v>2</v>
      </c>
      <c r="P621">
        <v>8</v>
      </c>
      <c r="Q621">
        <v>247</v>
      </c>
      <c r="R621">
        <v>257</v>
      </c>
      <c r="S621">
        <v>1181</v>
      </c>
      <c r="T621" s="2">
        <f t="shared" si="52"/>
        <v>14.402439024390244</v>
      </c>
      <c r="U621">
        <v>61</v>
      </c>
      <c r="V621">
        <v>337</v>
      </c>
      <c r="W621">
        <v>6</v>
      </c>
      <c r="X621">
        <v>78</v>
      </c>
      <c r="Y621">
        <v>443</v>
      </c>
      <c r="Z621">
        <v>3.01</v>
      </c>
      <c r="AA621">
        <v>3.13</v>
      </c>
    </row>
    <row r="622" spans="1:27" x14ac:dyDescent="0.2">
      <c r="A622">
        <v>2006</v>
      </c>
      <c r="B622" t="s">
        <v>22</v>
      </c>
      <c r="C622" t="s">
        <v>33</v>
      </c>
      <c r="E622">
        <f t="shared" si="48"/>
        <v>0</v>
      </c>
      <c r="F622">
        <f t="shared" si="49"/>
        <v>0</v>
      </c>
      <c r="G622">
        <f t="shared" si="50"/>
        <v>0</v>
      </c>
      <c r="H622">
        <v>82</v>
      </c>
      <c r="I622">
        <v>27</v>
      </c>
      <c r="J622">
        <v>41</v>
      </c>
      <c r="L622">
        <v>14</v>
      </c>
      <c r="M622">
        <v>68</v>
      </c>
      <c r="N622" s="1">
        <f t="shared" si="51"/>
        <v>0.82926829268292679</v>
      </c>
      <c r="O622">
        <v>4</v>
      </c>
      <c r="P622">
        <v>6</v>
      </c>
      <c r="Q622">
        <v>227</v>
      </c>
      <c r="R622">
        <v>283</v>
      </c>
      <c r="S622">
        <v>1239</v>
      </c>
      <c r="T622" s="2">
        <f t="shared" si="52"/>
        <v>15.109756097560975</v>
      </c>
      <c r="U622">
        <v>81</v>
      </c>
      <c r="V622">
        <v>442</v>
      </c>
      <c r="W622">
        <v>6</v>
      </c>
      <c r="X622">
        <v>91</v>
      </c>
      <c r="Y622">
        <v>411</v>
      </c>
      <c r="Z622">
        <v>2.77</v>
      </c>
      <c r="AA622">
        <v>3.45</v>
      </c>
    </row>
    <row r="623" spans="1:27" x14ac:dyDescent="0.2">
      <c r="A623">
        <v>2006</v>
      </c>
      <c r="B623" t="s">
        <v>22</v>
      </c>
      <c r="C623" t="s">
        <v>69</v>
      </c>
      <c r="D623" t="s">
        <v>63</v>
      </c>
      <c r="E623">
        <f t="shared" si="48"/>
        <v>1</v>
      </c>
      <c r="F623">
        <f t="shared" si="49"/>
        <v>0</v>
      </c>
      <c r="G623">
        <f t="shared" si="50"/>
        <v>0</v>
      </c>
      <c r="H623">
        <v>82</v>
      </c>
      <c r="I623">
        <v>48</v>
      </c>
      <c r="J623">
        <v>26</v>
      </c>
      <c r="L623">
        <v>8</v>
      </c>
      <c r="M623">
        <v>104</v>
      </c>
      <c r="N623" s="1">
        <f t="shared" si="51"/>
        <v>1.2682926829268293</v>
      </c>
      <c r="O623">
        <v>10</v>
      </c>
      <c r="P623">
        <v>7</v>
      </c>
      <c r="Q623">
        <v>235</v>
      </c>
      <c r="R623">
        <v>191</v>
      </c>
      <c r="S623">
        <v>862</v>
      </c>
      <c r="T623" s="2">
        <f t="shared" si="52"/>
        <v>10.512195121951219</v>
      </c>
      <c r="U623">
        <v>72</v>
      </c>
      <c r="V623">
        <v>380</v>
      </c>
      <c r="W623">
        <v>8</v>
      </c>
      <c r="X623">
        <v>48</v>
      </c>
      <c r="Y623">
        <v>342</v>
      </c>
      <c r="Z623">
        <v>2.87</v>
      </c>
      <c r="AA623">
        <v>2.33</v>
      </c>
    </row>
    <row r="624" spans="1:27" x14ac:dyDescent="0.2">
      <c r="A624">
        <v>2006</v>
      </c>
      <c r="B624" t="s">
        <v>22</v>
      </c>
      <c r="C624" t="s">
        <v>23</v>
      </c>
      <c r="E624">
        <f t="shared" si="48"/>
        <v>0</v>
      </c>
      <c r="F624">
        <f t="shared" si="49"/>
        <v>0</v>
      </c>
      <c r="G624">
        <f t="shared" si="50"/>
        <v>0</v>
      </c>
      <c r="H624">
        <v>82</v>
      </c>
      <c r="I624">
        <v>42</v>
      </c>
      <c r="J624">
        <v>34</v>
      </c>
      <c r="L624">
        <v>6</v>
      </c>
      <c r="M624">
        <v>90</v>
      </c>
      <c r="N624" s="1">
        <f t="shared" si="51"/>
        <v>1.0975609756097562</v>
      </c>
      <c r="O624">
        <v>6</v>
      </c>
      <c r="P624">
        <v>5</v>
      </c>
      <c r="Q624">
        <v>245</v>
      </c>
      <c r="R624">
        <v>256</v>
      </c>
      <c r="S624">
        <v>1133</v>
      </c>
      <c r="T624" s="2">
        <f t="shared" si="52"/>
        <v>13.817073170731707</v>
      </c>
      <c r="U624">
        <v>86</v>
      </c>
      <c r="V624">
        <v>378</v>
      </c>
      <c r="W624">
        <v>6</v>
      </c>
      <c r="X624">
        <v>69</v>
      </c>
      <c r="Y624">
        <v>419</v>
      </c>
      <c r="Z624">
        <v>2.99</v>
      </c>
      <c r="AA624">
        <v>3.12</v>
      </c>
    </row>
    <row r="625" spans="1:27" x14ac:dyDescent="0.2">
      <c r="A625">
        <v>2006</v>
      </c>
      <c r="B625" t="s">
        <v>22</v>
      </c>
      <c r="C625" t="s">
        <v>65</v>
      </c>
      <c r="D625" t="s">
        <v>63</v>
      </c>
      <c r="E625">
        <f t="shared" si="48"/>
        <v>1</v>
      </c>
      <c r="F625">
        <f t="shared" si="49"/>
        <v>0</v>
      </c>
      <c r="G625">
        <f t="shared" si="50"/>
        <v>0</v>
      </c>
      <c r="H625">
        <v>82</v>
      </c>
      <c r="I625">
        <v>51</v>
      </c>
      <c r="J625">
        <v>23</v>
      </c>
      <c r="L625">
        <v>8</v>
      </c>
      <c r="M625">
        <v>110</v>
      </c>
      <c r="N625" s="1">
        <f t="shared" si="51"/>
        <v>1.3414634146341464</v>
      </c>
      <c r="O625">
        <v>6</v>
      </c>
      <c r="P625">
        <v>5</v>
      </c>
      <c r="Q625">
        <v>272</v>
      </c>
      <c r="R625">
        <v>212</v>
      </c>
      <c r="S625">
        <v>1179</v>
      </c>
      <c r="T625" s="2">
        <f t="shared" si="52"/>
        <v>14.378048780487806</v>
      </c>
      <c r="U625">
        <v>71</v>
      </c>
      <c r="V625">
        <v>408</v>
      </c>
      <c r="W625">
        <v>2</v>
      </c>
      <c r="X625">
        <v>55</v>
      </c>
      <c r="Y625">
        <v>390</v>
      </c>
      <c r="Z625">
        <v>3.32</v>
      </c>
      <c r="AA625">
        <v>2.59</v>
      </c>
    </row>
    <row r="626" spans="1:27" x14ac:dyDescent="0.2">
      <c r="A626">
        <v>2006</v>
      </c>
      <c r="B626" t="s">
        <v>22</v>
      </c>
      <c r="C626" t="s">
        <v>45</v>
      </c>
      <c r="D626" t="s">
        <v>62</v>
      </c>
      <c r="E626">
        <f t="shared" si="48"/>
        <v>1</v>
      </c>
      <c r="F626">
        <f t="shared" si="49"/>
        <v>0</v>
      </c>
      <c r="G626">
        <f t="shared" si="50"/>
        <v>0</v>
      </c>
      <c r="H626">
        <v>82</v>
      </c>
      <c r="I626">
        <v>49</v>
      </c>
      <c r="J626">
        <v>24</v>
      </c>
      <c r="L626">
        <v>9</v>
      </c>
      <c r="M626">
        <v>107</v>
      </c>
      <c r="N626" s="1">
        <f t="shared" si="51"/>
        <v>1.3048780487804879</v>
      </c>
      <c r="O626">
        <v>10</v>
      </c>
      <c r="P626">
        <v>8</v>
      </c>
      <c r="Q626">
        <v>216</v>
      </c>
      <c r="R626">
        <v>201</v>
      </c>
      <c r="S626">
        <v>830</v>
      </c>
      <c r="T626" s="2">
        <f t="shared" si="52"/>
        <v>10.121951219512194</v>
      </c>
      <c r="U626">
        <v>65</v>
      </c>
      <c r="V626">
        <v>367</v>
      </c>
      <c r="W626">
        <v>11</v>
      </c>
      <c r="X626">
        <v>40</v>
      </c>
      <c r="Y626">
        <v>271</v>
      </c>
      <c r="Z626">
        <v>2.63</v>
      </c>
      <c r="AA626">
        <v>2.4500000000000002</v>
      </c>
    </row>
    <row r="627" spans="1:27" x14ac:dyDescent="0.2">
      <c r="A627">
        <v>2006</v>
      </c>
      <c r="B627" t="s">
        <v>22</v>
      </c>
      <c r="C627" t="s">
        <v>43</v>
      </c>
      <c r="D627" t="s">
        <v>63</v>
      </c>
      <c r="E627">
        <f t="shared" si="48"/>
        <v>1</v>
      </c>
      <c r="F627">
        <f t="shared" si="49"/>
        <v>0</v>
      </c>
      <c r="G627">
        <f t="shared" si="50"/>
        <v>0</v>
      </c>
      <c r="H627">
        <v>82</v>
      </c>
      <c r="I627">
        <v>40</v>
      </c>
      <c r="J627">
        <v>30</v>
      </c>
      <c r="L627">
        <v>12</v>
      </c>
      <c r="M627">
        <v>92</v>
      </c>
      <c r="N627" s="1">
        <f t="shared" si="51"/>
        <v>1.1219512195121952</v>
      </c>
      <c r="O627">
        <v>8</v>
      </c>
      <c r="P627">
        <v>5</v>
      </c>
      <c r="Q627">
        <v>248</v>
      </c>
      <c r="R627">
        <v>240</v>
      </c>
      <c r="S627">
        <v>1062</v>
      </c>
      <c r="T627" s="2">
        <f t="shared" si="52"/>
        <v>12.951219512195122</v>
      </c>
      <c r="U627">
        <v>63</v>
      </c>
      <c r="V627">
        <v>348</v>
      </c>
      <c r="W627">
        <v>9</v>
      </c>
      <c r="X627">
        <v>79</v>
      </c>
      <c r="Y627">
        <v>433</v>
      </c>
      <c r="Z627">
        <v>3.02</v>
      </c>
      <c r="AA627">
        <v>2.93</v>
      </c>
    </row>
    <row r="628" spans="1:27" x14ac:dyDescent="0.2">
      <c r="A628">
        <v>2006</v>
      </c>
      <c r="B628" t="s">
        <v>22</v>
      </c>
      <c r="C628" t="s">
        <v>32</v>
      </c>
      <c r="D628" t="s">
        <v>62</v>
      </c>
      <c r="E628">
        <f t="shared" si="48"/>
        <v>1</v>
      </c>
      <c r="F628">
        <f t="shared" si="49"/>
        <v>0</v>
      </c>
      <c r="G628">
        <f t="shared" si="50"/>
        <v>0</v>
      </c>
      <c r="H628">
        <v>82</v>
      </c>
      <c r="I628">
        <v>42</v>
      </c>
      <c r="J628">
        <v>30</v>
      </c>
      <c r="L628">
        <v>10</v>
      </c>
      <c r="M628">
        <v>94</v>
      </c>
      <c r="N628" s="1">
        <f t="shared" si="51"/>
        <v>1.1463414634146341</v>
      </c>
      <c r="O628">
        <v>9</v>
      </c>
      <c r="P628">
        <v>5</v>
      </c>
      <c r="Q628">
        <v>242</v>
      </c>
      <c r="R628">
        <v>216</v>
      </c>
      <c r="S628">
        <v>1109</v>
      </c>
      <c r="T628" s="2">
        <f t="shared" si="52"/>
        <v>13.524390243902438</v>
      </c>
      <c r="U628">
        <v>75</v>
      </c>
      <c r="V628">
        <v>406</v>
      </c>
      <c r="W628">
        <v>6</v>
      </c>
      <c r="X628">
        <v>65</v>
      </c>
      <c r="Y628">
        <v>400</v>
      </c>
      <c r="Z628">
        <v>2.95</v>
      </c>
      <c r="AA628">
        <v>2.63</v>
      </c>
    </row>
    <row r="629" spans="1:27" x14ac:dyDescent="0.2">
      <c r="A629">
        <v>2006</v>
      </c>
      <c r="B629" t="s">
        <v>22</v>
      </c>
      <c r="C629" t="s">
        <v>59</v>
      </c>
      <c r="D629" t="s">
        <v>27</v>
      </c>
      <c r="E629">
        <f t="shared" si="48"/>
        <v>1</v>
      </c>
      <c r="F629">
        <f t="shared" si="49"/>
        <v>1</v>
      </c>
      <c r="G629">
        <f t="shared" si="50"/>
        <v>1</v>
      </c>
      <c r="H629">
        <v>82</v>
      </c>
      <c r="I629">
        <v>48</v>
      </c>
      <c r="J629">
        <v>25</v>
      </c>
      <c r="L629">
        <v>9</v>
      </c>
      <c r="M629">
        <v>105</v>
      </c>
      <c r="N629" s="1">
        <f t="shared" si="51"/>
        <v>1.2804878048780488</v>
      </c>
      <c r="O629">
        <v>2</v>
      </c>
      <c r="P629">
        <v>6</v>
      </c>
      <c r="Q629">
        <v>288</v>
      </c>
      <c r="R629">
        <v>222</v>
      </c>
      <c r="S629">
        <v>1173</v>
      </c>
      <c r="T629" s="2">
        <f t="shared" si="52"/>
        <v>14.304878048780488</v>
      </c>
      <c r="U629">
        <v>72</v>
      </c>
      <c r="V629">
        <v>403</v>
      </c>
      <c r="W629">
        <v>12</v>
      </c>
      <c r="X629">
        <v>61</v>
      </c>
      <c r="Y629">
        <v>394</v>
      </c>
      <c r="Z629">
        <v>3.51</v>
      </c>
      <c r="AA629">
        <v>2.71</v>
      </c>
    </row>
    <row r="630" spans="1:27" x14ac:dyDescent="0.2">
      <c r="A630">
        <v>2006</v>
      </c>
      <c r="B630" t="s">
        <v>22</v>
      </c>
      <c r="C630" t="s">
        <v>36</v>
      </c>
      <c r="E630">
        <f t="shared" si="48"/>
        <v>0</v>
      </c>
      <c r="F630">
        <f t="shared" si="49"/>
        <v>0</v>
      </c>
      <c r="G630">
        <f t="shared" si="50"/>
        <v>0</v>
      </c>
      <c r="H630">
        <v>82</v>
      </c>
      <c r="I630">
        <v>22</v>
      </c>
      <c r="J630">
        <v>48</v>
      </c>
      <c r="L630">
        <v>12</v>
      </c>
      <c r="M630">
        <v>56</v>
      </c>
      <c r="N630" s="1">
        <f t="shared" si="51"/>
        <v>0.68292682926829273</v>
      </c>
      <c r="O630">
        <v>1</v>
      </c>
      <c r="P630">
        <v>6</v>
      </c>
      <c r="Q630">
        <v>214</v>
      </c>
      <c r="R630">
        <v>303</v>
      </c>
      <c r="S630">
        <v>1301</v>
      </c>
      <c r="T630" s="2">
        <f t="shared" si="52"/>
        <v>15.865853658536585</v>
      </c>
      <c r="U630">
        <v>53</v>
      </c>
      <c r="V630">
        <v>376</v>
      </c>
      <c r="W630">
        <v>14</v>
      </c>
      <c r="X630">
        <v>65</v>
      </c>
      <c r="Y630">
        <v>420</v>
      </c>
      <c r="Z630">
        <v>2.61</v>
      </c>
      <c r="AA630">
        <v>3.7</v>
      </c>
    </row>
    <row r="631" spans="1:27" x14ac:dyDescent="0.2">
      <c r="A631">
        <v>2006</v>
      </c>
      <c r="B631" t="s">
        <v>22</v>
      </c>
      <c r="C631" t="s">
        <v>54</v>
      </c>
      <c r="E631">
        <f t="shared" si="48"/>
        <v>0</v>
      </c>
      <c r="F631">
        <f t="shared" si="49"/>
        <v>0</v>
      </c>
      <c r="G631">
        <f t="shared" si="50"/>
        <v>0</v>
      </c>
      <c r="H631">
        <v>82</v>
      </c>
      <c r="I631">
        <v>31</v>
      </c>
      <c r="J631">
        <v>46</v>
      </c>
      <c r="L631">
        <v>5</v>
      </c>
      <c r="M631">
        <v>67</v>
      </c>
      <c r="N631" s="1">
        <f t="shared" si="51"/>
        <v>0.81707317073170727</v>
      </c>
      <c r="O631">
        <v>5</v>
      </c>
      <c r="P631">
        <v>2</v>
      </c>
      <c r="Q631">
        <v>216</v>
      </c>
      <c r="R631">
        <v>284</v>
      </c>
      <c r="S631">
        <v>1445</v>
      </c>
      <c r="T631" s="2">
        <f t="shared" si="52"/>
        <v>17.621951219512194</v>
      </c>
      <c r="U631">
        <v>66</v>
      </c>
      <c r="V631">
        <v>400</v>
      </c>
      <c r="W631">
        <v>13</v>
      </c>
      <c r="X631">
        <v>92</v>
      </c>
      <c r="Y631">
        <v>425</v>
      </c>
      <c r="Z631">
        <v>2.63</v>
      </c>
      <c r="AA631">
        <v>3.46</v>
      </c>
    </row>
    <row r="632" spans="1:27" x14ac:dyDescent="0.2">
      <c r="A632">
        <v>2006</v>
      </c>
      <c r="B632" t="s">
        <v>22</v>
      </c>
      <c r="C632" t="s">
        <v>37</v>
      </c>
      <c r="D632" t="s">
        <v>63</v>
      </c>
      <c r="E632">
        <f t="shared" si="48"/>
        <v>1</v>
      </c>
      <c r="F632">
        <f t="shared" si="49"/>
        <v>0</v>
      </c>
      <c r="G632">
        <f t="shared" si="50"/>
        <v>0</v>
      </c>
      <c r="H632">
        <v>82</v>
      </c>
      <c r="I632">
        <v>47</v>
      </c>
      <c r="J632">
        <v>24</v>
      </c>
      <c r="L632">
        <v>11</v>
      </c>
      <c r="M632">
        <v>105</v>
      </c>
      <c r="N632" s="1">
        <f t="shared" si="51"/>
        <v>1.2804878048780488</v>
      </c>
      <c r="O632">
        <v>10</v>
      </c>
      <c r="P632">
        <v>6</v>
      </c>
      <c r="Q632">
        <v>277</v>
      </c>
      <c r="R632">
        <v>246</v>
      </c>
      <c r="S632">
        <v>1249</v>
      </c>
      <c r="T632" s="2">
        <f t="shared" si="52"/>
        <v>15.231707317073171</v>
      </c>
      <c r="U632">
        <v>94</v>
      </c>
      <c r="V632">
        <v>463</v>
      </c>
      <c r="W632">
        <v>13</v>
      </c>
      <c r="X632">
        <v>75</v>
      </c>
      <c r="Y632">
        <v>419</v>
      </c>
      <c r="Z632">
        <v>3.38</v>
      </c>
      <c r="AA632">
        <v>3</v>
      </c>
    </row>
    <row r="633" spans="1:27" x14ac:dyDescent="0.2">
      <c r="A633">
        <v>2006</v>
      </c>
      <c r="B633" t="s">
        <v>22</v>
      </c>
      <c r="C633" t="s">
        <v>58</v>
      </c>
      <c r="D633" t="s">
        <v>62</v>
      </c>
      <c r="E633">
        <f t="shared" si="48"/>
        <v>1</v>
      </c>
      <c r="F633">
        <f t="shared" si="49"/>
        <v>0</v>
      </c>
      <c r="G633">
        <f t="shared" si="50"/>
        <v>0</v>
      </c>
      <c r="H633">
        <v>82</v>
      </c>
      <c r="I633">
        <v>51</v>
      </c>
      <c r="J633">
        <v>26</v>
      </c>
      <c r="L633">
        <v>5</v>
      </c>
      <c r="M633">
        <v>107</v>
      </c>
      <c r="N633" s="1">
        <f t="shared" si="51"/>
        <v>1.3048780487804879</v>
      </c>
      <c r="O633">
        <v>2</v>
      </c>
      <c r="P633">
        <v>2</v>
      </c>
      <c r="Q633">
        <v>258</v>
      </c>
      <c r="R633">
        <v>199</v>
      </c>
      <c r="S633">
        <v>955</v>
      </c>
      <c r="T633" s="2">
        <f t="shared" si="52"/>
        <v>11.646341463414634</v>
      </c>
      <c r="U633">
        <v>92</v>
      </c>
      <c r="V633">
        <v>410</v>
      </c>
      <c r="W633">
        <v>4</v>
      </c>
      <c r="X633">
        <v>55</v>
      </c>
      <c r="Y633">
        <v>330</v>
      </c>
      <c r="Z633">
        <v>3.15</v>
      </c>
      <c r="AA633">
        <v>2.4300000000000002</v>
      </c>
    </row>
    <row r="634" spans="1:27" x14ac:dyDescent="0.2">
      <c r="A634">
        <v>2006</v>
      </c>
      <c r="B634" t="s">
        <v>22</v>
      </c>
      <c r="C634" t="s">
        <v>38</v>
      </c>
      <c r="E634">
        <f t="shared" si="48"/>
        <v>0</v>
      </c>
      <c r="F634">
        <f t="shared" si="49"/>
        <v>0</v>
      </c>
      <c r="G634">
        <f t="shared" si="50"/>
        <v>0</v>
      </c>
      <c r="H634">
        <v>82</v>
      </c>
      <c r="I634">
        <v>34</v>
      </c>
      <c r="J634">
        <v>35</v>
      </c>
      <c r="L634">
        <v>13</v>
      </c>
      <c r="M634">
        <v>81</v>
      </c>
      <c r="N634" s="1">
        <f t="shared" si="51"/>
        <v>0.98780487804878048</v>
      </c>
      <c r="O634">
        <v>6</v>
      </c>
      <c r="P634">
        <v>6</v>
      </c>
      <c r="Q634">
        <v>214</v>
      </c>
      <c r="R634">
        <v>254</v>
      </c>
      <c r="S634">
        <v>1223</v>
      </c>
      <c r="T634" s="2">
        <f t="shared" si="52"/>
        <v>14.914634146341463</v>
      </c>
      <c r="U634">
        <v>46</v>
      </c>
      <c r="V634">
        <v>381</v>
      </c>
      <c r="W634">
        <v>10</v>
      </c>
      <c r="X634">
        <v>83</v>
      </c>
      <c r="Y634">
        <v>414</v>
      </c>
      <c r="Z634">
        <v>2.61</v>
      </c>
      <c r="AA634">
        <v>3.1</v>
      </c>
    </row>
    <row r="635" spans="1:27" x14ac:dyDescent="0.2">
      <c r="A635">
        <v>2006</v>
      </c>
      <c r="B635" t="s">
        <v>22</v>
      </c>
      <c r="C635" t="s">
        <v>60</v>
      </c>
      <c r="D635" t="s">
        <v>63</v>
      </c>
      <c r="E635">
        <f t="shared" si="48"/>
        <v>1</v>
      </c>
      <c r="F635">
        <f t="shared" si="49"/>
        <v>0</v>
      </c>
      <c r="G635">
        <f t="shared" si="50"/>
        <v>0</v>
      </c>
      <c r="H635">
        <v>82</v>
      </c>
      <c r="I635">
        <v>44</v>
      </c>
      <c r="J635">
        <v>33</v>
      </c>
      <c r="L635">
        <v>5</v>
      </c>
      <c r="M635">
        <v>93</v>
      </c>
      <c r="N635" s="1">
        <f t="shared" si="51"/>
        <v>1.1341463414634145</v>
      </c>
      <c r="O635">
        <v>10</v>
      </c>
      <c r="P635">
        <v>2</v>
      </c>
      <c r="Q635">
        <v>253</v>
      </c>
      <c r="R635">
        <v>261</v>
      </c>
      <c r="S635">
        <v>897</v>
      </c>
      <c r="T635" s="2">
        <f t="shared" si="52"/>
        <v>10.939024390243903</v>
      </c>
      <c r="U635">
        <v>69</v>
      </c>
      <c r="V635">
        <v>374</v>
      </c>
      <c r="W635">
        <v>11</v>
      </c>
      <c r="X635">
        <v>66</v>
      </c>
      <c r="Y635">
        <v>305</v>
      </c>
      <c r="Z635">
        <v>3.09</v>
      </c>
      <c r="AA635">
        <v>3.18</v>
      </c>
    </row>
    <row r="636" spans="1:27" x14ac:dyDescent="0.2">
      <c r="A636">
        <v>2006</v>
      </c>
      <c r="B636" t="s">
        <v>22</v>
      </c>
      <c r="C636" t="s">
        <v>24</v>
      </c>
      <c r="E636">
        <f t="shared" si="48"/>
        <v>0</v>
      </c>
      <c r="F636">
        <f t="shared" si="49"/>
        <v>0</v>
      </c>
      <c r="G636">
        <f t="shared" si="50"/>
        <v>0</v>
      </c>
      <c r="H636">
        <v>82</v>
      </c>
      <c r="I636">
        <v>40</v>
      </c>
      <c r="J636">
        <v>31</v>
      </c>
      <c r="L636">
        <v>11</v>
      </c>
      <c r="M636">
        <v>91</v>
      </c>
      <c r="N636" s="1">
        <f t="shared" si="51"/>
        <v>1.1097560975609757</v>
      </c>
      <c r="O636">
        <v>4</v>
      </c>
      <c r="P636">
        <v>7</v>
      </c>
      <c r="Q636">
        <v>258</v>
      </c>
      <c r="R636">
        <v>269</v>
      </c>
      <c r="S636">
        <v>1139</v>
      </c>
      <c r="T636" s="2">
        <f t="shared" si="52"/>
        <v>13.890243902439025</v>
      </c>
      <c r="U636">
        <v>71</v>
      </c>
      <c r="V636">
        <v>401</v>
      </c>
      <c r="W636">
        <v>11</v>
      </c>
      <c r="X636">
        <v>90</v>
      </c>
      <c r="Y636">
        <v>418</v>
      </c>
      <c r="Z636">
        <v>3.15</v>
      </c>
      <c r="AA636">
        <v>3.28</v>
      </c>
    </row>
    <row r="637" spans="1:27" x14ac:dyDescent="0.2">
      <c r="A637">
        <v>2006</v>
      </c>
      <c r="B637" t="s">
        <v>22</v>
      </c>
      <c r="C637" t="s">
        <v>40</v>
      </c>
      <c r="D637" t="s">
        <v>62</v>
      </c>
      <c r="E637">
        <f t="shared" si="48"/>
        <v>1</v>
      </c>
      <c r="F637">
        <f t="shared" si="49"/>
        <v>0</v>
      </c>
      <c r="G637">
        <f t="shared" si="50"/>
        <v>0</v>
      </c>
      <c r="H637">
        <v>82</v>
      </c>
      <c r="I637">
        <v>49</v>
      </c>
      <c r="J637">
        <v>26</v>
      </c>
      <c r="L637">
        <v>7</v>
      </c>
      <c r="M637">
        <v>105</v>
      </c>
      <c r="N637" s="1">
        <f t="shared" si="51"/>
        <v>1.2804878048780488</v>
      </c>
      <c r="O637">
        <v>5</v>
      </c>
      <c r="P637">
        <v>4</v>
      </c>
      <c r="Q637">
        <v>222</v>
      </c>
      <c r="R637">
        <v>201</v>
      </c>
      <c r="S637">
        <v>1206</v>
      </c>
      <c r="T637" s="2">
        <f t="shared" si="52"/>
        <v>14.707317073170731</v>
      </c>
      <c r="U637">
        <v>70</v>
      </c>
      <c r="V637">
        <v>407</v>
      </c>
      <c r="W637">
        <v>8</v>
      </c>
      <c r="X637">
        <v>57</v>
      </c>
      <c r="Y637">
        <v>436</v>
      </c>
      <c r="Z637">
        <v>2.71</v>
      </c>
      <c r="AA637">
        <v>2.4500000000000002</v>
      </c>
    </row>
    <row r="638" spans="1:27" x14ac:dyDescent="0.2">
      <c r="A638">
        <v>2006</v>
      </c>
      <c r="B638" t="s">
        <v>22</v>
      </c>
      <c r="C638" t="s">
        <v>46</v>
      </c>
      <c r="E638">
        <f t="shared" si="48"/>
        <v>0</v>
      </c>
      <c r="F638">
        <f t="shared" si="49"/>
        <v>0</v>
      </c>
      <c r="G638">
        <f t="shared" si="50"/>
        <v>0</v>
      </c>
      <c r="H638">
        <v>82</v>
      </c>
      <c r="I638">
        <v>28</v>
      </c>
      <c r="J638">
        <v>40</v>
      </c>
      <c r="L638">
        <v>14</v>
      </c>
      <c r="M638">
        <v>70</v>
      </c>
      <c r="N638" s="1">
        <f t="shared" si="51"/>
        <v>0.85365853658536583</v>
      </c>
      <c r="O638">
        <v>1</v>
      </c>
      <c r="P638">
        <v>11</v>
      </c>
      <c r="Q638">
        <v>235</v>
      </c>
      <c r="R638">
        <v>286</v>
      </c>
      <c r="S638">
        <v>1233</v>
      </c>
      <c r="T638" s="2">
        <f t="shared" si="52"/>
        <v>15.036585365853659</v>
      </c>
      <c r="U638">
        <v>67</v>
      </c>
      <c r="V638">
        <v>408</v>
      </c>
      <c r="W638">
        <v>14</v>
      </c>
      <c r="X638">
        <v>82</v>
      </c>
      <c r="Y638">
        <v>414</v>
      </c>
      <c r="Z638">
        <v>2.87</v>
      </c>
      <c r="AA638">
        <v>3.49</v>
      </c>
    </row>
    <row r="639" spans="1:27" x14ac:dyDescent="0.2">
      <c r="A639">
        <v>2007</v>
      </c>
      <c r="B639" t="s">
        <v>22</v>
      </c>
      <c r="C639" t="s">
        <v>70</v>
      </c>
      <c r="D639" t="s">
        <v>63</v>
      </c>
      <c r="E639">
        <f t="shared" si="48"/>
        <v>1</v>
      </c>
      <c r="F639">
        <f t="shared" si="49"/>
        <v>0</v>
      </c>
      <c r="G639">
        <f t="shared" si="50"/>
        <v>0</v>
      </c>
      <c r="H639">
        <v>82</v>
      </c>
      <c r="I639">
        <v>47</v>
      </c>
      <c r="J639">
        <v>27</v>
      </c>
      <c r="L639">
        <v>8</v>
      </c>
      <c r="M639">
        <v>102</v>
      </c>
      <c r="N639" s="1">
        <f t="shared" si="51"/>
        <v>1.2439024390243902</v>
      </c>
      <c r="O639">
        <v>8</v>
      </c>
      <c r="P639">
        <v>7</v>
      </c>
      <c r="Q639">
        <v>205</v>
      </c>
      <c r="R639">
        <v>191</v>
      </c>
      <c r="S639">
        <v>1481</v>
      </c>
      <c r="T639" s="2">
        <f t="shared" si="52"/>
        <v>18.060975609756099</v>
      </c>
      <c r="U639">
        <v>60</v>
      </c>
      <c r="V639">
        <v>361</v>
      </c>
      <c r="W639">
        <v>7</v>
      </c>
      <c r="X639">
        <v>69</v>
      </c>
      <c r="Y639">
        <v>408</v>
      </c>
      <c r="Z639">
        <v>2.5</v>
      </c>
      <c r="AA639">
        <v>2.33</v>
      </c>
    </row>
    <row r="640" spans="1:27" x14ac:dyDescent="0.2">
      <c r="A640">
        <v>2007</v>
      </c>
      <c r="B640" t="s">
        <v>22</v>
      </c>
      <c r="C640" t="s">
        <v>66</v>
      </c>
      <c r="E640">
        <f t="shared" si="48"/>
        <v>0</v>
      </c>
      <c r="F640">
        <f t="shared" si="49"/>
        <v>0</v>
      </c>
      <c r="G640">
        <f t="shared" si="50"/>
        <v>0</v>
      </c>
      <c r="H640">
        <v>82</v>
      </c>
      <c r="I640">
        <v>34</v>
      </c>
      <c r="J640">
        <v>40</v>
      </c>
      <c r="L640">
        <v>8</v>
      </c>
      <c r="M640">
        <v>76</v>
      </c>
      <c r="N640" s="1">
        <f t="shared" si="51"/>
        <v>0.92682926829268297</v>
      </c>
      <c r="O640">
        <v>9</v>
      </c>
      <c r="P640">
        <v>6</v>
      </c>
      <c r="Q640">
        <v>216</v>
      </c>
      <c r="R640">
        <v>272</v>
      </c>
      <c r="S640">
        <v>1077</v>
      </c>
      <c r="T640" s="2">
        <f t="shared" si="52"/>
        <v>13.134146341463415</v>
      </c>
      <c r="U640">
        <v>52</v>
      </c>
      <c r="V640">
        <v>316</v>
      </c>
      <c r="W640">
        <v>10</v>
      </c>
      <c r="X640">
        <v>75</v>
      </c>
      <c r="Y640">
        <v>354</v>
      </c>
      <c r="Z640">
        <v>2.63</v>
      </c>
      <c r="AA640">
        <v>3.32</v>
      </c>
    </row>
    <row r="641" spans="1:27" x14ac:dyDescent="0.2">
      <c r="A641">
        <v>2007</v>
      </c>
      <c r="B641" t="s">
        <v>22</v>
      </c>
      <c r="C641" t="s">
        <v>26</v>
      </c>
      <c r="D641" t="s">
        <v>63</v>
      </c>
      <c r="E641">
        <f t="shared" si="48"/>
        <v>1</v>
      </c>
      <c r="F641">
        <f t="shared" si="49"/>
        <v>0</v>
      </c>
      <c r="G641">
        <f t="shared" si="50"/>
        <v>0</v>
      </c>
      <c r="H641">
        <v>82</v>
      </c>
      <c r="I641">
        <v>41</v>
      </c>
      <c r="J641">
        <v>29</v>
      </c>
      <c r="L641">
        <v>12</v>
      </c>
      <c r="M641">
        <v>94</v>
      </c>
      <c r="N641" s="1">
        <f t="shared" si="51"/>
        <v>1.1463414634146341</v>
      </c>
      <c r="O641">
        <v>6</v>
      </c>
      <c r="P641">
        <v>7</v>
      </c>
      <c r="Q641">
        <v>212</v>
      </c>
      <c r="R641">
        <v>222</v>
      </c>
      <c r="S641">
        <v>1069</v>
      </c>
      <c r="T641" s="2">
        <f t="shared" si="52"/>
        <v>13.036585365853659</v>
      </c>
      <c r="U641">
        <v>56</v>
      </c>
      <c r="V641">
        <v>319</v>
      </c>
      <c r="W641">
        <v>6</v>
      </c>
      <c r="X641">
        <v>71</v>
      </c>
      <c r="Y641">
        <v>332</v>
      </c>
      <c r="Z641">
        <v>2.59</v>
      </c>
      <c r="AA641">
        <v>2.71</v>
      </c>
    </row>
    <row r="642" spans="1:27" x14ac:dyDescent="0.2">
      <c r="A642">
        <v>2007</v>
      </c>
      <c r="B642" t="s">
        <v>22</v>
      </c>
      <c r="C642" t="s">
        <v>39</v>
      </c>
      <c r="E642">
        <f t="shared" si="48"/>
        <v>0</v>
      </c>
      <c r="F642">
        <f t="shared" si="49"/>
        <v>0</v>
      </c>
      <c r="G642">
        <f t="shared" si="50"/>
        <v>0</v>
      </c>
      <c r="H642">
        <v>82</v>
      </c>
      <c r="I642">
        <v>39</v>
      </c>
      <c r="J642">
        <v>31</v>
      </c>
      <c r="L642">
        <v>12</v>
      </c>
      <c r="M642">
        <v>90</v>
      </c>
      <c r="N642" s="1">
        <f t="shared" si="51"/>
        <v>1.0975609756097562</v>
      </c>
      <c r="O642">
        <v>4</v>
      </c>
      <c r="P642">
        <v>9</v>
      </c>
      <c r="Q642">
        <v>255</v>
      </c>
      <c r="R642">
        <v>242</v>
      </c>
      <c r="S642">
        <v>1004</v>
      </c>
      <c r="T642" s="2">
        <f t="shared" si="52"/>
        <v>12.24390243902439</v>
      </c>
      <c r="U642">
        <v>66</v>
      </c>
      <c r="V642">
        <v>366</v>
      </c>
      <c r="W642">
        <v>8</v>
      </c>
      <c r="X642">
        <v>56</v>
      </c>
      <c r="Y642">
        <v>333</v>
      </c>
      <c r="Z642">
        <v>3.11</v>
      </c>
      <c r="AA642">
        <v>2.95</v>
      </c>
    </row>
    <row r="643" spans="1:27" x14ac:dyDescent="0.2">
      <c r="A643">
        <v>2007</v>
      </c>
      <c r="B643" t="s">
        <v>22</v>
      </c>
      <c r="C643" t="s">
        <v>42</v>
      </c>
      <c r="D643" t="s">
        <v>63</v>
      </c>
      <c r="E643">
        <f t="shared" ref="E643:E706" si="53">IF(D643="",0,1)</f>
        <v>1</v>
      </c>
      <c r="F643">
        <f t="shared" ref="F643:F706" si="54">IF(OR(D643="CF",D643="SF",D643="F", D643="SC"),1,0)</f>
        <v>0</v>
      </c>
      <c r="G643">
        <f t="shared" ref="G643:G706" si="55">IF(OR(D643="F", D643="SC"),1,0)</f>
        <v>0</v>
      </c>
      <c r="H643">
        <v>82</v>
      </c>
      <c r="I643">
        <v>42</v>
      </c>
      <c r="J643">
        <v>30</v>
      </c>
      <c r="L643">
        <v>10</v>
      </c>
      <c r="M643">
        <v>94</v>
      </c>
      <c r="N643" s="1">
        <f t="shared" si="51"/>
        <v>1.1463414634146341</v>
      </c>
      <c r="O643">
        <v>3</v>
      </c>
      <c r="P643">
        <v>3</v>
      </c>
      <c r="Q643">
        <v>229</v>
      </c>
      <c r="R643">
        <v>227</v>
      </c>
      <c r="S643">
        <v>1342</v>
      </c>
      <c r="T643" s="2">
        <f t="shared" si="52"/>
        <v>16.365853658536587</v>
      </c>
      <c r="U643">
        <v>59</v>
      </c>
      <c r="V643">
        <v>352</v>
      </c>
      <c r="W643">
        <v>8</v>
      </c>
      <c r="X643">
        <v>72</v>
      </c>
      <c r="Y643">
        <v>388</v>
      </c>
      <c r="Z643">
        <v>2.79</v>
      </c>
      <c r="AA643">
        <v>2.77</v>
      </c>
    </row>
    <row r="644" spans="1:27" x14ac:dyDescent="0.2">
      <c r="A644">
        <v>2007</v>
      </c>
      <c r="B644" t="s">
        <v>22</v>
      </c>
      <c r="C644" t="s">
        <v>50</v>
      </c>
      <c r="E644">
        <f t="shared" si="53"/>
        <v>0</v>
      </c>
      <c r="F644">
        <f t="shared" si="54"/>
        <v>0</v>
      </c>
      <c r="G644">
        <f t="shared" si="55"/>
        <v>0</v>
      </c>
      <c r="H644">
        <v>82</v>
      </c>
      <c r="I644">
        <v>43</v>
      </c>
      <c r="J644">
        <v>33</v>
      </c>
      <c r="L644">
        <v>6</v>
      </c>
      <c r="M644">
        <v>92</v>
      </c>
      <c r="N644" s="1">
        <f t="shared" ref="N644:N707" si="56">M644/H644</f>
        <v>1.1219512195121952</v>
      </c>
      <c r="O644">
        <v>2</v>
      </c>
      <c r="P644">
        <v>3</v>
      </c>
      <c r="Q644">
        <v>252</v>
      </c>
      <c r="R644">
        <v>249</v>
      </c>
      <c r="S644">
        <v>1183</v>
      </c>
      <c r="T644" s="2">
        <f t="shared" ref="T644:T707" si="57">S644/H644</f>
        <v>14.426829268292684</v>
      </c>
      <c r="U644">
        <v>79</v>
      </c>
      <c r="V644">
        <v>420</v>
      </c>
      <c r="W644">
        <v>13</v>
      </c>
      <c r="X644">
        <v>75</v>
      </c>
      <c r="Y644">
        <v>355</v>
      </c>
      <c r="Z644">
        <v>3.07</v>
      </c>
      <c r="AA644">
        <v>3.04</v>
      </c>
    </row>
    <row r="645" spans="1:27" x14ac:dyDescent="0.2">
      <c r="A645">
        <v>2007</v>
      </c>
      <c r="B645" t="s">
        <v>22</v>
      </c>
      <c r="C645" t="s">
        <v>68</v>
      </c>
      <c r="E645">
        <f t="shared" si="53"/>
        <v>0</v>
      </c>
      <c r="F645">
        <f t="shared" si="54"/>
        <v>0</v>
      </c>
      <c r="G645">
        <f t="shared" si="55"/>
        <v>0</v>
      </c>
      <c r="H645">
        <v>82</v>
      </c>
      <c r="I645">
        <v>34</v>
      </c>
      <c r="J645">
        <v>36</v>
      </c>
      <c r="L645">
        <v>12</v>
      </c>
      <c r="M645">
        <v>80</v>
      </c>
      <c r="N645" s="1">
        <f t="shared" si="56"/>
        <v>0.97560975609756095</v>
      </c>
      <c r="O645">
        <v>3</v>
      </c>
      <c r="P645">
        <v>8</v>
      </c>
      <c r="Q645">
        <v>193</v>
      </c>
      <c r="R645">
        <v>218</v>
      </c>
      <c r="S645">
        <v>1325</v>
      </c>
      <c r="T645" s="2">
        <f t="shared" si="57"/>
        <v>16.158536585365855</v>
      </c>
      <c r="U645">
        <v>53</v>
      </c>
      <c r="V645">
        <v>356</v>
      </c>
      <c r="W645">
        <v>5</v>
      </c>
      <c r="X645">
        <v>63</v>
      </c>
      <c r="Y645">
        <v>378</v>
      </c>
      <c r="Z645">
        <v>2.35</v>
      </c>
      <c r="AA645">
        <v>2.66</v>
      </c>
    </row>
    <row r="646" spans="1:27" x14ac:dyDescent="0.2">
      <c r="A646">
        <v>2007</v>
      </c>
      <c r="B646" t="s">
        <v>22</v>
      </c>
      <c r="C646" t="s">
        <v>29</v>
      </c>
      <c r="E646">
        <f t="shared" si="53"/>
        <v>0</v>
      </c>
      <c r="F646">
        <f t="shared" si="54"/>
        <v>0</v>
      </c>
      <c r="G646">
        <f t="shared" si="55"/>
        <v>0</v>
      </c>
      <c r="H646">
        <v>82</v>
      </c>
      <c r="I646">
        <v>40</v>
      </c>
      <c r="J646">
        <v>34</v>
      </c>
      <c r="L646">
        <v>8</v>
      </c>
      <c r="M646">
        <v>88</v>
      </c>
      <c r="N646" s="1">
        <f t="shared" si="56"/>
        <v>1.0731707317073171</v>
      </c>
      <c r="O646">
        <v>5</v>
      </c>
      <c r="P646">
        <v>4</v>
      </c>
      <c r="Q646">
        <v>239</v>
      </c>
      <c r="R646">
        <v>235</v>
      </c>
      <c r="S646">
        <v>1383</v>
      </c>
      <c r="T646" s="2">
        <f t="shared" si="57"/>
        <v>16.865853658536587</v>
      </c>
      <c r="U646">
        <v>58</v>
      </c>
      <c r="V646">
        <v>365</v>
      </c>
      <c r="W646">
        <v>6</v>
      </c>
      <c r="X646">
        <v>69</v>
      </c>
      <c r="Y646">
        <v>385</v>
      </c>
      <c r="Z646">
        <v>2.91</v>
      </c>
      <c r="AA646">
        <v>2.87</v>
      </c>
    </row>
    <row r="647" spans="1:27" x14ac:dyDescent="0.2">
      <c r="A647">
        <v>2007</v>
      </c>
      <c r="B647" t="s">
        <v>22</v>
      </c>
      <c r="C647" t="s">
        <v>52</v>
      </c>
      <c r="D647" t="s">
        <v>62</v>
      </c>
      <c r="E647">
        <f t="shared" si="53"/>
        <v>1</v>
      </c>
      <c r="F647">
        <f t="shared" si="54"/>
        <v>0</v>
      </c>
      <c r="G647">
        <f t="shared" si="55"/>
        <v>0</v>
      </c>
      <c r="H647">
        <v>82</v>
      </c>
      <c r="I647">
        <v>44</v>
      </c>
      <c r="J647">
        <v>31</v>
      </c>
      <c r="L647">
        <v>7</v>
      </c>
      <c r="M647">
        <v>95</v>
      </c>
      <c r="N647" s="1">
        <f t="shared" si="56"/>
        <v>1.1585365853658536</v>
      </c>
      <c r="O647">
        <v>7</v>
      </c>
      <c r="P647">
        <v>3</v>
      </c>
      <c r="Q647">
        <v>231</v>
      </c>
      <c r="R647">
        <v>219</v>
      </c>
      <c r="S647">
        <v>995</v>
      </c>
      <c r="T647" s="2">
        <f t="shared" si="57"/>
        <v>12.134146341463415</v>
      </c>
      <c r="U647">
        <v>49</v>
      </c>
      <c r="V647">
        <v>335</v>
      </c>
      <c r="W647">
        <v>5</v>
      </c>
      <c r="X647">
        <v>56</v>
      </c>
      <c r="Y647">
        <v>301</v>
      </c>
      <c r="Z647">
        <v>2.82</v>
      </c>
      <c r="AA647">
        <v>2.67</v>
      </c>
    </row>
    <row r="648" spans="1:27" x14ac:dyDescent="0.2">
      <c r="A648">
        <v>2007</v>
      </c>
      <c r="B648" t="s">
        <v>22</v>
      </c>
      <c r="C648" t="s">
        <v>35</v>
      </c>
      <c r="D648" t="s">
        <v>57</v>
      </c>
      <c r="E648">
        <f t="shared" si="53"/>
        <v>1</v>
      </c>
      <c r="F648">
        <f t="shared" si="54"/>
        <v>1</v>
      </c>
      <c r="G648">
        <f t="shared" si="55"/>
        <v>0</v>
      </c>
      <c r="H648">
        <v>82</v>
      </c>
      <c r="I648">
        <v>45</v>
      </c>
      <c r="J648">
        <v>30</v>
      </c>
      <c r="L648">
        <v>7</v>
      </c>
      <c r="M648">
        <v>97</v>
      </c>
      <c r="N648" s="1">
        <f t="shared" si="56"/>
        <v>1.1829268292682926</v>
      </c>
      <c r="O648">
        <v>5</v>
      </c>
      <c r="P648">
        <v>3</v>
      </c>
      <c r="Q648">
        <v>242</v>
      </c>
      <c r="R648">
        <v>207</v>
      </c>
      <c r="S648">
        <v>1178</v>
      </c>
      <c r="T648" s="2">
        <f t="shared" si="57"/>
        <v>14.365853658536585</v>
      </c>
      <c r="U648">
        <v>64</v>
      </c>
      <c r="V648">
        <v>354</v>
      </c>
      <c r="W648">
        <v>8</v>
      </c>
      <c r="X648">
        <v>51</v>
      </c>
      <c r="Y648">
        <v>354</v>
      </c>
      <c r="Z648">
        <v>2.95</v>
      </c>
      <c r="AA648">
        <v>2.52</v>
      </c>
    </row>
    <row r="649" spans="1:27" x14ac:dyDescent="0.2">
      <c r="A649">
        <v>2007</v>
      </c>
      <c r="B649" t="s">
        <v>22</v>
      </c>
      <c r="C649" t="s">
        <v>31</v>
      </c>
      <c r="D649" t="s">
        <v>25</v>
      </c>
      <c r="E649">
        <f t="shared" si="53"/>
        <v>1</v>
      </c>
      <c r="F649">
        <f t="shared" si="54"/>
        <v>1</v>
      </c>
      <c r="G649">
        <f t="shared" si="55"/>
        <v>1</v>
      </c>
      <c r="H649">
        <v>82</v>
      </c>
      <c r="I649">
        <v>54</v>
      </c>
      <c r="J649">
        <v>21</v>
      </c>
      <c r="L649">
        <v>7</v>
      </c>
      <c r="M649">
        <v>115</v>
      </c>
      <c r="N649" s="1">
        <f t="shared" si="56"/>
        <v>1.4024390243902438</v>
      </c>
      <c r="O649">
        <v>5</v>
      </c>
      <c r="P649">
        <v>5</v>
      </c>
      <c r="Q649">
        <v>257</v>
      </c>
      <c r="R649">
        <v>184</v>
      </c>
      <c r="S649">
        <v>937</v>
      </c>
      <c r="T649" s="2">
        <f t="shared" si="57"/>
        <v>11.426829268292684</v>
      </c>
      <c r="U649">
        <v>81</v>
      </c>
      <c r="V649">
        <v>391</v>
      </c>
      <c r="W649">
        <v>7</v>
      </c>
      <c r="X649">
        <v>57</v>
      </c>
      <c r="Y649">
        <v>357</v>
      </c>
      <c r="Z649">
        <v>3.13</v>
      </c>
      <c r="AA649">
        <v>2.2400000000000002</v>
      </c>
    </row>
    <row r="650" spans="1:27" x14ac:dyDescent="0.2">
      <c r="A650">
        <v>2007</v>
      </c>
      <c r="B650" t="s">
        <v>22</v>
      </c>
      <c r="C650" t="s">
        <v>48</v>
      </c>
      <c r="E650">
        <f t="shared" si="53"/>
        <v>0</v>
      </c>
      <c r="F650">
        <f t="shared" si="54"/>
        <v>0</v>
      </c>
      <c r="G650">
        <f t="shared" si="55"/>
        <v>0</v>
      </c>
      <c r="H650">
        <v>82</v>
      </c>
      <c r="I650">
        <v>41</v>
      </c>
      <c r="J650">
        <v>35</v>
      </c>
      <c r="L650">
        <v>6</v>
      </c>
      <c r="M650">
        <v>88</v>
      </c>
      <c r="N650" s="1">
        <f t="shared" si="56"/>
        <v>1.0731707317073171</v>
      </c>
      <c r="O650">
        <v>15</v>
      </c>
      <c r="P650">
        <v>4</v>
      </c>
      <c r="Q650">
        <v>235</v>
      </c>
      <c r="R650">
        <v>251</v>
      </c>
      <c r="S650">
        <v>1175</v>
      </c>
      <c r="T650" s="2">
        <f t="shared" si="57"/>
        <v>14.329268292682928</v>
      </c>
      <c r="U650">
        <v>57</v>
      </c>
      <c r="V650">
        <v>344</v>
      </c>
      <c r="W650">
        <v>10</v>
      </c>
      <c r="X650">
        <v>56</v>
      </c>
      <c r="Y650">
        <v>366</v>
      </c>
      <c r="Z650">
        <v>2.87</v>
      </c>
      <c r="AA650">
        <v>3.06</v>
      </c>
    </row>
    <row r="651" spans="1:27" x14ac:dyDescent="0.2">
      <c r="A651">
        <v>2007</v>
      </c>
      <c r="B651" t="s">
        <v>22</v>
      </c>
      <c r="C651" t="s">
        <v>64</v>
      </c>
      <c r="E651">
        <f t="shared" si="53"/>
        <v>0</v>
      </c>
      <c r="F651">
        <f t="shared" si="54"/>
        <v>0</v>
      </c>
      <c r="G651">
        <f t="shared" si="55"/>
        <v>0</v>
      </c>
      <c r="H651">
        <v>82</v>
      </c>
      <c r="I651">
        <v>38</v>
      </c>
      <c r="J651">
        <v>35</v>
      </c>
      <c r="L651">
        <v>9</v>
      </c>
      <c r="M651">
        <v>85</v>
      </c>
      <c r="N651" s="1">
        <f t="shared" si="56"/>
        <v>1.0365853658536586</v>
      </c>
      <c r="O651">
        <v>5</v>
      </c>
      <c r="P651">
        <v>6</v>
      </c>
      <c r="Q651">
        <v>216</v>
      </c>
      <c r="R651">
        <v>226</v>
      </c>
      <c r="S651">
        <v>1026</v>
      </c>
      <c r="T651" s="2">
        <f t="shared" si="57"/>
        <v>12.512195121951219</v>
      </c>
      <c r="U651">
        <v>60</v>
      </c>
      <c r="V651">
        <v>313</v>
      </c>
      <c r="W651">
        <v>3</v>
      </c>
      <c r="X651">
        <v>66</v>
      </c>
      <c r="Y651">
        <v>374</v>
      </c>
      <c r="Z651">
        <v>2.63</v>
      </c>
      <c r="AA651">
        <v>2.76</v>
      </c>
    </row>
    <row r="652" spans="1:27" x14ac:dyDescent="0.2">
      <c r="A652">
        <v>2007</v>
      </c>
      <c r="B652" t="s">
        <v>22</v>
      </c>
      <c r="C652" t="s">
        <v>33</v>
      </c>
      <c r="E652">
        <f t="shared" si="53"/>
        <v>0</v>
      </c>
      <c r="F652">
        <f t="shared" si="54"/>
        <v>0</v>
      </c>
      <c r="G652">
        <f t="shared" si="55"/>
        <v>0</v>
      </c>
      <c r="H652">
        <v>82</v>
      </c>
      <c r="I652">
        <v>32</v>
      </c>
      <c r="J652">
        <v>43</v>
      </c>
      <c r="L652">
        <v>7</v>
      </c>
      <c r="M652">
        <v>71</v>
      </c>
      <c r="N652" s="1">
        <f t="shared" si="56"/>
        <v>0.86585365853658536</v>
      </c>
      <c r="O652">
        <v>5</v>
      </c>
      <c r="P652">
        <v>3</v>
      </c>
      <c r="Q652">
        <v>231</v>
      </c>
      <c r="R652">
        <v>266</v>
      </c>
      <c r="S652">
        <v>954</v>
      </c>
      <c r="T652" s="2">
        <f t="shared" si="57"/>
        <v>11.634146341463415</v>
      </c>
      <c r="U652">
        <v>64</v>
      </c>
      <c r="V652">
        <v>366</v>
      </c>
      <c r="W652">
        <v>4</v>
      </c>
      <c r="X652">
        <v>68</v>
      </c>
      <c r="Y652">
        <v>309</v>
      </c>
      <c r="Z652">
        <v>2.82</v>
      </c>
      <c r="AA652">
        <v>3.24</v>
      </c>
    </row>
    <row r="653" spans="1:27" x14ac:dyDescent="0.2">
      <c r="A653">
        <v>2007</v>
      </c>
      <c r="B653" t="s">
        <v>22</v>
      </c>
      <c r="C653" t="s">
        <v>69</v>
      </c>
      <c r="D653" t="s">
        <v>63</v>
      </c>
      <c r="E653">
        <f t="shared" si="53"/>
        <v>1</v>
      </c>
      <c r="F653">
        <f t="shared" si="54"/>
        <v>0</v>
      </c>
      <c r="G653">
        <f t="shared" si="55"/>
        <v>0</v>
      </c>
      <c r="H653">
        <v>82</v>
      </c>
      <c r="I653">
        <v>44</v>
      </c>
      <c r="J653">
        <v>28</v>
      </c>
      <c r="L653">
        <v>10</v>
      </c>
      <c r="M653">
        <v>98</v>
      </c>
      <c r="N653" s="1">
        <f t="shared" si="56"/>
        <v>1.1951219512195121</v>
      </c>
      <c r="O653">
        <v>3</v>
      </c>
      <c r="P653">
        <v>8</v>
      </c>
      <c r="Q653">
        <v>223</v>
      </c>
      <c r="R653">
        <v>218</v>
      </c>
      <c r="S653">
        <v>1098</v>
      </c>
      <c r="T653" s="2">
        <f t="shared" si="57"/>
        <v>13.390243902439025</v>
      </c>
      <c r="U653">
        <v>64</v>
      </c>
      <c r="V653">
        <v>338</v>
      </c>
      <c r="W653">
        <v>10</v>
      </c>
      <c r="X653">
        <v>49</v>
      </c>
      <c r="Y653">
        <v>330</v>
      </c>
      <c r="Z653">
        <v>2.72</v>
      </c>
      <c r="AA653">
        <v>2.66</v>
      </c>
    </row>
    <row r="654" spans="1:27" x14ac:dyDescent="0.2">
      <c r="A654">
        <v>2007</v>
      </c>
      <c r="B654" t="s">
        <v>22</v>
      </c>
      <c r="C654" t="s">
        <v>23</v>
      </c>
      <c r="D654" t="s">
        <v>62</v>
      </c>
      <c r="E654">
        <f t="shared" si="53"/>
        <v>1</v>
      </c>
      <c r="F654">
        <f t="shared" si="54"/>
        <v>0</v>
      </c>
      <c r="G654">
        <f t="shared" si="55"/>
        <v>0</v>
      </c>
      <c r="H654">
        <v>82</v>
      </c>
      <c r="I654">
        <v>47</v>
      </c>
      <c r="J654">
        <v>25</v>
      </c>
      <c r="L654">
        <v>10</v>
      </c>
      <c r="M654">
        <v>104</v>
      </c>
      <c r="N654" s="1">
        <f t="shared" si="56"/>
        <v>1.2682926829268293</v>
      </c>
      <c r="O654">
        <v>5</v>
      </c>
      <c r="P654">
        <v>6</v>
      </c>
      <c r="Q654">
        <v>262</v>
      </c>
      <c r="R654">
        <v>222</v>
      </c>
      <c r="S654">
        <v>1090</v>
      </c>
      <c r="T654" s="2">
        <f t="shared" si="57"/>
        <v>13.292682926829269</v>
      </c>
      <c r="U654">
        <v>90</v>
      </c>
      <c r="V654">
        <v>374</v>
      </c>
      <c r="W654">
        <v>3</v>
      </c>
      <c r="X654">
        <v>60</v>
      </c>
      <c r="Y654">
        <v>342</v>
      </c>
      <c r="Z654">
        <v>3.2</v>
      </c>
      <c r="AA654">
        <v>2.71</v>
      </c>
    </row>
    <row r="655" spans="1:27" x14ac:dyDescent="0.2">
      <c r="A655">
        <v>2007</v>
      </c>
      <c r="B655" t="s">
        <v>22</v>
      </c>
      <c r="C655" t="s">
        <v>65</v>
      </c>
      <c r="D655" t="s">
        <v>63</v>
      </c>
      <c r="E655">
        <f t="shared" si="53"/>
        <v>1</v>
      </c>
      <c r="F655">
        <f t="shared" si="54"/>
        <v>0</v>
      </c>
      <c r="G655">
        <f t="shared" si="55"/>
        <v>0</v>
      </c>
      <c r="H655">
        <v>82</v>
      </c>
      <c r="I655">
        <v>41</v>
      </c>
      <c r="J655">
        <v>32</v>
      </c>
      <c r="L655">
        <v>9</v>
      </c>
      <c r="M655">
        <v>91</v>
      </c>
      <c r="N655" s="1">
        <f t="shared" si="56"/>
        <v>1.1097560975609757</v>
      </c>
      <c r="O655">
        <v>3</v>
      </c>
      <c r="P655">
        <v>5</v>
      </c>
      <c r="Q655">
        <v>230</v>
      </c>
      <c r="R655">
        <v>229</v>
      </c>
      <c r="S655">
        <v>1027</v>
      </c>
      <c r="T655" s="2">
        <f t="shared" si="57"/>
        <v>12.524390243902438</v>
      </c>
      <c r="U655">
        <v>53</v>
      </c>
      <c r="V655">
        <v>358</v>
      </c>
      <c r="W655">
        <v>10</v>
      </c>
      <c r="X655">
        <v>49</v>
      </c>
      <c r="Y655">
        <v>335</v>
      </c>
      <c r="Z655">
        <v>2.8</v>
      </c>
      <c r="AA655">
        <v>2.79</v>
      </c>
    </row>
    <row r="656" spans="1:27" x14ac:dyDescent="0.2">
      <c r="A656">
        <v>2007</v>
      </c>
      <c r="B656" t="s">
        <v>22</v>
      </c>
      <c r="C656" t="s">
        <v>45</v>
      </c>
      <c r="D656" t="s">
        <v>63</v>
      </c>
      <c r="E656">
        <f t="shared" si="53"/>
        <v>1</v>
      </c>
      <c r="F656">
        <f t="shared" si="54"/>
        <v>0</v>
      </c>
      <c r="G656">
        <f t="shared" si="55"/>
        <v>0</v>
      </c>
      <c r="H656">
        <v>82</v>
      </c>
      <c r="I656">
        <v>46</v>
      </c>
      <c r="J656">
        <v>29</v>
      </c>
      <c r="L656">
        <v>7</v>
      </c>
      <c r="M656">
        <v>99</v>
      </c>
      <c r="N656" s="1">
        <f t="shared" si="56"/>
        <v>1.2073170731707317</v>
      </c>
      <c r="O656">
        <v>8</v>
      </c>
      <c r="P656">
        <v>4</v>
      </c>
      <c r="Q656">
        <v>206</v>
      </c>
      <c r="R656">
        <v>197</v>
      </c>
      <c r="S656">
        <v>974</v>
      </c>
      <c r="T656" s="2">
        <f t="shared" si="57"/>
        <v>11.878048780487806</v>
      </c>
      <c r="U656">
        <v>50</v>
      </c>
      <c r="V656">
        <v>320</v>
      </c>
      <c r="W656">
        <v>7</v>
      </c>
      <c r="X656">
        <v>54</v>
      </c>
      <c r="Y656">
        <v>314</v>
      </c>
      <c r="Z656">
        <v>2.5099999999999998</v>
      </c>
      <c r="AA656">
        <v>2.4</v>
      </c>
    </row>
    <row r="657" spans="1:27" x14ac:dyDescent="0.2">
      <c r="A657">
        <v>2007</v>
      </c>
      <c r="B657" t="s">
        <v>22</v>
      </c>
      <c r="C657" t="s">
        <v>43</v>
      </c>
      <c r="E657">
        <f t="shared" si="53"/>
        <v>0</v>
      </c>
      <c r="F657">
        <f t="shared" si="54"/>
        <v>0</v>
      </c>
      <c r="G657">
        <f t="shared" si="55"/>
        <v>0</v>
      </c>
      <c r="H657">
        <v>82</v>
      </c>
      <c r="I657">
        <v>35</v>
      </c>
      <c r="J657">
        <v>38</v>
      </c>
      <c r="L657">
        <v>9</v>
      </c>
      <c r="M657">
        <v>79</v>
      </c>
      <c r="N657" s="1">
        <f t="shared" si="56"/>
        <v>0.96341463414634143</v>
      </c>
      <c r="O657">
        <v>5</v>
      </c>
      <c r="P657">
        <v>3</v>
      </c>
      <c r="Q657">
        <v>194</v>
      </c>
      <c r="R657">
        <v>243</v>
      </c>
      <c r="S657">
        <v>1041</v>
      </c>
      <c r="T657" s="2">
        <f t="shared" si="57"/>
        <v>12.695121951219512</v>
      </c>
      <c r="U657">
        <v>48</v>
      </c>
      <c r="V657">
        <v>330</v>
      </c>
      <c r="W657">
        <v>15</v>
      </c>
      <c r="X657">
        <v>68</v>
      </c>
      <c r="Y657">
        <v>375</v>
      </c>
      <c r="Z657">
        <v>2.37</v>
      </c>
      <c r="AA657">
        <v>2.96</v>
      </c>
    </row>
    <row r="658" spans="1:27" x14ac:dyDescent="0.2">
      <c r="A658">
        <v>2007</v>
      </c>
      <c r="B658" t="s">
        <v>22</v>
      </c>
      <c r="C658" t="s">
        <v>32</v>
      </c>
      <c r="D658" t="s">
        <v>62</v>
      </c>
      <c r="E658">
        <f t="shared" si="53"/>
        <v>1</v>
      </c>
      <c r="F658">
        <f t="shared" si="54"/>
        <v>0</v>
      </c>
      <c r="G658">
        <f t="shared" si="55"/>
        <v>0</v>
      </c>
      <c r="H658">
        <v>82</v>
      </c>
      <c r="I658">
        <v>42</v>
      </c>
      <c r="J658">
        <v>27</v>
      </c>
      <c r="L658">
        <v>13</v>
      </c>
      <c r="M658">
        <v>97</v>
      </c>
      <c r="N658" s="1">
        <f t="shared" si="56"/>
        <v>1.1829268292682926</v>
      </c>
      <c r="O658">
        <v>8</v>
      </c>
      <c r="P658">
        <v>9</v>
      </c>
      <c r="Q658">
        <v>213</v>
      </c>
      <c r="R658">
        <v>199</v>
      </c>
      <c r="S658">
        <v>1154</v>
      </c>
      <c r="T658" s="2">
        <f t="shared" si="57"/>
        <v>14.073170731707316</v>
      </c>
      <c r="U658">
        <v>61</v>
      </c>
      <c r="V658">
        <v>370</v>
      </c>
      <c r="W658">
        <v>6</v>
      </c>
      <c r="X658">
        <v>53</v>
      </c>
      <c r="Y658">
        <v>343</v>
      </c>
      <c r="Z658">
        <v>2.6</v>
      </c>
      <c r="AA658">
        <v>2.4300000000000002</v>
      </c>
    </row>
    <row r="659" spans="1:27" x14ac:dyDescent="0.2">
      <c r="A659">
        <v>2007</v>
      </c>
      <c r="B659" t="s">
        <v>22</v>
      </c>
      <c r="C659" t="s">
        <v>59</v>
      </c>
      <c r="D659" t="s">
        <v>63</v>
      </c>
      <c r="E659">
        <f t="shared" si="53"/>
        <v>1</v>
      </c>
      <c r="F659">
        <f t="shared" si="54"/>
        <v>0</v>
      </c>
      <c r="G659">
        <f t="shared" si="55"/>
        <v>0</v>
      </c>
      <c r="H659">
        <v>82</v>
      </c>
      <c r="I659">
        <v>43</v>
      </c>
      <c r="J659">
        <v>31</v>
      </c>
      <c r="L659">
        <v>8</v>
      </c>
      <c r="M659">
        <v>94</v>
      </c>
      <c r="N659" s="1">
        <f t="shared" si="56"/>
        <v>1.1463414634146341</v>
      </c>
      <c r="O659">
        <v>3</v>
      </c>
      <c r="P659">
        <v>5</v>
      </c>
      <c r="Q659">
        <v>261</v>
      </c>
      <c r="R659">
        <v>247</v>
      </c>
      <c r="S659">
        <v>1175</v>
      </c>
      <c r="T659" s="2">
        <f t="shared" si="57"/>
        <v>14.329268292682928</v>
      </c>
      <c r="U659">
        <v>60</v>
      </c>
      <c r="V659">
        <v>328</v>
      </c>
      <c r="W659">
        <v>6</v>
      </c>
      <c r="X659">
        <v>72</v>
      </c>
      <c r="Y659">
        <v>380</v>
      </c>
      <c r="Z659">
        <v>3.18</v>
      </c>
      <c r="AA659">
        <v>3.01</v>
      </c>
    </row>
    <row r="660" spans="1:27" x14ac:dyDescent="0.2">
      <c r="A660">
        <v>2007</v>
      </c>
      <c r="B660" t="s">
        <v>22</v>
      </c>
      <c r="C660" t="s">
        <v>36</v>
      </c>
      <c r="D660" t="s">
        <v>57</v>
      </c>
      <c r="E660">
        <f t="shared" si="53"/>
        <v>1</v>
      </c>
      <c r="F660">
        <f t="shared" si="54"/>
        <v>1</v>
      </c>
      <c r="G660">
        <f t="shared" si="55"/>
        <v>0</v>
      </c>
      <c r="H660">
        <v>82</v>
      </c>
      <c r="I660">
        <v>42</v>
      </c>
      <c r="J660">
        <v>29</v>
      </c>
      <c r="L660">
        <v>11</v>
      </c>
      <c r="M660">
        <v>95</v>
      </c>
      <c r="N660" s="1">
        <f t="shared" si="56"/>
        <v>1.1585365853658536</v>
      </c>
      <c r="O660">
        <v>3</v>
      </c>
      <c r="P660">
        <v>6</v>
      </c>
      <c r="Q660">
        <v>248</v>
      </c>
      <c r="R660">
        <v>233</v>
      </c>
      <c r="S660">
        <v>1471</v>
      </c>
      <c r="T660" s="2">
        <f t="shared" si="57"/>
        <v>17.939024390243901</v>
      </c>
      <c r="U660">
        <v>84</v>
      </c>
      <c r="V660">
        <v>385</v>
      </c>
      <c r="W660">
        <v>6</v>
      </c>
      <c r="X660">
        <v>65</v>
      </c>
      <c r="Y660">
        <v>388</v>
      </c>
      <c r="Z660">
        <v>3.02</v>
      </c>
      <c r="AA660">
        <v>2.84</v>
      </c>
    </row>
    <row r="661" spans="1:27" x14ac:dyDescent="0.2">
      <c r="A661">
        <v>2007</v>
      </c>
      <c r="B661" t="s">
        <v>22</v>
      </c>
      <c r="C661" t="s">
        <v>54</v>
      </c>
      <c r="E661">
        <f t="shared" si="53"/>
        <v>0</v>
      </c>
      <c r="F661">
        <f t="shared" si="54"/>
        <v>0</v>
      </c>
      <c r="G661">
        <f t="shared" si="55"/>
        <v>0</v>
      </c>
      <c r="H661">
        <v>82</v>
      </c>
      <c r="I661">
        <v>38</v>
      </c>
      <c r="J661">
        <v>37</v>
      </c>
      <c r="L661">
        <v>7</v>
      </c>
      <c r="M661">
        <v>83</v>
      </c>
      <c r="N661" s="1">
        <f t="shared" si="56"/>
        <v>1.0121951219512195</v>
      </c>
      <c r="O661">
        <v>5</v>
      </c>
      <c r="P661">
        <v>6</v>
      </c>
      <c r="Q661">
        <v>214</v>
      </c>
      <c r="R661">
        <v>231</v>
      </c>
      <c r="S661">
        <v>1193</v>
      </c>
      <c r="T661" s="2">
        <f t="shared" si="57"/>
        <v>14.548780487804878</v>
      </c>
      <c r="U661">
        <v>63</v>
      </c>
      <c r="V661">
        <v>339</v>
      </c>
      <c r="W661">
        <v>12</v>
      </c>
      <c r="X661">
        <v>64</v>
      </c>
      <c r="Y661">
        <v>332</v>
      </c>
      <c r="Z661">
        <v>2.61</v>
      </c>
      <c r="AA661">
        <v>2.82</v>
      </c>
    </row>
    <row r="662" spans="1:27" x14ac:dyDescent="0.2">
      <c r="A662">
        <v>2007</v>
      </c>
      <c r="B662" t="s">
        <v>22</v>
      </c>
      <c r="C662" t="s">
        <v>37</v>
      </c>
      <c r="D662" t="s">
        <v>27</v>
      </c>
      <c r="E662">
        <f t="shared" si="53"/>
        <v>1</v>
      </c>
      <c r="F662">
        <f t="shared" si="54"/>
        <v>1</v>
      </c>
      <c r="G662">
        <f t="shared" si="55"/>
        <v>1</v>
      </c>
      <c r="H662">
        <v>82</v>
      </c>
      <c r="I662">
        <v>47</v>
      </c>
      <c r="J662">
        <v>27</v>
      </c>
      <c r="L662">
        <v>8</v>
      </c>
      <c r="M662">
        <v>102</v>
      </c>
      <c r="N662" s="1">
        <f t="shared" si="56"/>
        <v>1.2439024390243902</v>
      </c>
      <c r="O662">
        <v>7</v>
      </c>
      <c r="P662">
        <v>4</v>
      </c>
      <c r="Q662">
        <v>247</v>
      </c>
      <c r="R662">
        <v>216</v>
      </c>
      <c r="S662">
        <v>1179</v>
      </c>
      <c r="T662" s="2">
        <f t="shared" si="57"/>
        <v>14.378048780487806</v>
      </c>
      <c r="U662">
        <v>77</v>
      </c>
      <c r="V662">
        <v>378</v>
      </c>
      <c r="W662">
        <v>10</v>
      </c>
      <c r="X662">
        <v>68</v>
      </c>
      <c r="Y662">
        <v>357</v>
      </c>
      <c r="Z662">
        <v>3.01</v>
      </c>
      <c r="AA662">
        <v>2.63</v>
      </c>
    </row>
    <row r="663" spans="1:27" x14ac:dyDescent="0.2">
      <c r="A663">
        <v>2007</v>
      </c>
      <c r="B663" t="s">
        <v>22</v>
      </c>
      <c r="C663" t="s">
        <v>58</v>
      </c>
      <c r="D663" t="s">
        <v>62</v>
      </c>
      <c r="E663">
        <f t="shared" si="53"/>
        <v>1</v>
      </c>
      <c r="F663">
        <f t="shared" si="54"/>
        <v>0</v>
      </c>
      <c r="G663">
        <f t="shared" si="55"/>
        <v>0</v>
      </c>
      <c r="H663">
        <v>82</v>
      </c>
      <c r="I663">
        <v>49</v>
      </c>
      <c r="J663">
        <v>23</v>
      </c>
      <c r="L663">
        <v>10</v>
      </c>
      <c r="M663">
        <v>108</v>
      </c>
      <c r="N663" s="1">
        <f t="shared" si="56"/>
        <v>1.3170731707317074</v>
      </c>
      <c r="O663">
        <v>6</v>
      </c>
      <c r="P663">
        <v>6</v>
      </c>
      <c r="Q663">
        <v>222</v>
      </c>
      <c r="R663">
        <v>193</v>
      </c>
      <c r="S663">
        <v>1075</v>
      </c>
      <c r="T663" s="2">
        <f t="shared" si="57"/>
        <v>13.109756097560975</v>
      </c>
      <c r="U663">
        <v>70</v>
      </c>
      <c r="V663">
        <v>374</v>
      </c>
      <c r="W663">
        <v>9</v>
      </c>
      <c r="X663">
        <v>44</v>
      </c>
      <c r="Y663">
        <v>310</v>
      </c>
      <c r="Z663">
        <v>2.71</v>
      </c>
      <c r="AA663">
        <v>2.35</v>
      </c>
    </row>
    <row r="664" spans="1:27" x14ac:dyDescent="0.2">
      <c r="A664">
        <v>2007</v>
      </c>
      <c r="B664" t="s">
        <v>22</v>
      </c>
      <c r="C664" t="s">
        <v>38</v>
      </c>
      <c r="E664">
        <f t="shared" si="53"/>
        <v>0</v>
      </c>
      <c r="F664">
        <f t="shared" si="54"/>
        <v>0</v>
      </c>
      <c r="G664">
        <f t="shared" si="55"/>
        <v>0</v>
      </c>
      <c r="H664">
        <v>82</v>
      </c>
      <c r="I664">
        <v>33</v>
      </c>
      <c r="J664">
        <v>36</v>
      </c>
      <c r="L664">
        <v>13</v>
      </c>
      <c r="M664">
        <v>79</v>
      </c>
      <c r="N664" s="1">
        <f t="shared" si="56"/>
        <v>0.96341463414634143</v>
      </c>
      <c r="O664">
        <v>3</v>
      </c>
      <c r="P664">
        <v>5</v>
      </c>
      <c r="Q664">
        <v>205</v>
      </c>
      <c r="R664">
        <v>237</v>
      </c>
      <c r="S664">
        <v>1153</v>
      </c>
      <c r="T664" s="2">
        <f t="shared" si="57"/>
        <v>14.060975609756097</v>
      </c>
      <c r="U664">
        <v>47</v>
      </c>
      <c r="V664">
        <v>334</v>
      </c>
      <c r="W664">
        <v>13</v>
      </c>
      <c r="X664">
        <v>56</v>
      </c>
      <c r="Y664">
        <v>359</v>
      </c>
      <c r="Z664">
        <v>2.5</v>
      </c>
      <c r="AA664">
        <v>2.89</v>
      </c>
    </row>
    <row r="665" spans="1:27" x14ac:dyDescent="0.2">
      <c r="A665">
        <v>2007</v>
      </c>
      <c r="B665" t="s">
        <v>22</v>
      </c>
      <c r="C665" t="s">
        <v>60</v>
      </c>
      <c r="E665">
        <f t="shared" si="53"/>
        <v>0</v>
      </c>
      <c r="F665">
        <f t="shared" si="54"/>
        <v>0</v>
      </c>
      <c r="G665">
        <f t="shared" si="55"/>
        <v>0</v>
      </c>
      <c r="H665">
        <v>82</v>
      </c>
      <c r="I665">
        <v>31</v>
      </c>
      <c r="J665">
        <v>42</v>
      </c>
      <c r="L665">
        <v>9</v>
      </c>
      <c r="M665">
        <v>71</v>
      </c>
      <c r="N665" s="1">
        <f t="shared" si="56"/>
        <v>0.86585365853658536</v>
      </c>
      <c r="O665">
        <v>2</v>
      </c>
      <c r="P665">
        <v>1</v>
      </c>
      <c r="Q665">
        <v>223</v>
      </c>
      <c r="R665">
        <v>267</v>
      </c>
      <c r="S665">
        <v>1038</v>
      </c>
      <c r="T665" s="2">
        <f t="shared" si="57"/>
        <v>12.658536585365853</v>
      </c>
      <c r="U665">
        <v>57</v>
      </c>
      <c r="V665">
        <v>296</v>
      </c>
      <c r="W665">
        <v>7</v>
      </c>
      <c r="X665">
        <v>56</v>
      </c>
      <c r="Y665">
        <v>312</v>
      </c>
      <c r="Z665">
        <v>2.72</v>
      </c>
      <c r="AA665">
        <v>3.26</v>
      </c>
    </row>
    <row r="666" spans="1:27" x14ac:dyDescent="0.2">
      <c r="A666">
        <v>2007</v>
      </c>
      <c r="B666" t="s">
        <v>22</v>
      </c>
      <c r="C666" t="s">
        <v>24</v>
      </c>
      <c r="E666">
        <f t="shared" si="53"/>
        <v>0</v>
      </c>
      <c r="F666">
        <f t="shared" si="54"/>
        <v>0</v>
      </c>
      <c r="G666">
        <f t="shared" si="55"/>
        <v>0</v>
      </c>
      <c r="H666">
        <v>82</v>
      </c>
      <c r="I666">
        <v>36</v>
      </c>
      <c r="J666">
        <v>35</v>
      </c>
      <c r="L666">
        <v>11</v>
      </c>
      <c r="M666">
        <v>83</v>
      </c>
      <c r="N666" s="1">
        <f t="shared" si="56"/>
        <v>1.0121951219512195</v>
      </c>
      <c r="O666">
        <v>3</v>
      </c>
      <c r="P666">
        <v>4</v>
      </c>
      <c r="Q666">
        <v>231</v>
      </c>
      <c r="R666">
        <v>260</v>
      </c>
      <c r="S666">
        <v>1087</v>
      </c>
      <c r="T666" s="2">
        <f t="shared" si="57"/>
        <v>13.25609756097561</v>
      </c>
      <c r="U666">
        <v>61</v>
      </c>
      <c r="V666">
        <v>343</v>
      </c>
      <c r="W666">
        <v>10</v>
      </c>
      <c r="X666">
        <v>77</v>
      </c>
      <c r="Y666">
        <v>352</v>
      </c>
      <c r="Z666">
        <v>2.82</v>
      </c>
      <c r="AA666">
        <v>3.17</v>
      </c>
    </row>
    <row r="667" spans="1:27" x14ac:dyDescent="0.2">
      <c r="A667">
        <v>2007</v>
      </c>
      <c r="B667" t="s">
        <v>22</v>
      </c>
      <c r="C667" t="s">
        <v>40</v>
      </c>
      <c r="E667">
        <f t="shared" si="53"/>
        <v>0</v>
      </c>
      <c r="F667">
        <f t="shared" si="54"/>
        <v>0</v>
      </c>
      <c r="G667">
        <f t="shared" si="55"/>
        <v>0</v>
      </c>
      <c r="H667">
        <v>82</v>
      </c>
      <c r="I667">
        <v>39</v>
      </c>
      <c r="J667">
        <v>33</v>
      </c>
      <c r="L667">
        <v>10</v>
      </c>
      <c r="M667">
        <v>88</v>
      </c>
      <c r="N667" s="1">
        <f t="shared" si="56"/>
        <v>1.0731707317073171</v>
      </c>
      <c r="O667">
        <v>6</v>
      </c>
      <c r="P667">
        <v>9</v>
      </c>
      <c r="Q667">
        <v>213</v>
      </c>
      <c r="R667">
        <v>215</v>
      </c>
      <c r="S667">
        <v>1474</v>
      </c>
      <c r="T667" s="2">
        <f t="shared" si="57"/>
        <v>17.975609756097562</v>
      </c>
      <c r="U667">
        <v>63</v>
      </c>
      <c r="V667">
        <v>369</v>
      </c>
      <c r="W667">
        <v>7</v>
      </c>
      <c r="X667">
        <v>64</v>
      </c>
      <c r="Y667">
        <v>368</v>
      </c>
      <c r="Z667">
        <v>2.6</v>
      </c>
      <c r="AA667">
        <v>2.62</v>
      </c>
    </row>
    <row r="668" spans="1:27" x14ac:dyDescent="0.2">
      <c r="A668">
        <v>2007</v>
      </c>
      <c r="B668" t="s">
        <v>22</v>
      </c>
      <c r="C668" t="s">
        <v>46</v>
      </c>
      <c r="D668" t="s">
        <v>63</v>
      </c>
      <c r="E668">
        <f t="shared" si="53"/>
        <v>1</v>
      </c>
      <c r="F668">
        <f t="shared" si="54"/>
        <v>0</v>
      </c>
      <c r="G668">
        <f t="shared" si="55"/>
        <v>0</v>
      </c>
      <c r="H668">
        <v>82</v>
      </c>
      <c r="I668">
        <v>43</v>
      </c>
      <c r="J668">
        <v>31</v>
      </c>
      <c r="L668">
        <v>8</v>
      </c>
      <c r="M668">
        <v>94</v>
      </c>
      <c r="N668" s="1">
        <f t="shared" si="56"/>
        <v>1.1463414634146341</v>
      </c>
      <c r="O668">
        <v>4</v>
      </c>
      <c r="P668">
        <v>4</v>
      </c>
      <c r="Q668">
        <v>242</v>
      </c>
      <c r="R668">
        <v>231</v>
      </c>
      <c r="S668">
        <v>975</v>
      </c>
      <c r="T668" s="2">
        <f t="shared" si="57"/>
        <v>11.890243902439025</v>
      </c>
      <c r="U668">
        <v>65</v>
      </c>
      <c r="V668">
        <v>346</v>
      </c>
      <c r="W668">
        <v>8</v>
      </c>
      <c r="X668">
        <v>68</v>
      </c>
      <c r="Y668">
        <v>349</v>
      </c>
      <c r="Z668">
        <v>2.95</v>
      </c>
      <c r="AA668">
        <v>2.82</v>
      </c>
    </row>
    <row r="669" spans="1:27" x14ac:dyDescent="0.2">
      <c r="A669">
        <v>2008</v>
      </c>
      <c r="B669" t="s">
        <v>22</v>
      </c>
      <c r="C669" t="s">
        <v>70</v>
      </c>
      <c r="D669" t="s">
        <v>62</v>
      </c>
      <c r="E669">
        <f t="shared" si="53"/>
        <v>1</v>
      </c>
      <c r="F669">
        <f t="shared" si="54"/>
        <v>0</v>
      </c>
      <c r="G669">
        <f t="shared" si="55"/>
        <v>0</v>
      </c>
      <c r="H669">
        <v>82</v>
      </c>
      <c r="I669">
        <v>42</v>
      </c>
      <c r="J669">
        <v>33</v>
      </c>
      <c r="L669">
        <v>7</v>
      </c>
      <c r="M669">
        <v>91</v>
      </c>
      <c r="N669" s="1">
        <f t="shared" si="56"/>
        <v>1.1097560975609757</v>
      </c>
      <c r="O669">
        <v>7</v>
      </c>
      <c r="P669">
        <v>3</v>
      </c>
      <c r="Q669">
        <v>245</v>
      </c>
      <c r="R669">
        <v>238</v>
      </c>
      <c r="S669">
        <v>1426</v>
      </c>
      <c r="T669" s="2">
        <f t="shared" si="57"/>
        <v>17.390243902439025</v>
      </c>
      <c r="U669">
        <v>73</v>
      </c>
      <c r="V669">
        <v>309</v>
      </c>
      <c r="W669">
        <v>8</v>
      </c>
      <c r="X669">
        <v>78</v>
      </c>
      <c r="Y669">
        <v>385</v>
      </c>
      <c r="Z669">
        <v>2.99</v>
      </c>
      <c r="AA669">
        <v>2.9</v>
      </c>
    </row>
    <row r="670" spans="1:27" x14ac:dyDescent="0.2">
      <c r="A670">
        <v>2008</v>
      </c>
      <c r="B670" t="s">
        <v>22</v>
      </c>
      <c r="C670" t="s">
        <v>66</v>
      </c>
      <c r="E670">
        <f t="shared" si="53"/>
        <v>0</v>
      </c>
      <c r="F670">
        <f t="shared" si="54"/>
        <v>0</v>
      </c>
      <c r="G670">
        <f t="shared" si="55"/>
        <v>0</v>
      </c>
      <c r="H670">
        <v>82</v>
      </c>
      <c r="I670">
        <v>35</v>
      </c>
      <c r="J670">
        <v>41</v>
      </c>
      <c r="L670">
        <v>6</v>
      </c>
      <c r="M670">
        <v>76</v>
      </c>
      <c r="N670" s="1">
        <f t="shared" si="56"/>
        <v>0.92682926829268297</v>
      </c>
      <c r="O670">
        <v>7</v>
      </c>
      <c r="P670">
        <v>1</v>
      </c>
      <c r="Q670">
        <v>257</v>
      </c>
      <c r="R670">
        <v>280</v>
      </c>
      <c r="S670">
        <v>1256</v>
      </c>
      <c r="T670" s="2">
        <f t="shared" si="57"/>
        <v>15.317073170731707</v>
      </c>
      <c r="U670">
        <v>69</v>
      </c>
      <c r="V670">
        <v>357</v>
      </c>
      <c r="W670">
        <v>10</v>
      </c>
      <c r="X670">
        <v>88</v>
      </c>
      <c r="Y670">
        <v>366</v>
      </c>
      <c r="Z670">
        <v>3.13</v>
      </c>
      <c r="AA670">
        <v>3.41</v>
      </c>
    </row>
    <row r="671" spans="1:27" x14ac:dyDescent="0.2">
      <c r="A671">
        <v>2008</v>
      </c>
      <c r="B671" t="s">
        <v>22</v>
      </c>
      <c r="C671" t="s">
        <v>26</v>
      </c>
      <c r="D671" t="s">
        <v>62</v>
      </c>
      <c r="E671">
        <f t="shared" si="53"/>
        <v>1</v>
      </c>
      <c r="F671">
        <f t="shared" si="54"/>
        <v>0</v>
      </c>
      <c r="G671">
        <f t="shared" si="55"/>
        <v>0</v>
      </c>
      <c r="H671">
        <v>82</v>
      </c>
      <c r="I671">
        <v>53</v>
      </c>
      <c r="J671">
        <v>19</v>
      </c>
      <c r="L671">
        <v>10</v>
      </c>
      <c r="M671">
        <v>116</v>
      </c>
      <c r="N671" s="1">
        <f t="shared" si="56"/>
        <v>1.4146341463414633</v>
      </c>
      <c r="O671">
        <v>4</v>
      </c>
      <c r="P671">
        <v>6</v>
      </c>
      <c r="Q671">
        <v>274</v>
      </c>
      <c r="R671">
        <v>196</v>
      </c>
      <c r="S671">
        <v>1028</v>
      </c>
      <c r="T671" s="2">
        <f t="shared" si="57"/>
        <v>12.536585365853659</v>
      </c>
      <c r="U671">
        <v>74</v>
      </c>
      <c r="V671">
        <v>313</v>
      </c>
      <c r="W671">
        <v>7</v>
      </c>
      <c r="X671">
        <v>54</v>
      </c>
      <c r="Y671">
        <v>306</v>
      </c>
      <c r="Z671">
        <v>3.34</v>
      </c>
      <c r="AA671">
        <v>2.39</v>
      </c>
    </row>
    <row r="672" spans="1:27" x14ac:dyDescent="0.2">
      <c r="A672">
        <v>2008</v>
      </c>
      <c r="B672" t="s">
        <v>22</v>
      </c>
      <c r="C672" t="s">
        <v>39</v>
      </c>
      <c r="E672">
        <f t="shared" si="53"/>
        <v>0</v>
      </c>
      <c r="F672">
        <f t="shared" si="54"/>
        <v>0</v>
      </c>
      <c r="G672">
        <f t="shared" si="55"/>
        <v>0</v>
      </c>
      <c r="H672">
        <v>82</v>
      </c>
      <c r="I672">
        <v>41</v>
      </c>
      <c r="J672">
        <v>32</v>
      </c>
      <c r="L672">
        <v>9</v>
      </c>
      <c r="M672">
        <v>91</v>
      </c>
      <c r="N672" s="1">
        <f t="shared" si="56"/>
        <v>1.1097560975609757</v>
      </c>
      <c r="O672">
        <v>8</v>
      </c>
      <c r="P672">
        <v>5</v>
      </c>
      <c r="Q672">
        <v>250</v>
      </c>
      <c r="R672">
        <v>234</v>
      </c>
      <c r="S672">
        <v>1121</v>
      </c>
      <c r="T672" s="2">
        <f t="shared" si="57"/>
        <v>13.670731707317072</v>
      </c>
      <c r="U672">
        <v>75</v>
      </c>
      <c r="V672">
        <v>358</v>
      </c>
      <c r="W672">
        <v>5</v>
      </c>
      <c r="X672">
        <v>61</v>
      </c>
      <c r="Y672">
        <v>336</v>
      </c>
      <c r="Z672">
        <v>3.05</v>
      </c>
      <c r="AA672">
        <v>2.85</v>
      </c>
    </row>
    <row r="673" spans="1:27" x14ac:dyDescent="0.2">
      <c r="A673">
        <v>2008</v>
      </c>
      <c r="B673" t="s">
        <v>22</v>
      </c>
      <c r="C673" t="s">
        <v>42</v>
      </c>
      <c r="D673" t="s">
        <v>63</v>
      </c>
      <c r="E673">
        <f t="shared" si="53"/>
        <v>1</v>
      </c>
      <c r="F673">
        <f t="shared" si="54"/>
        <v>0</v>
      </c>
      <c r="G673">
        <f t="shared" si="55"/>
        <v>0</v>
      </c>
      <c r="H673">
        <v>82</v>
      </c>
      <c r="I673">
        <v>46</v>
      </c>
      <c r="J673">
        <v>30</v>
      </c>
      <c r="L673">
        <v>6</v>
      </c>
      <c r="M673">
        <v>98</v>
      </c>
      <c r="N673" s="1">
        <f t="shared" si="56"/>
        <v>1.1951219512195121</v>
      </c>
      <c r="O673">
        <v>3</v>
      </c>
      <c r="P673">
        <v>2</v>
      </c>
      <c r="Q673">
        <v>254</v>
      </c>
      <c r="R673">
        <v>248</v>
      </c>
      <c r="S673">
        <v>1299</v>
      </c>
      <c r="T673" s="2">
        <f t="shared" si="57"/>
        <v>15.841463414634147</v>
      </c>
      <c r="U673">
        <v>61</v>
      </c>
      <c r="V673">
        <v>358</v>
      </c>
      <c r="W673">
        <v>15</v>
      </c>
      <c r="X673">
        <v>58</v>
      </c>
      <c r="Y673">
        <v>349</v>
      </c>
      <c r="Z673">
        <v>3.1</v>
      </c>
      <c r="AA673">
        <v>3.02</v>
      </c>
    </row>
    <row r="674" spans="1:27" x14ac:dyDescent="0.2">
      <c r="A674">
        <v>2008</v>
      </c>
      <c r="B674" t="s">
        <v>22</v>
      </c>
      <c r="C674" t="s">
        <v>50</v>
      </c>
      <c r="D674" t="s">
        <v>57</v>
      </c>
      <c r="E674">
        <f t="shared" si="53"/>
        <v>1</v>
      </c>
      <c r="F674">
        <f t="shared" si="54"/>
        <v>1</v>
      </c>
      <c r="G674">
        <f t="shared" si="55"/>
        <v>0</v>
      </c>
      <c r="H674">
        <v>82</v>
      </c>
      <c r="I674">
        <v>45</v>
      </c>
      <c r="J674">
        <v>30</v>
      </c>
      <c r="L674">
        <v>7</v>
      </c>
      <c r="M674">
        <v>97</v>
      </c>
      <c r="N674" s="1">
        <f t="shared" si="56"/>
        <v>1.1829268292682926</v>
      </c>
      <c r="O674">
        <v>3</v>
      </c>
      <c r="P674">
        <v>5</v>
      </c>
      <c r="Q674">
        <v>239</v>
      </c>
      <c r="R674">
        <v>226</v>
      </c>
      <c r="S674">
        <v>802</v>
      </c>
      <c r="T674" s="2">
        <f t="shared" si="57"/>
        <v>9.7804878048780495</v>
      </c>
      <c r="U674">
        <v>70</v>
      </c>
      <c r="V674">
        <v>374</v>
      </c>
      <c r="W674">
        <v>9</v>
      </c>
      <c r="X674">
        <v>59</v>
      </c>
      <c r="Y674">
        <v>301</v>
      </c>
      <c r="Z674">
        <v>2.91</v>
      </c>
      <c r="AA674">
        <v>2.76</v>
      </c>
    </row>
    <row r="675" spans="1:27" x14ac:dyDescent="0.2">
      <c r="A675">
        <v>2008</v>
      </c>
      <c r="B675" t="s">
        <v>22</v>
      </c>
      <c r="C675" t="s">
        <v>68</v>
      </c>
      <c r="D675" t="s">
        <v>63</v>
      </c>
      <c r="E675">
        <f t="shared" si="53"/>
        <v>1</v>
      </c>
      <c r="F675">
        <f t="shared" si="54"/>
        <v>0</v>
      </c>
      <c r="G675">
        <f t="shared" si="55"/>
        <v>0</v>
      </c>
      <c r="H675">
        <v>82</v>
      </c>
      <c r="I675">
        <v>41</v>
      </c>
      <c r="J675">
        <v>31</v>
      </c>
      <c r="L675">
        <v>10</v>
      </c>
      <c r="M675">
        <v>92</v>
      </c>
      <c r="N675" s="1">
        <f t="shared" si="56"/>
        <v>1.1219512195121952</v>
      </c>
      <c r="O675">
        <v>6</v>
      </c>
      <c r="P675">
        <v>7</v>
      </c>
      <c r="Q675">
        <v>226</v>
      </c>
      <c r="R675">
        <v>230</v>
      </c>
      <c r="S675">
        <v>1227</v>
      </c>
      <c r="T675" s="2">
        <f t="shared" si="57"/>
        <v>14.963414634146341</v>
      </c>
      <c r="U675">
        <v>41</v>
      </c>
      <c r="V675">
        <v>322</v>
      </c>
      <c r="W675">
        <v>12</v>
      </c>
      <c r="X675">
        <v>62</v>
      </c>
      <c r="Y675">
        <v>346</v>
      </c>
      <c r="Z675">
        <v>2.76</v>
      </c>
      <c r="AA675">
        <v>2.8</v>
      </c>
    </row>
    <row r="676" spans="1:27" x14ac:dyDescent="0.2">
      <c r="A676">
        <v>2008</v>
      </c>
      <c r="B676" t="s">
        <v>22</v>
      </c>
      <c r="C676" t="s">
        <v>29</v>
      </c>
      <c r="D676" t="s">
        <v>57</v>
      </c>
      <c r="E676">
        <f t="shared" si="53"/>
        <v>1</v>
      </c>
      <c r="F676">
        <f t="shared" si="54"/>
        <v>1</v>
      </c>
      <c r="G676">
        <f t="shared" si="55"/>
        <v>0</v>
      </c>
      <c r="H676">
        <v>82</v>
      </c>
      <c r="I676">
        <v>46</v>
      </c>
      <c r="J676">
        <v>24</v>
      </c>
      <c r="L676">
        <v>12</v>
      </c>
      <c r="M676">
        <v>104</v>
      </c>
      <c r="N676" s="1">
        <f t="shared" si="56"/>
        <v>1.2682926829268293</v>
      </c>
      <c r="O676">
        <v>4</v>
      </c>
      <c r="P676">
        <v>7</v>
      </c>
      <c r="Q676">
        <v>264</v>
      </c>
      <c r="R676">
        <v>216</v>
      </c>
      <c r="S676">
        <v>1157</v>
      </c>
      <c r="T676" s="2">
        <f t="shared" si="57"/>
        <v>14.109756097560975</v>
      </c>
      <c r="U676">
        <v>70</v>
      </c>
      <c r="V676">
        <v>363</v>
      </c>
      <c r="W676">
        <v>6</v>
      </c>
      <c r="X676">
        <v>64</v>
      </c>
      <c r="Y676">
        <v>330</v>
      </c>
      <c r="Z676">
        <v>3.22</v>
      </c>
      <c r="AA676">
        <v>2.63</v>
      </c>
    </row>
    <row r="677" spans="1:27" x14ac:dyDescent="0.2">
      <c r="A677">
        <v>2008</v>
      </c>
      <c r="B677" t="s">
        <v>22</v>
      </c>
      <c r="C677" t="s">
        <v>52</v>
      </c>
      <c r="E677">
        <f t="shared" si="53"/>
        <v>0</v>
      </c>
      <c r="F677">
        <f t="shared" si="54"/>
        <v>0</v>
      </c>
      <c r="G677">
        <f t="shared" si="55"/>
        <v>0</v>
      </c>
      <c r="H677">
        <v>82</v>
      </c>
      <c r="I677">
        <v>32</v>
      </c>
      <c r="J677">
        <v>45</v>
      </c>
      <c r="L677">
        <v>5</v>
      </c>
      <c r="M677">
        <v>69</v>
      </c>
      <c r="N677" s="1">
        <f t="shared" si="56"/>
        <v>0.84146341463414631</v>
      </c>
      <c r="O677">
        <v>9</v>
      </c>
      <c r="P677">
        <v>4</v>
      </c>
      <c r="Q677">
        <v>199</v>
      </c>
      <c r="R677">
        <v>257</v>
      </c>
      <c r="S677">
        <v>1062</v>
      </c>
      <c r="T677" s="2">
        <f t="shared" si="57"/>
        <v>12.951219512195122</v>
      </c>
      <c r="U677">
        <v>50</v>
      </c>
      <c r="V677">
        <v>318</v>
      </c>
      <c r="W677">
        <v>8</v>
      </c>
      <c r="X677">
        <v>64</v>
      </c>
      <c r="Y677">
        <v>318</v>
      </c>
      <c r="Z677">
        <v>2.4300000000000002</v>
      </c>
      <c r="AA677">
        <v>3.13</v>
      </c>
    </row>
    <row r="678" spans="1:27" x14ac:dyDescent="0.2">
      <c r="A678">
        <v>2008</v>
      </c>
      <c r="B678" t="s">
        <v>22</v>
      </c>
      <c r="C678" t="s">
        <v>35</v>
      </c>
      <c r="E678">
        <f t="shared" si="53"/>
        <v>0</v>
      </c>
      <c r="F678">
        <f t="shared" si="54"/>
        <v>0</v>
      </c>
      <c r="G678">
        <f t="shared" si="55"/>
        <v>0</v>
      </c>
      <c r="H678">
        <v>82</v>
      </c>
      <c r="I678">
        <v>36</v>
      </c>
      <c r="J678">
        <v>35</v>
      </c>
      <c r="L678">
        <v>11</v>
      </c>
      <c r="M678">
        <v>83</v>
      </c>
      <c r="N678" s="1">
        <f t="shared" si="56"/>
        <v>1.0121951219512195</v>
      </c>
      <c r="O678">
        <v>6</v>
      </c>
      <c r="P678">
        <v>6</v>
      </c>
      <c r="Q678">
        <v>230</v>
      </c>
      <c r="R678">
        <v>257</v>
      </c>
      <c r="S678">
        <v>1144</v>
      </c>
      <c r="T678" s="2">
        <f t="shared" si="57"/>
        <v>13.951219512195122</v>
      </c>
      <c r="U678">
        <v>54</v>
      </c>
      <c r="V678">
        <v>351</v>
      </c>
      <c r="W678">
        <v>4</v>
      </c>
      <c r="X678">
        <v>70</v>
      </c>
      <c r="Y678">
        <v>327</v>
      </c>
      <c r="Z678">
        <v>2.8</v>
      </c>
      <c r="AA678">
        <v>3.13</v>
      </c>
    </row>
    <row r="679" spans="1:27" x14ac:dyDescent="0.2">
      <c r="A679">
        <v>2008</v>
      </c>
      <c r="B679" t="s">
        <v>22</v>
      </c>
      <c r="C679" t="s">
        <v>31</v>
      </c>
      <c r="D679" t="s">
        <v>27</v>
      </c>
      <c r="E679">
        <f t="shared" si="53"/>
        <v>1</v>
      </c>
      <c r="F679">
        <f t="shared" si="54"/>
        <v>1</v>
      </c>
      <c r="G679">
        <f t="shared" si="55"/>
        <v>1</v>
      </c>
      <c r="H679">
        <v>82</v>
      </c>
      <c r="I679">
        <v>51</v>
      </c>
      <c r="J679">
        <v>21</v>
      </c>
      <c r="L679">
        <v>10</v>
      </c>
      <c r="M679">
        <v>112</v>
      </c>
      <c r="N679" s="1">
        <f t="shared" si="56"/>
        <v>1.3658536585365855</v>
      </c>
      <c r="O679">
        <v>6</v>
      </c>
      <c r="P679">
        <v>4</v>
      </c>
      <c r="Q679">
        <v>295</v>
      </c>
      <c r="R679">
        <v>244</v>
      </c>
      <c r="S679">
        <v>824</v>
      </c>
      <c r="T679" s="2">
        <f t="shared" si="57"/>
        <v>10.048780487804878</v>
      </c>
      <c r="U679">
        <v>90</v>
      </c>
      <c r="V679">
        <v>353</v>
      </c>
      <c r="W679">
        <v>4</v>
      </c>
      <c r="X679">
        <v>71</v>
      </c>
      <c r="Y679">
        <v>327</v>
      </c>
      <c r="Z679">
        <v>3.6</v>
      </c>
      <c r="AA679">
        <v>2.98</v>
      </c>
    </row>
    <row r="680" spans="1:27" x14ac:dyDescent="0.2">
      <c r="A680">
        <v>2008</v>
      </c>
      <c r="B680" t="s">
        <v>22</v>
      </c>
      <c r="C680" t="s">
        <v>48</v>
      </c>
      <c r="E680">
        <f t="shared" si="53"/>
        <v>0</v>
      </c>
      <c r="F680">
        <f t="shared" si="54"/>
        <v>0</v>
      </c>
      <c r="G680">
        <f t="shared" si="55"/>
        <v>0</v>
      </c>
      <c r="H680">
        <v>82</v>
      </c>
      <c r="I680">
        <v>38</v>
      </c>
      <c r="J680">
        <v>35</v>
      </c>
      <c r="L680">
        <v>9</v>
      </c>
      <c r="M680">
        <v>85</v>
      </c>
      <c r="N680" s="1">
        <f t="shared" si="56"/>
        <v>1.0365853658536586</v>
      </c>
      <c r="O680">
        <v>6</v>
      </c>
      <c r="P680">
        <v>4</v>
      </c>
      <c r="Q680">
        <v>234</v>
      </c>
      <c r="R680">
        <v>248</v>
      </c>
      <c r="S680">
        <v>1247</v>
      </c>
      <c r="T680" s="2">
        <f t="shared" si="57"/>
        <v>15.207317073170731</v>
      </c>
      <c r="U680">
        <v>60</v>
      </c>
      <c r="V680">
        <v>354</v>
      </c>
      <c r="W680">
        <v>8</v>
      </c>
      <c r="X680">
        <v>76</v>
      </c>
      <c r="Y680">
        <v>338</v>
      </c>
      <c r="Z680">
        <v>2.85</v>
      </c>
      <c r="AA680">
        <v>3.02</v>
      </c>
    </row>
    <row r="681" spans="1:27" x14ac:dyDescent="0.2">
      <c r="A681">
        <v>2008</v>
      </c>
      <c r="B681" t="s">
        <v>22</v>
      </c>
      <c r="C681" t="s">
        <v>64</v>
      </c>
      <c r="E681">
        <f t="shared" si="53"/>
        <v>0</v>
      </c>
      <c r="F681">
        <f t="shared" si="54"/>
        <v>0</v>
      </c>
      <c r="G681">
        <f t="shared" si="55"/>
        <v>0</v>
      </c>
      <c r="H681">
        <v>82</v>
      </c>
      <c r="I681">
        <v>41</v>
      </c>
      <c r="J681">
        <v>30</v>
      </c>
      <c r="L681">
        <v>11</v>
      </c>
      <c r="M681">
        <v>93</v>
      </c>
      <c r="N681" s="1">
        <f t="shared" si="56"/>
        <v>1.1341463414634145</v>
      </c>
      <c r="O681">
        <v>3</v>
      </c>
      <c r="P681">
        <v>8</v>
      </c>
      <c r="Q681">
        <v>234</v>
      </c>
      <c r="R681">
        <v>231</v>
      </c>
      <c r="S681">
        <v>900</v>
      </c>
      <c r="T681" s="2">
        <f t="shared" si="57"/>
        <v>10.975609756097562</v>
      </c>
      <c r="U681">
        <v>51</v>
      </c>
      <c r="V681">
        <v>308</v>
      </c>
      <c r="W681">
        <v>9</v>
      </c>
      <c r="X681">
        <v>54</v>
      </c>
      <c r="Y681">
        <v>311</v>
      </c>
      <c r="Z681">
        <v>2.85</v>
      </c>
      <c r="AA681">
        <v>2.82</v>
      </c>
    </row>
    <row r="682" spans="1:27" x14ac:dyDescent="0.2">
      <c r="A682">
        <v>2008</v>
      </c>
      <c r="B682" t="s">
        <v>22</v>
      </c>
      <c r="C682" t="s">
        <v>33</v>
      </c>
      <c r="E682">
        <f t="shared" si="53"/>
        <v>0</v>
      </c>
      <c r="F682">
        <f t="shared" si="54"/>
        <v>0</v>
      </c>
      <c r="G682">
        <f t="shared" si="55"/>
        <v>0</v>
      </c>
      <c r="H682">
        <v>82</v>
      </c>
      <c r="I682">
        <v>34</v>
      </c>
      <c r="J682">
        <v>37</v>
      </c>
      <c r="L682">
        <v>11</v>
      </c>
      <c r="M682">
        <v>79</v>
      </c>
      <c r="N682" s="1">
        <f t="shared" si="56"/>
        <v>0.96341463414634143</v>
      </c>
      <c r="O682">
        <v>5</v>
      </c>
      <c r="P682">
        <v>8</v>
      </c>
      <c r="Q682">
        <v>207</v>
      </c>
      <c r="R682">
        <v>234</v>
      </c>
      <c r="S682">
        <v>1207</v>
      </c>
      <c r="T682" s="2">
        <f t="shared" si="57"/>
        <v>14.719512195121951</v>
      </c>
      <c r="U682">
        <v>69</v>
      </c>
      <c r="V682">
        <v>360</v>
      </c>
      <c r="W682">
        <v>8</v>
      </c>
      <c r="X682">
        <v>62</v>
      </c>
      <c r="Y682">
        <v>362</v>
      </c>
      <c r="Z682">
        <v>2.52</v>
      </c>
      <c r="AA682">
        <v>2.85</v>
      </c>
    </row>
    <row r="683" spans="1:27" x14ac:dyDescent="0.2">
      <c r="A683">
        <v>2008</v>
      </c>
      <c r="B683" t="s">
        <v>22</v>
      </c>
      <c r="C683" t="s">
        <v>69</v>
      </c>
      <c r="E683">
        <f t="shared" si="53"/>
        <v>0</v>
      </c>
      <c r="F683">
        <f t="shared" si="54"/>
        <v>0</v>
      </c>
      <c r="G683">
        <f t="shared" si="55"/>
        <v>0</v>
      </c>
      <c r="H683">
        <v>82</v>
      </c>
      <c r="I683">
        <v>40</v>
      </c>
      <c r="J683">
        <v>33</v>
      </c>
      <c r="L683">
        <v>9</v>
      </c>
      <c r="M683">
        <v>89</v>
      </c>
      <c r="N683" s="1">
        <f t="shared" si="56"/>
        <v>1.0853658536585367</v>
      </c>
      <c r="O683">
        <v>5</v>
      </c>
      <c r="P683">
        <v>3</v>
      </c>
      <c r="Q683">
        <v>219</v>
      </c>
      <c r="R683">
        <v>200</v>
      </c>
      <c r="S683">
        <v>889</v>
      </c>
      <c r="T683" s="2">
        <f t="shared" si="57"/>
        <v>10.841463414634147</v>
      </c>
      <c r="U683">
        <v>66</v>
      </c>
      <c r="V683">
        <v>328</v>
      </c>
      <c r="W683">
        <v>6</v>
      </c>
      <c r="X683">
        <v>36</v>
      </c>
      <c r="Y683">
        <v>291</v>
      </c>
      <c r="Z683">
        <v>2.67</v>
      </c>
      <c r="AA683">
        <v>2.44</v>
      </c>
    </row>
    <row r="684" spans="1:27" x14ac:dyDescent="0.2">
      <c r="A684">
        <v>2008</v>
      </c>
      <c r="B684" t="s">
        <v>22</v>
      </c>
      <c r="C684" t="s">
        <v>23</v>
      </c>
      <c r="D684" t="s">
        <v>63</v>
      </c>
      <c r="E684">
        <f t="shared" si="53"/>
        <v>1</v>
      </c>
      <c r="F684">
        <f t="shared" si="54"/>
        <v>0</v>
      </c>
      <c r="G684">
        <f t="shared" si="55"/>
        <v>0</v>
      </c>
      <c r="H684">
        <v>82</v>
      </c>
      <c r="I684">
        <v>41</v>
      </c>
      <c r="J684">
        <v>30</v>
      </c>
      <c r="L684">
        <v>11</v>
      </c>
      <c r="M684">
        <v>93</v>
      </c>
      <c r="N684" s="1">
        <f t="shared" si="56"/>
        <v>1.1341463414634145</v>
      </c>
      <c r="O684">
        <v>7</v>
      </c>
      <c r="P684">
        <v>7</v>
      </c>
      <c r="Q684">
        <v>249</v>
      </c>
      <c r="R684">
        <v>247</v>
      </c>
      <c r="S684">
        <v>1229</v>
      </c>
      <c r="T684" s="2">
        <f t="shared" si="57"/>
        <v>14.987804878048781</v>
      </c>
      <c r="U684">
        <v>72</v>
      </c>
      <c r="V684">
        <v>374</v>
      </c>
      <c r="W684">
        <v>11</v>
      </c>
      <c r="X684">
        <v>65</v>
      </c>
      <c r="Y684">
        <v>370</v>
      </c>
      <c r="Z684">
        <v>3.04</v>
      </c>
      <c r="AA684">
        <v>3.01</v>
      </c>
    </row>
    <row r="685" spans="1:27" x14ac:dyDescent="0.2">
      <c r="A685">
        <v>2008</v>
      </c>
      <c r="B685" t="s">
        <v>22</v>
      </c>
      <c r="C685" t="s">
        <v>65</v>
      </c>
      <c r="E685">
        <f t="shared" si="53"/>
        <v>0</v>
      </c>
      <c r="F685">
        <f t="shared" si="54"/>
        <v>0</v>
      </c>
      <c r="G685">
        <f t="shared" si="55"/>
        <v>0</v>
      </c>
      <c r="H685">
        <v>82</v>
      </c>
      <c r="I685">
        <v>40</v>
      </c>
      <c r="J685">
        <v>34</v>
      </c>
      <c r="L685">
        <v>8</v>
      </c>
      <c r="M685">
        <v>88</v>
      </c>
      <c r="N685" s="1">
        <f t="shared" si="56"/>
        <v>1.0731707317073171</v>
      </c>
      <c r="O685">
        <v>6</v>
      </c>
      <c r="P685">
        <v>5</v>
      </c>
      <c r="Q685">
        <v>213</v>
      </c>
      <c r="R685">
        <v>233</v>
      </c>
      <c r="S685">
        <v>994</v>
      </c>
      <c r="T685" s="2">
        <f t="shared" si="57"/>
        <v>12.121951219512194</v>
      </c>
      <c r="U685">
        <v>50</v>
      </c>
      <c r="V685">
        <v>318</v>
      </c>
      <c r="W685">
        <v>8</v>
      </c>
      <c r="X685">
        <v>59</v>
      </c>
      <c r="Y685">
        <v>338</v>
      </c>
      <c r="Z685">
        <v>2.6</v>
      </c>
      <c r="AA685">
        <v>2.84</v>
      </c>
    </row>
    <row r="686" spans="1:27" x14ac:dyDescent="0.2">
      <c r="A686">
        <v>2008</v>
      </c>
      <c r="B686" t="s">
        <v>22</v>
      </c>
      <c r="C686" t="s">
        <v>45</v>
      </c>
      <c r="D686" t="s">
        <v>63</v>
      </c>
      <c r="E686">
        <f t="shared" si="53"/>
        <v>1</v>
      </c>
      <c r="F686">
        <f t="shared" si="54"/>
        <v>0</v>
      </c>
      <c r="G686">
        <f t="shared" si="55"/>
        <v>0</v>
      </c>
      <c r="H686">
        <v>82</v>
      </c>
      <c r="I686">
        <v>51</v>
      </c>
      <c r="J686">
        <v>27</v>
      </c>
      <c r="L686">
        <v>4</v>
      </c>
      <c r="M686">
        <v>106</v>
      </c>
      <c r="N686" s="1">
        <f t="shared" si="56"/>
        <v>1.2926829268292683</v>
      </c>
      <c r="O686">
        <v>6</v>
      </c>
      <c r="P686">
        <v>2</v>
      </c>
      <c r="Q686">
        <v>244</v>
      </c>
      <c r="R686">
        <v>209</v>
      </c>
      <c r="S686">
        <v>1058</v>
      </c>
      <c r="T686" s="2">
        <f t="shared" si="57"/>
        <v>12.902439024390244</v>
      </c>
      <c r="U686">
        <v>58</v>
      </c>
      <c r="V686">
        <v>307</v>
      </c>
      <c r="W686">
        <v>4</v>
      </c>
      <c r="X686">
        <v>65</v>
      </c>
      <c r="Y686">
        <v>324</v>
      </c>
      <c r="Z686">
        <v>2.98</v>
      </c>
      <c r="AA686">
        <v>2.5499999999999998</v>
      </c>
    </row>
    <row r="687" spans="1:27" x14ac:dyDescent="0.2">
      <c r="A687">
        <v>2008</v>
      </c>
      <c r="B687" t="s">
        <v>22</v>
      </c>
      <c r="C687" t="s">
        <v>43</v>
      </c>
      <c r="E687">
        <f t="shared" si="53"/>
        <v>0</v>
      </c>
      <c r="F687">
        <f t="shared" si="54"/>
        <v>0</v>
      </c>
      <c r="G687">
        <f t="shared" si="55"/>
        <v>0</v>
      </c>
      <c r="H687">
        <v>82</v>
      </c>
      <c r="I687">
        <v>26</v>
      </c>
      <c r="J687">
        <v>47</v>
      </c>
      <c r="L687">
        <v>9</v>
      </c>
      <c r="M687">
        <v>61</v>
      </c>
      <c r="N687" s="1">
        <f t="shared" si="56"/>
        <v>0.74390243902439024</v>
      </c>
      <c r="O687">
        <v>3</v>
      </c>
      <c r="P687">
        <v>5</v>
      </c>
      <c r="Q687">
        <v>201</v>
      </c>
      <c r="R687">
        <v>279</v>
      </c>
      <c r="S687">
        <v>1216</v>
      </c>
      <c r="T687" s="2">
        <f t="shared" si="57"/>
        <v>14.829268292682928</v>
      </c>
      <c r="U687">
        <v>54</v>
      </c>
      <c r="V687">
        <v>320</v>
      </c>
      <c r="W687">
        <v>5</v>
      </c>
      <c r="X687">
        <v>73</v>
      </c>
      <c r="Y687">
        <v>361</v>
      </c>
      <c r="Z687">
        <v>2.4500000000000002</v>
      </c>
      <c r="AA687">
        <v>3.4</v>
      </c>
    </row>
    <row r="688" spans="1:27" x14ac:dyDescent="0.2">
      <c r="A688">
        <v>2008</v>
      </c>
      <c r="B688" t="s">
        <v>22</v>
      </c>
      <c r="C688" t="s">
        <v>32</v>
      </c>
      <c r="D688" t="s">
        <v>63</v>
      </c>
      <c r="E688">
        <f t="shared" si="53"/>
        <v>1</v>
      </c>
      <c r="F688">
        <f t="shared" si="54"/>
        <v>0</v>
      </c>
      <c r="G688">
        <f t="shared" si="55"/>
        <v>0</v>
      </c>
      <c r="H688">
        <v>82</v>
      </c>
      <c r="I688">
        <v>43</v>
      </c>
      <c r="J688">
        <v>30</v>
      </c>
      <c r="L688">
        <v>9</v>
      </c>
      <c r="M688">
        <v>95</v>
      </c>
      <c r="N688" s="1">
        <f t="shared" si="56"/>
        <v>1.1585365853658536</v>
      </c>
      <c r="O688">
        <v>10</v>
      </c>
      <c r="P688">
        <v>6</v>
      </c>
      <c r="Q688">
        <v>210</v>
      </c>
      <c r="R688">
        <v>218</v>
      </c>
      <c r="S688">
        <v>1199</v>
      </c>
      <c r="T688" s="2">
        <f t="shared" si="57"/>
        <v>14.621951219512194</v>
      </c>
      <c r="U688">
        <v>48</v>
      </c>
      <c r="V688">
        <v>346</v>
      </c>
      <c r="W688">
        <v>14</v>
      </c>
      <c r="X688">
        <v>40</v>
      </c>
      <c r="Y688">
        <v>329</v>
      </c>
      <c r="Z688">
        <v>2.56</v>
      </c>
      <c r="AA688">
        <v>2.66</v>
      </c>
    </row>
    <row r="689" spans="1:27" x14ac:dyDescent="0.2">
      <c r="A689">
        <v>2008</v>
      </c>
      <c r="B689" t="s">
        <v>22</v>
      </c>
      <c r="C689" t="s">
        <v>59</v>
      </c>
      <c r="E689">
        <f t="shared" si="53"/>
        <v>0</v>
      </c>
      <c r="F689">
        <f t="shared" si="54"/>
        <v>0</v>
      </c>
      <c r="G689">
        <f t="shared" si="55"/>
        <v>0</v>
      </c>
      <c r="H689">
        <v>82</v>
      </c>
      <c r="I689">
        <v>36</v>
      </c>
      <c r="J689">
        <v>35</v>
      </c>
      <c r="L689">
        <v>11</v>
      </c>
      <c r="M689">
        <v>83</v>
      </c>
      <c r="N689" s="1">
        <f t="shared" si="56"/>
        <v>1.0121951219512195</v>
      </c>
      <c r="O689">
        <v>4</v>
      </c>
      <c r="P689">
        <v>6</v>
      </c>
      <c r="Q689">
        <v>217</v>
      </c>
      <c r="R689">
        <v>237</v>
      </c>
      <c r="S689">
        <v>1098</v>
      </c>
      <c r="T689" s="2">
        <f t="shared" si="57"/>
        <v>13.390243902439025</v>
      </c>
      <c r="U689">
        <v>66</v>
      </c>
      <c r="V689">
        <v>339</v>
      </c>
      <c r="W689">
        <v>5</v>
      </c>
      <c r="X689">
        <v>64</v>
      </c>
      <c r="Y689">
        <v>346</v>
      </c>
      <c r="Z689">
        <v>2.65</v>
      </c>
      <c r="AA689">
        <v>2.89</v>
      </c>
    </row>
    <row r="690" spans="1:27" x14ac:dyDescent="0.2">
      <c r="A690">
        <v>2008</v>
      </c>
      <c r="B690" t="s">
        <v>22</v>
      </c>
      <c r="C690" t="s">
        <v>36</v>
      </c>
      <c r="D690" t="s">
        <v>63</v>
      </c>
      <c r="E690">
        <f t="shared" si="53"/>
        <v>1</v>
      </c>
      <c r="F690">
        <f t="shared" si="54"/>
        <v>0</v>
      </c>
      <c r="G690">
        <f t="shared" si="55"/>
        <v>0</v>
      </c>
      <c r="H690">
        <v>82</v>
      </c>
      <c r="I690">
        <v>44</v>
      </c>
      <c r="J690">
        <v>27</v>
      </c>
      <c r="L690">
        <v>11</v>
      </c>
      <c r="M690">
        <v>99</v>
      </c>
      <c r="N690" s="1">
        <f t="shared" si="56"/>
        <v>1.2073170731707317</v>
      </c>
      <c r="O690">
        <v>4</v>
      </c>
      <c r="P690">
        <v>6</v>
      </c>
      <c r="Q690">
        <v>264</v>
      </c>
      <c r="R690">
        <v>238</v>
      </c>
      <c r="S690">
        <v>1434</v>
      </c>
      <c r="T690" s="2">
        <f t="shared" si="57"/>
        <v>17.487804878048781</v>
      </c>
      <c r="U690">
        <v>71</v>
      </c>
      <c r="V690">
        <v>316</v>
      </c>
      <c r="W690">
        <v>1</v>
      </c>
      <c r="X690">
        <v>67</v>
      </c>
      <c r="Y690">
        <v>393</v>
      </c>
      <c r="Z690">
        <v>3.22</v>
      </c>
      <c r="AA690">
        <v>2.9</v>
      </c>
    </row>
    <row r="691" spans="1:27" x14ac:dyDescent="0.2">
      <c r="A691">
        <v>2008</v>
      </c>
      <c r="B691" t="s">
        <v>22</v>
      </c>
      <c r="C691" t="s">
        <v>54</v>
      </c>
      <c r="E691">
        <f t="shared" si="53"/>
        <v>0</v>
      </c>
      <c r="F691">
        <f t="shared" si="54"/>
        <v>0</v>
      </c>
      <c r="G691">
        <f t="shared" si="55"/>
        <v>0</v>
      </c>
      <c r="H691">
        <v>82</v>
      </c>
      <c r="I691">
        <v>36</v>
      </c>
      <c r="J691">
        <v>39</v>
      </c>
      <c r="L691">
        <v>7</v>
      </c>
      <c r="M691">
        <v>79</v>
      </c>
      <c r="N691" s="1">
        <f t="shared" si="56"/>
        <v>0.96341463414634143</v>
      </c>
      <c r="O691">
        <v>3</v>
      </c>
      <c r="P691">
        <v>3</v>
      </c>
      <c r="Q691">
        <v>208</v>
      </c>
      <c r="R691">
        <v>252</v>
      </c>
      <c r="S691">
        <v>1092</v>
      </c>
      <c r="T691" s="2">
        <f t="shared" si="57"/>
        <v>13.317073170731707</v>
      </c>
      <c r="U691">
        <v>50</v>
      </c>
      <c r="V691">
        <v>344</v>
      </c>
      <c r="W691">
        <v>4</v>
      </c>
      <c r="X691">
        <v>68</v>
      </c>
      <c r="Y691">
        <v>293</v>
      </c>
      <c r="Z691">
        <v>2.54</v>
      </c>
      <c r="AA691">
        <v>3.07</v>
      </c>
    </row>
    <row r="692" spans="1:27" x14ac:dyDescent="0.2">
      <c r="A692">
        <v>2008</v>
      </c>
      <c r="B692" t="s">
        <v>22</v>
      </c>
      <c r="C692" t="s">
        <v>37</v>
      </c>
      <c r="D692" t="s">
        <v>25</v>
      </c>
      <c r="E692">
        <f t="shared" si="53"/>
        <v>1</v>
      </c>
      <c r="F692">
        <f t="shared" si="54"/>
        <v>1</v>
      </c>
      <c r="G692">
        <f t="shared" si="55"/>
        <v>1</v>
      </c>
      <c r="H692">
        <v>82</v>
      </c>
      <c r="I692">
        <v>45</v>
      </c>
      <c r="J692">
        <v>28</v>
      </c>
      <c r="L692">
        <v>9</v>
      </c>
      <c r="M692">
        <v>99</v>
      </c>
      <c r="N692" s="1">
        <f t="shared" si="56"/>
        <v>1.2073170731707317</v>
      </c>
      <c r="O692">
        <v>6</v>
      </c>
      <c r="P692">
        <v>6</v>
      </c>
      <c r="Q692">
        <v>264</v>
      </c>
      <c r="R692">
        <v>239</v>
      </c>
      <c r="S692">
        <v>1114</v>
      </c>
      <c r="T692" s="2">
        <f t="shared" si="57"/>
        <v>13.585365853658537</v>
      </c>
      <c r="U692">
        <v>62</v>
      </c>
      <c r="V692">
        <v>360</v>
      </c>
      <c r="W692">
        <v>13</v>
      </c>
      <c r="X692">
        <v>60</v>
      </c>
      <c r="Y692">
        <v>347</v>
      </c>
      <c r="Z692">
        <v>3.22</v>
      </c>
      <c r="AA692">
        <v>2.91</v>
      </c>
    </row>
    <row r="693" spans="1:27" x14ac:dyDescent="0.2">
      <c r="A693">
        <v>2008</v>
      </c>
      <c r="B693" t="s">
        <v>22</v>
      </c>
      <c r="C693" t="s">
        <v>58</v>
      </c>
      <c r="D693" t="s">
        <v>63</v>
      </c>
      <c r="E693">
        <f t="shared" si="53"/>
        <v>1</v>
      </c>
      <c r="F693">
        <f t="shared" si="54"/>
        <v>0</v>
      </c>
      <c r="G693">
        <f t="shared" si="55"/>
        <v>0</v>
      </c>
      <c r="H693">
        <v>82</v>
      </c>
      <c r="I693">
        <v>53</v>
      </c>
      <c r="J693">
        <v>18</v>
      </c>
      <c r="L693">
        <v>11</v>
      </c>
      <c r="M693">
        <v>117</v>
      </c>
      <c r="N693" s="1">
        <f t="shared" si="56"/>
        <v>1.4268292682926829</v>
      </c>
      <c r="O693">
        <v>6</v>
      </c>
      <c r="P693">
        <v>5</v>
      </c>
      <c r="Q693">
        <v>257</v>
      </c>
      <c r="R693">
        <v>204</v>
      </c>
      <c r="S693">
        <v>1053</v>
      </c>
      <c r="T693" s="2">
        <f t="shared" si="57"/>
        <v>12.841463414634147</v>
      </c>
      <c r="U693">
        <v>87</v>
      </c>
      <c r="V693">
        <v>360</v>
      </c>
      <c r="W693">
        <v>11</v>
      </c>
      <c r="X693">
        <v>51</v>
      </c>
      <c r="Y693">
        <v>306</v>
      </c>
      <c r="Z693">
        <v>3.13</v>
      </c>
      <c r="AA693">
        <v>2.4900000000000002</v>
      </c>
    </row>
    <row r="694" spans="1:27" x14ac:dyDescent="0.2">
      <c r="A694">
        <v>2008</v>
      </c>
      <c r="B694" t="s">
        <v>22</v>
      </c>
      <c r="C694" t="s">
        <v>38</v>
      </c>
      <c r="D694" t="s">
        <v>63</v>
      </c>
      <c r="E694">
        <f t="shared" si="53"/>
        <v>1</v>
      </c>
      <c r="F694">
        <f t="shared" si="54"/>
        <v>0</v>
      </c>
      <c r="G694">
        <f t="shared" si="55"/>
        <v>0</v>
      </c>
      <c r="H694">
        <v>82</v>
      </c>
      <c r="I694">
        <v>41</v>
      </c>
      <c r="J694">
        <v>31</v>
      </c>
      <c r="L694">
        <v>10</v>
      </c>
      <c r="M694">
        <v>92</v>
      </c>
      <c r="N694" s="1">
        <f t="shared" si="56"/>
        <v>1.1219512195121952</v>
      </c>
      <c r="O694">
        <v>6</v>
      </c>
      <c r="P694">
        <v>6</v>
      </c>
      <c r="Q694">
        <v>233</v>
      </c>
      <c r="R694">
        <v>233</v>
      </c>
      <c r="S694">
        <v>1248</v>
      </c>
      <c r="T694" s="2">
        <f t="shared" si="57"/>
        <v>15.219512195121951</v>
      </c>
      <c r="U694">
        <v>72</v>
      </c>
      <c r="V694">
        <v>351</v>
      </c>
      <c r="W694">
        <v>8</v>
      </c>
      <c r="X694">
        <v>58</v>
      </c>
      <c r="Y694">
        <v>357</v>
      </c>
      <c r="Z694">
        <v>2.84</v>
      </c>
      <c r="AA694">
        <v>2.84</v>
      </c>
    </row>
    <row r="695" spans="1:27" x14ac:dyDescent="0.2">
      <c r="A695">
        <v>2008</v>
      </c>
      <c r="B695" t="s">
        <v>22</v>
      </c>
      <c r="C695" t="s">
        <v>60</v>
      </c>
      <c r="E695">
        <f t="shared" si="53"/>
        <v>0</v>
      </c>
      <c r="F695">
        <f t="shared" si="54"/>
        <v>0</v>
      </c>
      <c r="G695">
        <f t="shared" si="55"/>
        <v>0</v>
      </c>
      <c r="H695">
        <v>82</v>
      </c>
      <c r="I695">
        <v>24</v>
      </c>
      <c r="J695">
        <v>40</v>
      </c>
      <c r="L695">
        <v>18</v>
      </c>
      <c r="M695">
        <v>66</v>
      </c>
      <c r="N695" s="1">
        <f t="shared" si="56"/>
        <v>0.80487804878048785</v>
      </c>
      <c r="O695">
        <v>3</v>
      </c>
      <c r="P695">
        <v>10</v>
      </c>
      <c r="Q695">
        <v>210</v>
      </c>
      <c r="R695">
        <v>279</v>
      </c>
      <c r="S695">
        <v>1306</v>
      </c>
      <c r="T695" s="2">
        <f t="shared" si="57"/>
        <v>15.926829268292684</v>
      </c>
      <c r="U695">
        <v>61</v>
      </c>
      <c r="V695">
        <v>343</v>
      </c>
      <c r="W695">
        <v>9</v>
      </c>
      <c r="X695">
        <v>89</v>
      </c>
      <c r="Y695">
        <v>405</v>
      </c>
      <c r="Z695">
        <v>2.56</v>
      </c>
      <c r="AA695">
        <v>3.4</v>
      </c>
    </row>
    <row r="696" spans="1:27" x14ac:dyDescent="0.2">
      <c r="A696">
        <v>2008</v>
      </c>
      <c r="B696" t="s">
        <v>22</v>
      </c>
      <c r="C696" t="s">
        <v>24</v>
      </c>
      <c r="E696">
        <f t="shared" si="53"/>
        <v>0</v>
      </c>
      <c r="F696">
        <f t="shared" si="54"/>
        <v>0</v>
      </c>
      <c r="G696">
        <f t="shared" si="55"/>
        <v>0</v>
      </c>
      <c r="H696">
        <v>82</v>
      </c>
      <c r="I696">
        <v>34</v>
      </c>
      <c r="J696">
        <v>35</v>
      </c>
      <c r="L696">
        <v>13</v>
      </c>
      <c r="M696">
        <v>81</v>
      </c>
      <c r="N696" s="1">
        <f t="shared" si="56"/>
        <v>0.98780487804878048</v>
      </c>
      <c r="O696">
        <v>6</v>
      </c>
      <c r="P696">
        <v>7</v>
      </c>
      <c r="Q696">
        <v>250</v>
      </c>
      <c r="R696">
        <v>293</v>
      </c>
      <c r="S696">
        <v>1125</v>
      </c>
      <c r="T696" s="2">
        <f t="shared" si="57"/>
        <v>13.719512195121951</v>
      </c>
      <c r="U696">
        <v>62</v>
      </c>
      <c r="V696">
        <v>330</v>
      </c>
      <c r="W696">
        <v>7</v>
      </c>
      <c r="X696">
        <v>78</v>
      </c>
      <c r="Y696">
        <v>308</v>
      </c>
      <c r="Z696">
        <v>3.05</v>
      </c>
      <c r="AA696">
        <v>3.57</v>
      </c>
    </row>
    <row r="697" spans="1:27" x14ac:dyDescent="0.2">
      <c r="A697">
        <v>2008</v>
      </c>
      <c r="B697" t="s">
        <v>22</v>
      </c>
      <c r="C697" t="s">
        <v>40</v>
      </c>
      <c r="D697" t="s">
        <v>62</v>
      </c>
      <c r="E697">
        <f t="shared" si="53"/>
        <v>1</v>
      </c>
      <c r="F697">
        <f t="shared" si="54"/>
        <v>0</v>
      </c>
      <c r="G697">
        <f t="shared" si="55"/>
        <v>0</v>
      </c>
      <c r="H697">
        <v>82</v>
      </c>
      <c r="I697">
        <v>45</v>
      </c>
      <c r="J697">
        <v>27</v>
      </c>
      <c r="L697">
        <v>10</v>
      </c>
      <c r="M697">
        <v>100</v>
      </c>
      <c r="N697" s="1">
        <f t="shared" si="56"/>
        <v>1.2195121951219512</v>
      </c>
      <c r="O697">
        <v>3</v>
      </c>
      <c r="P697">
        <v>7</v>
      </c>
      <c r="Q697">
        <v>246</v>
      </c>
      <c r="R697">
        <v>220</v>
      </c>
      <c r="S697">
        <v>1351</v>
      </c>
      <c r="T697" s="2">
        <f t="shared" si="57"/>
        <v>16.475609756097562</v>
      </c>
      <c r="U697">
        <v>67</v>
      </c>
      <c r="V697">
        <v>357</v>
      </c>
      <c r="W697">
        <v>5</v>
      </c>
      <c r="X697">
        <v>69</v>
      </c>
      <c r="Y697">
        <v>371</v>
      </c>
      <c r="Z697">
        <v>3</v>
      </c>
      <c r="AA697">
        <v>2.68</v>
      </c>
    </row>
    <row r="698" spans="1:27" x14ac:dyDescent="0.2">
      <c r="A698">
        <v>2008</v>
      </c>
      <c r="B698" t="s">
        <v>22</v>
      </c>
      <c r="C698" t="s">
        <v>46</v>
      </c>
      <c r="D698" t="s">
        <v>62</v>
      </c>
      <c r="E698">
        <f t="shared" si="53"/>
        <v>1</v>
      </c>
      <c r="F698">
        <f t="shared" si="54"/>
        <v>0</v>
      </c>
      <c r="G698">
        <f t="shared" si="55"/>
        <v>0</v>
      </c>
      <c r="H698">
        <v>82</v>
      </c>
      <c r="I698">
        <v>50</v>
      </c>
      <c r="J698">
        <v>24</v>
      </c>
      <c r="L698">
        <v>8</v>
      </c>
      <c r="M698">
        <v>108</v>
      </c>
      <c r="N698" s="1">
        <f t="shared" si="56"/>
        <v>1.3170731707317074</v>
      </c>
      <c r="O698">
        <v>4</v>
      </c>
      <c r="P698">
        <v>5</v>
      </c>
      <c r="Q698">
        <v>272</v>
      </c>
      <c r="R698">
        <v>245</v>
      </c>
      <c r="S698">
        <v>1041</v>
      </c>
      <c r="T698" s="2">
        <f t="shared" si="57"/>
        <v>12.695121951219512</v>
      </c>
      <c r="U698">
        <v>85</v>
      </c>
      <c r="V698">
        <v>337</v>
      </c>
      <c r="W698">
        <v>11</v>
      </c>
      <c r="X698">
        <v>75</v>
      </c>
      <c r="Y698">
        <v>387</v>
      </c>
      <c r="Z698">
        <v>3.32</v>
      </c>
      <c r="AA698">
        <v>2.99</v>
      </c>
    </row>
    <row r="699" spans="1:27" x14ac:dyDescent="0.2">
      <c r="A699">
        <v>2009</v>
      </c>
      <c r="B699" t="s">
        <v>22</v>
      </c>
      <c r="C699" t="s">
        <v>70</v>
      </c>
      <c r="E699">
        <f t="shared" si="53"/>
        <v>0</v>
      </c>
      <c r="F699">
        <f t="shared" si="54"/>
        <v>0</v>
      </c>
      <c r="G699">
        <f t="shared" si="55"/>
        <v>0</v>
      </c>
      <c r="H699">
        <v>82</v>
      </c>
      <c r="I699">
        <v>39</v>
      </c>
      <c r="J699">
        <v>32</v>
      </c>
      <c r="L699">
        <v>11</v>
      </c>
      <c r="M699">
        <v>89</v>
      </c>
      <c r="N699" s="1">
        <f t="shared" si="56"/>
        <v>1.0853658536585367</v>
      </c>
      <c r="O699">
        <v>5</v>
      </c>
      <c r="P699">
        <v>8</v>
      </c>
      <c r="Q699">
        <v>238</v>
      </c>
      <c r="R699">
        <v>251</v>
      </c>
      <c r="S699">
        <v>1321</v>
      </c>
      <c r="T699" s="2">
        <f t="shared" si="57"/>
        <v>16.109756097560975</v>
      </c>
      <c r="U699">
        <v>63</v>
      </c>
      <c r="V699">
        <v>300</v>
      </c>
      <c r="W699">
        <v>9</v>
      </c>
      <c r="X699">
        <v>67</v>
      </c>
      <c r="Y699">
        <v>324</v>
      </c>
      <c r="Z699">
        <v>2.9</v>
      </c>
      <c r="AA699">
        <v>3.06</v>
      </c>
    </row>
    <row r="700" spans="1:27" x14ac:dyDescent="0.2">
      <c r="A700">
        <v>2009</v>
      </c>
      <c r="B700" t="s">
        <v>22</v>
      </c>
      <c r="C700" t="s">
        <v>66</v>
      </c>
      <c r="E700">
        <f t="shared" si="53"/>
        <v>0</v>
      </c>
      <c r="F700">
        <f t="shared" si="54"/>
        <v>0</v>
      </c>
      <c r="G700">
        <f t="shared" si="55"/>
        <v>0</v>
      </c>
      <c r="H700">
        <v>82</v>
      </c>
      <c r="I700">
        <v>35</v>
      </c>
      <c r="J700">
        <v>34</v>
      </c>
      <c r="L700">
        <v>13</v>
      </c>
      <c r="M700">
        <v>83</v>
      </c>
      <c r="N700" s="1">
        <f t="shared" si="56"/>
        <v>1.0121951219512195</v>
      </c>
      <c r="O700">
        <v>4</v>
      </c>
      <c r="P700">
        <v>6</v>
      </c>
      <c r="Q700">
        <v>234</v>
      </c>
      <c r="R700">
        <v>256</v>
      </c>
      <c r="S700">
        <v>1053</v>
      </c>
      <c r="T700" s="2">
        <f t="shared" si="57"/>
        <v>12.841463414634147</v>
      </c>
      <c r="U700">
        <v>51</v>
      </c>
      <c r="V700">
        <v>316</v>
      </c>
      <c r="W700">
        <v>4</v>
      </c>
      <c r="X700">
        <v>57</v>
      </c>
      <c r="Y700">
        <v>320</v>
      </c>
      <c r="Z700">
        <v>2.85</v>
      </c>
      <c r="AA700">
        <v>3.12</v>
      </c>
    </row>
    <row r="701" spans="1:27" x14ac:dyDescent="0.2">
      <c r="A701">
        <v>2009</v>
      </c>
      <c r="B701" t="s">
        <v>22</v>
      </c>
      <c r="C701" t="s">
        <v>26</v>
      </c>
      <c r="D701" t="s">
        <v>62</v>
      </c>
      <c r="E701">
        <f t="shared" si="53"/>
        <v>1</v>
      </c>
      <c r="F701">
        <f t="shared" si="54"/>
        <v>0</v>
      </c>
      <c r="G701">
        <f t="shared" si="55"/>
        <v>0</v>
      </c>
      <c r="H701">
        <v>82</v>
      </c>
      <c r="I701">
        <v>39</v>
      </c>
      <c r="J701">
        <v>30</v>
      </c>
      <c r="L701">
        <v>13</v>
      </c>
      <c r="M701">
        <v>91</v>
      </c>
      <c r="N701" s="1">
        <f t="shared" si="56"/>
        <v>1.1097560975609757</v>
      </c>
      <c r="O701">
        <v>10</v>
      </c>
      <c r="P701">
        <v>9</v>
      </c>
      <c r="Q701">
        <v>206</v>
      </c>
      <c r="R701">
        <v>200</v>
      </c>
      <c r="S701">
        <v>953</v>
      </c>
      <c r="T701" s="2">
        <f t="shared" si="57"/>
        <v>11.621951219512194</v>
      </c>
      <c r="U701">
        <v>44</v>
      </c>
      <c r="V701">
        <v>265</v>
      </c>
      <c r="W701">
        <v>4</v>
      </c>
      <c r="X701">
        <v>37</v>
      </c>
      <c r="Y701">
        <v>272</v>
      </c>
      <c r="Z701">
        <v>2.5099999999999998</v>
      </c>
      <c r="AA701">
        <v>2.44</v>
      </c>
    </row>
    <row r="702" spans="1:27" x14ac:dyDescent="0.2">
      <c r="A702">
        <v>2009</v>
      </c>
      <c r="B702" t="s">
        <v>22</v>
      </c>
      <c r="C702" t="s">
        <v>39</v>
      </c>
      <c r="D702" t="s">
        <v>63</v>
      </c>
      <c r="E702">
        <f t="shared" si="53"/>
        <v>1</v>
      </c>
      <c r="F702">
        <f t="shared" si="54"/>
        <v>0</v>
      </c>
      <c r="G702">
        <f t="shared" si="55"/>
        <v>0</v>
      </c>
      <c r="H702">
        <v>82</v>
      </c>
      <c r="I702">
        <v>45</v>
      </c>
      <c r="J702">
        <v>27</v>
      </c>
      <c r="L702">
        <v>10</v>
      </c>
      <c r="M702">
        <v>100</v>
      </c>
      <c r="N702" s="1">
        <f t="shared" si="56"/>
        <v>1.2195121951219512</v>
      </c>
      <c r="O702">
        <v>4</v>
      </c>
      <c r="P702">
        <v>6</v>
      </c>
      <c r="Q702">
        <v>235</v>
      </c>
      <c r="R702">
        <v>207</v>
      </c>
      <c r="S702">
        <v>918</v>
      </c>
      <c r="T702" s="2">
        <f t="shared" si="57"/>
        <v>11.195121951219512</v>
      </c>
      <c r="U702">
        <v>55</v>
      </c>
      <c r="V702">
        <v>313</v>
      </c>
      <c r="W702">
        <v>3</v>
      </c>
      <c r="X702">
        <v>38</v>
      </c>
      <c r="Y702">
        <v>284</v>
      </c>
      <c r="Z702">
        <v>2.87</v>
      </c>
      <c r="AA702">
        <v>2.52</v>
      </c>
    </row>
    <row r="703" spans="1:27" x14ac:dyDescent="0.2">
      <c r="A703">
        <v>2009</v>
      </c>
      <c r="B703" t="s">
        <v>22</v>
      </c>
      <c r="C703" t="s">
        <v>42</v>
      </c>
      <c r="E703">
        <f t="shared" si="53"/>
        <v>0</v>
      </c>
      <c r="F703">
        <f t="shared" si="54"/>
        <v>0</v>
      </c>
      <c r="G703">
        <f t="shared" si="55"/>
        <v>0</v>
      </c>
      <c r="H703">
        <v>82</v>
      </c>
      <c r="I703">
        <v>40</v>
      </c>
      <c r="J703">
        <v>32</v>
      </c>
      <c r="L703">
        <v>10</v>
      </c>
      <c r="M703">
        <v>90</v>
      </c>
      <c r="N703" s="1">
        <f t="shared" si="56"/>
        <v>1.0975609756097562</v>
      </c>
      <c r="O703">
        <v>3</v>
      </c>
      <c r="P703">
        <v>7</v>
      </c>
      <c r="Q703">
        <v>204</v>
      </c>
      <c r="R703">
        <v>210</v>
      </c>
      <c r="S703">
        <v>1143</v>
      </c>
      <c r="T703" s="2">
        <f t="shared" si="57"/>
        <v>13.939024390243903</v>
      </c>
      <c r="U703">
        <v>43</v>
      </c>
      <c r="V703">
        <v>268</v>
      </c>
      <c r="W703">
        <v>2</v>
      </c>
      <c r="X703">
        <v>54</v>
      </c>
      <c r="Y703">
        <v>305</v>
      </c>
      <c r="Z703">
        <v>2.4900000000000002</v>
      </c>
      <c r="AA703">
        <v>2.56</v>
      </c>
    </row>
    <row r="704" spans="1:27" x14ac:dyDescent="0.2">
      <c r="A704">
        <v>2009</v>
      </c>
      <c r="B704" t="s">
        <v>22</v>
      </c>
      <c r="C704" t="s">
        <v>50</v>
      </c>
      <c r="E704">
        <f t="shared" si="53"/>
        <v>0</v>
      </c>
      <c r="F704">
        <f t="shared" si="54"/>
        <v>0</v>
      </c>
      <c r="G704">
        <f t="shared" si="55"/>
        <v>0</v>
      </c>
      <c r="H704">
        <v>82</v>
      </c>
      <c r="I704">
        <v>35</v>
      </c>
      <c r="J704">
        <v>37</v>
      </c>
      <c r="L704">
        <v>10</v>
      </c>
      <c r="M704">
        <v>80</v>
      </c>
      <c r="N704" s="1">
        <f t="shared" si="56"/>
        <v>0.97560975609756095</v>
      </c>
      <c r="O704">
        <v>4</v>
      </c>
      <c r="P704">
        <v>5</v>
      </c>
      <c r="Q704">
        <v>230</v>
      </c>
      <c r="R704">
        <v>256</v>
      </c>
      <c r="S704">
        <v>966</v>
      </c>
      <c r="T704" s="2">
        <f t="shared" si="57"/>
        <v>11.780487804878049</v>
      </c>
      <c r="U704">
        <v>56</v>
      </c>
      <c r="V704">
        <v>332</v>
      </c>
      <c r="W704">
        <v>8</v>
      </c>
      <c r="X704">
        <v>62</v>
      </c>
      <c r="Y704">
        <v>320</v>
      </c>
      <c r="Z704">
        <v>2.8</v>
      </c>
      <c r="AA704">
        <v>3.12</v>
      </c>
    </row>
    <row r="705" spans="1:27" x14ac:dyDescent="0.2">
      <c r="A705">
        <v>2009</v>
      </c>
      <c r="B705" t="s">
        <v>22</v>
      </c>
      <c r="C705" t="s">
        <v>68</v>
      </c>
      <c r="E705">
        <f t="shared" si="53"/>
        <v>0</v>
      </c>
      <c r="F705">
        <f t="shared" si="54"/>
        <v>0</v>
      </c>
      <c r="G705">
        <f t="shared" si="55"/>
        <v>0</v>
      </c>
      <c r="H705">
        <v>82</v>
      </c>
      <c r="I705">
        <v>32</v>
      </c>
      <c r="J705">
        <v>35</v>
      </c>
      <c r="L705">
        <v>15</v>
      </c>
      <c r="M705">
        <v>79</v>
      </c>
      <c r="N705" s="1">
        <f t="shared" si="56"/>
        <v>0.96341463414634143</v>
      </c>
      <c r="O705">
        <v>2</v>
      </c>
      <c r="P705">
        <v>10</v>
      </c>
      <c r="Q705">
        <v>216</v>
      </c>
      <c r="R705">
        <v>259</v>
      </c>
      <c r="S705">
        <v>1086</v>
      </c>
      <c r="T705" s="2">
        <f t="shared" si="57"/>
        <v>13.24390243902439</v>
      </c>
      <c r="U705">
        <v>56</v>
      </c>
      <c r="V705">
        <v>308</v>
      </c>
      <c r="W705">
        <v>9</v>
      </c>
      <c r="X705">
        <v>61</v>
      </c>
      <c r="Y705">
        <v>334</v>
      </c>
      <c r="Z705">
        <v>2.63</v>
      </c>
      <c r="AA705">
        <v>3.16</v>
      </c>
    </row>
    <row r="706" spans="1:27" x14ac:dyDescent="0.2">
      <c r="A706">
        <v>2009</v>
      </c>
      <c r="B706" t="s">
        <v>22</v>
      </c>
      <c r="C706" t="s">
        <v>29</v>
      </c>
      <c r="D706" t="s">
        <v>25</v>
      </c>
      <c r="E706">
        <f t="shared" si="53"/>
        <v>1</v>
      </c>
      <c r="F706">
        <f t="shared" si="54"/>
        <v>1</v>
      </c>
      <c r="G706">
        <f t="shared" si="55"/>
        <v>1</v>
      </c>
      <c r="H706">
        <v>82</v>
      </c>
      <c r="I706">
        <v>52</v>
      </c>
      <c r="J706">
        <v>22</v>
      </c>
      <c r="L706">
        <v>8</v>
      </c>
      <c r="M706">
        <v>112</v>
      </c>
      <c r="N706" s="1">
        <f t="shared" si="56"/>
        <v>1.3658536585365855</v>
      </c>
      <c r="O706">
        <v>9</v>
      </c>
      <c r="P706">
        <v>6</v>
      </c>
      <c r="Q706">
        <v>271</v>
      </c>
      <c r="R706">
        <v>209</v>
      </c>
      <c r="S706">
        <v>924</v>
      </c>
      <c r="T706" s="2">
        <f t="shared" si="57"/>
        <v>11.268292682926829</v>
      </c>
      <c r="U706">
        <v>52</v>
      </c>
      <c r="V706">
        <v>294</v>
      </c>
      <c r="W706">
        <v>4</v>
      </c>
      <c r="X706">
        <v>39</v>
      </c>
      <c r="Y706">
        <v>265</v>
      </c>
      <c r="Z706">
        <v>3.3</v>
      </c>
      <c r="AA706">
        <v>2.5499999999999998</v>
      </c>
    </row>
    <row r="707" spans="1:27" x14ac:dyDescent="0.2">
      <c r="A707">
        <v>2009</v>
      </c>
      <c r="B707" t="s">
        <v>22</v>
      </c>
      <c r="C707" t="s">
        <v>52</v>
      </c>
      <c r="D707" t="s">
        <v>63</v>
      </c>
      <c r="E707">
        <f t="shared" ref="E707:E770" si="58">IF(D707="",0,1)</f>
        <v>1</v>
      </c>
      <c r="F707">
        <f t="shared" ref="F707:F770" si="59">IF(OR(D707="CF",D707="SF",D707="F", D707="SC"),1,0)</f>
        <v>0</v>
      </c>
      <c r="G707">
        <f t="shared" ref="G707:G770" si="60">IF(OR(D707="F", D707="SC"),1,0)</f>
        <v>0</v>
      </c>
      <c r="H707">
        <v>82</v>
      </c>
      <c r="I707">
        <v>43</v>
      </c>
      <c r="J707">
        <v>30</v>
      </c>
      <c r="L707">
        <v>9</v>
      </c>
      <c r="M707">
        <v>95</v>
      </c>
      <c r="N707" s="1">
        <f t="shared" si="56"/>
        <v>1.1585365853658536</v>
      </c>
      <c r="O707">
        <v>7</v>
      </c>
      <c r="P707">
        <v>5</v>
      </c>
      <c r="Q707">
        <v>244</v>
      </c>
      <c r="R707">
        <v>233</v>
      </c>
      <c r="S707">
        <v>1027</v>
      </c>
      <c r="T707" s="2">
        <f t="shared" si="57"/>
        <v>12.524390243902438</v>
      </c>
      <c r="U707">
        <v>56</v>
      </c>
      <c r="V707">
        <v>310</v>
      </c>
      <c r="W707">
        <v>9</v>
      </c>
      <c r="X707">
        <v>60</v>
      </c>
      <c r="Y707">
        <v>303</v>
      </c>
      <c r="Z707">
        <v>2.98</v>
      </c>
      <c r="AA707">
        <v>2.84</v>
      </c>
    </row>
    <row r="708" spans="1:27" x14ac:dyDescent="0.2">
      <c r="A708">
        <v>2009</v>
      </c>
      <c r="B708" t="s">
        <v>22</v>
      </c>
      <c r="C708" t="s">
        <v>35</v>
      </c>
      <c r="E708">
        <f t="shared" si="58"/>
        <v>0</v>
      </c>
      <c r="F708">
        <f t="shared" si="59"/>
        <v>0</v>
      </c>
      <c r="G708">
        <f t="shared" si="60"/>
        <v>0</v>
      </c>
      <c r="H708">
        <v>82</v>
      </c>
      <c r="I708">
        <v>37</v>
      </c>
      <c r="J708">
        <v>31</v>
      </c>
      <c r="L708">
        <v>14</v>
      </c>
      <c r="M708">
        <v>88</v>
      </c>
      <c r="N708" s="1">
        <f t="shared" ref="N708:N771" si="61">M708/H708</f>
        <v>1.0731707317073171</v>
      </c>
      <c r="O708">
        <v>7</v>
      </c>
      <c r="P708">
        <v>10</v>
      </c>
      <c r="Q708">
        <v>237</v>
      </c>
      <c r="R708">
        <v>254</v>
      </c>
      <c r="S708">
        <v>963</v>
      </c>
      <c r="T708" s="2">
        <f t="shared" ref="T708:T771" si="62">S708/H708</f>
        <v>11.74390243902439</v>
      </c>
      <c r="U708">
        <v>61</v>
      </c>
      <c r="V708">
        <v>328</v>
      </c>
      <c r="W708">
        <v>8</v>
      </c>
      <c r="X708">
        <v>65</v>
      </c>
      <c r="Y708">
        <v>288</v>
      </c>
      <c r="Z708">
        <v>2.89</v>
      </c>
      <c r="AA708">
        <v>3.1</v>
      </c>
    </row>
    <row r="709" spans="1:27" x14ac:dyDescent="0.2">
      <c r="A709">
        <v>2009</v>
      </c>
      <c r="B709" t="s">
        <v>22</v>
      </c>
      <c r="C709" t="s">
        <v>31</v>
      </c>
      <c r="D709" t="s">
        <v>62</v>
      </c>
      <c r="E709">
        <f t="shared" si="58"/>
        <v>1</v>
      </c>
      <c r="F709">
        <f t="shared" si="59"/>
        <v>0</v>
      </c>
      <c r="G709">
        <f t="shared" si="60"/>
        <v>0</v>
      </c>
      <c r="H709">
        <v>82</v>
      </c>
      <c r="I709">
        <v>44</v>
      </c>
      <c r="J709">
        <v>24</v>
      </c>
      <c r="L709">
        <v>14</v>
      </c>
      <c r="M709">
        <v>102</v>
      </c>
      <c r="N709" s="1">
        <f t="shared" si="61"/>
        <v>1.2439024390243902</v>
      </c>
      <c r="O709">
        <v>6</v>
      </c>
      <c r="P709">
        <v>9</v>
      </c>
      <c r="Q709">
        <v>229</v>
      </c>
      <c r="R709">
        <v>216</v>
      </c>
      <c r="S709">
        <v>723</v>
      </c>
      <c r="T709" s="2">
        <f t="shared" si="62"/>
        <v>8.8170731707317067</v>
      </c>
      <c r="U709">
        <v>59</v>
      </c>
      <c r="V709">
        <v>307</v>
      </c>
      <c r="W709">
        <v>1</v>
      </c>
      <c r="X709">
        <v>43</v>
      </c>
      <c r="Y709">
        <v>267</v>
      </c>
      <c r="Z709">
        <v>2.79</v>
      </c>
      <c r="AA709">
        <v>2.63</v>
      </c>
    </row>
    <row r="710" spans="1:27" x14ac:dyDescent="0.2">
      <c r="A710">
        <v>2009</v>
      </c>
      <c r="B710" t="s">
        <v>22</v>
      </c>
      <c r="C710" t="s">
        <v>48</v>
      </c>
      <c r="E710">
        <f t="shared" si="58"/>
        <v>0</v>
      </c>
      <c r="F710">
        <f t="shared" si="59"/>
        <v>0</v>
      </c>
      <c r="G710">
        <f t="shared" si="60"/>
        <v>0</v>
      </c>
      <c r="H710">
        <v>82</v>
      </c>
      <c r="I710">
        <v>27</v>
      </c>
      <c r="J710">
        <v>47</v>
      </c>
      <c r="L710">
        <v>8</v>
      </c>
      <c r="M710">
        <v>62</v>
      </c>
      <c r="N710" s="1">
        <f t="shared" si="61"/>
        <v>0.75609756097560976</v>
      </c>
      <c r="O710">
        <v>8</v>
      </c>
      <c r="P710">
        <v>6</v>
      </c>
      <c r="Q710">
        <v>214</v>
      </c>
      <c r="R710">
        <v>284</v>
      </c>
      <c r="S710">
        <v>1133</v>
      </c>
      <c r="T710" s="2">
        <f t="shared" si="62"/>
        <v>13.817073170731707</v>
      </c>
      <c r="U710">
        <v>52</v>
      </c>
      <c r="V710">
        <v>301</v>
      </c>
      <c r="W710">
        <v>5</v>
      </c>
      <c r="X710">
        <v>67</v>
      </c>
      <c r="Y710">
        <v>305</v>
      </c>
      <c r="Z710">
        <v>2.61</v>
      </c>
      <c r="AA710">
        <v>3.46</v>
      </c>
    </row>
    <row r="711" spans="1:27" x14ac:dyDescent="0.2">
      <c r="A711">
        <v>2009</v>
      </c>
      <c r="B711" t="s">
        <v>22</v>
      </c>
      <c r="C711" t="s">
        <v>64</v>
      </c>
      <c r="E711">
        <f t="shared" si="58"/>
        <v>0</v>
      </c>
      <c r="F711">
        <f t="shared" si="59"/>
        <v>0</v>
      </c>
      <c r="G711">
        <f t="shared" si="60"/>
        <v>0</v>
      </c>
      <c r="H711">
        <v>82</v>
      </c>
      <c r="I711">
        <v>32</v>
      </c>
      <c r="J711">
        <v>37</v>
      </c>
      <c r="L711">
        <v>13</v>
      </c>
      <c r="M711">
        <v>77</v>
      </c>
      <c r="N711" s="1">
        <f t="shared" si="61"/>
        <v>0.93902439024390238</v>
      </c>
      <c r="O711">
        <v>6</v>
      </c>
      <c r="P711">
        <v>10</v>
      </c>
      <c r="Q711">
        <v>208</v>
      </c>
      <c r="R711">
        <v>244</v>
      </c>
      <c r="S711">
        <v>977</v>
      </c>
      <c r="T711" s="2">
        <f t="shared" si="62"/>
        <v>11.914634146341463</v>
      </c>
      <c r="U711">
        <v>44</v>
      </c>
      <c r="V711">
        <v>309</v>
      </c>
      <c r="W711">
        <v>8</v>
      </c>
      <c r="X711">
        <v>59</v>
      </c>
      <c r="Y711">
        <v>287</v>
      </c>
      <c r="Z711">
        <v>2.54</v>
      </c>
      <c r="AA711">
        <v>2.98</v>
      </c>
    </row>
    <row r="712" spans="1:27" x14ac:dyDescent="0.2">
      <c r="A712">
        <v>2009</v>
      </c>
      <c r="B712" t="s">
        <v>22</v>
      </c>
      <c r="C712" t="s">
        <v>33</v>
      </c>
      <c r="D712" t="s">
        <v>63</v>
      </c>
      <c r="E712">
        <f t="shared" si="58"/>
        <v>1</v>
      </c>
      <c r="F712">
        <f t="shared" si="59"/>
        <v>0</v>
      </c>
      <c r="G712">
        <f t="shared" si="60"/>
        <v>0</v>
      </c>
      <c r="H712">
        <v>82</v>
      </c>
      <c r="I712">
        <v>46</v>
      </c>
      <c r="J712">
        <v>27</v>
      </c>
      <c r="L712">
        <v>9</v>
      </c>
      <c r="M712">
        <v>101</v>
      </c>
      <c r="N712" s="1">
        <f t="shared" si="61"/>
        <v>1.2317073170731707</v>
      </c>
      <c r="O712">
        <v>10</v>
      </c>
      <c r="P712">
        <v>8</v>
      </c>
      <c r="Q712">
        <v>241</v>
      </c>
      <c r="R712">
        <v>219</v>
      </c>
      <c r="S712">
        <v>979</v>
      </c>
      <c r="T712" s="2">
        <f t="shared" si="62"/>
        <v>11.939024390243903</v>
      </c>
      <c r="U712">
        <v>64</v>
      </c>
      <c r="V712">
        <v>307</v>
      </c>
      <c r="W712">
        <v>6</v>
      </c>
      <c r="X712">
        <v>60</v>
      </c>
      <c r="Y712">
        <v>304</v>
      </c>
      <c r="Z712">
        <v>2.94</v>
      </c>
      <c r="AA712">
        <v>2.67</v>
      </c>
    </row>
    <row r="713" spans="1:27" x14ac:dyDescent="0.2">
      <c r="A713">
        <v>2009</v>
      </c>
      <c r="B713" t="s">
        <v>22</v>
      </c>
      <c r="C713" t="s">
        <v>69</v>
      </c>
      <c r="E713">
        <f t="shared" si="58"/>
        <v>0</v>
      </c>
      <c r="F713">
        <f t="shared" si="59"/>
        <v>0</v>
      </c>
      <c r="G713">
        <f t="shared" si="60"/>
        <v>0</v>
      </c>
      <c r="H713">
        <v>82</v>
      </c>
      <c r="I713">
        <v>38</v>
      </c>
      <c r="J713">
        <v>36</v>
      </c>
      <c r="L713">
        <v>8</v>
      </c>
      <c r="M713">
        <v>84</v>
      </c>
      <c r="N713" s="1">
        <f t="shared" si="61"/>
        <v>1.024390243902439</v>
      </c>
      <c r="O713">
        <v>5</v>
      </c>
      <c r="P713">
        <v>7</v>
      </c>
      <c r="Q713">
        <v>219</v>
      </c>
      <c r="R713">
        <v>246</v>
      </c>
      <c r="S713">
        <v>924</v>
      </c>
      <c r="T713" s="2">
        <f t="shared" si="62"/>
        <v>11.268292682926829</v>
      </c>
      <c r="U713">
        <v>59</v>
      </c>
      <c r="V713">
        <v>309</v>
      </c>
      <c r="W713">
        <v>13</v>
      </c>
      <c r="X713">
        <v>53</v>
      </c>
      <c r="Y713">
        <v>306</v>
      </c>
      <c r="Z713">
        <v>2.67</v>
      </c>
      <c r="AA713">
        <v>3</v>
      </c>
    </row>
    <row r="714" spans="1:27" x14ac:dyDescent="0.2">
      <c r="A714">
        <v>2009</v>
      </c>
      <c r="B714" t="s">
        <v>22</v>
      </c>
      <c r="C714" t="s">
        <v>23</v>
      </c>
      <c r="D714" t="s">
        <v>57</v>
      </c>
      <c r="E714">
        <f t="shared" si="58"/>
        <v>1</v>
      </c>
      <c r="F714">
        <f t="shared" si="59"/>
        <v>1</v>
      </c>
      <c r="G714">
        <f t="shared" si="60"/>
        <v>0</v>
      </c>
      <c r="H714">
        <v>82</v>
      </c>
      <c r="I714">
        <v>39</v>
      </c>
      <c r="J714">
        <v>33</v>
      </c>
      <c r="L714">
        <v>10</v>
      </c>
      <c r="M714">
        <v>88</v>
      </c>
      <c r="N714" s="1">
        <f t="shared" si="61"/>
        <v>1.0731707317073171</v>
      </c>
      <c r="O714">
        <v>7</v>
      </c>
      <c r="P714">
        <v>5</v>
      </c>
      <c r="Q714">
        <v>217</v>
      </c>
      <c r="R714">
        <v>223</v>
      </c>
      <c r="S714">
        <v>936</v>
      </c>
      <c r="T714" s="2">
        <f t="shared" si="62"/>
        <v>11.414634146341463</v>
      </c>
      <c r="U714">
        <v>57</v>
      </c>
      <c r="V714">
        <v>261</v>
      </c>
      <c r="W714">
        <v>8</v>
      </c>
      <c r="X714">
        <v>53</v>
      </c>
      <c r="Y714">
        <v>311</v>
      </c>
      <c r="Z714">
        <v>2.65</v>
      </c>
      <c r="AA714">
        <v>2.72</v>
      </c>
    </row>
    <row r="715" spans="1:27" x14ac:dyDescent="0.2">
      <c r="A715">
        <v>2009</v>
      </c>
      <c r="B715" t="s">
        <v>22</v>
      </c>
      <c r="C715" t="s">
        <v>65</v>
      </c>
      <c r="D715" t="s">
        <v>63</v>
      </c>
      <c r="E715">
        <f t="shared" si="58"/>
        <v>1</v>
      </c>
      <c r="F715">
        <f t="shared" si="59"/>
        <v>0</v>
      </c>
      <c r="G715">
        <f t="shared" si="60"/>
        <v>0</v>
      </c>
      <c r="H715">
        <v>82</v>
      </c>
      <c r="I715">
        <v>47</v>
      </c>
      <c r="J715">
        <v>29</v>
      </c>
      <c r="L715">
        <v>6</v>
      </c>
      <c r="M715">
        <v>100</v>
      </c>
      <c r="N715" s="1">
        <f t="shared" si="61"/>
        <v>1.2195121951219512</v>
      </c>
      <c r="O715">
        <v>8</v>
      </c>
      <c r="P715">
        <v>4</v>
      </c>
      <c r="Q715">
        <v>225</v>
      </c>
      <c r="R715">
        <v>225</v>
      </c>
      <c r="S715">
        <v>710</v>
      </c>
      <c r="T715" s="2">
        <f t="shared" si="62"/>
        <v>8.6585365853658534</v>
      </c>
      <c r="U715">
        <v>47</v>
      </c>
      <c r="V715">
        <v>286</v>
      </c>
      <c r="W715">
        <v>6</v>
      </c>
      <c r="X715">
        <v>59</v>
      </c>
      <c r="Y715">
        <v>258</v>
      </c>
      <c r="Z715">
        <v>2.74</v>
      </c>
      <c r="AA715">
        <v>2.74</v>
      </c>
    </row>
    <row r="716" spans="1:27" x14ac:dyDescent="0.2">
      <c r="A716">
        <v>2009</v>
      </c>
      <c r="B716" t="s">
        <v>22</v>
      </c>
      <c r="C716" t="s">
        <v>45</v>
      </c>
      <c r="D716" t="s">
        <v>63</v>
      </c>
      <c r="E716">
        <f t="shared" si="58"/>
        <v>1</v>
      </c>
      <c r="F716">
        <f t="shared" si="59"/>
        <v>0</v>
      </c>
      <c r="G716">
        <f t="shared" si="60"/>
        <v>0</v>
      </c>
      <c r="H716">
        <v>82</v>
      </c>
      <c r="I716">
        <v>48</v>
      </c>
      <c r="J716">
        <v>27</v>
      </c>
      <c r="L716">
        <v>7</v>
      </c>
      <c r="M716">
        <v>103</v>
      </c>
      <c r="N716" s="1">
        <f t="shared" si="61"/>
        <v>1.2560975609756098</v>
      </c>
      <c r="O716">
        <v>6</v>
      </c>
      <c r="P716">
        <v>5</v>
      </c>
      <c r="Q716">
        <v>222</v>
      </c>
      <c r="R716">
        <v>191</v>
      </c>
      <c r="S716">
        <v>859</v>
      </c>
      <c r="T716" s="2">
        <f t="shared" si="62"/>
        <v>10.475609756097562</v>
      </c>
      <c r="U716">
        <v>51</v>
      </c>
      <c r="V716">
        <v>273</v>
      </c>
      <c r="W716">
        <v>5</v>
      </c>
      <c r="X716">
        <v>41</v>
      </c>
      <c r="Y716">
        <v>239</v>
      </c>
      <c r="Z716">
        <v>2.71</v>
      </c>
      <c r="AA716">
        <v>2.33</v>
      </c>
    </row>
    <row r="717" spans="1:27" x14ac:dyDescent="0.2">
      <c r="A717">
        <v>2009</v>
      </c>
      <c r="B717" t="s">
        <v>22</v>
      </c>
      <c r="C717" t="s">
        <v>43</v>
      </c>
      <c r="E717">
        <f t="shared" si="58"/>
        <v>0</v>
      </c>
      <c r="F717">
        <f t="shared" si="59"/>
        <v>0</v>
      </c>
      <c r="G717">
        <f t="shared" si="60"/>
        <v>0</v>
      </c>
      <c r="H717">
        <v>82</v>
      </c>
      <c r="I717">
        <v>34</v>
      </c>
      <c r="J717">
        <v>37</v>
      </c>
      <c r="L717">
        <v>11</v>
      </c>
      <c r="M717">
        <v>79</v>
      </c>
      <c r="N717" s="1">
        <f t="shared" si="61"/>
        <v>0.96341463414634143</v>
      </c>
      <c r="O717">
        <v>8</v>
      </c>
      <c r="P717">
        <v>6</v>
      </c>
      <c r="Q717">
        <v>222</v>
      </c>
      <c r="R717">
        <v>264</v>
      </c>
      <c r="S717">
        <v>950</v>
      </c>
      <c r="T717" s="2">
        <f t="shared" si="62"/>
        <v>11.585365853658537</v>
      </c>
      <c r="U717">
        <v>49</v>
      </c>
      <c r="V717">
        <v>306</v>
      </c>
      <c r="W717">
        <v>3</v>
      </c>
      <c r="X717">
        <v>71</v>
      </c>
      <c r="Y717">
        <v>300</v>
      </c>
      <c r="Z717">
        <v>2.71</v>
      </c>
      <c r="AA717">
        <v>3.22</v>
      </c>
    </row>
    <row r="718" spans="1:27" x14ac:dyDescent="0.2">
      <c r="A718">
        <v>2009</v>
      </c>
      <c r="B718" t="s">
        <v>22</v>
      </c>
      <c r="C718" t="s">
        <v>32</v>
      </c>
      <c r="E718">
        <f t="shared" si="58"/>
        <v>0</v>
      </c>
      <c r="F718">
        <f t="shared" si="59"/>
        <v>0</v>
      </c>
      <c r="G718">
        <f t="shared" si="60"/>
        <v>0</v>
      </c>
      <c r="H718">
        <v>82</v>
      </c>
      <c r="I718">
        <v>38</v>
      </c>
      <c r="J718">
        <v>33</v>
      </c>
      <c r="L718">
        <v>11</v>
      </c>
      <c r="M718">
        <v>87</v>
      </c>
      <c r="N718" s="1">
        <f t="shared" si="61"/>
        <v>1.0609756097560976</v>
      </c>
      <c r="O718">
        <v>3</v>
      </c>
      <c r="P718">
        <v>4</v>
      </c>
      <c r="Q718">
        <v>222</v>
      </c>
      <c r="R718">
        <v>218</v>
      </c>
      <c r="S718">
        <v>1159</v>
      </c>
      <c r="T718" s="2">
        <f t="shared" si="62"/>
        <v>14.134146341463415</v>
      </c>
      <c r="U718">
        <v>55</v>
      </c>
      <c r="V718">
        <v>301</v>
      </c>
      <c r="W718">
        <v>7</v>
      </c>
      <c r="X718">
        <v>50</v>
      </c>
      <c r="Y718">
        <v>318</v>
      </c>
      <c r="Z718">
        <v>2.71</v>
      </c>
      <c r="AA718">
        <v>2.66</v>
      </c>
    </row>
    <row r="719" spans="1:27" x14ac:dyDescent="0.2">
      <c r="A719">
        <v>2009</v>
      </c>
      <c r="B719" t="s">
        <v>22</v>
      </c>
      <c r="C719" t="s">
        <v>59</v>
      </c>
      <c r="D719" t="s">
        <v>63</v>
      </c>
      <c r="E719">
        <f t="shared" si="58"/>
        <v>1</v>
      </c>
      <c r="F719">
        <f t="shared" si="59"/>
        <v>0</v>
      </c>
      <c r="G719">
        <f t="shared" si="60"/>
        <v>0</v>
      </c>
      <c r="H719">
        <v>82</v>
      </c>
      <c r="I719">
        <v>44</v>
      </c>
      <c r="J719">
        <v>32</v>
      </c>
      <c r="L719">
        <v>6</v>
      </c>
      <c r="M719">
        <v>94</v>
      </c>
      <c r="N719" s="1">
        <f t="shared" si="61"/>
        <v>1.1463414634146341</v>
      </c>
      <c r="O719">
        <v>5</v>
      </c>
      <c r="P719">
        <v>5</v>
      </c>
      <c r="Q719">
        <v>225</v>
      </c>
      <c r="R719">
        <v>238</v>
      </c>
      <c r="S719">
        <v>1141</v>
      </c>
      <c r="T719" s="2">
        <f t="shared" si="62"/>
        <v>13.914634146341463</v>
      </c>
      <c r="U719">
        <v>49</v>
      </c>
      <c r="V719">
        <v>290</v>
      </c>
      <c r="W719">
        <v>4</v>
      </c>
      <c r="X719">
        <v>50</v>
      </c>
      <c r="Y719">
        <v>318</v>
      </c>
      <c r="Z719">
        <v>2.74</v>
      </c>
      <c r="AA719">
        <v>2.9</v>
      </c>
    </row>
    <row r="720" spans="1:27" x14ac:dyDescent="0.2">
      <c r="A720">
        <v>2009</v>
      </c>
      <c r="B720" t="s">
        <v>22</v>
      </c>
      <c r="C720" t="s">
        <v>36</v>
      </c>
      <c r="D720" t="s">
        <v>27</v>
      </c>
      <c r="E720">
        <f t="shared" si="58"/>
        <v>1</v>
      </c>
      <c r="F720">
        <f t="shared" si="59"/>
        <v>1</v>
      </c>
      <c r="G720">
        <f t="shared" si="60"/>
        <v>1</v>
      </c>
      <c r="H720">
        <v>82</v>
      </c>
      <c r="I720">
        <v>41</v>
      </c>
      <c r="J720">
        <v>35</v>
      </c>
      <c r="L720">
        <v>6</v>
      </c>
      <c r="M720">
        <v>88</v>
      </c>
      <c r="N720" s="1">
        <f t="shared" si="61"/>
        <v>1.0731707317073171</v>
      </c>
      <c r="O720">
        <v>4</v>
      </c>
      <c r="P720">
        <v>3</v>
      </c>
      <c r="Q720">
        <v>236</v>
      </c>
      <c r="R720">
        <v>225</v>
      </c>
      <c r="S720">
        <v>1362</v>
      </c>
      <c r="T720" s="2">
        <f t="shared" si="62"/>
        <v>16.609756097560975</v>
      </c>
      <c r="U720">
        <v>68</v>
      </c>
      <c r="V720">
        <v>317</v>
      </c>
      <c r="W720">
        <v>8</v>
      </c>
      <c r="X720">
        <v>57</v>
      </c>
      <c r="Y720">
        <v>335</v>
      </c>
      <c r="Z720">
        <v>2.88</v>
      </c>
      <c r="AA720">
        <v>2.74</v>
      </c>
    </row>
    <row r="721" spans="1:27" x14ac:dyDescent="0.2">
      <c r="A721">
        <v>2009</v>
      </c>
      <c r="B721" t="s">
        <v>22</v>
      </c>
      <c r="C721" t="s">
        <v>54</v>
      </c>
      <c r="D721" t="s">
        <v>63</v>
      </c>
      <c r="E721">
        <f t="shared" si="58"/>
        <v>1</v>
      </c>
      <c r="F721">
        <f t="shared" si="59"/>
        <v>0</v>
      </c>
      <c r="G721">
        <f t="shared" si="60"/>
        <v>0</v>
      </c>
      <c r="H721">
        <v>82</v>
      </c>
      <c r="I721">
        <v>50</v>
      </c>
      <c r="J721">
        <v>25</v>
      </c>
      <c r="L721">
        <v>7</v>
      </c>
      <c r="M721">
        <v>107</v>
      </c>
      <c r="N721" s="1">
        <f t="shared" si="61"/>
        <v>1.3048780487804879</v>
      </c>
      <c r="O721">
        <v>14</v>
      </c>
      <c r="P721">
        <v>6</v>
      </c>
      <c r="Q721">
        <v>225</v>
      </c>
      <c r="R721">
        <v>202</v>
      </c>
      <c r="S721">
        <v>925</v>
      </c>
      <c r="T721" s="2">
        <f t="shared" si="62"/>
        <v>11.280487804878049</v>
      </c>
      <c r="U721">
        <v>46</v>
      </c>
      <c r="V721">
        <v>314</v>
      </c>
      <c r="W721">
        <v>7</v>
      </c>
      <c r="X721">
        <v>49</v>
      </c>
      <c r="Y721">
        <v>317</v>
      </c>
      <c r="Z721">
        <v>2.74</v>
      </c>
      <c r="AA721">
        <v>2.46</v>
      </c>
    </row>
    <row r="722" spans="1:27" x14ac:dyDescent="0.2">
      <c r="A722">
        <v>2009</v>
      </c>
      <c r="B722" t="s">
        <v>22</v>
      </c>
      <c r="C722" t="s">
        <v>37</v>
      </c>
      <c r="D722" t="s">
        <v>62</v>
      </c>
      <c r="E722">
        <f t="shared" si="58"/>
        <v>1</v>
      </c>
      <c r="F722">
        <f t="shared" si="59"/>
        <v>0</v>
      </c>
      <c r="G722">
        <f t="shared" si="60"/>
        <v>0</v>
      </c>
      <c r="H722">
        <v>82</v>
      </c>
      <c r="I722">
        <v>47</v>
      </c>
      <c r="J722">
        <v>28</v>
      </c>
      <c r="L722">
        <v>7</v>
      </c>
      <c r="M722">
        <v>101</v>
      </c>
      <c r="N722" s="1">
        <f t="shared" si="61"/>
        <v>1.2317073170731707</v>
      </c>
      <c r="O722">
        <v>8</v>
      </c>
      <c r="P722">
        <v>2</v>
      </c>
      <c r="Q722">
        <v>257</v>
      </c>
      <c r="R722">
        <v>237</v>
      </c>
      <c r="S722">
        <v>1195</v>
      </c>
      <c r="T722" s="2">
        <f t="shared" si="62"/>
        <v>14.573170731707316</v>
      </c>
      <c r="U722">
        <v>56</v>
      </c>
      <c r="V722">
        <v>326</v>
      </c>
      <c r="W722">
        <v>8</v>
      </c>
      <c r="X722">
        <v>52</v>
      </c>
      <c r="Y722">
        <v>327</v>
      </c>
      <c r="Z722">
        <v>3.13</v>
      </c>
      <c r="AA722">
        <v>2.89</v>
      </c>
    </row>
    <row r="723" spans="1:27" x14ac:dyDescent="0.2">
      <c r="A723">
        <v>2009</v>
      </c>
      <c r="B723" t="s">
        <v>22</v>
      </c>
      <c r="C723" t="s">
        <v>58</v>
      </c>
      <c r="D723" t="s">
        <v>57</v>
      </c>
      <c r="E723">
        <f t="shared" si="58"/>
        <v>1</v>
      </c>
      <c r="F723">
        <f t="shared" si="59"/>
        <v>1</v>
      </c>
      <c r="G723">
        <f t="shared" si="60"/>
        <v>0</v>
      </c>
      <c r="H723">
        <v>82</v>
      </c>
      <c r="I723">
        <v>51</v>
      </c>
      <c r="J723">
        <v>20</v>
      </c>
      <c r="L723">
        <v>11</v>
      </c>
      <c r="M723">
        <v>113</v>
      </c>
      <c r="N723" s="1">
        <f t="shared" si="61"/>
        <v>1.3780487804878048</v>
      </c>
      <c r="O723">
        <v>7</v>
      </c>
      <c r="P723">
        <v>6</v>
      </c>
      <c r="Q723">
        <v>264</v>
      </c>
      <c r="R723">
        <v>215</v>
      </c>
      <c r="S723">
        <v>1155</v>
      </c>
      <c r="T723" s="2">
        <f t="shared" si="62"/>
        <v>14.085365853658537</v>
      </c>
      <c r="U723">
        <v>65</v>
      </c>
      <c r="V723">
        <v>309</v>
      </c>
      <c r="W723">
        <v>9</v>
      </c>
      <c r="X723">
        <v>49</v>
      </c>
      <c r="Y723">
        <v>327</v>
      </c>
      <c r="Z723">
        <v>3.22</v>
      </c>
      <c r="AA723">
        <v>2.62</v>
      </c>
    </row>
    <row r="724" spans="1:27" x14ac:dyDescent="0.2">
      <c r="A724">
        <v>2009</v>
      </c>
      <c r="B724" t="s">
        <v>22</v>
      </c>
      <c r="C724" t="s">
        <v>38</v>
      </c>
      <c r="E724">
        <f t="shared" si="58"/>
        <v>0</v>
      </c>
      <c r="F724">
        <f t="shared" si="59"/>
        <v>0</v>
      </c>
      <c r="G724">
        <f t="shared" si="60"/>
        <v>0</v>
      </c>
      <c r="H724">
        <v>82</v>
      </c>
      <c r="I724">
        <v>40</v>
      </c>
      <c r="J724">
        <v>32</v>
      </c>
      <c r="L724">
        <v>10</v>
      </c>
      <c r="M724">
        <v>90</v>
      </c>
      <c r="N724" s="1">
        <f t="shared" si="61"/>
        <v>1.0975609756097562</v>
      </c>
      <c r="O724">
        <v>7</v>
      </c>
      <c r="P724">
        <v>5</v>
      </c>
      <c r="Q724">
        <v>225</v>
      </c>
      <c r="R724">
        <v>223</v>
      </c>
      <c r="S724">
        <v>1318</v>
      </c>
      <c r="T724" s="2">
        <f t="shared" si="62"/>
        <v>16.073170731707318</v>
      </c>
      <c r="U724">
        <v>52</v>
      </c>
      <c r="V724">
        <v>307</v>
      </c>
      <c r="W724">
        <v>6</v>
      </c>
      <c r="X724">
        <v>45</v>
      </c>
      <c r="Y724">
        <v>342</v>
      </c>
      <c r="Z724">
        <v>2.74</v>
      </c>
      <c r="AA724">
        <v>2.72</v>
      </c>
    </row>
    <row r="725" spans="1:27" x14ac:dyDescent="0.2">
      <c r="A725">
        <v>2009</v>
      </c>
      <c r="B725" t="s">
        <v>22</v>
      </c>
      <c r="C725" t="s">
        <v>60</v>
      </c>
      <c r="E725">
        <f t="shared" si="58"/>
        <v>0</v>
      </c>
      <c r="F725">
        <f t="shared" si="59"/>
        <v>0</v>
      </c>
      <c r="G725">
        <f t="shared" si="60"/>
        <v>0</v>
      </c>
      <c r="H725">
        <v>82</v>
      </c>
      <c r="I725">
        <v>34</v>
      </c>
      <c r="J725">
        <v>36</v>
      </c>
      <c r="L725">
        <v>12</v>
      </c>
      <c r="M725">
        <v>80</v>
      </c>
      <c r="N725" s="1">
        <f t="shared" si="61"/>
        <v>0.97560975609756095</v>
      </c>
      <c r="O725">
        <v>4</v>
      </c>
      <c r="P725">
        <v>7</v>
      </c>
      <c r="Q725">
        <v>217</v>
      </c>
      <c r="R725">
        <v>260</v>
      </c>
      <c r="S725">
        <v>1377</v>
      </c>
      <c r="T725" s="2">
        <f t="shared" si="62"/>
        <v>16.792682926829269</v>
      </c>
      <c r="U725">
        <v>63</v>
      </c>
      <c r="V725">
        <v>326</v>
      </c>
      <c r="W725">
        <v>6</v>
      </c>
      <c r="X725">
        <v>67</v>
      </c>
      <c r="Y725">
        <v>336</v>
      </c>
      <c r="Z725">
        <v>2.65</v>
      </c>
      <c r="AA725">
        <v>3.17</v>
      </c>
    </row>
    <row r="726" spans="1:27" x14ac:dyDescent="0.2">
      <c r="A726">
        <v>2009</v>
      </c>
      <c r="B726" t="s">
        <v>22</v>
      </c>
      <c r="C726" t="s">
        <v>24</v>
      </c>
      <c r="E726">
        <f t="shared" si="58"/>
        <v>0</v>
      </c>
      <c r="F726">
        <f t="shared" si="59"/>
        <v>0</v>
      </c>
      <c r="G726">
        <f t="shared" si="60"/>
        <v>0</v>
      </c>
      <c r="H726">
        <v>82</v>
      </c>
      <c r="I726">
        <v>30</v>
      </c>
      <c r="J726">
        <v>38</v>
      </c>
      <c r="L726">
        <v>14</v>
      </c>
      <c r="M726">
        <v>74</v>
      </c>
      <c r="N726" s="1">
        <f t="shared" si="61"/>
        <v>0.90243902439024393</v>
      </c>
      <c r="O726">
        <v>4</v>
      </c>
      <c r="P726">
        <v>4</v>
      </c>
      <c r="Q726">
        <v>214</v>
      </c>
      <c r="R726">
        <v>267</v>
      </c>
      <c r="S726">
        <v>1091</v>
      </c>
      <c r="T726" s="2">
        <f t="shared" si="62"/>
        <v>13.304878048780488</v>
      </c>
      <c r="U726">
        <v>44</v>
      </c>
      <c r="V726">
        <v>315</v>
      </c>
      <c r="W726">
        <v>7</v>
      </c>
      <c r="X726">
        <v>73</v>
      </c>
      <c r="Y726">
        <v>288</v>
      </c>
      <c r="Z726">
        <v>2.61</v>
      </c>
      <c r="AA726">
        <v>3.26</v>
      </c>
    </row>
    <row r="727" spans="1:27" x14ac:dyDescent="0.2">
      <c r="A727">
        <v>2009</v>
      </c>
      <c r="B727" t="s">
        <v>22</v>
      </c>
      <c r="C727" t="s">
        <v>40</v>
      </c>
      <c r="D727" t="s">
        <v>62</v>
      </c>
      <c r="E727">
        <f t="shared" si="58"/>
        <v>1</v>
      </c>
      <c r="F727">
        <f t="shared" si="59"/>
        <v>0</v>
      </c>
      <c r="G727">
        <f t="shared" si="60"/>
        <v>0</v>
      </c>
      <c r="H727">
        <v>82</v>
      </c>
      <c r="I727">
        <v>49</v>
      </c>
      <c r="J727">
        <v>28</v>
      </c>
      <c r="L727">
        <v>5</v>
      </c>
      <c r="M727">
        <v>103</v>
      </c>
      <c r="N727" s="1">
        <f t="shared" si="61"/>
        <v>1.2560975609756098</v>
      </c>
      <c r="O727">
        <v>4</v>
      </c>
      <c r="P727">
        <v>4</v>
      </c>
      <c r="Q727">
        <v>272</v>
      </c>
      <c r="R727">
        <v>222</v>
      </c>
      <c r="S727">
        <v>1269</v>
      </c>
      <c r="T727" s="2">
        <f t="shared" si="62"/>
        <v>15.475609756097562</v>
      </c>
      <c r="U727">
        <v>68</v>
      </c>
      <c r="V727">
        <v>325</v>
      </c>
      <c r="W727">
        <v>6</v>
      </c>
      <c r="X727">
        <v>59</v>
      </c>
      <c r="Y727">
        <v>320</v>
      </c>
      <c r="Z727">
        <v>3.32</v>
      </c>
      <c r="AA727">
        <v>2.71</v>
      </c>
    </row>
    <row r="728" spans="1:27" x14ac:dyDescent="0.2">
      <c r="A728">
        <v>2009</v>
      </c>
      <c r="B728" t="s">
        <v>22</v>
      </c>
      <c r="C728" t="s">
        <v>46</v>
      </c>
      <c r="D728" t="s">
        <v>63</v>
      </c>
      <c r="E728">
        <f t="shared" si="58"/>
        <v>1</v>
      </c>
      <c r="F728">
        <f t="shared" si="59"/>
        <v>0</v>
      </c>
      <c r="G728">
        <f t="shared" si="60"/>
        <v>0</v>
      </c>
      <c r="H728">
        <v>82</v>
      </c>
      <c r="I728">
        <v>54</v>
      </c>
      <c r="J728">
        <v>15</v>
      </c>
      <c r="L728">
        <v>13</v>
      </c>
      <c r="M728">
        <v>121</v>
      </c>
      <c r="N728" s="1">
        <f t="shared" si="61"/>
        <v>1.475609756097561</v>
      </c>
      <c r="O728">
        <v>5</v>
      </c>
      <c r="P728">
        <v>6</v>
      </c>
      <c r="Q728">
        <v>318</v>
      </c>
      <c r="R728">
        <v>233</v>
      </c>
      <c r="S728">
        <v>940</v>
      </c>
      <c r="T728" s="2">
        <f t="shared" si="62"/>
        <v>11.463414634146341</v>
      </c>
      <c r="U728">
        <v>79</v>
      </c>
      <c r="V728">
        <v>313</v>
      </c>
      <c r="W728">
        <v>8</v>
      </c>
      <c r="X728">
        <v>67</v>
      </c>
      <c r="Y728">
        <v>316</v>
      </c>
      <c r="Z728">
        <v>3.88</v>
      </c>
      <c r="AA728">
        <v>2.84</v>
      </c>
    </row>
    <row r="729" spans="1:27" x14ac:dyDescent="0.2">
      <c r="A729">
        <v>2010</v>
      </c>
      <c r="B729" t="s">
        <v>22</v>
      </c>
      <c r="C729" t="s">
        <v>70</v>
      </c>
      <c r="D729" t="s">
        <v>63</v>
      </c>
      <c r="E729">
        <f t="shared" si="58"/>
        <v>1</v>
      </c>
      <c r="F729">
        <f t="shared" si="59"/>
        <v>0</v>
      </c>
      <c r="G729">
        <f t="shared" si="60"/>
        <v>0</v>
      </c>
      <c r="H729">
        <v>82</v>
      </c>
      <c r="I729">
        <v>47</v>
      </c>
      <c r="J729">
        <v>30</v>
      </c>
      <c r="L729">
        <v>5</v>
      </c>
      <c r="M729">
        <v>99</v>
      </c>
      <c r="N729" s="1">
        <f t="shared" si="61"/>
        <v>1.2073170731707317</v>
      </c>
      <c r="O729">
        <v>4</v>
      </c>
      <c r="P729">
        <v>2</v>
      </c>
      <c r="Q729">
        <v>239</v>
      </c>
      <c r="R729">
        <v>235</v>
      </c>
      <c r="S729">
        <v>1178</v>
      </c>
      <c r="T729" s="2">
        <f t="shared" si="62"/>
        <v>14.365853658536585</v>
      </c>
      <c r="U729">
        <v>67</v>
      </c>
      <c r="V729">
        <v>285</v>
      </c>
      <c r="W729">
        <v>7</v>
      </c>
      <c r="X729">
        <v>57</v>
      </c>
      <c r="Y729">
        <v>305</v>
      </c>
      <c r="Z729">
        <v>2.91</v>
      </c>
      <c r="AA729">
        <v>2.87</v>
      </c>
    </row>
    <row r="730" spans="1:27" x14ac:dyDescent="0.2">
      <c r="A730">
        <v>2010</v>
      </c>
      <c r="B730" t="s">
        <v>22</v>
      </c>
      <c r="C730" t="s">
        <v>66</v>
      </c>
      <c r="E730">
        <f t="shared" si="58"/>
        <v>0</v>
      </c>
      <c r="F730">
        <f t="shared" si="59"/>
        <v>0</v>
      </c>
      <c r="G730">
        <f t="shared" si="60"/>
        <v>0</v>
      </c>
      <c r="H730">
        <v>82</v>
      </c>
      <c r="I730">
        <v>34</v>
      </c>
      <c r="J730">
        <v>36</v>
      </c>
      <c r="L730">
        <v>12</v>
      </c>
      <c r="M730">
        <v>80</v>
      </c>
      <c r="N730" s="1">
        <f t="shared" si="61"/>
        <v>0.97560975609756095</v>
      </c>
      <c r="O730">
        <v>5</v>
      </c>
      <c r="P730">
        <v>7</v>
      </c>
      <c r="Q730">
        <v>223</v>
      </c>
      <c r="R730">
        <v>269</v>
      </c>
      <c r="S730">
        <v>930</v>
      </c>
      <c r="T730" s="2">
        <f t="shared" si="62"/>
        <v>11.341463414634147</v>
      </c>
      <c r="U730">
        <v>53</v>
      </c>
      <c r="V730">
        <v>289</v>
      </c>
      <c r="W730">
        <v>10</v>
      </c>
      <c r="X730">
        <v>64</v>
      </c>
      <c r="Y730">
        <v>285</v>
      </c>
      <c r="Z730">
        <v>2.72</v>
      </c>
      <c r="AA730">
        <v>3.28</v>
      </c>
    </row>
    <row r="731" spans="1:27" x14ac:dyDescent="0.2">
      <c r="A731">
        <v>2010</v>
      </c>
      <c r="B731" t="s">
        <v>22</v>
      </c>
      <c r="C731" t="s">
        <v>26</v>
      </c>
      <c r="D731" t="s">
        <v>25</v>
      </c>
      <c r="E731">
        <f t="shared" si="58"/>
        <v>1</v>
      </c>
      <c r="F731">
        <f t="shared" si="59"/>
        <v>1</v>
      </c>
      <c r="G731">
        <f t="shared" si="60"/>
        <v>1</v>
      </c>
      <c r="H731">
        <v>82</v>
      </c>
      <c r="I731">
        <v>46</v>
      </c>
      <c r="J731">
        <v>25</v>
      </c>
      <c r="L731">
        <v>11</v>
      </c>
      <c r="M731">
        <v>103</v>
      </c>
      <c r="N731" s="1">
        <f t="shared" si="61"/>
        <v>1.2560975609756098</v>
      </c>
      <c r="O731">
        <v>2</v>
      </c>
      <c r="P731">
        <v>6</v>
      </c>
      <c r="Q731">
        <v>246</v>
      </c>
      <c r="R731">
        <v>195</v>
      </c>
      <c r="S731">
        <v>1115</v>
      </c>
      <c r="T731" s="2">
        <f t="shared" si="62"/>
        <v>13.597560975609756</v>
      </c>
      <c r="U731">
        <v>43</v>
      </c>
      <c r="V731">
        <v>265</v>
      </c>
      <c r="W731">
        <v>5</v>
      </c>
      <c r="X731">
        <v>46</v>
      </c>
      <c r="Y731">
        <v>265</v>
      </c>
      <c r="Z731">
        <v>3</v>
      </c>
      <c r="AA731">
        <v>2.38</v>
      </c>
    </row>
    <row r="732" spans="1:27" x14ac:dyDescent="0.2">
      <c r="A732">
        <v>2010</v>
      </c>
      <c r="B732" t="s">
        <v>22</v>
      </c>
      <c r="C732" t="s">
        <v>39</v>
      </c>
      <c r="D732" t="s">
        <v>63</v>
      </c>
      <c r="E732">
        <f t="shared" si="58"/>
        <v>1</v>
      </c>
      <c r="F732">
        <f t="shared" si="59"/>
        <v>0</v>
      </c>
      <c r="G732">
        <f t="shared" si="60"/>
        <v>0</v>
      </c>
      <c r="H732">
        <v>82</v>
      </c>
      <c r="I732">
        <v>43</v>
      </c>
      <c r="J732">
        <v>29</v>
      </c>
      <c r="L732">
        <v>10</v>
      </c>
      <c r="M732">
        <v>96</v>
      </c>
      <c r="N732" s="1">
        <f t="shared" si="61"/>
        <v>1.1707317073170731</v>
      </c>
      <c r="O732">
        <v>5</v>
      </c>
      <c r="P732">
        <v>1</v>
      </c>
      <c r="Q732">
        <v>245</v>
      </c>
      <c r="R732">
        <v>229</v>
      </c>
      <c r="S732">
        <v>958</v>
      </c>
      <c r="T732" s="2">
        <f t="shared" si="62"/>
        <v>11.682926829268293</v>
      </c>
      <c r="U732">
        <v>54</v>
      </c>
      <c r="V732">
        <v>279</v>
      </c>
      <c r="W732">
        <v>13</v>
      </c>
      <c r="X732">
        <v>51</v>
      </c>
      <c r="Y732">
        <v>300</v>
      </c>
      <c r="Z732">
        <v>2.99</v>
      </c>
      <c r="AA732">
        <v>2.79</v>
      </c>
    </row>
    <row r="733" spans="1:27" x14ac:dyDescent="0.2">
      <c r="A733">
        <v>2010</v>
      </c>
      <c r="B733" t="s">
        <v>22</v>
      </c>
      <c r="C733" t="s">
        <v>42</v>
      </c>
      <c r="E733">
        <f t="shared" si="58"/>
        <v>0</v>
      </c>
      <c r="F733">
        <f t="shared" si="59"/>
        <v>0</v>
      </c>
      <c r="G733">
        <f t="shared" si="60"/>
        <v>0</v>
      </c>
      <c r="H733">
        <v>82</v>
      </c>
      <c r="I733">
        <v>41</v>
      </c>
      <c r="J733">
        <v>29</v>
      </c>
      <c r="L733">
        <v>12</v>
      </c>
      <c r="M733">
        <v>94</v>
      </c>
      <c r="N733" s="1">
        <f t="shared" si="61"/>
        <v>1.1463414634146341</v>
      </c>
      <c r="O733">
        <v>9</v>
      </c>
      <c r="P733">
        <v>7</v>
      </c>
      <c r="Q733">
        <v>250</v>
      </c>
      <c r="R733">
        <v>237</v>
      </c>
      <c r="S733">
        <v>836</v>
      </c>
      <c r="T733" s="2">
        <f t="shared" si="62"/>
        <v>10.195121951219512</v>
      </c>
      <c r="U733">
        <v>62</v>
      </c>
      <c r="V733">
        <v>318</v>
      </c>
      <c r="W733">
        <v>9</v>
      </c>
      <c r="X733">
        <v>53</v>
      </c>
      <c r="Y733">
        <v>282</v>
      </c>
      <c r="Z733">
        <v>3.05</v>
      </c>
      <c r="AA733">
        <v>2.89</v>
      </c>
    </row>
    <row r="734" spans="1:27" x14ac:dyDescent="0.2">
      <c r="A734">
        <v>2010</v>
      </c>
      <c r="B734" t="s">
        <v>22</v>
      </c>
      <c r="C734" t="s">
        <v>50</v>
      </c>
      <c r="E734">
        <f t="shared" si="58"/>
        <v>0</v>
      </c>
      <c r="F734">
        <f t="shared" si="59"/>
        <v>0</v>
      </c>
      <c r="G734">
        <f t="shared" si="60"/>
        <v>0</v>
      </c>
      <c r="H734">
        <v>82</v>
      </c>
      <c r="I734">
        <v>40</v>
      </c>
      <c r="J734">
        <v>31</v>
      </c>
      <c r="L734">
        <v>11</v>
      </c>
      <c r="M734">
        <v>91</v>
      </c>
      <c r="N734" s="1">
        <f t="shared" si="61"/>
        <v>1.1097560975609757</v>
      </c>
      <c r="O734">
        <v>5</v>
      </c>
      <c r="P734">
        <v>5</v>
      </c>
      <c r="Q734">
        <v>236</v>
      </c>
      <c r="R734">
        <v>239</v>
      </c>
      <c r="S734">
        <v>835</v>
      </c>
      <c r="T734" s="2">
        <f t="shared" si="62"/>
        <v>10.182926829268293</v>
      </c>
      <c r="U734">
        <v>55</v>
      </c>
      <c r="V734">
        <v>346</v>
      </c>
      <c r="W734">
        <v>6</v>
      </c>
      <c r="X734">
        <v>51</v>
      </c>
      <c r="Y734">
        <v>272</v>
      </c>
      <c r="Z734">
        <v>2.88</v>
      </c>
      <c r="AA734">
        <v>2.91</v>
      </c>
    </row>
    <row r="735" spans="1:27" x14ac:dyDescent="0.2">
      <c r="A735">
        <v>2010</v>
      </c>
      <c r="B735" t="s">
        <v>22</v>
      </c>
      <c r="C735" t="s">
        <v>68</v>
      </c>
      <c r="E735">
        <f t="shared" si="58"/>
        <v>0</v>
      </c>
      <c r="F735">
        <f t="shared" si="59"/>
        <v>0</v>
      </c>
      <c r="G735">
        <f t="shared" si="60"/>
        <v>0</v>
      </c>
      <c r="H735">
        <v>82</v>
      </c>
      <c r="I735">
        <v>34</v>
      </c>
      <c r="J735">
        <v>35</v>
      </c>
      <c r="L735">
        <v>13</v>
      </c>
      <c r="M735">
        <v>81</v>
      </c>
      <c r="N735" s="1">
        <f t="shared" si="61"/>
        <v>0.98780487804878048</v>
      </c>
      <c r="O735">
        <v>5</v>
      </c>
      <c r="P735">
        <v>8</v>
      </c>
      <c r="Q735">
        <v>215</v>
      </c>
      <c r="R735">
        <v>258</v>
      </c>
      <c r="S735">
        <v>1113</v>
      </c>
      <c r="T735" s="2">
        <f t="shared" si="62"/>
        <v>13.573170731707316</v>
      </c>
      <c r="U735">
        <v>42</v>
      </c>
      <c r="V735">
        <v>301</v>
      </c>
      <c r="W735">
        <v>11</v>
      </c>
      <c r="X735">
        <v>62</v>
      </c>
      <c r="Y735">
        <v>314</v>
      </c>
      <c r="Z735">
        <v>2.62</v>
      </c>
      <c r="AA735">
        <v>3.15</v>
      </c>
    </row>
    <row r="736" spans="1:27" x14ac:dyDescent="0.2">
      <c r="A736">
        <v>2010</v>
      </c>
      <c r="B736" t="s">
        <v>22</v>
      </c>
      <c r="C736" t="s">
        <v>29</v>
      </c>
      <c r="D736" t="s">
        <v>63</v>
      </c>
      <c r="E736">
        <f t="shared" si="58"/>
        <v>1</v>
      </c>
      <c r="F736">
        <f t="shared" si="59"/>
        <v>0</v>
      </c>
      <c r="G736">
        <f t="shared" si="60"/>
        <v>0</v>
      </c>
      <c r="H736">
        <v>82</v>
      </c>
      <c r="I736">
        <v>44</v>
      </c>
      <c r="J736">
        <v>29</v>
      </c>
      <c r="L736">
        <v>9</v>
      </c>
      <c r="M736">
        <v>97</v>
      </c>
      <c r="N736" s="1">
        <f t="shared" si="61"/>
        <v>1.1829268292682926</v>
      </c>
      <c r="O736">
        <v>6</v>
      </c>
      <c r="P736">
        <v>5</v>
      </c>
      <c r="Q736">
        <v>258</v>
      </c>
      <c r="R736">
        <v>225</v>
      </c>
      <c r="S736">
        <v>742</v>
      </c>
      <c r="T736" s="2">
        <f t="shared" si="62"/>
        <v>9.0487804878048781</v>
      </c>
      <c r="U736">
        <v>64</v>
      </c>
      <c r="V736">
        <v>277</v>
      </c>
      <c r="W736">
        <v>4</v>
      </c>
      <c r="X736">
        <v>53</v>
      </c>
      <c r="Y736">
        <v>255</v>
      </c>
      <c r="Z736">
        <v>3.15</v>
      </c>
      <c r="AA736">
        <v>2.74</v>
      </c>
    </row>
    <row r="737" spans="1:27" x14ac:dyDescent="0.2">
      <c r="A737">
        <v>2010</v>
      </c>
      <c r="B737" t="s">
        <v>22</v>
      </c>
      <c r="C737" t="s">
        <v>52</v>
      </c>
      <c r="E737">
        <f t="shared" si="58"/>
        <v>0</v>
      </c>
      <c r="F737">
        <f t="shared" si="59"/>
        <v>0</v>
      </c>
      <c r="G737">
        <f t="shared" si="60"/>
        <v>0</v>
      </c>
      <c r="H737">
        <v>82</v>
      </c>
      <c r="I737">
        <v>30</v>
      </c>
      <c r="J737">
        <v>44</v>
      </c>
      <c r="L737">
        <v>8</v>
      </c>
      <c r="M737">
        <v>68</v>
      </c>
      <c r="N737" s="1">
        <f t="shared" si="61"/>
        <v>0.82926829268292679</v>
      </c>
      <c r="O737">
        <v>6</v>
      </c>
      <c r="P737">
        <v>1</v>
      </c>
      <c r="Q737">
        <v>227</v>
      </c>
      <c r="R737">
        <v>288</v>
      </c>
      <c r="S737">
        <v>1077</v>
      </c>
      <c r="T737" s="2">
        <f t="shared" si="62"/>
        <v>13.134146341463415</v>
      </c>
      <c r="U737">
        <v>49</v>
      </c>
      <c r="V737">
        <v>265</v>
      </c>
      <c r="W737">
        <v>11</v>
      </c>
      <c r="X737">
        <v>75</v>
      </c>
      <c r="Y737">
        <v>314</v>
      </c>
      <c r="Z737">
        <v>2.77</v>
      </c>
      <c r="AA737">
        <v>3.51</v>
      </c>
    </row>
    <row r="738" spans="1:27" x14ac:dyDescent="0.2">
      <c r="A738">
        <v>2010</v>
      </c>
      <c r="B738" t="s">
        <v>22</v>
      </c>
      <c r="C738" t="s">
        <v>35</v>
      </c>
      <c r="E738">
        <f t="shared" si="58"/>
        <v>0</v>
      </c>
      <c r="F738">
        <f t="shared" si="59"/>
        <v>0</v>
      </c>
      <c r="G738">
        <f t="shared" si="60"/>
        <v>0</v>
      </c>
      <c r="H738">
        <v>82</v>
      </c>
      <c r="I738">
        <v>42</v>
      </c>
      <c r="J738">
        <v>29</v>
      </c>
      <c r="L738">
        <v>11</v>
      </c>
      <c r="M738">
        <v>95</v>
      </c>
      <c r="N738" s="1">
        <f t="shared" si="61"/>
        <v>1.1585365853658536</v>
      </c>
      <c r="O738">
        <v>5</v>
      </c>
      <c r="P738">
        <v>7</v>
      </c>
      <c r="Q738">
        <v>227</v>
      </c>
      <c r="R738">
        <v>233</v>
      </c>
      <c r="S738">
        <v>1066</v>
      </c>
      <c r="T738" s="2">
        <f t="shared" si="62"/>
        <v>13</v>
      </c>
      <c r="U738">
        <v>55</v>
      </c>
      <c r="V738">
        <v>306</v>
      </c>
      <c r="W738">
        <v>15</v>
      </c>
      <c r="X738">
        <v>55</v>
      </c>
      <c r="Y738">
        <v>277</v>
      </c>
      <c r="Z738">
        <v>2.77</v>
      </c>
      <c r="AA738">
        <v>2.84</v>
      </c>
    </row>
    <row r="739" spans="1:27" x14ac:dyDescent="0.2">
      <c r="A739">
        <v>2010</v>
      </c>
      <c r="B739" t="s">
        <v>22</v>
      </c>
      <c r="C739" t="s">
        <v>31</v>
      </c>
      <c r="D739" t="s">
        <v>62</v>
      </c>
      <c r="E739">
        <f t="shared" si="58"/>
        <v>1</v>
      </c>
      <c r="F739">
        <f t="shared" si="59"/>
        <v>0</v>
      </c>
      <c r="G739">
        <f t="shared" si="60"/>
        <v>0</v>
      </c>
      <c r="H739">
        <v>82</v>
      </c>
      <c r="I739">
        <v>47</v>
      </c>
      <c r="J739">
        <v>25</v>
      </c>
      <c r="L739">
        <v>10</v>
      </c>
      <c r="M739">
        <v>104</v>
      </c>
      <c r="N739" s="1">
        <f t="shared" si="61"/>
        <v>1.2682926829268293</v>
      </c>
      <c r="O739">
        <v>4</v>
      </c>
      <c r="P739">
        <v>4</v>
      </c>
      <c r="Q739">
        <v>261</v>
      </c>
      <c r="R739">
        <v>241</v>
      </c>
      <c r="S739">
        <v>754</v>
      </c>
      <c r="T739" s="2">
        <f t="shared" si="62"/>
        <v>9.1951219512195124</v>
      </c>
      <c r="U739">
        <v>67</v>
      </c>
      <c r="V739">
        <v>301</v>
      </c>
      <c r="W739">
        <v>7</v>
      </c>
      <c r="X739">
        <v>53</v>
      </c>
      <c r="Y739">
        <v>300</v>
      </c>
      <c r="Z739">
        <v>3.18</v>
      </c>
      <c r="AA739">
        <v>2.94</v>
      </c>
    </row>
    <row r="740" spans="1:27" x14ac:dyDescent="0.2">
      <c r="A740">
        <v>2010</v>
      </c>
      <c r="B740" t="s">
        <v>22</v>
      </c>
      <c r="C740" t="s">
        <v>48</v>
      </c>
      <c r="E740">
        <f t="shared" si="58"/>
        <v>0</v>
      </c>
      <c r="F740">
        <f t="shared" si="59"/>
        <v>0</v>
      </c>
      <c r="G740">
        <f t="shared" si="60"/>
        <v>0</v>
      </c>
      <c r="H740">
        <v>82</v>
      </c>
      <c r="I740">
        <v>25</v>
      </c>
      <c r="J740">
        <v>45</v>
      </c>
      <c r="L740">
        <v>12</v>
      </c>
      <c r="M740">
        <v>62</v>
      </c>
      <c r="N740" s="1">
        <f t="shared" si="61"/>
        <v>0.75609756097560976</v>
      </c>
      <c r="O740">
        <v>2</v>
      </c>
      <c r="P740">
        <v>9</v>
      </c>
      <c r="Q740">
        <v>193</v>
      </c>
      <c r="R740">
        <v>269</v>
      </c>
      <c r="S740">
        <v>1270</v>
      </c>
      <c r="T740" s="2">
        <f t="shared" si="62"/>
        <v>15.487804878048781</v>
      </c>
      <c r="U740">
        <v>44</v>
      </c>
      <c r="V740">
        <v>304</v>
      </c>
      <c r="W740">
        <v>2</v>
      </c>
      <c r="X740">
        <v>74</v>
      </c>
      <c r="Y740">
        <v>321</v>
      </c>
      <c r="Z740">
        <v>2.35</v>
      </c>
      <c r="AA740">
        <v>3.28</v>
      </c>
    </row>
    <row r="741" spans="1:27" x14ac:dyDescent="0.2">
      <c r="A741">
        <v>2010</v>
      </c>
      <c r="B741" t="s">
        <v>22</v>
      </c>
      <c r="C741" t="s">
        <v>64</v>
      </c>
      <c r="E741">
        <f t="shared" si="58"/>
        <v>0</v>
      </c>
      <c r="F741">
        <f t="shared" si="59"/>
        <v>0</v>
      </c>
      <c r="G741">
        <f t="shared" si="60"/>
        <v>0</v>
      </c>
      <c r="H741">
        <v>82</v>
      </c>
      <c r="I741">
        <v>30</v>
      </c>
      <c r="J741">
        <v>40</v>
      </c>
      <c r="L741">
        <v>12</v>
      </c>
      <c r="M741">
        <v>72</v>
      </c>
      <c r="N741" s="1">
        <f t="shared" si="61"/>
        <v>0.87804878048780488</v>
      </c>
      <c r="O741">
        <v>4</v>
      </c>
      <c r="P741">
        <v>7</v>
      </c>
      <c r="Q741">
        <v>195</v>
      </c>
      <c r="R741">
        <v>229</v>
      </c>
      <c r="S741">
        <v>716</v>
      </c>
      <c r="T741" s="2">
        <f t="shared" si="62"/>
        <v>8.7317073170731714</v>
      </c>
      <c r="U741">
        <v>35</v>
      </c>
      <c r="V741">
        <v>267</v>
      </c>
      <c r="W741">
        <v>5</v>
      </c>
      <c r="X741">
        <v>41</v>
      </c>
      <c r="Y741">
        <v>267</v>
      </c>
      <c r="Z741">
        <v>2.38</v>
      </c>
      <c r="AA741">
        <v>2.79</v>
      </c>
    </row>
    <row r="742" spans="1:27" x14ac:dyDescent="0.2">
      <c r="A742">
        <v>2010</v>
      </c>
      <c r="B742" t="s">
        <v>22</v>
      </c>
      <c r="C742" t="s">
        <v>33</v>
      </c>
      <c r="D742" t="s">
        <v>63</v>
      </c>
      <c r="E742">
        <f t="shared" si="58"/>
        <v>1</v>
      </c>
      <c r="F742">
        <f t="shared" si="59"/>
        <v>0</v>
      </c>
      <c r="G742">
        <f t="shared" si="60"/>
        <v>0</v>
      </c>
      <c r="H742">
        <v>82</v>
      </c>
      <c r="I742">
        <v>46</v>
      </c>
      <c r="J742">
        <v>30</v>
      </c>
      <c r="L742">
        <v>6</v>
      </c>
      <c r="M742">
        <v>98</v>
      </c>
      <c r="N742" s="1">
        <f t="shared" si="61"/>
        <v>1.1951219512195121</v>
      </c>
      <c r="O742">
        <v>10</v>
      </c>
      <c r="P742">
        <v>2</v>
      </c>
      <c r="Q742">
        <v>219</v>
      </c>
      <c r="R742">
        <v>198</v>
      </c>
      <c r="S742">
        <v>962</v>
      </c>
      <c r="T742" s="2">
        <f t="shared" si="62"/>
        <v>11.731707317073171</v>
      </c>
      <c r="U742">
        <v>47</v>
      </c>
      <c r="V742">
        <v>292</v>
      </c>
      <c r="W742">
        <v>6</v>
      </c>
      <c r="X742">
        <v>40</v>
      </c>
      <c r="Y742">
        <v>276</v>
      </c>
      <c r="Z742">
        <v>2.67</v>
      </c>
      <c r="AA742">
        <v>2.41</v>
      </c>
    </row>
    <row r="743" spans="1:27" x14ac:dyDescent="0.2">
      <c r="A743">
        <v>2010</v>
      </c>
      <c r="B743" t="s">
        <v>22</v>
      </c>
      <c r="C743" t="s">
        <v>69</v>
      </c>
      <c r="E743">
        <f t="shared" si="58"/>
        <v>0</v>
      </c>
      <c r="F743">
        <f t="shared" si="59"/>
        <v>0</v>
      </c>
      <c r="G743">
        <f t="shared" si="60"/>
        <v>0</v>
      </c>
      <c r="H743">
        <v>82</v>
      </c>
      <c r="I743">
        <v>39</v>
      </c>
      <c r="J743">
        <v>35</v>
      </c>
      <c r="L743">
        <v>8</v>
      </c>
      <c r="M743">
        <v>86</v>
      </c>
      <c r="N743" s="1">
        <f t="shared" si="61"/>
        <v>1.0487804878048781</v>
      </c>
      <c r="O743">
        <v>3</v>
      </c>
      <c r="P743">
        <v>5</v>
      </c>
      <c r="Q743">
        <v>206</v>
      </c>
      <c r="R743">
        <v>233</v>
      </c>
      <c r="S743">
        <v>983</v>
      </c>
      <c r="T743" s="2">
        <f t="shared" si="62"/>
        <v>11.987804878048781</v>
      </c>
      <c r="U743">
        <v>53</v>
      </c>
      <c r="V743">
        <v>292</v>
      </c>
      <c r="W743">
        <v>7</v>
      </c>
      <c r="X743">
        <v>53</v>
      </c>
      <c r="Y743">
        <v>308</v>
      </c>
      <c r="Z743">
        <v>2.5099999999999998</v>
      </c>
      <c r="AA743">
        <v>2.84</v>
      </c>
    </row>
    <row r="744" spans="1:27" x14ac:dyDescent="0.2">
      <c r="A744">
        <v>2010</v>
      </c>
      <c r="B744" t="s">
        <v>22</v>
      </c>
      <c r="C744" t="s">
        <v>23</v>
      </c>
      <c r="D744" t="s">
        <v>63</v>
      </c>
      <c r="E744">
        <f t="shared" si="58"/>
        <v>1</v>
      </c>
      <c r="F744">
        <f t="shared" si="59"/>
        <v>0</v>
      </c>
      <c r="G744">
        <f t="shared" si="60"/>
        <v>0</v>
      </c>
      <c r="H744">
        <v>82</v>
      </c>
      <c r="I744">
        <v>44</v>
      </c>
      <c r="J744">
        <v>30</v>
      </c>
      <c r="L744">
        <v>8</v>
      </c>
      <c r="M744">
        <v>96</v>
      </c>
      <c r="N744" s="1">
        <f t="shared" si="61"/>
        <v>1.1707317073170731</v>
      </c>
      <c r="O744">
        <v>3</v>
      </c>
      <c r="P744">
        <v>3</v>
      </c>
      <c r="Q744">
        <v>216</v>
      </c>
      <c r="R744">
        <v>209</v>
      </c>
      <c r="S744">
        <v>1097</v>
      </c>
      <c r="T744" s="2">
        <f t="shared" si="62"/>
        <v>13.378048780487806</v>
      </c>
      <c r="U744">
        <v>57</v>
      </c>
      <c r="V744">
        <v>290</v>
      </c>
      <c r="W744">
        <v>6</v>
      </c>
      <c r="X744">
        <v>51</v>
      </c>
      <c r="Y744">
        <v>327</v>
      </c>
      <c r="Z744">
        <v>2.63</v>
      </c>
      <c r="AA744">
        <v>2.5499999999999998</v>
      </c>
    </row>
    <row r="745" spans="1:27" x14ac:dyDescent="0.2">
      <c r="A745">
        <v>2010</v>
      </c>
      <c r="B745" t="s">
        <v>22</v>
      </c>
      <c r="C745" t="s">
        <v>65</v>
      </c>
      <c r="D745" t="s">
        <v>62</v>
      </c>
      <c r="E745">
        <f t="shared" si="58"/>
        <v>1</v>
      </c>
      <c r="F745">
        <f t="shared" si="59"/>
        <v>0</v>
      </c>
      <c r="G745">
        <f t="shared" si="60"/>
        <v>0</v>
      </c>
      <c r="H745">
        <v>82</v>
      </c>
      <c r="I745">
        <v>44</v>
      </c>
      <c r="J745">
        <v>27</v>
      </c>
      <c r="L745">
        <v>11</v>
      </c>
      <c r="M745">
        <v>99</v>
      </c>
      <c r="N745" s="1">
        <f t="shared" si="61"/>
        <v>1.2073170731707317</v>
      </c>
      <c r="O745">
        <v>6</v>
      </c>
      <c r="P745">
        <v>4</v>
      </c>
      <c r="Q745">
        <v>219</v>
      </c>
      <c r="R745">
        <v>194</v>
      </c>
      <c r="S745">
        <v>720</v>
      </c>
      <c r="T745" s="2">
        <f t="shared" si="62"/>
        <v>8.7804878048780495</v>
      </c>
      <c r="U745">
        <v>41</v>
      </c>
      <c r="V745">
        <v>269</v>
      </c>
      <c r="W745">
        <v>2</v>
      </c>
      <c r="X745">
        <v>41</v>
      </c>
      <c r="Y745">
        <v>272</v>
      </c>
      <c r="Z745">
        <v>2.67</v>
      </c>
      <c r="AA745">
        <v>2.37</v>
      </c>
    </row>
    <row r="746" spans="1:27" x14ac:dyDescent="0.2">
      <c r="A746">
        <v>2010</v>
      </c>
      <c r="B746" t="s">
        <v>22</v>
      </c>
      <c r="C746" t="s">
        <v>45</v>
      </c>
      <c r="E746">
        <f t="shared" si="58"/>
        <v>0</v>
      </c>
      <c r="F746">
        <f t="shared" si="59"/>
        <v>0</v>
      </c>
      <c r="G746">
        <f t="shared" si="60"/>
        <v>0</v>
      </c>
      <c r="H746">
        <v>82</v>
      </c>
      <c r="I746">
        <v>38</v>
      </c>
      <c r="J746">
        <v>39</v>
      </c>
      <c r="L746">
        <v>5</v>
      </c>
      <c r="M746">
        <v>81</v>
      </c>
      <c r="N746" s="1">
        <f t="shared" si="61"/>
        <v>0.98780487804878048</v>
      </c>
      <c r="O746">
        <v>3</v>
      </c>
      <c r="P746">
        <v>2</v>
      </c>
      <c r="Q746">
        <v>174</v>
      </c>
      <c r="R746">
        <v>209</v>
      </c>
      <c r="S746">
        <v>765</v>
      </c>
      <c r="T746" s="2">
        <f t="shared" si="62"/>
        <v>9.3292682926829276</v>
      </c>
      <c r="U746">
        <v>34</v>
      </c>
      <c r="V746">
        <v>237</v>
      </c>
      <c r="W746">
        <v>8</v>
      </c>
      <c r="X746">
        <v>40</v>
      </c>
      <c r="Y746">
        <v>241</v>
      </c>
      <c r="Z746">
        <v>2.12</v>
      </c>
      <c r="AA746">
        <v>2.5499999999999998</v>
      </c>
    </row>
    <row r="747" spans="1:27" x14ac:dyDescent="0.2">
      <c r="A747">
        <v>2010</v>
      </c>
      <c r="B747" t="s">
        <v>22</v>
      </c>
      <c r="C747" t="s">
        <v>43</v>
      </c>
      <c r="E747">
        <f t="shared" si="58"/>
        <v>0</v>
      </c>
      <c r="F747">
        <f t="shared" si="59"/>
        <v>0</v>
      </c>
      <c r="G747">
        <f t="shared" si="60"/>
        <v>0</v>
      </c>
      <c r="H747">
        <v>82</v>
      </c>
      <c r="I747">
        <v>30</v>
      </c>
      <c r="J747">
        <v>39</v>
      </c>
      <c r="L747">
        <v>13</v>
      </c>
      <c r="M747">
        <v>73</v>
      </c>
      <c r="N747" s="1">
        <f t="shared" si="61"/>
        <v>0.8902439024390244</v>
      </c>
      <c r="O747">
        <v>4</v>
      </c>
      <c r="P747">
        <v>6</v>
      </c>
      <c r="Q747">
        <v>229</v>
      </c>
      <c r="R747">
        <v>264</v>
      </c>
      <c r="S747">
        <v>1515</v>
      </c>
      <c r="T747" s="2">
        <f t="shared" si="62"/>
        <v>18.475609756097562</v>
      </c>
      <c r="U747">
        <v>52</v>
      </c>
      <c r="V747">
        <v>302</v>
      </c>
      <c r="W747">
        <v>7</v>
      </c>
      <c r="X747">
        <v>52</v>
      </c>
      <c r="Y747">
        <v>310</v>
      </c>
      <c r="Z747">
        <v>2.79</v>
      </c>
      <c r="AA747">
        <v>3.22</v>
      </c>
    </row>
    <row r="748" spans="1:27" x14ac:dyDescent="0.2">
      <c r="A748">
        <v>2010</v>
      </c>
      <c r="B748" t="s">
        <v>22</v>
      </c>
      <c r="C748" t="s">
        <v>32</v>
      </c>
      <c r="D748" t="s">
        <v>63</v>
      </c>
      <c r="E748">
        <f t="shared" si="58"/>
        <v>1</v>
      </c>
      <c r="F748">
        <f t="shared" si="59"/>
        <v>0</v>
      </c>
      <c r="G748">
        <f t="shared" si="60"/>
        <v>0</v>
      </c>
      <c r="H748">
        <v>82</v>
      </c>
      <c r="I748">
        <v>44</v>
      </c>
      <c r="J748">
        <v>33</v>
      </c>
      <c r="L748">
        <v>5</v>
      </c>
      <c r="M748">
        <v>93</v>
      </c>
      <c r="N748" s="1">
        <f t="shared" si="61"/>
        <v>1.1341463414634145</v>
      </c>
      <c r="O748">
        <v>9</v>
      </c>
      <c r="P748">
        <v>3</v>
      </c>
      <c r="Q748">
        <v>233</v>
      </c>
      <c r="R748">
        <v>198</v>
      </c>
      <c r="S748">
        <v>1074</v>
      </c>
      <c r="T748" s="2">
        <f t="shared" si="62"/>
        <v>13.097560975609756</v>
      </c>
      <c r="U748">
        <v>49</v>
      </c>
      <c r="V748">
        <v>290</v>
      </c>
      <c r="W748">
        <v>5</v>
      </c>
      <c r="X748">
        <v>42</v>
      </c>
      <c r="Y748">
        <v>257</v>
      </c>
      <c r="Z748">
        <v>2.84</v>
      </c>
      <c r="AA748">
        <v>2.41</v>
      </c>
    </row>
    <row r="749" spans="1:27" x14ac:dyDescent="0.2">
      <c r="A749">
        <v>2010</v>
      </c>
      <c r="B749" t="s">
        <v>22</v>
      </c>
      <c r="C749" t="s">
        <v>59</v>
      </c>
      <c r="E749">
        <f t="shared" si="58"/>
        <v>0</v>
      </c>
      <c r="F749">
        <f t="shared" si="59"/>
        <v>0</v>
      </c>
      <c r="G749">
        <f t="shared" si="60"/>
        <v>0</v>
      </c>
      <c r="H749">
        <v>82</v>
      </c>
      <c r="I749">
        <v>32</v>
      </c>
      <c r="J749">
        <v>40</v>
      </c>
      <c r="L749">
        <v>10</v>
      </c>
      <c r="M749">
        <v>74</v>
      </c>
      <c r="N749" s="1">
        <f t="shared" si="61"/>
        <v>0.90243902439024393</v>
      </c>
      <c r="O749">
        <v>2</v>
      </c>
      <c r="P749">
        <v>5</v>
      </c>
      <c r="Q749">
        <v>192</v>
      </c>
      <c r="R749">
        <v>250</v>
      </c>
      <c r="S749">
        <v>1149</v>
      </c>
      <c r="T749" s="2">
        <f t="shared" si="62"/>
        <v>14.012195121951219</v>
      </c>
      <c r="U749">
        <v>45</v>
      </c>
      <c r="V749">
        <v>257</v>
      </c>
      <c r="W749">
        <v>4</v>
      </c>
      <c r="X749">
        <v>48</v>
      </c>
      <c r="Y749">
        <v>294</v>
      </c>
      <c r="Z749">
        <v>2.34</v>
      </c>
      <c r="AA749">
        <v>3.05</v>
      </c>
    </row>
    <row r="750" spans="1:27" x14ac:dyDescent="0.2">
      <c r="A750">
        <v>2010</v>
      </c>
      <c r="B750" t="s">
        <v>22</v>
      </c>
      <c r="C750" t="s">
        <v>36</v>
      </c>
      <c r="D750" t="s">
        <v>62</v>
      </c>
      <c r="E750">
        <f t="shared" si="58"/>
        <v>1</v>
      </c>
      <c r="F750">
        <f t="shared" si="59"/>
        <v>0</v>
      </c>
      <c r="G750">
        <f t="shared" si="60"/>
        <v>0</v>
      </c>
      <c r="H750">
        <v>82</v>
      </c>
      <c r="I750">
        <v>47</v>
      </c>
      <c r="J750">
        <v>23</v>
      </c>
      <c r="L750">
        <v>12</v>
      </c>
      <c r="M750">
        <v>106</v>
      </c>
      <c r="N750" s="1">
        <f t="shared" si="61"/>
        <v>1.2926829268292683</v>
      </c>
      <c r="O750">
        <v>3</v>
      </c>
      <c r="P750">
        <v>7</v>
      </c>
      <c r="Q750">
        <v>259</v>
      </c>
      <c r="R750">
        <v>223</v>
      </c>
      <c r="S750">
        <v>1119</v>
      </c>
      <c r="T750" s="2">
        <f t="shared" si="62"/>
        <v>13.646341463414634</v>
      </c>
      <c r="U750">
        <v>49</v>
      </c>
      <c r="V750">
        <v>295</v>
      </c>
      <c r="W750">
        <v>5</v>
      </c>
      <c r="X750">
        <v>54</v>
      </c>
      <c r="Y750">
        <v>313</v>
      </c>
      <c r="Z750">
        <v>3.16</v>
      </c>
      <c r="AA750">
        <v>2.72</v>
      </c>
    </row>
    <row r="751" spans="1:27" x14ac:dyDescent="0.2">
      <c r="A751">
        <v>2010</v>
      </c>
      <c r="B751" t="s">
        <v>22</v>
      </c>
      <c r="C751" t="s">
        <v>54</v>
      </c>
      <c r="D751" t="s">
        <v>63</v>
      </c>
      <c r="E751">
        <f t="shared" si="58"/>
        <v>1</v>
      </c>
      <c r="F751">
        <f t="shared" si="59"/>
        <v>0</v>
      </c>
      <c r="G751">
        <f t="shared" si="60"/>
        <v>0</v>
      </c>
      <c r="H751">
        <v>82</v>
      </c>
      <c r="I751">
        <v>43</v>
      </c>
      <c r="J751">
        <v>26</v>
      </c>
      <c r="L751">
        <v>13</v>
      </c>
      <c r="M751">
        <v>99</v>
      </c>
      <c r="N751" s="1">
        <f t="shared" si="61"/>
        <v>1.2073170731707317</v>
      </c>
      <c r="O751">
        <v>5</v>
      </c>
      <c r="P751">
        <v>6</v>
      </c>
      <c r="Q751">
        <v>231</v>
      </c>
      <c r="R751">
        <v>226</v>
      </c>
      <c r="S751">
        <v>863</v>
      </c>
      <c r="T751" s="2">
        <f t="shared" si="62"/>
        <v>10.524390243902438</v>
      </c>
      <c r="U751">
        <v>46</v>
      </c>
      <c r="V751">
        <v>289</v>
      </c>
      <c r="W751">
        <v>6</v>
      </c>
      <c r="X751">
        <v>64</v>
      </c>
      <c r="Y751">
        <v>296</v>
      </c>
      <c r="Z751">
        <v>2.82</v>
      </c>
      <c r="AA751">
        <v>2.76</v>
      </c>
    </row>
    <row r="752" spans="1:27" x14ac:dyDescent="0.2">
      <c r="A752">
        <v>2010</v>
      </c>
      <c r="B752" t="s">
        <v>22</v>
      </c>
      <c r="C752" t="s">
        <v>37</v>
      </c>
      <c r="D752" t="s">
        <v>63</v>
      </c>
      <c r="E752">
        <f t="shared" si="58"/>
        <v>1</v>
      </c>
      <c r="F752">
        <f t="shared" si="59"/>
        <v>0</v>
      </c>
      <c r="G752">
        <f t="shared" si="60"/>
        <v>0</v>
      </c>
      <c r="H752">
        <v>82</v>
      </c>
      <c r="I752">
        <v>49</v>
      </c>
      <c r="J752">
        <v>25</v>
      </c>
      <c r="L752">
        <v>8</v>
      </c>
      <c r="M752">
        <v>106</v>
      </c>
      <c r="N752" s="1">
        <f t="shared" si="61"/>
        <v>1.2926829268292683</v>
      </c>
      <c r="O752">
        <v>10</v>
      </c>
      <c r="P752">
        <v>3</v>
      </c>
      <c r="Q752">
        <v>238</v>
      </c>
      <c r="R752">
        <v>199</v>
      </c>
      <c r="S752">
        <v>1388</v>
      </c>
      <c r="T752" s="2">
        <f t="shared" si="62"/>
        <v>16.926829268292682</v>
      </c>
      <c r="U752">
        <v>49</v>
      </c>
      <c r="V752">
        <v>311</v>
      </c>
      <c r="W752">
        <v>6</v>
      </c>
      <c r="X752">
        <v>45</v>
      </c>
      <c r="Y752">
        <v>324</v>
      </c>
      <c r="Z752">
        <v>2.9</v>
      </c>
      <c r="AA752">
        <v>2.4300000000000002</v>
      </c>
    </row>
    <row r="753" spans="1:27" x14ac:dyDescent="0.2">
      <c r="A753">
        <v>2010</v>
      </c>
      <c r="B753" t="s">
        <v>22</v>
      </c>
      <c r="C753" t="s">
        <v>58</v>
      </c>
      <c r="D753" t="s">
        <v>57</v>
      </c>
      <c r="E753">
        <f t="shared" si="58"/>
        <v>1</v>
      </c>
      <c r="F753">
        <f t="shared" si="59"/>
        <v>1</v>
      </c>
      <c r="G753">
        <f t="shared" si="60"/>
        <v>0</v>
      </c>
      <c r="H753">
        <v>82</v>
      </c>
      <c r="I753">
        <v>48</v>
      </c>
      <c r="J753">
        <v>25</v>
      </c>
      <c r="L753">
        <v>9</v>
      </c>
      <c r="M753">
        <v>105</v>
      </c>
      <c r="N753" s="1">
        <f t="shared" si="61"/>
        <v>1.2804878048780488</v>
      </c>
      <c r="O753">
        <v>5</v>
      </c>
      <c r="P753">
        <v>5</v>
      </c>
      <c r="Q753">
        <v>248</v>
      </c>
      <c r="R753">
        <v>213</v>
      </c>
      <c r="S753">
        <v>931</v>
      </c>
      <c r="T753" s="2">
        <f t="shared" si="62"/>
        <v>11.353658536585366</v>
      </c>
      <c r="U753">
        <v>68</v>
      </c>
      <c r="V753">
        <v>289</v>
      </c>
      <c r="W753">
        <v>7</v>
      </c>
      <c r="X753">
        <v>56</v>
      </c>
      <c r="Y753">
        <v>274</v>
      </c>
      <c r="Z753">
        <v>3.02</v>
      </c>
      <c r="AA753">
        <v>2.6</v>
      </c>
    </row>
    <row r="754" spans="1:27" x14ac:dyDescent="0.2">
      <c r="A754">
        <v>2010</v>
      </c>
      <c r="B754" t="s">
        <v>22</v>
      </c>
      <c r="C754" t="s">
        <v>38</v>
      </c>
      <c r="E754">
        <f t="shared" si="58"/>
        <v>0</v>
      </c>
      <c r="F754">
        <f t="shared" si="59"/>
        <v>0</v>
      </c>
      <c r="G754">
        <f t="shared" si="60"/>
        <v>0</v>
      </c>
      <c r="H754">
        <v>82</v>
      </c>
      <c r="I754">
        <v>38</v>
      </c>
      <c r="J754">
        <v>33</v>
      </c>
      <c r="L754">
        <v>11</v>
      </c>
      <c r="M754">
        <v>87</v>
      </c>
      <c r="N754" s="1">
        <f t="shared" si="61"/>
        <v>1.0609756097560976</v>
      </c>
      <c r="O754">
        <v>4</v>
      </c>
      <c r="P754">
        <v>6</v>
      </c>
      <c r="Q754">
        <v>240</v>
      </c>
      <c r="R754">
        <v>234</v>
      </c>
      <c r="S754">
        <v>1225</v>
      </c>
      <c r="T754" s="2">
        <f t="shared" si="62"/>
        <v>14.939024390243903</v>
      </c>
      <c r="U754">
        <v>52</v>
      </c>
      <c r="V754">
        <v>279</v>
      </c>
      <c r="W754">
        <v>1</v>
      </c>
      <c r="X754">
        <v>51</v>
      </c>
      <c r="Y754">
        <v>279</v>
      </c>
      <c r="Z754">
        <v>2.93</v>
      </c>
      <c r="AA754">
        <v>2.85</v>
      </c>
    </row>
    <row r="755" spans="1:27" x14ac:dyDescent="0.2">
      <c r="A755">
        <v>2010</v>
      </c>
      <c r="B755" t="s">
        <v>22</v>
      </c>
      <c r="C755" t="s">
        <v>60</v>
      </c>
      <c r="D755" t="s">
        <v>57</v>
      </c>
      <c r="E755">
        <f t="shared" si="58"/>
        <v>1</v>
      </c>
      <c r="F755">
        <f t="shared" si="59"/>
        <v>1</v>
      </c>
      <c r="G755">
        <f t="shared" si="60"/>
        <v>0</v>
      </c>
      <c r="H755">
        <v>82</v>
      </c>
      <c r="I755">
        <v>46</v>
      </c>
      <c r="J755">
        <v>25</v>
      </c>
      <c r="L755">
        <v>11</v>
      </c>
      <c r="M755">
        <v>103</v>
      </c>
      <c r="N755" s="1">
        <f t="shared" si="61"/>
        <v>1.2560975609756098</v>
      </c>
      <c r="O755">
        <v>6</v>
      </c>
      <c r="P755">
        <v>6</v>
      </c>
      <c r="Q755">
        <v>247</v>
      </c>
      <c r="R755">
        <v>240</v>
      </c>
      <c r="S755">
        <v>905</v>
      </c>
      <c r="T755" s="2">
        <f t="shared" si="62"/>
        <v>11.036585365853659</v>
      </c>
      <c r="U755">
        <v>69</v>
      </c>
      <c r="V755">
        <v>336</v>
      </c>
      <c r="W755">
        <v>16</v>
      </c>
      <c r="X755">
        <v>49</v>
      </c>
      <c r="Y755">
        <v>302</v>
      </c>
      <c r="Z755">
        <v>3.01</v>
      </c>
      <c r="AA755">
        <v>2.93</v>
      </c>
    </row>
    <row r="756" spans="1:27" x14ac:dyDescent="0.2">
      <c r="A756">
        <v>2010</v>
      </c>
      <c r="B756" t="s">
        <v>22</v>
      </c>
      <c r="C756" t="s">
        <v>24</v>
      </c>
      <c r="E756">
        <f t="shared" si="58"/>
        <v>0</v>
      </c>
      <c r="F756">
        <f t="shared" si="59"/>
        <v>0</v>
      </c>
      <c r="G756">
        <f t="shared" si="60"/>
        <v>0</v>
      </c>
      <c r="H756">
        <v>82</v>
      </c>
      <c r="I756">
        <v>37</v>
      </c>
      <c r="J756">
        <v>34</v>
      </c>
      <c r="L756">
        <v>11</v>
      </c>
      <c r="M756">
        <v>85</v>
      </c>
      <c r="N756" s="1">
        <f t="shared" si="61"/>
        <v>1.0365853658536586</v>
      </c>
      <c r="O756">
        <v>5</v>
      </c>
      <c r="P756">
        <v>6</v>
      </c>
      <c r="Q756">
        <v>218</v>
      </c>
      <c r="R756">
        <v>251</v>
      </c>
      <c r="S756">
        <v>985</v>
      </c>
      <c r="T756" s="2">
        <f t="shared" si="62"/>
        <v>12.012195121951219</v>
      </c>
      <c r="U756">
        <v>52</v>
      </c>
      <c r="V756">
        <v>326</v>
      </c>
      <c r="W756">
        <v>8</v>
      </c>
      <c r="X756">
        <v>62</v>
      </c>
      <c r="Y756">
        <v>275</v>
      </c>
      <c r="Z756">
        <v>2.66</v>
      </c>
      <c r="AA756">
        <v>3.06</v>
      </c>
    </row>
    <row r="757" spans="1:27" x14ac:dyDescent="0.2">
      <c r="A757">
        <v>2010</v>
      </c>
      <c r="B757" t="s">
        <v>22</v>
      </c>
      <c r="C757" t="s">
        <v>40</v>
      </c>
      <c r="D757" t="s">
        <v>27</v>
      </c>
      <c r="E757">
        <f t="shared" si="58"/>
        <v>1</v>
      </c>
      <c r="F757">
        <f t="shared" si="59"/>
        <v>1</v>
      </c>
      <c r="G757">
        <f t="shared" si="60"/>
        <v>1</v>
      </c>
      <c r="H757">
        <v>82</v>
      </c>
      <c r="I757">
        <v>54</v>
      </c>
      <c r="J757">
        <v>19</v>
      </c>
      <c r="L757">
        <v>9</v>
      </c>
      <c r="M757">
        <v>117</v>
      </c>
      <c r="N757" s="1">
        <f t="shared" si="61"/>
        <v>1.4268292682926829</v>
      </c>
      <c r="O757">
        <v>4</v>
      </c>
      <c r="P757">
        <v>5</v>
      </c>
      <c r="Q757">
        <v>262</v>
      </c>
      <c r="R757">
        <v>185</v>
      </c>
      <c r="S757">
        <v>943</v>
      </c>
      <c r="T757" s="2">
        <f t="shared" si="62"/>
        <v>11.5</v>
      </c>
      <c r="U757">
        <v>72</v>
      </c>
      <c r="V757">
        <v>296</v>
      </c>
      <c r="W757">
        <v>2</v>
      </c>
      <c r="X757">
        <v>45</v>
      </c>
      <c r="Y757">
        <v>312</v>
      </c>
      <c r="Z757">
        <v>3.2</v>
      </c>
      <c r="AA757">
        <v>2.2599999999999998</v>
      </c>
    </row>
    <row r="758" spans="1:27" x14ac:dyDescent="0.2">
      <c r="A758">
        <v>2010</v>
      </c>
      <c r="B758" t="s">
        <v>22</v>
      </c>
      <c r="C758" t="s">
        <v>46</v>
      </c>
      <c r="D758" t="s">
        <v>62</v>
      </c>
      <c r="E758">
        <f t="shared" si="58"/>
        <v>1</v>
      </c>
      <c r="F758">
        <f t="shared" si="59"/>
        <v>0</v>
      </c>
      <c r="G758">
        <f t="shared" si="60"/>
        <v>0</v>
      </c>
      <c r="H758">
        <v>82</v>
      </c>
      <c r="I758">
        <v>48</v>
      </c>
      <c r="J758">
        <v>23</v>
      </c>
      <c r="L758">
        <v>11</v>
      </c>
      <c r="M758">
        <v>107</v>
      </c>
      <c r="N758" s="1">
        <f t="shared" si="61"/>
        <v>1.3048780487804879</v>
      </c>
      <c r="O758">
        <v>5</v>
      </c>
      <c r="P758">
        <v>6</v>
      </c>
      <c r="Q758">
        <v>224</v>
      </c>
      <c r="R758">
        <v>197</v>
      </c>
      <c r="S758">
        <v>926</v>
      </c>
      <c r="T758" s="2">
        <f t="shared" si="62"/>
        <v>11.292682926829269</v>
      </c>
      <c r="U758">
        <v>46</v>
      </c>
      <c r="V758">
        <v>263</v>
      </c>
      <c r="W758">
        <v>5</v>
      </c>
      <c r="X758">
        <v>43</v>
      </c>
      <c r="Y758">
        <v>299</v>
      </c>
      <c r="Z758">
        <v>2.73</v>
      </c>
      <c r="AA758">
        <v>2.4</v>
      </c>
    </row>
    <row r="759" spans="1:27" x14ac:dyDescent="0.2">
      <c r="A759">
        <v>2011</v>
      </c>
      <c r="B759" t="s">
        <v>22</v>
      </c>
      <c r="C759" t="s">
        <v>70</v>
      </c>
      <c r="E759">
        <f t="shared" si="58"/>
        <v>0</v>
      </c>
      <c r="F759">
        <f t="shared" si="59"/>
        <v>0</v>
      </c>
      <c r="G759">
        <f t="shared" si="60"/>
        <v>0</v>
      </c>
      <c r="H759">
        <v>82</v>
      </c>
      <c r="I759">
        <v>34</v>
      </c>
      <c r="J759">
        <v>36</v>
      </c>
      <c r="L759">
        <v>12</v>
      </c>
      <c r="M759">
        <v>80</v>
      </c>
      <c r="N759" s="1">
        <f t="shared" si="61"/>
        <v>0.97560975609756095</v>
      </c>
      <c r="O759">
        <v>3</v>
      </c>
      <c r="P759">
        <v>7</v>
      </c>
      <c r="Q759">
        <v>204</v>
      </c>
      <c r="R759">
        <v>231</v>
      </c>
      <c r="S759">
        <v>980</v>
      </c>
      <c r="T759" s="2">
        <f t="shared" si="62"/>
        <v>11.951219512195122</v>
      </c>
      <c r="U759">
        <v>45</v>
      </c>
      <c r="V759">
        <v>271</v>
      </c>
      <c r="W759">
        <v>5</v>
      </c>
      <c r="X759">
        <v>51</v>
      </c>
      <c r="Y759">
        <v>283</v>
      </c>
      <c r="Z759">
        <v>2.4900000000000002</v>
      </c>
      <c r="AA759">
        <v>2.82</v>
      </c>
    </row>
    <row r="760" spans="1:27" x14ac:dyDescent="0.2">
      <c r="A760">
        <v>2011</v>
      </c>
      <c r="B760" t="s">
        <v>22</v>
      </c>
      <c r="C760" t="s">
        <v>26</v>
      </c>
      <c r="D760" t="s">
        <v>63</v>
      </c>
      <c r="E760">
        <f t="shared" si="58"/>
        <v>1</v>
      </c>
      <c r="F760">
        <f t="shared" si="59"/>
        <v>0</v>
      </c>
      <c r="G760">
        <f t="shared" si="60"/>
        <v>0</v>
      </c>
      <c r="H760">
        <v>82</v>
      </c>
      <c r="I760">
        <v>49</v>
      </c>
      <c r="J760">
        <v>29</v>
      </c>
      <c r="L760">
        <v>4</v>
      </c>
      <c r="M760">
        <v>102</v>
      </c>
      <c r="N760" s="1">
        <f t="shared" si="61"/>
        <v>1.2439024390243902</v>
      </c>
      <c r="O760">
        <v>9</v>
      </c>
      <c r="P760">
        <v>3</v>
      </c>
      <c r="Q760">
        <v>269</v>
      </c>
      <c r="R760">
        <v>202</v>
      </c>
      <c r="S760">
        <v>1101</v>
      </c>
      <c r="T760" s="2">
        <f t="shared" si="62"/>
        <v>13.426829268292684</v>
      </c>
      <c r="U760">
        <v>43</v>
      </c>
      <c r="V760">
        <v>250</v>
      </c>
      <c r="W760">
        <v>1</v>
      </c>
      <c r="X760">
        <v>43</v>
      </c>
      <c r="Y760">
        <v>260</v>
      </c>
      <c r="Z760">
        <v>3.28</v>
      </c>
      <c r="AA760">
        <v>2.46</v>
      </c>
    </row>
    <row r="761" spans="1:27" x14ac:dyDescent="0.2">
      <c r="A761">
        <v>2011</v>
      </c>
      <c r="B761" t="s">
        <v>22</v>
      </c>
      <c r="C761" t="s">
        <v>39</v>
      </c>
      <c r="E761">
        <f t="shared" si="58"/>
        <v>0</v>
      </c>
      <c r="F761">
        <f t="shared" si="59"/>
        <v>0</v>
      </c>
      <c r="G761">
        <f t="shared" si="60"/>
        <v>0</v>
      </c>
      <c r="H761">
        <v>82</v>
      </c>
      <c r="I761">
        <v>39</v>
      </c>
      <c r="J761">
        <v>32</v>
      </c>
      <c r="L761">
        <v>11</v>
      </c>
      <c r="M761">
        <v>89</v>
      </c>
      <c r="N761" s="1">
        <f t="shared" si="61"/>
        <v>1.0853658536585367</v>
      </c>
      <c r="O761">
        <v>7</v>
      </c>
      <c r="P761">
        <v>7</v>
      </c>
      <c r="Q761">
        <v>218</v>
      </c>
      <c r="R761">
        <v>230</v>
      </c>
      <c r="S761">
        <v>904</v>
      </c>
      <c r="T761" s="2">
        <f t="shared" si="62"/>
        <v>11.024390243902438</v>
      </c>
      <c r="U761">
        <v>44</v>
      </c>
      <c r="V761">
        <v>258</v>
      </c>
      <c r="W761">
        <v>7</v>
      </c>
      <c r="X761">
        <v>47</v>
      </c>
      <c r="Y761">
        <v>257</v>
      </c>
      <c r="Z761">
        <v>2.66</v>
      </c>
      <c r="AA761">
        <v>2.8</v>
      </c>
    </row>
    <row r="762" spans="1:27" x14ac:dyDescent="0.2">
      <c r="A762">
        <v>2011</v>
      </c>
      <c r="B762" t="s">
        <v>22</v>
      </c>
      <c r="C762" t="s">
        <v>42</v>
      </c>
      <c r="E762">
        <f t="shared" si="58"/>
        <v>0</v>
      </c>
      <c r="F762">
        <f t="shared" si="59"/>
        <v>0</v>
      </c>
      <c r="G762">
        <f t="shared" si="60"/>
        <v>0</v>
      </c>
      <c r="H762">
        <v>82</v>
      </c>
      <c r="I762">
        <v>37</v>
      </c>
      <c r="J762">
        <v>29</v>
      </c>
      <c r="L762">
        <v>16</v>
      </c>
      <c r="M762">
        <v>90</v>
      </c>
      <c r="N762" s="1">
        <f t="shared" si="61"/>
        <v>1.0975609756097562</v>
      </c>
      <c r="O762">
        <v>3</v>
      </c>
      <c r="P762">
        <v>9</v>
      </c>
      <c r="Q762">
        <v>202</v>
      </c>
      <c r="R762">
        <v>226</v>
      </c>
      <c r="S762">
        <v>885</v>
      </c>
      <c r="T762" s="2">
        <f t="shared" si="62"/>
        <v>10.792682926829269</v>
      </c>
      <c r="U762">
        <v>46</v>
      </c>
      <c r="V762">
        <v>260</v>
      </c>
      <c r="W762">
        <v>6</v>
      </c>
      <c r="X762">
        <v>42</v>
      </c>
      <c r="Y762">
        <v>268</v>
      </c>
      <c r="Z762">
        <v>2.46</v>
      </c>
      <c r="AA762">
        <v>2.76</v>
      </c>
    </row>
    <row r="763" spans="1:27" x14ac:dyDescent="0.2">
      <c r="A763">
        <v>2011</v>
      </c>
      <c r="B763" t="s">
        <v>22</v>
      </c>
      <c r="C763" t="s">
        <v>50</v>
      </c>
      <c r="E763">
        <f t="shared" si="58"/>
        <v>0</v>
      </c>
      <c r="F763">
        <f t="shared" si="59"/>
        <v>0</v>
      </c>
      <c r="G763">
        <f t="shared" si="60"/>
        <v>0</v>
      </c>
      <c r="H763">
        <v>82</v>
      </c>
      <c r="I763">
        <v>33</v>
      </c>
      <c r="J763">
        <v>33</v>
      </c>
      <c r="L763">
        <v>16</v>
      </c>
      <c r="M763">
        <v>82</v>
      </c>
      <c r="N763" s="1">
        <f t="shared" si="61"/>
        <v>1</v>
      </c>
      <c r="O763">
        <v>1</v>
      </c>
      <c r="P763">
        <v>6</v>
      </c>
      <c r="Q763">
        <v>213</v>
      </c>
      <c r="R763">
        <v>243</v>
      </c>
      <c r="S763">
        <v>763</v>
      </c>
      <c r="T763" s="2">
        <f t="shared" si="62"/>
        <v>9.3048780487804876</v>
      </c>
      <c r="U763">
        <v>49</v>
      </c>
      <c r="V763">
        <v>294</v>
      </c>
      <c r="W763">
        <v>4</v>
      </c>
      <c r="X763">
        <v>49</v>
      </c>
      <c r="Y763">
        <v>252</v>
      </c>
      <c r="Z763">
        <v>2.6</v>
      </c>
      <c r="AA763">
        <v>2.96</v>
      </c>
    </row>
    <row r="764" spans="1:27" x14ac:dyDescent="0.2">
      <c r="A764">
        <v>2011</v>
      </c>
      <c r="B764" t="s">
        <v>22</v>
      </c>
      <c r="C764" t="s">
        <v>68</v>
      </c>
      <c r="E764">
        <f t="shared" si="58"/>
        <v>0</v>
      </c>
      <c r="F764">
        <f t="shared" si="59"/>
        <v>0</v>
      </c>
      <c r="G764">
        <f t="shared" si="60"/>
        <v>0</v>
      </c>
      <c r="H764">
        <v>82</v>
      </c>
      <c r="I764">
        <v>29</v>
      </c>
      <c r="J764">
        <v>46</v>
      </c>
      <c r="L764">
        <v>7</v>
      </c>
      <c r="M764">
        <v>65</v>
      </c>
      <c r="N764" s="1">
        <f t="shared" si="61"/>
        <v>0.79268292682926833</v>
      </c>
      <c r="O764">
        <v>4</v>
      </c>
      <c r="P764">
        <v>5</v>
      </c>
      <c r="Q764">
        <v>202</v>
      </c>
      <c r="R764">
        <v>262</v>
      </c>
      <c r="S764">
        <v>1037</v>
      </c>
      <c r="T764" s="2">
        <f t="shared" si="62"/>
        <v>12.646341463414634</v>
      </c>
      <c r="U764">
        <v>49</v>
      </c>
      <c r="V764">
        <v>317</v>
      </c>
      <c r="W764">
        <v>8</v>
      </c>
      <c r="X764">
        <v>64</v>
      </c>
      <c r="Y764">
        <v>274</v>
      </c>
      <c r="Z764">
        <v>2.46</v>
      </c>
      <c r="AA764">
        <v>3.2</v>
      </c>
    </row>
    <row r="765" spans="1:27" x14ac:dyDescent="0.2">
      <c r="A765">
        <v>2011</v>
      </c>
      <c r="B765" t="s">
        <v>22</v>
      </c>
      <c r="C765" t="s">
        <v>29</v>
      </c>
      <c r="D765" t="s">
        <v>63</v>
      </c>
      <c r="E765">
        <f t="shared" si="58"/>
        <v>1</v>
      </c>
      <c r="F765">
        <f t="shared" si="59"/>
        <v>0</v>
      </c>
      <c r="G765">
        <f t="shared" si="60"/>
        <v>0</v>
      </c>
      <c r="H765">
        <v>82</v>
      </c>
      <c r="I765">
        <v>45</v>
      </c>
      <c r="J765">
        <v>26</v>
      </c>
      <c r="L765">
        <v>11</v>
      </c>
      <c r="M765">
        <v>101</v>
      </c>
      <c r="N765" s="1">
        <f t="shared" si="61"/>
        <v>1.2317073170731707</v>
      </c>
      <c r="O765">
        <v>7</v>
      </c>
      <c r="P765">
        <v>7</v>
      </c>
      <c r="Q765">
        <v>248</v>
      </c>
      <c r="R765">
        <v>238</v>
      </c>
      <c r="S765">
        <v>848</v>
      </c>
      <c r="T765" s="2">
        <f t="shared" si="62"/>
        <v>10.341463414634147</v>
      </c>
      <c r="U765">
        <v>42</v>
      </c>
      <c r="V765">
        <v>277</v>
      </c>
      <c r="W765">
        <v>3</v>
      </c>
      <c r="X765">
        <v>51</v>
      </c>
      <c r="Y765">
        <v>233</v>
      </c>
      <c r="Z765">
        <v>3.02</v>
      </c>
      <c r="AA765">
        <v>2.9</v>
      </c>
    </row>
    <row r="766" spans="1:27" x14ac:dyDescent="0.2">
      <c r="A766">
        <v>2011</v>
      </c>
      <c r="B766" t="s">
        <v>22</v>
      </c>
      <c r="C766" t="s">
        <v>52</v>
      </c>
      <c r="E766">
        <f t="shared" si="58"/>
        <v>0</v>
      </c>
      <c r="F766">
        <f t="shared" si="59"/>
        <v>0</v>
      </c>
      <c r="G766">
        <f t="shared" si="60"/>
        <v>0</v>
      </c>
      <c r="H766">
        <v>82</v>
      </c>
      <c r="I766">
        <v>41</v>
      </c>
      <c r="J766">
        <v>35</v>
      </c>
      <c r="L766">
        <v>6</v>
      </c>
      <c r="M766">
        <v>88</v>
      </c>
      <c r="N766" s="1">
        <f t="shared" si="61"/>
        <v>1.0731707317073171</v>
      </c>
      <c r="O766">
        <v>9</v>
      </c>
      <c r="P766">
        <v>2</v>
      </c>
      <c r="Q766">
        <v>208</v>
      </c>
      <c r="R766">
        <v>220</v>
      </c>
      <c r="S766">
        <v>902</v>
      </c>
      <c r="T766" s="2">
        <f t="shared" si="62"/>
        <v>11</v>
      </c>
      <c r="U766">
        <v>41</v>
      </c>
      <c r="V766">
        <v>223</v>
      </c>
      <c r="W766">
        <v>4</v>
      </c>
      <c r="X766">
        <v>47</v>
      </c>
      <c r="Y766">
        <v>277</v>
      </c>
      <c r="Z766">
        <v>2.54</v>
      </c>
      <c r="AA766">
        <v>2.68</v>
      </c>
    </row>
    <row r="767" spans="1:27" x14ac:dyDescent="0.2">
      <c r="A767">
        <v>2011</v>
      </c>
      <c r="B767" t="s">
        <v>22</v>
      </c>
      <c r="C767" t="s">
        <v>35</v>
      </c>
      <c r="E767">
        <f t="shared" si="58"/>
        <v>0</v>
      </c>
      <c r="F767">
        <f t="shared" si="59"/>
        <v>0</v>
      </c>
      <c r="G767">
        <f t="shared" si="60"/>
        <v>0</v>
      </c>
      <c r="H767">
        <v>82</v>
      </c>
      <c r="I767">
        <v>42</v>
      </c>
      <c r="J767">
        <v>35</v>
      </c>
      <c r="L767">
        <v>5</v>
      </c>
      <c r="M767">
        <v>89</v>
      </c>
      <c r="N767" s="1">
        <f t="shared" si="61"/>
        <v>1.0853658536585367</v>
      </c>
      <c r="O767">
        <v>7</v>
      </c>
      <c r="P767">
        <v>4</v>
      </c>
      <c r="Q767">
        <v>211</v>
      </c>
      <c r="R767">
        <v>222</v>
      </c>
      <c r="S767">
        <v>1032</v>
      </c>
      <c r="T767" s="2">
        <f t="shared" si="62"/>
        <v>12.585365853658537</v>
      </c>
      <c r="U767">
        <v>33</v>
      </c>
      <c r="V767">
        <v>244</v>
      </c>
      <c r="W767">
        <v>3</v>
      </c>
      <c r="X767">
        <v>52</v>
      </c>
      <c r="Y767">
        <v>303</v>
      </c>
      <c r="Z767">
        <v>2.57</v>
      </c>
      <c r="AA767">
        <v>2.71</v>
      </c>
    </row>
    <row r="768" spans="1:27" x14ac:dyDescent="0.2">
      <c r="A768">
        <v>2011</v>
      </c>
      <c r="B768" t="s">
        <v>22</v>
      </c>
      <c r="C768" t="s">
        <v>31</v>
      </c>
      <c r="D768" t="s">
        <v>63</v>
      </c>
      <c r="E768">
        <f t="shared" si="58"/>
        <v>1</v>
      </c>
      <c r="F768">
        <f t="shared" si="59"/>
        <v>0</v>
      </c>
      <c r="G768">
        <f t="shared" si="60"/>
        <v>0</v>
      </c>
      <c r="H768">
        <v>82</v>
      </c>
      <c r="I768">
        <v>48</v>
      </c>
      <c r="J768">
        <v>28</v>
      </c>
      <c r="L768">
        <v>6</v>
      </c>
      <c r="M768">
        <v>102</v>
      </c>
      <c r="N768" s="1">
        <f t="shared" si="61"/>
        <v>1.2439024390243902</v>
      </c>
      <c r="O768">
        <v>9</v>
      </c>
      <c r="P768">
        <v>3</v>
      </c>
      <c r="Q768">
        <v>248</v>
      </c>
      <c r="R768">
        <v>203</v>
      </c>
      <c r="S768">
        <v>699</v>
      </c>
      <c r="T768" s="2">
        <f t="shared" si="62"/>
        <v>8.5243902439024382</v>
      </c>
      <c r="U768">
        <v>48</v>
      </c>
      <c r="V768">
        <v>298</v>
      </c>
      <c r="W768">
        <v>11</v>
      </c>
      <c r="X768">
        <v>50</v>
      </c>
      <c r="Y768">
        <v>274</v>
      </c>
      <c r="Z768">
        <v>3.02</v>
      </c>
      <c r="AA768">
        <v>2.48</v>
      </c>
    </row>
    <row r="769" spans="1:27" x14ac:dyDescent="0.2">
      <c r="A769">
        <v>2011</v>
      </c>
      <c r="B769" t="s">
        <v>22</v>
      </c>
      <c r="C769" t="s">
        <v>48</v>
      </c>
      <c r="E769">
        <f t="shared" si="58"/>
        <v>0</v>
      </c>
      <c r="F769">
        <f t="shared" si="59"/>
        <v>0</v>
      </c>
      <c r="G769">
        <f t="shared" si="60"/>
        <v>0</v>
      </c>
      <c r="H769">
        <v>82</v>
      </c>
      <c r="I769">
        <v>32</v>
      </c>
      <c r="J769">
        <v>40</v>
      </c>
      <c r="L769">
        <v>10</v>
      </c>
      <c r="M769">
        <v>74</v>
      </c>
      <c r="N769" s="1">
        <f t="shared" si="61"/>
        <v>0.90243902439024393</v>
      </c>
      <c r="O769">
        <v>5</v>
      </c>
      <c r="P769">
        <v>7</v>
      </c>
      <c r="Q769">
        <v>212</v>
      </c>
      <c r="R769">
        <v>239</v>
      </c>
      <c r="S769">
        <v>942</v>
      </c>
      <c r="T769" s="2">
        <f t="shared" si="62"/>
        <v>11.487804878048781</v>
      </c>
      <c r="U769">
        <v>54</v>
      </c>
      <c r="V769">
        <v>262</v>
      </c>
      <c r="W769">
        <v>8</v>
      </c>
      <c r="X769">
        <v>52</v>
      </c>
      <c r="Y769">
        <v>296</v>
      </c>
      <c r="Z769">
        <v>2.59</v>
      </c>
      <c r="AA769">
        <v>2.91</v>
      </c>
    </row>
    <row r="770" spans="1:27" x14ac:dyDescent="0.2">
      <c r="A770">
        <v>2011</v>
      </c>
      <c r="B770" t="s">
        <v>22</v>
      </c>
      <c r="C770" t="s">
        <v>64</v>
      </c>
      <c r="D770" t="s">
        <v>63</v>
      </c>
      <c r="E770">
        <f t="shared" si="58"/>
        <v>1</v>
      </c>
      <c r="F770">
        <f t="shared" si="59"/>
        <v>0</v>
      </c>
      <c r="G770">
        <f t="shared" si="60"/>
        <v>0</v>
      </c>
      <c r="H770">
        <v>82</v>
      </c>
      <c r="I770">
        <v>38</v>
      </c>
      <c r="J770">
        <v>26</v>
      </c>
      <c r="L770">
        <v>18</v>
      </c>
      <c r="M770">
        <v>94</v>
      </c>
      <c r="N770" s="1">
        <f t="shared" si="61"/>
        <v>1.1463414634146341</v>
      </c>
      <c r="O770">
        <v>6</v>
      </c>
      <c r="P770">
        <v>11</v>
      </c>
      <c r="Q770">
        <v>203</v>
      </c>
      <c r="R770">
        <v>227</v>
      </c>
      <c r="S770">
        <v>792</v>
      </c>
      <c r="T770" s="2">
        <f t="shared" si="62"/>
        <v>9.6585365853658534</v>
      </c>
      <c r="U770">
        <v>53</v>
      </c>
      <c r="V770">
        <v>286</v>
      </c>
      <c r="W770">
        <v>6</v>
      </c>
      <c r="X770">
        <v>49</v>
      </c>
      <c r="Y770">
        <v>239</v>
      </c>
      <c r="Z770">
        <v>2.48</v>
      </c>
      <c r="AA770">
        <v>2.77</v>
      </c>
    </row>
    <row r="771" spans="1:27" x14ac:dyDescent="0.2">
      <c r="A771">
        <v>2011</v>
      </c>
      <c r="B771" t="s">
        <v>22</v>
      </c>
      <c r="C771" t="s">
        <v>33</v>
      </c>
      <c r="D771" t="s">
        <v>25</v>
      </c>
      <c r="E771">
        <f t="shared" ref="E771:E788" si="63">IF(D771="",0,1)</f>
        <v>1</v>
      </c>
      <c r="F771">
        <f t="shared" ref="F771:F788" si="64">IF(OR(D771="CF",D771="SF",D771="F", D771="SC"),1,0)</f>
        <v>1</v>
      </c>
      <c r="G771">
        <f t="shared" ref="G771:G788" si="65">IF(OR(D771="F", D771="SC"),1,0)</f>
        <v>1</v>
      </c>
      <c r="H771">
        <v>82</v>
      </c>
      <c r="I771">
        <v>40</v>
      </c>
      <c r="J771">
        <v>27</v>
      </c>
      <c r="L771">
        <v>15</v>
      </c>
      <c r="M771">
        <v>95</v>
      </c>
      <c r="N771" s="1">
        <f t="shared" si="61"/>
        <v>1.1585365853658536</v>
      </c>
      <c r="O771">
        <v>6</v>
      </c>
      <c r="P771">
        <v>9</v>
      </c>
      <c r="Q771">
        <v>194</v>
      </c>
      <c r="R771">
        <v>179</v>
      </c>
      <c r="S771">
        <v>923</v>
      </c>
      <c r="T771" s="2">
        <f t="shared" si="62"/>
        <v>11.25609756097561</v>
      </c>
      <c r="U771">
        <v>49</v>
      </c>
      <c r="V771">
        <v>289</v>
      </c>
      <c r="W771">
        <v>2</v>
      </c>
      <c r="X771">
        <v>38</v>
      </c>
      <c r="Y771">
        <v>293</v>
      </c>
      <c r="Z771">
        <v>2.37</v>
      </c>
      <c r="AA771">
        <v>2.1800000000000002</v>
      </c>
    </row>
    <row r="772" spans="1:27" x14ac:dyDescent="0.2">
      <c r="A772">
        <v>2011</v>
      </c>
      <c r="B772" t="s">
        <v>22</v>
      </c>
      <c r="C772" t="s">
        <v>69</v>
      </c>
      <c r="E772">
        <f t="shared" si="63"/>
        <v>0</v>
      </c>
      <c r="F772">
        <f t="shared" si="64"/>
        <v>0</v>
      </c>
      <c r="G772">
        <f t="shared" si="65"/>
        <v>0</v>
      </c>
      <c r="H772">
        <v>82</v>
      </c>
      <c r="I772">
        <v>35</v>
      </c>
      <c r="J772">
        <v>36</v>
      </c>
      <c r="L772">
        <v>11</v>
      </c>
      <c r="M772">
        <v>81</v>
      </c>
      <c r="N772" s="1">
        <f t="shared" ref="N772:N788" si="66">M772/H772</f>
        <v>0.98780487804878048</v>
      </c>
      <c r="O772">
        <v>11</v>
      </c>
      <c r="P772">
        <v>9</v>
      </c>
      <c r="Q772">
        <v>177</v>
      </c>
      <c r="R772">
        <v>226</v>
      </c>
      <c r="S772">
        <v>994</v>
      </c>
      <c r="T772" s="2">
        <f t="shared" ref="T772:T788" si="67">S772/H772</f>
        <v>12.121951219512194</v>
      </c>
      <c r="U772">
        <v>39</v>
      </c>
      <c r="V772">
        <v>258</v>
      </c>
      <c r="W772">
        <v>4</v>
      </c>
      <c r="X772">
        <v>51</v>
      </c>
      <c r="Y772">
        <v>285</v>
      </c>
      <c r="Z772">
        <v>2.16</v>
      </c>
      <c r="AA772">
        <v>2.76</v>
      </c>
    </row>
    <row r="773" spans="1:27" x14ac:dyDescent="0.2">
      <c r="A773">
        <v>2011</v>
      </c>
      <c r="B773" t="s">
        <v>22</v>
      </c>
      <c r="C773" t="s">
        <v>23</v>
      </c>
      <c r="E773">
        <f t="shared" si="63"/>
        <v>0</v>
      </c>
      <c r="F773">
        <f t="shared" si="64"/>
        <v>0</v>
      </c>
      <c r="G773">
        <f t="shared" si="65"/>
        <v>0</v>
      </c>
      <c r="H773">
        <v>82</v>
      </c>
      <c r="I773">
        <v>31</v>
      </c>
      <c r="J773">
        <v>35</v>
      </c>
      <c r="L773">
        <v>16</v>
      </c>
      <c r="M773">
        <v>78</v>
      </c>
      <c r="N773" s="1">
        <f t="shared" si="66"/>
        <v>0.95121951219512191</v>
      </c>
      <c r="O773">
        <v>5</v>
      </c>
      <c r="P773">
        <v>12</v>
      </c>
      <c r="Q773">
        <v>212</v>
      </c>
      <c r="R773">
        <v>226</v>
      </c>
      <c r="S773">
        <v>954</v>
      </c>
      <c r="T773" s="2">
        <f t="shared" si="67"/>
        <v>11.634146341463415</v>
      </c>
      <c r="U773">
        <v>43</v>
      </c>
      <c r="V773">
        <v>301</v>
      </c>
      <c r="W773">
        <v>8</v>
      </c>
      <c r="X773">
        <v>36</v>
      </c>
      <c r="Y773">
        <v>315</v>
      </c>
      <c r="Z773">
        <v>2.59</v>
      </c>
      <c r="AA773">
        <v>2.76</v>
      </c>
    </row>
    <row r="774" spans="1:27" x14ac:dyDescent="0.2">
      <c r="A774">
        <v>2011</v>
      </c>
      <c r="B774" t="s">
        <v>22</v>
      </c>
      <c r="C774" t="s">
        <v>65</v>
      </c>
      <c r="D774" t="s">
        <v>62</v>
      </c>
      <c r="E774">
        <f t="shared" si="63"/>
        <v>1</v>
      </c>
      <c r="F774">
        <f t="shared" si="64"/>
        <v>0</v>
      </c>
      <c r="G774">
        <f t="shared" si="65"/>
        <v>0</v>
      </c>
      <c r="H774">
        <v>82</v>
      </c>
      <c r="I774">
        <v>48</v>
      </c>
      <c r="J774">
        <v>26</v>
      </c>
      <c r="L774">
        <v>8</v>
      </c>
      <c r="M774">
        <v>104</v>
      </c>
      <c r="N774" s="1">
        <f t="shared" si="66"/>
        <v>1.2682926829268293</v>
      </c>
      <c r="O774">
        <v>5</v>
      </c>
      <c r="P774">
        <v>5</v>
      </c>
      <c r="Q774">
        <v>237</v>
      </c>
      <c r="R774">
        <v>210</v>
      </c>
      <c r="S774">
        <v>689</v>
      </c>
      <c r="T774" s="2">
        <f t="shared" si="67"/>
        <v>8.4024390243902438</v>
      </c>
      <c r="U774">
        <v>54</v>
      </c>
      <c r="V774">
        <v>250</v>
      </c>
      <c r="W774">
        <v>4</v>
      </c>
      <c r="X774">
        <v>40</v>
      </c>
      <c r="Y774">
        <v>244</v>
      </c>
      <c r="Z774">
        <v>2.89</v>
      </c>
      <c r="AA774">
        <v>2.56</v>
      </c>
    </row>
    <row r="775" spans="1:27" x14ac:dyDescent="0.2">
      <c r="A775">
        <v>2011</v>
      </c>
      <c r="B775" t="s">
        <v>22</v>
      </c>
      <c r="C775" t="s">
        <v>45</v>
      </c>
      <c r="D775" t="s">
        <v>27</v>
      </c>
      <c r="E775">
        <f t="shared" si="63"/>
        <v>1</v>
      </c>
      <c r="F775">
        <f t="shared" si="64"/>
        <v>1</v>
      </c>
      <c r="G775">
        <f t="shared" si="65"/>
        <v>1</v>
      </c>
      <c r="H775">
        <v>82</v>
      </c>
      <c r="I775">
        <v>48</v>
      </c>
      <c r="J775">
        <v>28</v>
      </c>
      <c r="L775">
        <v>6</v>
      </c>
      <c r="M775">
        <v>102</v>
      </c>
      <c r="N775" s="1">
        <f t="shared" si="66"/>
        <v>1.2439024390243902</v>
      </c>
      <c r="O775">
        <v>12</v>
      </c>
      <c r="P775">
        <v>4</v>
      </c>
      <c r="Q775">
        <v>228</v>
      </c>
      <c r="R775">
        <v>209</v>
      </c>
      <c r="S775">
        <v>944</v>
      </c>
      <c r="T775" s="2">
        <f t="shared" si="67"/>
        <v>11.512195121951219</v>
      </c>
      <c r="U775">
        <v>46</v>
      </c>
      <c r="V775">
        <v>267</v>
      </c>
      <c r="W775">
        <v>13</v>
      </c>
      <c r="X775">
        <v>27</v>
      </c>
      <c r="Y775">
        <v>259</v>
      </c>
      <c r="Z775">
        <v>2.78</v>
      </c>
      <c r="AA775">
        <v>2.5499999999999998</v>
      </c>
    </row>
    <row r="776" spans="1:27" x14ac:dyDescent="0.2">
      <c r="A776">
        <v>2011</v>
      </c>
      <c r="B776" t="s">
        <v>22</v>
      </c>
      <c r="C776" t="s">
        <v>43</v>
      </c>
      <c r="E776">
        <f t="shared" si="63"/>
        <v>0</v>
      </c>
      <c r="F776">
        <f t="shared" si="64"/>
        <v>0</v>
      </c>
      <c r="G776">
        <f t="shared" si="65"/>
        <v>0</v>
      </c>
      <c r="H776">
        <v>82</v>
      </c>
      <c r="I776">
        <v>34</v>
      </c>
      <c r="J776">
        <v>37</v>
      </c>
      <c r="L776">
        <v>11</v>
      </c>
      <c r="M776">
        <v>79</v>
      </c>
      <c r="N776" s="1">
        <f t="shared" si="66"/>
        <v>0.96341463414634143</v>
      </c>
      <c r="O776">
        <v>7</v>
      </c>
      <c r="P776">
        <v>4</v>
      </c>
      <c r="Q776">
        <v>203</v>
      </c>
      <c r="R776">
        <v>255</v>
      </c>
      <c r="S776">
        <v>763</v>
      </c>
      <c r="T776" s="2">
        <f t="shared" si="67"/>
        <v>9.3048780487804876</v>
      </c>
      <c r="U776">
        <v>45</v>
      </c>
      <c r="V776">
        <v>243</v>
      </c>
      <c r="W776">
        <v>5</v>
      </c>
      <c r="X776">
        <v>46</v>
      </c>
      <c r="Y776">
        <v>236</v>
      </c>
      <c r="Z776">
        <v>2.48</v>
      </c>
      <c r="AA776">
        <v>3.11</v>
      </c>
    </row>
    <row r="777" spans="1:27" x14ac:dyDescent="0.2">
      <c r="A777">
        <v>2011</v>
      </c>
      <c r="B777" t="s">
        <v>22</v>
      </c>
      <c r="C777" t="s">
        <v>32</v>
      </c>
      <c r="D777" t="s">
        <v>57</v>
      </c>
      <c r="E777">
        <f t="shared" si="63"/>
        <v>1</v>
      </c>
      <c r="F777">
        <f t="shared" si="64"/>
        <v>1</v>
      </c>
      <c r="G777">
        <f t="shared" si="65"/>
        <v>0</v>
      </c>
      <c r="H777">
        <v>82</v>
      </c>
      <c r="I777">
        <v>51</v>
      </c>
      <c r="J777">
        <v>24</v>
      </c>
      <c r="L777">
        <v>7</v>
      </c>
      <c r="M777">
        <v>109</v>
      </c>
      <c r="N777" s="1">
        <f t="shared" si="66"/>
        <v>1.3292682926829269</v>
      </c>
      <c r="O777">
        <v>4</v>
      </c>
      <c r="P777">
        <v>5</v>
      </c>
      <c r="Q777">
        <v>226</v>
      </c>
      <c r="R777">
        <v>187</v>
      </c>
      <c r="S777">
        <v>1059</v>
      </c>
      <c r="T777" s="2">
        <f t="shared" si="67"/>
        <v>12.914634146341463</v>
      </c>
      <c r="U777">
        <v>44</v>
      </c>
      <c r="V777">
        <v>280</v>
      </c>
      <c r="W777">
        <v>4</v>
      </c>
      <c r="X777">
        <v>36</v>
      </c>
      <c r="Y777">
        <v>260</v>
      </c>
      <c r="Z777">
        <v>2.76</v>
      </c>
      <c r="AA777">
        <v>2.2799999999999998</v>
      </c>
    </row>
    <row r="778" spans="1:27" x14ac:dyDescent="0.2">
      <c r="A778">
        <v>2011</v>
      </c>
      <c r="B778" t="s">
        <v>22</v>
      </c>
      <c r="C778" t="s">
        <v>59</v>
      </c>
      <c r="D778" t="s">
        <v>63</v>
      </c>
      <c r="E778">
        <f t="shared" si="63"/>
        <v>1</v>
      </c>
      <c r="F778">
        <f t="shared" si="64"/>
        <v>0</v>
      </c>
      <c r="G778">
        <f t="shared" si="65"/>
        <v>0</v>
      </c>
      <c r="H778">
        <v>82</v>
      </c>
      <c r="I778">
        <v>41</v>
      </c>
      <c r="J778">
        <v>31</v>
      </c>
      <c r="L778">
        <v>10</v>
      </c>
      <c r="M778">
        <v>92</v>
      </c>
      <c r="N778" s="1">
        <f t="shared" si="66"/>
        <v>1.1219512195121952</v>
      </c>
      <c r="O778">
        <v>6</v>
      </c>
      <c r="P778">
        <v>4</v>
      </c>
      <c r="Q778">
        <v>249</v>
      </c>
      <c r="R778">
        <v>240</v>
      </c>
      <c r="S778">
        <v>1145</v>
      </c>
      <c r="T778" s="2">
        <f t="shared" si="67"/>
        <v>13.963414634146341</v>
      </c>
      <c r="U778">
        <v>49</v>
      </c>
      <c r="V778">
        <v>270</v>
      </c>
      <c r="W778">
        <v>7</v>
      </c>
      <c r="X778">
        <v>57</v>
      </c>
      <c r="Y778">
        <v>310</v>
      </c>
      <c r="Z778">
        <v>3.04</v>
      </c>
      <c r="AA778">
        <v>2.93</v>
      </c>
    </row>
    <row r="779" spans="1:27" x14ac:dyDescent="0.2">
      <c r="A779">
        <v>2011</v>
      </c>
      <c r="B779" t="s">
        <v>22</v>
      </c>
      <c r="C779" t="s">
        <v>36</v>
      </c>
      <c r="D779" t="s">
        <v>62</v>
      </c>
      <c r="E779">
        <f t="shared" si="63"/>
        <v>1</v>
      </c>
      <c r="F779">
        <f t="shared" si="64"/>
        <v>0</v>
      </c>
      <c r="G779">
        <f t="shared" si="65"/>
        <v>0</v>
      </c>
      <c r="H779">
        <v>82</v>
      </c>
      <c r="I779">
        <v>47</v>
      </c>
      <c r="J779">
        <v>26</v>
      </c>
      <c r="L779">
        <v>9</v>
      </c>
      <c r="M779">
        <v>103</v>
      </c>
      <c r="N779" s="1">
        <f t="shared" si="66"/>
        <v>1.2560975609756098</v>
      </c>
      <c r="O779">
        <v>4</v>
      </c>
      <c r="P779">
        <v>7</v>
      </c>
      <c r="Q779">
        <v>264</v>
      </c>
      <c r="R779">
        <v>232</v>
      </c>
      <c r="S779">
        <v>1318</v>
      </c>
      <c r="T779" s="2">
        <f t="shared" si="67"/>
        <v>16.073170731707318</v>
      </c>
      <c r="U779">
        <v>66</v>
      </c>
      <c r="V779">
        <v>335</v>
      </c>
      <c r="W779">
        <v>9</v>
      </c>
      <c r="X779">
        <v>58</v>
      </c>
      <c r="Y779">
        <v>319</v>
      </c>
      <c r="Z779">
        <v>3.22</v>
      </c>
      <c r="AA779">
        <v>2.83</v>
      </c>
    </row>
    <row r="780" spans="1:27" x14ac:dyDescent="0.2">
      <c r="A780">
        <v>2011</v>
      </c>
      <c r="B780" t="s">
        <v>22</v>
      </c>
      <c r="C780" t="s">
        <v>54</v>
      </c>
      <c r="D780" t="s">
        <v>57</v>
      </c>
      <c r="E780">
        <f t="shared" si="63"/>
        <v>1</v>
      </c>
      <c r="F780">
        <f t="shared" si="64"/>
        <v>1</v>
      </c>
      <c r="G780">
        <f t="shared" si="65"/>
        <v>0</v>
      </c>
      <c r="H780">
        <v>82</v>
      </c>
      <c r="I780">
        <v>42</v>
      </c>
      <c r="J780">
        <v>27</v>
      </c>
      <c r="L780">
        <v>13</v>
      </c>
      <c r="M780">
        <v>97</v>
      </c>
      <c r="N780" s="1">
        <f t="shared" si="66"/>
        <v>1.1829268292682926</v>
      </c>
      <c r="O780">
        <v>6</v>
      </c>
      <c r="P780">
        <v>10</v>
      </c>
      <c r="Q780">
        <v>216</v>
      </c>
      <c r="R780">
        <v>204</v>
      </c>
      <c r="S780">
        <v>757</v>
      </c>
      <c r="T780" s="2">
        <f t="shared" si="67"/>
        <v>9.2317073170731714</v>
      </c>
      <c r="U780">
        <v>34</v>
      </c>
      <c r="V780">
        <v>251</v>
      </c>
      <c r="W780">
        <v>6</v>
      </c>
      <c r="X780">
        <v>36</v>
      </c>
      <c r="Y780">
        <v>249</v>
      </c>
      <c r="Z780">
        <v>2.63</v>
      </c>
      <c r="AA780">
        <v>2.4900000000000002</v>
      </c>
    </row>
    <row r="781" spans="1:27" x14ac:dyDescent="0.2">
      <c r="A781">
        <v>2011</v>
      </c>
      <c r="B781" t="s">
        <v>22</v>
      </c>
      <c r="C781" t="s">
        <v>37</v>
      </c>
      <c r="D781" t="s">
        <v>63</v>
      </c>
      <c r="E781">
        <f t="shared" si="63"/>
        <v>1</v>
      </c>
      <c r="F781">
        <f t="shared" si="64"/>
        <v>0</v>
      </c>
      <c r="G781">
        <f t="shared" si="65"/>
        <v>0</v>
      </c>
      <c r="H781">
        <v>82</v>
      </c>
      <c r="I781">
        <v>51</v>
      </c>
      <c r="J781">
        <v>25</v>
      </c>
      <c r="L781">
        <v>6</v>
      </c>
      <c r="M781">
        <v>108</v>
      </c>
      <c r="N781" s="1">
        <f t="shared" si="66"/>
        <v>1.3170731707317074</v>
      </c>
      <c r="O781">
        <v>9</v>
      </c>
      <c r="P781">
        <v>3</v>
      </c>
      <c r="Q781">
        <v>282</v>
      </c>
      <c r="R781">
        <v>221</v>
      </c>
      <c r="S781">
        <v>880</v>
      </c>
      <c r="T781" s="2">
        <f t="shared" si="67"/>
        <v>10.731707317073171</v>
      </c>
      <c r="U781">
        <v>57</v>
      </c>
      <c r="V781">
        <v>289</v>
      </c>
      <c r="W781">
        <v>10</v>
      </c>
      <c r="X781">
        <v>33</v>
      </c>
      <c r="Y781">
        <v>270</v>
      </c>
      <c r="Z781">
        <v>3.44</v>
      </c>
      <c r="AA781">
        <v>2.7</v>
      </c>
    </row>
    <row r="782" spans="1:27" x14ac:dyDescent="0.2">
      <c r="A782">
        <v>2011</v>
      </c>
      <c r="B782" t="s">
        <v>22</v>
      </c>
      <c r="C782" t="s">
        <v>58</v>
      </c>
      <c r="D782" t="s">
        <v>63</v>
      </c>
      <c r="E782">
        <f t="shared" si="63"/>
        <v>1</v>
      </c>
      <c r="F782">
        <f t="shared" si="64"/>
        <v>0</v>
      </c>
      <c r="G782">
        <f t="shared" si="65"/>
        <v>0</v>
      </c>
      <c r="H782">
        <v>82</v>
      </c>
      <c r="I782">
        <v>43</v>
      </c>
      <c r="J782">
        <v>29</v>
      </c>
      <c r="L782">
        <v>10</v>
      </c>
      <c r="M782">
        <v>96</v>
      </c>
      <c r="N782" s="1">
        <f t="shared" si="66"/>
        <v>1.1707317073170731</v>
      </c>
      <c r="O782">
        <v>9</v>
      </c>
      <c r="P782">
        <v>5</v>
      </c>
      <c r="Q782">
        <v>228</v>
      </c>
      <c r="R782">
        <v>210</v>
      </c>
      <c r="S782">
        <v>785</v>
      </c>
      <c r="T782" s="2">
        <f t="shared" si="67"/>
        <v>9.5731707317073162</v>
      </c>
      <c r="U782">
        <v>57</v>
      </c>
      <c r="V782">
        <v>270</v>
      </c>
      <c r="W782">
        <v>4</v>
      </c>
      <c r="X782">
        <v>52</v>
      </c>
      <c r="Y782">
        <v>225</v>
      </c>
      <c r="Z782">
        <v>2.78</v>
      </c>
      <c r="AA782">
        <v>2.56</v>
      </c>
    </row>
    <row r="783" spans="1:27" x14ac:dyDescent="0.2">
      <c r="A783">
        <v>2011</v>
      </c>
      <c r="B783" t="s">
        <v>22</v>
      </c>
      <c r="C783" t="s">
        <v>38</v>
      </c>
      <c r="D783" t="s">
        <v>62</v>
      </c>
      <c r="E783">
        <f t="shared" si="63"/>
        <v>1</v>
      </c>
      <c r="F783">
        <f t="shared" si="64"/>
        <v>0</v>
      </c>
      <c r="G783">
        <f t="shared" si="65"/>
        <v>0</v>
      </c>
      <c r="H783">
        <v>82</v>
      </c>
      <c r="I783">
        <v>49</v>
      </c>
      <c r="J783">
        <v>22</v>
      </c>
      <c r="L783">
        <v>11</v>
      </c>
      <c r="M783">
        <v>109</v>
      </c>
      <c r="N783" s="1">
        <f t="shared" si="66"/>
        <v>1.3292682926829269</v>
      </c>
      <c r="O783">
        <v>4</v>
      </c>
      <c r="P783">
        <v>10</v>
      </c>
      <c r="Q783">
        <v>210</v>
      </c>
      <c r="R783">
        <v>165</v>
      </c>
      <c r="S783">
        <v>1062</v>
      </c>
      <c r="T783" s="2">
        <f t="shared" si="67"/>
        <v>12.951219512195122</v>
      </c>
      <c r="U783">
        <v>45</v>
      </c>
      <c r="V783">
        <v>270</v>
      </c>
      <c r="W783">
        <v>3</v>
      </c>
      <c r="X783">
        <v>40</v>
      </c>
      <c r="Y783">
        <v>282</v>
      </c>
      <c r="Z783">
        <v>2.56</v>
      </c>
      <c r="AA783">
        <v>2.0099999999999998</v>
      </c>
    </row>
    <row r="784" spans="1:27" x14ac:dyDescent="0.2">
      <c r="A784">
        <v>2011</v>
      </c>
      <c r="B784" t="s">
        <v>22</v>
      </c>
      <c r="C784" t="s">
        <v>60</v>
      </c>
      <c r="E784">
        <f t="shared" si="63"/>
        <v>0</v>
      </c>
      <c r="F784">
        <f t="shared" si="64"/>
        <v>0</v>
      </c>
      <c r="G784">
        <f t="shared" si="65"/>
        <v>0</v>
      </c>
      <c r="H784">
        <v>82</v>
      </c>
      <c r="I784">
        <v>38</v>
      </c>
      <c r="J784">
        <v>36</v>
      </c>
      <c r="L784">
        <v>8</v>
      </c>
      <c r="M784">
        <v>84</v>
      </c>
      <c r="N784" s="1">
        <f t="shared" si="66"/>
        <v>1.024390243902439</v>
      </c>
      <c r="O784">
        <v>3</v>
      </c>
      <c r="P784">
        <v>3</v>
      </c>
      <c r="Q784">
        <v>235</v>
      </c>
      <c r="R784">
        <v>281</v>
      </c>
      <c r="S784">
        <v>865</v>
      </c>
      <c r="T784" s="2">
        <f t="shared" si="67"/>
        <v>10.548780487804878</v>
      </c>
      <c r="U784">
        <v>41</v>
      </c>
      <c r="V784">
        <v>269</v>
      </c>
      <c r="W784">
        <v>12</v>
      </c>
      <c r="X784">
        <v>59</v>
      </c>
      <c r="Y784">
        <v>284</v>
      </c>
      <c r="Z784">
        <v>2.87</v>
      </c>
      <c r="AA784">
        <v>3.43</v>
      </c>
    </row>
    <row r="785" spans="1:27" x14ac:dyDescent="0.2">
      <c r="A785">
        <v>2011</v>
      </c>
      <c r="B785" t="s">
        <v>22</v>
      </c>
      <c r="C785" t="s">
        <v>24</v>
      </c>
      <c r="E785">
        <f t="shared" si="63"/>
        <v>0</v>
      </c>
      <c r="F785">
        <f t="shared" si="64"/>
        <v>0</v>
      </c>
      <c r="G785">
        <f t="shared" si="65"/>
        <v>0</v>
      </c>
      <c r="H785">
        <v>82</v>
      </c>
      <c r="I785">
        <v>35</v>
      </c>
      <c r="J785">
        <v>37</v>
      </c>
      <c r="L785">
        <v>10</v>
      </c>
      <c r="M785">
        <v>80</v>
      </c>
      <c r="N785" s="1">
        <f t="shared" si="66"/>
        <v>0.97560975609756095</v>
      </c>
      <c r="O785">
        <v>4</v>
      </c>
      <c r="P785">
        <v>5</v>
      </c>
      <c r="Q785">
        <v>231</v>
      </c>
      <c r="R785">
        <v>264</v>
      </c>
      <c r="S785">
        <v>824</v>
      </c>
      <c r="T785" s="2">
        <f t="shared" si="67"/>
        <v>10.048780487804878</v>
      </c>
      <c r="U785">
        <v>49</v>
      </c>
      <c r="V785">
        <v>267</v>
      </c>
      <c r="W785">
        <v>6</v>
      </c>
      <c r="X785">
        <v>55</v>
      </c>
      <c r="Y785">
        <v>242</v>
      </c>
      <c r="Z785">
        <v>2.82</v>
      </c>
      <c r="AA785">
        <v>3.22</v>
      </c>
    </row>
    <row r="786" spans="1:27" x14ac:dyDescent="0.2">
      <c r="A786">
        <v>2011</v>
      </c>
      <c r="B786" t="s">
        <v>22</v>
      </c>
      <c r="C786" t="s">
        <v>40</v>
      </c>
      <c r="D786" t="s">
        <v>63</v>
      </c>
      <c r="E786">
        <f t="shared" si="63"/>
        <v>1</v>
      </c>
      <c r="F786">
        <f t="shared" si="64"/>
        <v>0</v>
      </c>
      <c r="G786">
        <f t="shared" si="65"/>
        <v>0</v>
      </c>
      <c r="H786">
        <v>82</v>
      </c>
      <c r="I786">
        <v>51</v>
      </c>
      <c r="J786">
        <v>22</v>
      </c>
      <c r="L786">
        <v>9</v>
      </c>
      <c r="M786">
        <v>111</v>
      </c>
      <c r="N786" s="1">
        <f t="shared" si="66"/>
        <v>1.3536585365853659</v>
      </c>
      <c r="O786">
        <v>8</v>
      </c>
      <c r="P786">
        <v>7</v>
      </c>
      <c r="Q786">
        <v>249</v>
      </c>
      <c r="R786">
        <v>198</v>
      </c>
      <c r="S786">
        <v>1049</v>
      </c>
      <c r="T786" s="2">
        <f t="shared" si="67"/>
        <v>12.792682926829269</v>
      </c>
      <c r="U786">
        <v>57</v>
      </c>
      <c r="V786">
        <v>288</v>
      </c>
      <c r="W786">
        <v>4</v>
      </c>
      <c r="X786">
        <v>40</v>
      </c>
      <c r="Y786">
        <v>286</v>
      </c>
      <c r="Z786">
        <v>3.04</v>
      </c>
      <c r="AA786">
        <v>2.41</v>
      </c>
    </row>
    <row r="787" spans="1:27" x14ac:dyDescent="0.2">
      <c r="A787">
        <v>2011</v>
      </c>
      <c r="B787" t="s">
        <v>22</v>
      </c>
      <c r="C787" t="s">
        <v>46</v>
      </c>
      <c r="D787" t="s">
        <v>62</v>
      </c>
      <c r="E787">
        <f t="shared" si="63"/>
        <v>1</v>
      </c>
      <c r="F787">
        <f t="shared" si="64"/>
        <v>0</v>
      </c>
      <c r="G787">
        <f t="shared" si="65"/>
        <v>0</v>
      </c>
      <c r="H787">
        <v>82</v>
      </c>
      <c r="I787">
        <v>42</v>
      </c>
      <c r="J787">
        <v>32</v>
      </c>
      <c r="L787">
        <v>8</v>
      </c>
      <c r="M787">
        <v>92</v>
      </c>
      <c r="N787" s="1">
        <f t="shared" si="66"/>
        <v>1.1219512195121952</v>
      </c>
      <c r="O787">
        <v>4</v>
      </c>
      <c r="P787">
        <v>4</v>
      </c>
      <c r="Q787">
        <v>222</v>
      </c>
      <c r="R787">
        <v>230</v>
      </c>
      <c r="S787">
        <v>767</v>
      </c>
      <c r="T787" s="2">
        <f t="shared" si="67"/>
        <v>9.3536585365853657</v>
      </c>
      <c r="U787">
        <v>41</v>
      </c>
      <c r="V787">
        <v>245</v>
      </c>
      <c r="W787">
        <v>10</v>
      </c>
      <c r="X787">
        <v>49</v>
      </c>
      <c r="Y787">
        <v>266</v>
      </c>
      <c r="Z787">
        <v>2.71</v>
      </c>
      <c r="AA787">
        <v>2.8</v>
      </c>
    </row>
    <row r="788" spans="1:27" x14ac:dyDescent="0.2">
      <c r="A788">
        <v>2011</v>
      </c>
      <c r="B788" t="s">
        <v>22</v>
      </c>
      <c r="C788" t="s">
        <v>67</v>
      </c>
      <c r="E788">
        <f t="shared" si="63"/>
        <v>0</v>
      </c>
      <c r="F788">
        <f t="shared" si="64"/>
        <v>0</v>
      </c>
      <c r="G788">
        <f t="shared" si="65"/>
        <v>0</v>
      </c>
      <c r="H788">
        <v>82</v>
      </c>
      <c r="I788">
        <v>37</v>
      </c>
      <c r="J788">
        <v>35</v>
      </c>
      <c r="L788">
        <v>10</v>
      </c>
      <c r="M788">
        <v>84</v>
      </c>
      <c r="N788" s="1">
        <f t="shared" si="66"/>
        <v>1.024390243902439</v>
      </c>
      <c r="O788">
        <v>4</v>
      </c>
      <c r="P788">
        <v>4</v>
      </c>
      <c r="Q788">
        <v>225</v>
      </c>
      <c r="R788">
        <v>246</v>
      </c>
      <c r="S788">
        <v>905</v>
      </c>
      <c r="T788" s="2">
        <f t="shared" si="67"/>
        <v>11.036585365853659</v>
      </c>
      <c r="U788">
        <v>45</v>
      </c>
      <c r="V788">
        <v>251</v>
      </c>
      <c r="W788">
        <v>8</v>
      </c>
      <c r="X788">
        <v>58</v>
      </c>
      <c r="Y788">
        <v>292</v>
      </c>
      <c r="Z788">
        <v>2.74</v>
      </c>
      <c r="AA788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Wallach</dc:creator>
  <cp:lastModifiedBy>Sam Wallach</cp:lastModifiedBy>
  <dcterms:created xsi:type="dcterms:W3CDTF">2024-04-02T02:54:45Z</dcterms:created>
  <dcterms:modified xsi:type="dcterms:W3CDTF">2024-04-02T18:09:56Z</dcterms:modified>
</cp:coreProperties>
</file>