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 codeName="ThisWorkbook"/>
  <xr:revisionPtr revIDLastSave="0" documentId="13_ncr:1_{61947750-40AE-47CB-A550-683A58BD31A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Elek" sheetId="1" r:id="rId1"/>
    <sheet name="G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l="1"/>
  <c r="N1" i="2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l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<sst xmlns="http://schemas.openxmlformats.org/spreadsheetml/2006/main" count="6" uniqueCount="1">
  <si>
    <t>Delivery\Today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</si>
</sst>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3" borderId="0" xfId="0" applyNumberFormat="1" applyFill="1"/>
    <xf numFmtId="14" fontId="0" fillId="2" borderId="1" xfId="0" applyNumberFormat="1" applyFill="1" applyBorder="1"/>
    <xf numFmtId="14" fontId="0" fillId="4" borderId="2" xfId="0" applyNumberFormat="1" applyFill="1" applyBorder="1"/>
    <xf numFmtId="14" fontId="0" fillId="5" borderId="0" xfId="0" applyNumberFormat="1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M73"/>
  <sheetViews>
    <sheetView tabSelected="1" topLeftCell="AG1" zoomScale="70" zoomScaleNormal="70" workbookViewId="0">
      <selection activeCell="AL28" sqref="AL28"/>
    </sheetView>
  </sheetViews>
  <sheetFormatPr defaultRowHeight="15" x14ac:dyDescent="0.25"/>
  <cols>
    <col min="1" max="1" width="14.7109375" style="1" bestFit="1" customWidth="1"/>
    <col min="2" max="2" width="10" bestFit="1" customWidth="1"/>
    <col min="3" max="3" width="10.7109375" bestFit="1" customWidth="1"/>
    <col min="4" max="5" width="11.140625" bestFit="1" customWidth="1"/>
    <col min="6" max="6" width="10.28515625" bestFit="1" customWidth="1"/>
    <col min="7" max="8" width="11.140625" bestFit="1" customWidth="1"/>
    <col min="9" max="9" width="11.5703125" bestFit="1" customWidth="1"/>
    <col min="10" max="10" width="10.28515625" bestFit="1" customWidth="1"/>
    <col min="11" max="11" width="10.7109375" bestFit="1" customWidth="1"/>
    <col min="12" max="12" width="11.140625" bestFit="1" customWidth="1"/>
    <col min="13" max="13" width="11.5703125" bestFit="1" customWidth="1"/>
    <col min="14" max="14" width="10" bestFit="1" customWidth="1"/>
    <col min="15" max="15" width="10.28515625" bestFit="1" customWidth="1"/>
    <col min="16" max="16" width="11.140625" bestFit="1" customWidth="1"/>
    <col min="17" max="18" width="11.5703125" bestFit="1" customWidth="1"/>
    <col min="19" max="19" width="10.28515625" bestFit="1" customWidth="1"/>
    <col min="20" max="20" width="11.140625" bestFit="1" customWidth="1"/>
    <col min="21" max="22" width="11.5703125" bestFit="1" customWidth="1"/>
    <col min="23" max="23" width="10.28515625" bestFit="1" customWidth="1"/>
    <col min="24" max="25" width="11.140625" bestFit="1" customWidth="1"/>
    <col min="26" max="26" width="11.5703125" bestFit="1" customWidth="1"/>
    <col min="27" max="27" width="10" bestFit="1" customWidth="1"/>
    <col min="28" max="28" width="10.28515625" bestFit="1" customWidth="1"/>
    <col min="29" max="29" width="11.140625" bestFit="1" customWidth="1"/>
    <col min="30" max="31" width="11.5703125" bestFit="1" customWidth="1"/>
    <col min="32" max="32" width="10.28515625" bestFit="1" customWidth="1"/>
    <col min="33" max="34" width="11.140625" bestFit="1" customWidth="1"/>
    <col min="35" max="35" width="11.5703125" bestFit="1" customWidth="1"/>
    <col min="36" max="37" width="10.28515625" bestFit="1" customWidth="1"/>
    <col min="38" max="38" width="11.140625" bestFit="1" customWidth="1"/>
    <col min="39" max="40" width="11.5703125" bestFit="1" customWidth="1"/>
    <col min="41" max="41" width="11.140625" bestFit="1" customWidth="1"/>
    <col min="42" max="43" width="12" bestFit="1" customWidth="1"/>
    <col min="44" max="44" width="12.42578125" bestFit="1" customWidth="1"/>
    <col min="45" max="45" width="10.7109375" bestFit="1" customWidth="1"/>
    <col min="46" max="46" width="11.140625" bestFit="1" customWidth="1"/>
    <col min="47" max="47" width="11.5703125" bestFit="1" customWidth="1"/>
    <col min="48" max="48" width="12" bestFit="1" customWidth="1"/>
    <col min="49" max="50" width="11.140625" bestFit="1" customWidth="1"/>
    <col min="51" max="51" width="12" bestFit="1" customWidth="1"/>
    <col min="52" max="53" width="12.42578125" bestFit="1" customWidth="1"/>
    <col min="54" max="54" width="10" bestFit="1" customWidth="1"/>
    <col min="55" max="55" width="10.7109375" bestFit="1" customWidth="1"/>
    <col min="56" max="57" width="11.140625" bestFit="1" customWidth="1"/>
    <col min="58" max="58" width="10.28515625" bestFit="1" customWidth="1"/>
    <col min="59" max="60" width="11.140625" bestFit="1" customWidth="1"/>
    <col min="61" max="61" width="11.5703125" bestFit="1" customWidth="1"/>
    <col min="62" max="62" width="10.28515625" bestFit="1" customWidth="1"/>
    <col min="63" max="64" width="11.140625" bestFit="1" customWidth="1"/>
    <col min="65" max="65" width="11.5703125" bestFit="1" customWidth="1"/>
    <col min="66" max="66" width="11.140625" bestFit="1" customWidth="1"/>
    <col min="67" max="67" width="10.28515625" bestFit="1" customWidth="1"/>
    <col min="68" max="69" width="11.140625" bestFit="1" customWidth="1"/>
    <col min="70" max="70" width="11.5703125" bestFit="1" customWidth="1"/>
    <col min="71" max="71" width="10.28515625" bestFit="1" customWidth="1"/>
    <col min="72" max="73" width="11.140625" bestFit="1" customWidth="1"/>
    <col min="74" max="74" width="11.5703125" bestFit="1" customWidth="1"/>
    <col min="75" max="76" width="10.28515625" bestFit="1" customWidth="1"/>
    <col min="77" max="77" width="11.140625" bestFit="1" customWidth="1"/>
    <col min="78" max="79" width="11.5703125" bestFit="1" customWidth="1"/>
    <col min="80" max="80" width="10.28515625" bestFit="1" customWidth="1"/>
    <col min="81" max="82" width="11.140625" bestFit="1" customWidth="1"/>
    <col min="83" max="83" width="11.5703125" bestFit="1" customWidth="1"/>
    <col min="84" max="84" width="10.28515625" bestFit="1" customWidth="1"/>
    <col min="85" max="85" width="10.7109375" bestFit="1" customWidth="1"/>
    <col min="86" max="86" width="11.140625" bestFit="1" customWidth="1"/>
    <col min="87" max="87" width="11.5703125" bestFit="1" customWidth="1"/>
    <col min="88" max="88" width="10" bestFit="1" customWidth="1"/>
    <col min="89" max="89" width="10.28515625" bestFit="1" customWidth="1"/>
    <col min="90" max="90" width="11.140625" bestFit="1" customWidth="1"/>
    <col min="91" max="91" width="11.5703125" bestFit="1" customWidth="1"/>
  </cols>
  <sheetData>
    <row r="1" spans="1:91" x14ac:dyDescent="0.25">
      <c r="A1" s="7" t="s">
        <v>0</v>
      </c>
      <c r="B1" s="6">
        <v>42377</v>
      </c>
      <c r="C1" s="6">
        <f>+B1+7</f>
        <v>42384</v>
      </c>
      <c r="D1" s="6">
        <f t="shared" ref="D1:BO1" si="0">+C1+7</f>
        <v>42391</v>
      </c>
      <c r="E1" s="6">
        <f t="shared" si="0"/>
        <v>42398</v>
      </c>
      <c r="F1" s="6">
        <f t="shared" si="0"/>
        <v>42405</v>
      </c>
      <c r="G1" s="6">
        <f t="shared" si="0"/>
        <v>42412</v>
      </c>
      <c r="H1" s="6">
        <f t="shared" si="0"/>
        <v>42419</v>
      </c>
      <c r="I1" s="6">
        <f t="shared" si="0"/>
        <v>42426</v>
      </c>
      <c r="J1" s="6">
        <f t="shared" si="0"/>
        <v>42433</v>
      </c>
      <c r="K1" s="6">
        <f t="shared" si="0"/>
        <v>42440</v>
      </c>
      <c r="L1" s="6">
        <f t="shared" si="0"/>
        <v>42447</v>
      </c>
      <c r="M1" s="6">
        <f>+L1+6</f>
        <v>42453</v>
      </c>
      <c r="N1" s="6">
        <f>+L1+14</f>
        <v>42461</v>
      </c>
      <c r="O1" s="6">
        <f t="shared" si="0"/>
        <v>42468</v>
      </c>
      <c r="P1" s="6">
        <f t="shared" si="0"/>
        <v>42475</v>
      </c>
      <c r="Q1" s="6">
        <f t="shared" si="0"/>
        <v>42482</v>
      </c>
      <c r="R1" s="6">
        <f t="shared" si="0"/>
        <v>42489</v>
      </c>
      <c r="S1" s="6">
        <f t="shared" si="0"/>
        <v>42496</v>
      </c>
      <c r="T1" s="6">
        <f t="shared" si="0"/>
        <v>42503</v>
      </c>
      <c r="U1" s="6">
        <f t="shared" si="0"/>
        <v>42510</v>
      </c>
      <c r="V1" s="6">
        <f t="shared" si="0"/>
        <v>42517</v>
      </c>
      <c r="W1" s="6">
        <f t="shared" si="0"/>
        <v>42524</v>
      </c>
      <c r="X1" s="6">
        <f t="shared" si="0"/>
        <v>42531</v>
      </c>
      <c r="Y1" s="6">
        <f t="shared" si="0"/>
        <v>42538</v>
      </c>
      <c r="Z1" s="6">
        <f t="shared" si="0"/>
        <v>42545</v>
      </c>
      <c r="AA1" s="6">
        <f t="shared" si="0"/>
        <v>42552</v>
      </c>
      <c r="AB1" s="6">
        <f t="shared" si="0"/>
        <v>42559</v>
      </c>
      <c r="AC1" s="6">
        <f t="shared" si="0"/>
        <v>42566</v>
      </c>
      <c r="AD1" s="6">
        <f t="shared" si="0"/>
        <v>42573</v>
      </c>
      <c r="AE1" s="6">
        <f t="shared" si="0"/>
        <v>42580</v>
      </c>
      <c r="AF1" s="6">
        <f t="shared" si="0"/>
        <v>42587</v>
      </c>
      <c r="AG1" s="6">
        <f t="shared" si="0"/>
        <v>42594</v>
      </c>
      <c r="AH1" s="6">
        <f t="shared" si="0"/>
        <v>42601</v>
      </c>
      <c r="AI1" s="6">
        <f t="shared" si="0"/>
        <v>42608</v>
      </c>
      <c r="AJ1" s="6">
        <f t="shared" si="0"/>
        <v>42615</v>
      </c>
      <c r="AK1" s="6">
        <f t="shared" si="0"/>
        <v>42622</v>
      </c>
      <c r="AL1" s="6">
        <f t="shared" si="0"/>
        <v>42629</v>
      </c>
      <c r="AM1" s="6">
        <f t="shared" si="0"/>
        <v>42636</v>
      </c>
      <c r="AN1" s="6">
        <f t="shared" si="0"/>
        <v>42643</v>
      </c>
      <c r="AO1" s="6">
        <f t="shared" si="0"/>
        <v>42650</v>
      </c>
      <c r="AP1" s="6">
        <f t="shared" si="0"/>
        <v>42657</v>
      </c>
      <c r="AQ1" s="6">
        <f t="shared" si="0"/>
        <v>42664</v>
      </c>
      <c r="AR1" s="6">
        <f t="shared" si="0"/>
        <v>42671</v>
      </c>
      <c r="AS1" s="6">
        <f t="shared" si="0"/>
        <v>42678</v>
      </c>
      <c r="AT1" s="6">
        <f t="shared" si="0"/>
        <v>42685</v>
      </c>
      <c r="AU1" s="6">
        <f t="shared" si="0"/>
        <v>42692</v>
      </c>
      <c r="AV1" s="6">
        <f t="shared" si="0"/>
        <v>42699</v>
      </c>
      <c r="AW1" s="6">
        <f t="shared" si="0"/>
        <v>42706</v>
      </c>
      <c r="AX1" s="6">
        <f t="shared" si="0"/>
        <v>42713</v>
      </c>
      <c r="AY1" s="6">
        <f t="shared" si="0"/>
        <v>42720</v>
      </c>
      <c r="AZ1" s="6">
        <f t="shared" si="0"/>
        <v>42727</v>
      </c>
      <c r="BA1" s="6">
        <f t="shared" si="0"/>
        <v>42734</v>
      </c>
      <c r="BB1" s="6">
        <f t="shared" si="0"/>
        <v>42741</v>
      </c>
      <c r="BC1" s="6">
        <f t="shared" si="0"/>
        <v>42748</v>
      </c>
      <c r="BD1" s="6">
        <f t="shared" si="0"/>
        <v>42755</v>
      </c>
      <c r="BE1" s="6">
        <f t="shared" si="0"/>
        <v>42762</v>
      </c>
      <c r="BF1" s="6">
        <f t="shared" si="0"/>
        <v>42769</v>
      </c>
      <c r="BG1" s="6">
        <f t="shared" si="0"/>
        <v>42776</v>
      </c>
      <c r="BH1" s="6">
        <f t="shared" si="0"/>
        <v>42783</v>
      </c>
      <c r="BI1" s="6">
        <f t="shared" si="0"/>
        <v>42790</v>
      </c>
      <c r="BJ1" s="6">
        <f t="shared" si="0"/>
        <v>42797</v>
      </c>
      <c r="BK1" s="6">
        <f t="shared" si="0"/>
        <v>42804</v>
      </c>
      <c r="BL1" s="6">
        <f t="shared" si="0"/>
        <v>42811</v>
      </c>
      <c r="BM1" s="6">
        <f t="shared" si="0"/>
        <v>42818</v>
      </c>
      <c r="BN1" s="6">
        <f t="shared" si="0"/>
        <v>42825</v>
      </c>
      <c r="BO1" s="6">
        <f t="shared" si="0"/>
        <v>42832</v>
      </c>
      <c r="BP1" s="6">
        <f t="shared" ref="BP1:CM1" si="1">+BO1+7</f>
        <v>42839</v>
      </c>
      <c r="BQ1" s="6">
        <f t="shared" si="1"/>
        <v>42846</v>
      </c>
      <c r="BR1" s="6">
        <f t="shared" si="1"/>
        <v>42853</v>
      </c>
      <c r="BS1" s="6">
        <f t="shared" si="1"/>
        <v>42860</v>
      </c>
      <c r="BT1" s="6">
        <f t="shared" si="1"/>
        <v>42867</v>
      </c>
      <c r="BU1" s="6">
        <f t="shared" si="1"/>
        <v>42874</v>
      </c>
      <c r="BV1" s="6">
        <f t="shared" si="1"/>
        <v>42881</v>
      </c>
      <c r="BW1" s="6">
        <f t="shared" si="1"/>
        <v>42888</v>
      </c>
      <c r="BX1" s="6">
        <f t="shared" si="1"/>
        <v>42895</v>
      </c>
      <c r="BY1" s="6">
        <f t="shared" si="1"/>
        <v>42902</v>
      </c>
      <c r="BZ1" s="6">
        <f t="shared" si="1"/>
        <v>42909</v>
      </c>
      <c r="CA1" s="6">
        <f t="shared" si="1"/>
        <v>42916</v>
      </c>
      <c r="CB1" s="6">
        <f t="shared" si="1"/>
        <v>42923</v>
      </c>
      <c r="CC1" s="6">
        <f t="shared" si="1"/>
        <v>42930</v>
      </c>
      <c r="CD1" s="6">
        <f t="shared" si="1"/>
        <v>42937</v>
      </c>
      <c r="CE1" s="6">
        <f t="shared" si="1"/>
        <v>42944</v>
      </c>
      <c r="CF1" s="6">
        <f t="shared" si="1"/>
        <v>42951</v>
      </c>
      <c r="CG1" s="6">
        <f t="shared" si="1"/>
        <v>42958</v>
      </c>
      <c r="CH1" s="6">
        <f t="shared" si="1"/>
        <v>42965</v>
      </c>
      <c r="CI1" s="6">
        <f t="shared" si="1"/>
        <v>42972</v>
      </c>
      <c r="CJ1" s="6">
        <f t="shared" si="1"/>
        <v>42979</v>
      </c>
      <c r="CK1" s="6">
        <f t="shared" si="1"/>
        <v>42986</v>
      </c>
      <c r="CL1" s="6">
        <f t="shared" si="1"/>
        <v>42993</v>
      </c>
      <c r="CM1" s="6">
        <f t="shared" si="1"/>
        <v>43000</v>
      </c>
    </row>
    <row r="2" spans="1:91" x14ac:dyDescent="0.25">
      <c r="A2" s="3">
        <v>42736</v>
      </c>
      <c r="B2">
        <v>32.2649354954481</v>
      </c>
      <c r="C2" s="2">
        <v>30.028373019553445</v>
      </c>
      <c r="D2" s="2">
        <v>30.383778925440659</v>
      </c>
      <c r="E2" s="2">
        <v>30.530543122486712</v>
      </c>
      <c r="F2" s="2">
        <v>30.127183322091277</v>
      </c>
      <c r="G2" s="2">
        <v>29.076715878279352</v>
      </c>
      <c r="H2" s="2">
        <v>28.919158225206424</v>
      </c>
      <c r="I2" s="2">
        <v>28.996385919891591</v>
      </c>
      <c r="J2" s="2">
        <v>28.371112503480344</v>
      </c>
      <c r="K2" s="2">
        <v>28.875578202824261</v>
      </c>
      <c r="L2" s="2">
        <v>28.598884085988587</v>
      </c>
      <c r="M2" s="2">
        <v>28.000815287239497</v>
      </c>
      <c r="N2" s="2">
        <v>28.158351096760804</v>
      </c>
      <c r="O2" s="2">
        <v>27.650324832965556</v>
      </c>
      <c r="P2" s="2">
        <v>28.345204578866731</v>
      </c>
      <c r="Q2" s="2">
        <v>30.40879602432825</v>
      </c>
      <c r="R2" s="2">
        <v>31.955910861613031</v>
      </c>
      <c r="S2" s="2">
        <v>30.950623810509196</v>
      </c>
      <c r="T2" s="2">
        <v>31.248493521931593</v>
      </c>
      <c r="U2" s="2">
        <v>31.652444295296629</v>
      </c>
      <c r="V2" s="2">
        <v>32.527994260068304</v>
      </c>
      <c r="W2" s="2">
        <v>33.804975919775089</v>
      </c>
      <c r="X2" s="2">
        <v>34.25479467974381</v>
      </c>
      <c r="Y2" s="2">
        <v>35.11724316517487</v>
      </c>
      <c r="Z2" s="2">
        <v>36.564073891353367</v>
      </c>
      <c r="AA2" s="2">
        <v>35.326863441076455</v>
      </c>
      <c r="AB2" s="2">
        <v>35.663340921602632</v>
      </c>
      <c r="AC2" s="2">
        <v>35.884287755693151</v>
      </c>
      <c r="AD2" s="2">
        <v>37.403236741917318</v>
      </c>
      <c r="AE2" s="2">
        <v>35.799340912996463</v>
      </c>
      <c r="AF2" s="2">
        <v>34.531999518648639</v>
      </c>
      <c r="AG2" s="2">
        <v>35.085139413799354</v>
      </c>
      <c r="AH2" s="2">
        <v>33.59155730455862</v>
      </c>
      <c r="AI2" s="2">
        <v>33.184368099063782</v>
      </c>
      <c r="AJ2" s="2">
        <v>35.119999999999933</v>
      </c>
      <c r="AK2" s="2">
        <v>34.659999999999918</v>
      </c>
      <c r="AL2" s="2">
        <v>35.619999999999955</v>
      </c>
      <c r="AM2" s="2">
        <v>37.329999999999949</v>
      </c>
      <c r="AN2" s="2">
        <v>36.699999999999953</v>
      </c>
      <c r="AO2" s="2">
        <v>40.999999999999929</v>
      </c>
      <c r="AP2" s="2">
        <v>40.699999999999896</v>
      </c>
      <c r="AQ2" s="2">
        <v>43.079999999999941</v>
      </c>
      <c r="AR2" s="2">
        <v>44.6799999999999</v>
      </c>
      <c r="AS2" s="2">
        <v>48.589999999999932</v>
      </c>
      <c r="AT2" s="2">
        <v>47.149999999999928</v>
      </c>
      <c r="AU2" s="2">
        <v>44.689999999999912</v>
      </c>
      <c r="AV2" s="2">
        <v>43.080000000000126</v>
      </c>
      <c r="AW2" s="2">
        <v>41.199999999999811</v>
      </c>
      <c r="AX2" s="2">
        <v>37.360000000000163</v>
      </c>
      <c r="AY2" s="2">
        <v>40.95000000000001</v>
      </c>
      <c r="AZ2" s="2">
        <v>42.479999999999748</v>
      </c>
      <c r="BA2" s="2">
        <v>43.243156362006594</v>
      </c>
    </row>
    <row r="3" spans="1:91" x14ac:dyDescent="0.25">
      <c r="A3" s="3">
        <f t="shared" ref="A3:A56" si="2">+EDATE(A2,1)</f>
        <v>42767</v>
      </c>
      <c r="B3">
        <v>31.7099652055518</v>
      </c>
      <c r="C3" s="2">
        <v>29.424261795210381</v>
      </c>
      <c r="D3" s="2">
        <v>29.847482273046012</v>
      </c>
      <c r="E3" s="2">
        <v>29.960295919941206</v>
      </c>
      <c r="F3" s="2">
        <v>29.4941930850344</v>
      </c>
      <c r="G3" s="2">
        <v>28.379965733421244</v>
      </c>
      <c r="H3" s="2">
        <v>28.343145915667019</v>
      </c>
      <c r="I3" s="2">
        <v>28.439109832554898</v>
      </c>
      <c r="J3" s="2">
        <v>27.843713484008937</v>
      </c>
      <c r="K3" s="2">
        <v>28.299395834247608</v>
      </c>
      <c r="L3" s="2">
        <v>28.099854343703473</v>
      </c>
      <c r="M3" s="2">
        <v>27.508993842360134</v>
      </c>
      <c r="N3" s="2">
        <v>27.577331461886406</v>
      </c>
      <c r="O3" s="2">
        <v>27.10325471287085</v>
      </c>
      <c r="P3" s="2">
        <v>27.7895976342068</v>
      </c>
      <c r="Q3" s="2">
        <v>29.982785916706945</v>
      </c>
      <c r="R3" s="2">
        <v>31.454742135984745</v>
      </c>
      <c r="S3" s="2">
        <v>30.899080302465407</v>
      </c>
      <c r="T3" s="2">
        <v>31.198025732323167</v>
      </c>
      <c r="U3" s="2">
        <v>31.492349749521736</v>
      </c>
      <c r="V3" s="2">
        <v>32.25079987114561</v>
      </c>
      <c r="W3" s="2">
        <v>33.890088168874293</v>
      </c>
      <c r="X3" s="2">
        <v>34.202518019687275</v>
      </c>
      <c r="Y3" s="2">
        <v>35.199381119942274</v>
      </c>
      <c r="Z3" s="2">
        <v>36.585685726071617</v>
      </c>
      <c r="AA3" s="2">
        <v>35.58947195834584</v>
      </c>
      <c r="AB3" s="2">
        <v>35.675065796817378</v>
      </c>
      <c r="AC3" s="2">
        <v>35.667893378927978</v>
      </c>
      <c r="AD3" s="2">
        <v>36.708474886223911</v>
      </c>
      <c r="AE3" s="2">
        <v>35.902770856700599</v>
      </c>
      <c r="AF3" s="2">
        <v>34.648879034876515</v>
      </c>
      <c r="AG3" s="2">
        <v>34.727610766824718</v>
      </c>
      <c r="AH3" s="2">
        <v>33.65574856441819</v>
      </c>
      <c r="AI3" s="2">
        <v>33.477122724751972</v>
      </c>
      <c r="AJ3" s="2">
        <v>32.101807525062149</v>
      </c>
      <c r="AK3" s="2">
        <v>31.495548241906256</v>
      </c>
      <c r="AL3" s="2">
        <v>32.423517190073881</v>
      </c>
      <c r="AM3" s="2">
        <v>33.834050635759162</v>
      </c>
      <c r="AN3" s="2">
        <v>29.648900357287911</v>
      </c>
      <c r="AO3" s="2">
        <v>39.799999999999955</v>
      </c>
      <c r="AP3" s="2">
        <v>39.449999999999989</v>
      </c>
      <c r="AQ3" s="2">
        <v>41.169999999999931</v>
      </c>
      <c r="AR3" s="2">
        <v>42.719999999999899</v>
      </c>
      <c r="AS3" s="2">
        <v>43.989999999999981</v>
      </c>
      <c r="AT3" s="2">
        <v>42.439999999999905</v>
      </c>
      <c r="AU3" s="2">
        <v>41.189999999999934</v>
      </c>
      <c r="AV3" s="2">
        <v>41.29999999999994</v>
      </c>
      <c r="AW3" s="2">
        <v>39.499999999999964</v>
      </c>
      <c r="AX3" s="2">
        <v>36.349999999999945</v>
      </c>
      <c r="AY3" s="2">
        <v>38.99999999999995</v>
      </c>
      <c r="AZ3" s="2">
        <v>40.319999999999972</v>
      </c>
      <c r="BA3" s="2">
        <v>42.299999999999891</v>
      </c>
      <c r="BB3" s="2">
        <v>41.660000000000046</v>
      </c>
    </row>
    <row r="4" spans="1:91" x14ac:dyDescent="0.25">
      <c r="A4" s="3">
        <f t="shared" si="2"/>
        <v>42795</v>
      </c>
      <c r="B4">
        <v>31.155095931795458</v>
      </c>
      <c r="C4" s="2">
        <v>28.691648584772686</v>
      </c>
      <c r="D4" s="2">
        <v>28.853979021485504</v>
      </c>
      <c r="E4" s="2">
        <v>29.156931530469578</v>
      </c>
      <c r="F4" s="2">
        <v>28.529674536587237</v>
      </c>
      <c r="G4" s="2">
        <v>27.392992491533555</v>
      </c>
      <c r="H4" s="2">
        <v>27.351548689674917</v>
      </c>
      <c r="I4" s="2">
        <v>27.594095521671655</v>
      </c>
      <c r="J4" s="2">
        <v>27.073275317414847</v>
      </c>
      <c r="K4" s="2">
        <v>27.463677172693941</v>
      </c>
      <c r="L4" s="2">
        <v>27.310924893892039</v>
      </c>
      <c r="M4" s="2">
        <v>26.7007386615965</v>
      </c>
      <c r="N4" s="2">
        <v>26.771801131212619</v>
      </c>
      <c r="O4" s="2">
        <v>26.343509619925221</v>
      </c>
      <c r="P4" s="2">
        <v>27.11902981604306</v>
      </c>
      <c r="Q4" s="2">
        <v>29.316429599291141</v>
      </c>
      <c r="R4" s="2">
        <v>30.649483338142584</v>
      </c>
      <c r="S4" s="2">
        <v>30.414723013070244</v>
      </c>
      <c r="T4" s="2">
        <v>30.659741300485987</v>
      </c>
      <c r="U4" s="2">
        <v>30.918981737393327</v>
      </c>
      <c r="V4" s="2">
        <v>31.477734888574275</v>
      </c>
      <c r="W4" s="2">
        <v>33.074944443822119</v>
      </c>
      <c r="X4" s="2">
        <v>33.475189044409525</v>
      </c>
      <c r="Y4" s="2">
        <v>34.470412597457774</v>
      </c>
      <c r="Z4" s="2">
        <v>35.835951904452749</v>
      </c>
      <c r="AA4" s="2">
        <v>35.069742532030276</v>
      </c>
      <c r="AB4" s="2">
        <v>35.265631907078429</v>
      </c>
      <c r="AC4" s="2">
        <v>35.196324676242796</v>
      </c>
      <c r="AD4" s="2">
        <v>35.785882715686789</v>
      </c>
      <c r="AE4" s="2">
        <v>35.417511216435031</v>
      </c>
      <c r="AF4" s="2">
        <v>33.985141998236884</v>
      </c>
      <c r="AG4" s="2">
        <v>33.941534732294386</v>
      </c>
      <c r="AH4" s="2">
        <v>33.180669798547378</v>
      </c>
      <c r="AI4" s="2">
        <v>33.139521052772977</v>
      </c>
      <c r="AJ4" s="2">
        <v>31.197722235427698</v>
      </c>
      <c r="AK4" s="2">
        <v>30.608537071826493</v>
      </c>
      <c r="AL4" s="2">
        <v>31.510371570255746</v>
      </c>
      <c r="AM4" s="2">
        <v>32.881180070927087</v>
      </c>
      <c r="AN4" s="2">
        <v>28.813896451481856</v>
      </c>
      <c r="AO4" s="2">
        <v>36.016129032257993</v>
      </c>
      <c r="AP4" s="2">
        <v>35.674193548387024</v>
      </c>
      <c r="AQ4" s="2">
        <v>37.082580645161237</v>
      </c>
      <c r="AR4" s="2">
        <v>39.047096774193434</v>
      </c>
      <c r="AS4" s="2">
        <v>40.499999999999957</v>
      </c>
      <c r="AT4" s="2">
        <v>39.32999999999997</v>
      </c>
      <c r="AU4" s="2">
        <v>37.999999999999979</v>
      </c>
      <c r="AV4" s="2">
        <v>38.359999999999971</v>
      </c>
      <c r="AW4" s="2">
        <v>37.380000000000003</v>
      </c>
      <c r="AX4" s="2">
        <v>34.749999999999972</v>
      </c>
      <c r="AY4" s="2">
        <v>37.589999999999925</v>
      </c>
      <c r="AZ4" s="2">
        <v>39.359999999999964</v>
      </c>
      <c r="BA4" s="2">
        <v>40.069999999999951</v>
      </c>
      <c r="BB4" s="2">
        <v>40.099999999999923</v>
      </c>
    </row>
    <row r="5" spans="1:91" x14ac:dyDescent="0.25">
      <c r="A5" s="3">
        <f t="shared" si="2"/>
        <v>42826</v>
      </c>
      <c r="B5">
        <v>28.891287220178526</v>
      </c>
      <c r="C5" s="2">
        <v>26.272185083516437</v>
      </c>
      <c r="D5" s="2">
        <v>25.962644964271142</v>
      </c>
      <c r="E5" s="2">
        <v>26.476896045717087</v>
      </c>
      <c r="F5" s="2">
        <v>25.715877515354745</v>
      </c>
      <c r="G5" s="2">
        <v>24.68410490508235</v>
      </c>
      <c r="H5" s="2">
        <v>24.504985057938782</v>
      </c>
      <c r="I5" s="2">
        <v>24.97962279659453</v>
      </c>
      <c r="J5" s="2">
        <v>24.564503008595917</v>
      </c>
      <c r="K5" s="2">
        <v>24.951968774037216</v>
      </c>
      <c r="L5" s="2">
        <v>24.864264520718496</v>
      </c>
      <c r="M5" s="2">
        <v>24.161334005005077</v>
      </c>
      <c r="N5" s="2">
        <v>24.322090891431753</v>
      </c>
      <c r="O5" s="2">
        <v>23.939450822679373</v>
      </c>
      <c r="P5" s="2">
        <v>24.875281207008282</v>
      </c>
      <c r="Q5" s="2">
        <v>26.922843816861874</v>
      </c>
      <c r="R5" s="2">
        <v>28.088602637001799</v>
      </c>
      <c r="S5" s="2">
        <v>28.07509717042219</v>
      </c>
      <c r="T5" s="2">
        <v>28.203104675821695</v>
      </c>
      <c r="U5" s="2">
        <v>28.457289822123979</v>
      </c>
      <c r="V5" s="2">
        <v>28.764191592722273</v>
      </c>
      <c r="W5" s="2">
        <v>30.049437909020142</v>
      </c>
      <c r="X5" s="2">
        <v>30.676921199744665</v>
      </c>
      <c r="Y5" s="2">
        <v>31.626779869326953</v>
      </c>
      <c r="Z5" s="2">
        <v>32.965265385391298</v>
      </c>
      <c r="AA5" s="2">
        <v>32.403266601299116</v>
      </c>
      <c r="AB5" s="2">
        <v>32.968069163663166</v>
      </c>
      <c r="AC5" s="2">
        <v>32.914190559358424</v>
      </c>
      <c r="AD5" s="2">
        <v>33.087838582197492</v>
      </c>
      <c r="AE5" s="2">
        <v>32.836240687462968</v>
      </c>
      <c r="AF5" s="2">
        <v>31.195122810904095</v>
      </c>
      <c r="AG5" s="2">
        <v>31.261805564761143</v>
      </c>
      <c r="AH5" s="2">
        <v>30.705539928624361</v>
      </c>
      <c r="AI5" s="2">
        <v>30.703306345515447</v>
      </c>
      <c r="AJ5" s="2">
        <v>29.887564742833401</v>
      </c>
      <c r="AK5" s="2">
        <v>29.343345461235856</v>
      </c>
      <c r="AL5" s="2">
        <v>30.205138767565252</v>
      </c>
      <c r="AM5" s="2">
        <v>31.328369520868822</v>
      </c>
      <c r="AN5" s="2">
        <v>29.626370473382465</v>
      </c>
      <c r="AO5" s="2">
        <v>33.784015895578946</v>
      </c>
      <c r="AP5" s="2">
        <v>33.914535644663566</v>
      </c>
      <c r="AQ5" s="2">
        <v>34.226542260400009</v>
      </c>
      <c r="AR5" s="2">
        <v>36.255528990148655</v>
      </c>
      <c r="AS5" s="2">
        <v>37.559169209110905</v>
      </c>
      <c r="AT5" s="2">
        <v>37.177346349641944</v>
      </c>
      <c r="AU5" s="2">
        <v>35.84882281748785</v>
      </c>
      <c r="AV5" s="2">
        <v>36.265316218364632</v>
      </c>
      <c r="AW5" s="2">
        <v>36.129999999999946</v>
      </c>
      <c r="AX5" s="2">
        <v>34.389999999999965</v>
      </c>
      <c r="AY5" s="2">
        <v>37.069999999999936</v>
      </c>
      <c r="AZ5" s="2">
        <v>38.659999999999954</v>
      </c>
      <c r="BA5" s="2">
        <v>38.859999999999964</v>
      </c>
      <c r="BB5" s="2">
        <v>37.769999999999953</v>
      </c>
    </row>
    <row r="6" spans="1:91" x14ac:dyDescent="0.25">
      <c r="A6" s="3">
        <f t="shared" si="2"/>
        <v>42856</v>
      </c>
      <c r="B6">
        <v>28.373341397606055</v>
      </c>
      <c r="C6" s="2">
        <v>25.689384057817485</v>
      </c>
      <c r="D6" s="2">
        <v>25.061277192865326</v>
      </c>
      <c r="E6" s="2">
        <v>25.808838224282159</v>
      </c>
      <c r="F6" s="2">
        <v>24.850805710497788</v>
      </c>
      <c r="G6" s="2">
        <v>23.797155454849065</v>
      </c>
      <c r="H6" s="2">
        <v>23.534071456240731</v>
      </c>
      <c r="I6" s="2">
        <v>24.227655511130255</v>
      </c>
      <c r="J6" s="2">
        <v>23.90716327058508</v>
      </c>
      <c r="K6" s="2">
        <v>24.259750882933115</v>
      </c>
      <c r="L6" s="2">
        <v>24.14364121315797</v>
      </c>
      <c r="M6" s="2">
        <v>23.447240593290147</v>
      </c>
      <c r="N6" s="2">
        <v>23.67237183877733</v>
      </c>
      <c r="O6" s="2">
        <v>23.304200168579271</v>
      </c>
      <c r="P6" s="2">
        <v>24.368048567851591</v>
      </c>
      <c r="Q6" s="2">
        <v>26.377199766866578</v>
      </c>
      <c r="R6" s="2">
        <v>27.284296645675006</v>
      </c>
      <c r="S6" s="2">
        <v>27.227454164994207</v>
      </c>
      <c r="T6" s="2">
        <v>27.367546441223983</v>
      </c>
      <c r="U6" s="2">
        <v>27.682104924183243</v>
      </c>
      <c r="V6" s="2">
        <v>27.862891389603778</v>
      </c>
      <c r="W6" s="2">
        <v>28.854220368513477</v>
      </c>
      <c r="X6" s="2">
        <v>29.664169093101876</v>
      </c>
      <c r="Y6" s="2">
        <v>30.690308619322284</v>
      </c>
      <c r="Z6" s="2">
        <v>31.952046837749766</v>
      </c>
      <c r="AA6" s="2">
        <v>31.609882527196532</v>
      </c>
      <c r="AB6" s="2">
        <v>32.420695779305539</v>
      </c>
      <c r="AC6" s="2">
        <v>32.545339197689742</v>
      </c>
      <c r="AD6" s="2">
        <v>32.500161435285499</v>
      </c>
      <c r="AE6" s="2">
        <v>32.120510768191181</v>
      </c>
      <c r="AF6" s="2">
        <v>30.330862780977775</v>
      </c>
      <c r="AG6" s="2">
        <v>30.513198979785297</v>
      </c>
      <c r="AH6" s="2">
        <v>30.056018416221196</v>
      </c>
      <c r="AI6" s="2">
        <v>29.994576073084172</v>
      </c>
      <c r="AJ6" s="2">
        <v>29.840572227933038</v>
      </c>
      <c r="AK6" s="2">
        <v>29.304608850697939</v>
      </c>
      <c r="AL6" s="2">
        <v>30.092200981115457</v>
      </c>
      <c r="AM6" s="2">
        <v>31.112654314072618</v>
      </c>
      <c r="AN6" s="2">
        <v>31.46051270969377</v>
      </c>
      <c r="AO6" s="2">
        <v>33.599625125801182</v>
      </c>
      <c r="AP6" s="2">
        <v>34.183462254966905</v>
      </c>
      <c r="AQ6" s="2">
        <v>33.926454734140258</v>
      </c>
      <c r="AR6" s="2">
        <v>35.51146085536643</v>
      </c>
      <c r="AS6" s="2">
        <v>36.536785156016407</v>
      </c>
      <c r="AT6" s="2">
        <v>36.457319752976296</v>
      </c>
      <c r="AU6" s="2">
        <v>35.101643382811893</v>
      </c>
      <c r="AV6" s="2">
        <v>35.998369606275233</v>
      </c>
      <c r="AW6" s="2">
        <v>34.418953172740224</v>
      </c>
      <c r="AX6" s="2">
        <v>33.229216922029089</v>
      </c>
      <c r="AY6" s="2">
        <v>35.778604839414747</v>
      </c>
      <c r="AZ6" s="2">
        <v>37.281248126672757</v>
      </c>
      <c r="BA6" s="2">
        <v>35.240621440272889</v>
      </c>
      <c r="BB6" s="2">
        <v>36.229999999999961</v>
      </c>
    </row>
    <row r="7" spans="1:91" x14ac:dyDescent="0.25">
      <c r="A7" s="3">
        <f t="shared" si="2"/>
        <v>42887</v>
      </c>
      <c r="B7">
        <v>27.420593335628446</v>
      </c>
      <c r="C7" s="2">
        <v>24.926451390071982</v>
      </c>
      <c r="D7" s="2">
        <v>24.247035269767931</v>
      </c>
      <c r="E7" s="2">
        <v>24.962304455858</v>
      </c>
      <c r="F7" s="2">
        <v>23.83162325046408</v>
      </c>
      <c r="G7" s="2">
        <v>22.767167791573385</v>
      </c>
      <c r="H7" s="2">
        <v>22.490141103945732</v>
      </c>
      <c r="I7" s="2">
        <v>23.361466508570668</v>
      </c>
      <c r="J7" s="2">
        <v>23.106761611799246</v>
      </c>
      <c r="K7" s="2">
        <v>23.477288646931747</v>
      </c>
      <c r="L7" s="2">
        <v>23.3209728923513</v>
      </c>
      <c r="M7" s="2">
        <v>22.650517381928189</v>
      </c>
      <c r="N7" s="2">
        <v>22.954791541831526</v>
      </c>
      <c r="O7" s="2">
        <v>22.565209003121812</v>
      </c>
      <c r="P7" s="2">
        <v>23.745401939544873</v>
      </c>
      <c r="Q7" s="2">
        <v>25.749049757375779</v>
      </c>
      <c r="R7" s="2">
        <v>26.406290829133756</v>
      </c>
      <c r="S7" s="2">
        <v>26.084200192416883</v>
      </c>
      <c r="T7" s="2">
        <v>26.327097334913226</v>
      </c>
      <c r="U7" s="2">
        <v>26.718535089553132</v>
      </c>
      <c r="V7" s="2">
        <v>26.922487304686836</v>
      </c>
      <c r="W7" s="2">
        <v>27.797867710182299</v>
      </c>
      <c r="X7" s="2">
        <v>28.638770737383144</v>
      </c>
      <c r="Y7" s="2">
        <v>29.934901224039741</v>
      </c>
      <c r="Z7" s="2">
        <v>31.084286215600361</v>
      </c>
      <c r="AA7" s="2">
        <v>30.938188120597605</v>
      </c>
      <c r="AB7" s="2">
        <v>31.810545197720746</v>
      </c>
      <c r="AC7" s="2">
        <v>32.129958936361987</v>
      </c>
      <c r="AD7" s="2">
        <v>32.063661268007472</v>
      </c>
      <c r="AE7" s="2">
        <v>31.403231518739116</v>
      </c>
      <c r="AF7" s="2">
        <v>29.676318982085245</v>
      </c>
      <c r="AG7" s="2">
        <v>29.876222156127199</v>
      </c>
      <c r="AH7" s="2">
        <v>29.448907707946869</v>
      </c>
      <c r="AI7" s="2">
        <v>29.180965045630742</v>
      </c>
      <c r="AJ7" s="2">
        <v>29.215510621635531</v>
      </c>
      <c r="AK7" s="2">
        <v>28.645225393042722</v>
      </c>
      <c r="AL7" s="2">
        <v>29.396253551948515</v>
      </c>
      <c r="AM7" s="2">
        <v>30.555221021255971</v>
      </c>
      <c r="AN7" s="2">
        <v>32.140433059933869</v>
      </c>
      <c r="AO7" s="2">
        <v>32.74903814109291</v>
      </c>
      <c r="AP7" s="2">
        <v>33.410553358536987</v>
      </c>
      <c r="AQ7" s="2">
        <v>33.182121180988155</v>
      </c>
      <c r="AR7" s="2">
        <v>34.216961459305857</v>
      </c>
      <c r="AS7" s="2">
        <v>35.129819463005184</v>
      </c>
      <c r="AT7" s="2">
        <v>35.047756572282331</v>
      </c>
      <c r="AU7" s="2">
        <v>33.682145686939535</v>
      </c>
      <c r="AV7" s="2">
        <v>34.614035188484095</v>
      </c>
      <c r="AW7" s="2">
        <v>34.318748388168295</v>
      </c>
      <c r="AX7" s="2">
        <v>33.132475847236464</v>
      </c>
      <c r="AY7" s="2">
        <v>35.674441665938019</v>
      </c>
      <c r="AZ7" s="2">
        <v>37.172710269104677</v>
      </c>
      <c r="BA7" s="2">
        <v>35.138024511717823</v>
      </c>
      <c r="BB7" s="2">
        <v>35.357333333333244</v>
      </c>
    </row>
    <row r="8" spans="1:91" x14ac:dyDescent="0.25">
      <c r="A8" s="3">
        <f t="shared" si="2"/>
        <v>42917</v>
      </c>
      <c r="B8">
        <v>26.500365488861291</v>
      </c>
      <c r="C8" s="2">
        <v>24.364633017807314</v>
      </c>
      <c r="D8" s="2">
        <v>23.8668401997251</v>
      </c>
      <c r="E8" s="2">
        <v>24.376213840699098</v>
      </c>
      <c r="F8" s="2">
        <v>23.047902139697737</v>
      </c>
      <c r="G8" s="2">
        <v>21.996122282240588</v>
      </c>
      <c r="H8" s="2">
        <v>21.774173755726565</v>
      </c>
      <c r="I8" s="2">
        <v>22.75715740824819</v>
      </c>
      <c r="J8" s="2">
        <v>22.53419089401833</v>
      </c>
      <c r="K8" s="2">
        <v>22.958197036011086</v>
      </c>
      <c r="L8" s="2">
        <v>22.741498101045664</v>
      </c>
      <c r="M8" s="2">
        <v>22.123447120742551</v>
      </c>
      <c r="N8" s="2">
        <v>22.503354100297244</v>
      </c>
      <c r="O8" s="2">
        <v>22.06202471470846</v>
      </c>
      <c r="P8" s="2">
        <v>23.350017125326925</v>
      </c>
      <c r="Q8" s="2">
        <v>25.400666557043916</v>
      </c>
      <c r="R8" s="2">
        <v>25.813999176801282</v>
      </c>
      <c r="S8" s="2">
        <v>25.065690008069158</v>
      </c>
      <c r="T8" s="2">
        <v>25.471420350494189</v>
      </c>
      <c r="U8" s="2">
        <v>25.967638104834375</v>
      </c>
      <c r="V8" s="2">
        <v>26.305396690909081</v>
      </c>
      <c r="W8" s="2">
        <v>27.195781493924606</v>
      </c>
      <c r="X8" s="2">
        <v>27.945008595659356</v>
      </c>
      <c r="Y8" s="2">
        <v>29.600875316581838</v>
      </c>
      <c r="Z8" s="2">
        <v>30.619703033596185</v>
      </c>
      <c r="AA8" s="2">
        <v>30.630681908991303</v>
      </c>
      <c r="AB8" s="2">
        <v>31.413818782617337</v>
      </c>
      <c r="AC8" s="2">
        <v>31.946815367835633</v>
      </c>
      <c r="AD8" s="2">
        <v>32.010844932627059</v>
      </c>
      <c r="AE8" s="2">
        <v>30.957278721751564</v>
      </c>
      <c r="AF8" s="2">
        <v>29.444054675000412</v>
      </c>
      <c r="AG8" s="2">
        <v>29.56932177911149</v>
      </c>
      <c r="AH8" s="2">
        <v>29.107541359349877</v>
      </c>
      <c r="AI8" s="2">
        <v>28.588445938653877</v>
      </c>
      <c r="AJ8" s="2">
        <v>28.468371550069179</v>
      </c>
      <c r="AK8" s="2">
        <v>27.843083768527649</v>
      </c>
      <c r="AL8" s="2">
        <v>28.57462166571252</v>
      </c>
      <c r="AM8" s="2">
        <v>30.02952318959877</v>
      </c>
      <c r="AN8" s="2">
        <v>32.087664724714422</v>
      </c>
      <c r="AO8" s="2">
        <v>31.702780182941236</v>
      </c>
      <c r="AP8" s="2">
        <v>32.155661470868367</v>
      </c>
      <c r="AQ8" s="2">
        <v>32.450931596665264</v>
      </c>
      <c r="AR8" s="2">
        <v>32.900275385723326</v>
      </c>
      <c r="AS8" s="2">
        <v>33.905103694646776</v>
      </c>
      <c r="AT8" s="2">
        <v>33.604609386346219</v>
      </c>
      <c r="AU8" s="2">
        <v>32.226449991307895</v>
      </c>
      <c r="AV8" s="2">
        <v>32.874413604401425</v>
      </c>
      <c r="AW8" s="2">
        <v>32.466625903999599</v>
      </c>
      <c r="AX8" s="2">
        <v>31.190001611987125</v>
      </c>
      <c r="AY8" s="2">
        <v>34.06793751954492</v>
      </c>
      <c r="AZ8" s="2">
        <v>35.322033774816276</v>
      </c>
      <c r="BA8" s="2">
        <v>37.657694792358285</v>
      </c>
      <c r="BB8" s="2">
        <v>33.89715970446148</v>
      </c>
    </row>
    <row r="9" spans="1:91" x14ac:dyDescent="0.25">
      <c r="A9" s="3">
        <f t="shared" si="2"/>
        <v>42948</v>
      </c>
      <c r="B9">
        <v>27.236314873020394</v>
      </c>
      <c r="C9" s="2">
        <v>25.30154272203124</v>
      </c>
      <c r="D9" s="2">
        <v>25.115331968695322</v>
      </c>
      <c r="E9" s="2">
        <v>25.659320393441487</v>
      </c>
      <c r="F9" s="2">
        <v>24.414144928809662</v>
      </c>
      <c r="G9" s="2">
        <v>23.405858383981542</v>
      </c>
      <c r="H9" s="2">
        <v>23.26761477937983</v>
      </c>
      <c r="I9" s="2">
        <v>24.06542112784312</v>
      </c>
      <c r="J9" s="2">
        <v>23.765358398791978</v>
      </c>
      <c r="K9" s="2">
        <v>24.293879102246681</v>
      </c>
      <c r="L9" s="2">
        <v>23.989284292442594</v>
      </c>
      <c r="M9" s="2">
        <v>23.435338523945511</v>
      </c>
      <c r="N9" s="2">
        <v>23.719290753461717</v>
      </c>
      <c r="O9" s="2">
        <v>23.202581161567171</v>
      </c>
      <c r="P9" s="2">
        <v>24.389279738232418</v>
      </c>
      <c r="Q9" s="2">
        <v>26.64544016127779</v>
      </c>
      <c r="R9" s="2">
        <v>26.839042249792328</v>
      </c>
      <c r="S9" s="2">
        <v>25.853361958027772</v>
      </c>
      <c r="T9" s="2">
        <v>26.348688700309228</v>
      </c>
      <c r="U9" s="2">
        <v>26.987532164954661</v>
      </c>
      <c r="V9" s="2">
        <v>27.450093828882594</v>
      </c>
      <c r="W9" s="2">
        <v>28.393744537059472</v>
      </c>
      <c r="X9" s="2">
        <v>28.930480394808733</v>
      </c>
      <c r="Y9" s="2">
        <v>30.581662541706486</v>
      </c>
      <c r="Z9" s="2">
        <v>31.495486212707327</v>
      </c>
      <c r="AA9" s="2">
        <v>31.456127521273057</v>
      </c>
      <c r="AB9" s="2">
        <v>32.148698380692807</v>
      </c>
      <c r="AC9" s="2">
        <v>32.802316388400435</v>
      </c>
      <c r="AD9" s="2">
        <v>32.923331904610649</v>
      </c>
      <c r="AE9" s="2">
        <v>31.629449697197689</v>
      </c>
      <c r="AF9" s="2">
        <v>30.325884516486461</v>
      </c>
      <c r="AG9" s="2">
        <v>30.467826427627369</v>
      </c>
      <c r="AH9" s="2">
        <v>30.004779186850239</v>
      </c>
      <c r="AI9" s="2">
        <v>29.419281400814903</v>
      </c>
      <c r="AJ9" s="2">
        <v>29.188187670680147</v>
      </c>
      <c r="AK9" s="2">
        <v>28.606951075395205</v>
      </c>
      <c r="AL9" s="2">
        <v>29.268497466501163</v>
      </c>
      <c r="AM9" s="2">
        <v>30.794633328551143</v>
      </c>
      <c r="AN9" s="2">
        <v>33.268818623738376</v>
      </c>
      <c r="AO9" s="2">
        <v>32.211083425084489</v>
      </c>
      <c r="AP9" s="2">
        <v>32.381902676914478</v>
      </c>
      <c r="AQ9" s="2">
        <v>33.072590950371904</v>
      </c>
      <c r="AR9" s="2">
        <v>33.107716505734615</v>
      </c>
      <c r="AS9" s="2">
        <v>34.349349780969675</v>
      </c>
      <c r="AT9" s="2">
        <v>34.003159149040172</v>
      </c>
      <c r="AU9" s="2">
        <v>32.604781101939047</v>
      </c>
      <c r="AV9" s="2">
        <v>33.040948518542137</v>
      </c>
      <c r="AW9" s="2">
        <v>32.146245119486224</v>
      </c>
      <c r="AX9" s="2">
        <v>30.879996397738058</v>
      </c>
      <c r="AY9" s="2">
        <v>34.035567017921046</v>
      </c>
      <c r="AZ9" s="2">
        <v>35.064208710811961</v>
      </c>
      <c r="BA9" s="2">
        <v>40.403148046157362</v>
      </c>
      <c r="BB9" s="2">
        <v>34.128063221865823</v>
      </c>
    </row>
    <row r="10" spans="1:91" x14ac:dyDescent="0.25">
      <c r="A10" s="3">
        <f t="shared" si="2"/>
        <v>42979</v>
      </c>
      <c r="B10">
        <v>27.609430292722124</v>
      </c>
      <c r="C10" s="2">
        <v>25.743618402166742</v>
      </c>
      <c r="D10" s="2">
        <v>25.959755425965469</v>
      </c>
      <c r="E10" s="2">
        <v>26.680614624721439</v>
      </c>
      <c r="F10" s="2">
        <v>25.475884695875614</v>
      </c>
      <c r="G10" s="2">
        <v>24.72195331157031</v>
      </c>
      <c r="H10" s="2">
        <v>24.72615184705656</v>
      </c>
      <c r="I10" s="2">
        <v>25.094002179372222</v>
      </c>
      <c r="J10" s="2">
        <v>24.622465730762567</v>
      </c>
      <c r="K10" s="2">
        <v>25.324854657133393</v>
      </c>
      <c r="L10" s="2">
        <v>24.974191526728553</v>
      </c>
      <c r="M10" s="2">
        <v>24.437254833822099</v>
      </c>
      <c r="N10" s="2">
        <v>24.57926698444896</v>
      </c>
      <c r="O10" s="2">
        <v>23.974573927848404</v>
      </c>
      <c r="P10" s="2">
        <v>25.036059907655215</v>
      </c>
      <c r="Q10" s="2">
        <v>27.547023057734162</v>
      </c>
      <c r="R10" s="2">
        <v>27.594523859186353</v>
      </c>
      <c r="S10" s="2">
        <v>26.56497963503309</v>
      </c>
      <c r="T10" s="2">
        <v>27.013887314169651</v>
      </c>
      <c r="U10" s="2">
        <v>27.864990721217872</v>
      </c>
      <c r="V10" s="2">
        <v>28.356659796215034</v>
      </c>
      <c r="W10" s="2">
        <v>29.344156434649687</v>
      </c>
      <c r="X10" s="2">
        <v>29.579328043182837</v>
      </c>
      <c r="Y10" s="2">
        <v>30.823377546435243</v>
      </c>
      <c r="Z10" s="2">
        <v>31.739637778819628</v>
      </c>
      <c r="AA10" s="2">
        <v>31.400963588726675</v>
      </c>
      <c r="AB10" s="2">
        <v>32.114732264579438</v>
      </c>
      <c r="AC10" s="2">
        <v>32.728563851889085</v>
      </c>
      <c r="AD10" s="2">
        <v>32.752017268187494</v>
      </c>
      <c r="AE10" s="2">
        <v>31.436380633752258</v>
      </c>
      <c r="AF10" s="2">
        <v>30.329729502129982</v>
      </c>
      <c r="AG10" s="2">
        <v>30.45228018636961</v>
      </c>
      <c r="AH10" s="2">
        <v>30.027935435593108</v>
      </c>
      <c r="AI10" s="2">
        <v>29.69734841588199</v>
      </c>
      <c r="AJ10" s="2">
        <v>29.538888805225639</v>
      </c>
      <c r="AK10" s="2">
        <v>29.12963066127962</v>
      </c>
      <c r="AL10" s="2">
        <v>29.683443563379004</v>
      </c>
      <c r="AM10" s="2">
        <v>30.957704931244923</v>
      </c>
      <c r="AN10" s="2">
        <v>33.695633873265308</v>
      </c>
      <c r="AO10" s="2">
        <v>32.487674271706574</v>
      </c>
      <c r="AP10" s="2">
        <v>32.456517047290902</v>
      </c>
      <c r="AQ10" s="2">
        <v>33.155026701394725</v>
      </c>
      <c r="AR10" s="2">
        <v>33.237075045493263</v>
      </c>
      <c r="AS10" s="2">
        <v>34.749064741862711</v>
      </c>
      <c r="AT10" s="2">
        <v>34.773305846767194</v>
      </c>
      <c r="AU10" s="2">
        <v>33.165061203644797</v>
      </c>
      <c r="AV10" s="2">
        <v>33.700792472958177</v>
      </c>
      <c r="AW10" s="2">
        <v>32.593366609064518</v>
      </c>
      <c r="AX10" s="2">
        <v>31.541002056617238</v>
      </c>
      <c r="AY10" s="2">
        <v>34.721045311284861</v>
      </c>
      <c r="AZ10" s="2">
        <v>35.55154943151728</v>
      </c>
      <c r="BA10" s="2">
        <v>40.317129066867125</v>
      </c>
      <c r="BB10" s="2">
        <v>34.771269642794984</v>
      </c>
    </row>
    <row r="11" spans="1:91" x14ac:dyDescent="0.25">
      <c r="A11" s="3">
        <f t="shared" si="2"/>
        <v>43009</v>
      </c>
      <c r="B11">
        <v>29.070856779238344</v>
      </c>
      <c r="C11" s="2">
        <v>27.03139276819341</v>
      </c>
      <c r="D11" s="2">
        <v>27.608789695017428</v>
      </c>
      <c r="E11" s="2">
        <v>28.636717571839846</v>
      </c>
      <c r="F11" s="2">
        <v>27.522714270317103</v>
      </c>
      <c r="G11" s="2">
        <v>27.050254490161787</v>
      </c>
      <c r="H11" s="2">
        <v>27.200286247068917</v>
      </c>
      <c r="I11" s="2">
        <v>27.035903044312406</v>
      </c>
      <c r="J11" s="2">
        <v>26.347745834393407</v>
      </c>
      <c r="K11" s="2">
        <v>27.208461603715214</v>
      </c>
      <c r="L11" s="2">
        <v>26.823165442273773</v>
      </c>
      <c r="M11" s="2">
        <v>26.271530936467634</v>
      </c>
      <c r="N11" s="2">
        <v>26.198895802730256</v>
      </c>
      <c r="O11" s="2">
        <v>25.521301915746506</v>
      </c>
      <c r="P11" s="2">
        <v>26.412050749465276</v>
      </c>
      <c r="Q11" s="2">
        <v>29.239934316803676</v>
      </c>
      <c r="R11" s="2">
        <v>29.261625880245813</v>
      </c>
      <c r="S11" s="2">
        <v>28.433285063900179</v>
      </c>
      <c r="T11" s="2">
        <v>28.719438573223616</v>
      </c>
      <c r="U11" s="2">
        <v>29.760387646643814</v>
      </c>
      <c r="V11" s="2">
        <v>30.218709842914752</v>
      </c>
      <c r="W11" s="2">
        <v>31.251807507205392</v>
      </c>
      <c r="X11" s="2">
        <v>31.187140864833744</v>
      </c>
      <c r="Y11" s="2">
        <v>31.68555203108404</v>
      </c>
      <c r="Z11" s="2">
        <v>32.684394772627826</v>
      </c>
      <c r="AA11" s="2">
        <v>31.944583840920668</v>
      </c>
      <c r="AB11" s="2">
        <v>32.738584765012853</v>
      </c>
      <c r="AC11" s="2">
        <v>33.190669730475705</v>
      </c>
      <c r="AD11" s="2">
        <v>33.041779967293714</v>
      </c>
      <c r="AE11" s="2">
        <v>31.870017323539862</v>
      </c>
      <c r="AF11" s="2">
        <v>30.87380689946982</v>
      </c>
      <c r="AG11" s="2">
        <v>31.07465650268767</v>
      </c>
      <c r="AH11" s="2">
        <v>30.745059667728093</v>
      </c>
      <c r="AI11" s="2">
        <v>30.821845694700858</v>
      </c>
      <c r="AJ11" s="2">
        <v>30.802650830857356</v>
      </c>
      <c r="AK11" s="2">
        <v>30.619071479233583</v>
      </c>
      <c r="AL11" s="2">
        <v>31.078114084399711</v>
      </c>
      <c r="AM11" s="2">
        <v>31.953368362664943</v>
      </c>
      <c r="AN11" s="2">
        <v>34.590091801700993</v>
      </c>
      <c r="AO11" s="2">
        <v>33.849503958341856</v>
      </c>
      <c r="AP11" s="2">
        <v>33.684026037507039</v>
      </c>
      <c r="AQ11" s="2">
        <v>34.116431287164829</v>
      </c>
      <c r="AR11" s="2">
        <v>34.520539683407989</v>
      </c>
      <c r="AS11" s="2">
        <v>36.276491387619338</v>
      </c>
      <c r="AT11" s="2">
        <v>36.923042076538145</v>
      </c>
      <c r="AU11" s="2">
        <v>35.090441447374928</v>
      </c>
      <c r="AV11" s="2">
        <v>35.850437617445102</v>
      </c>
      <c r="AW11" s="2">
        <v>34.865232910978314</v>
      </c>
      <c r="AX11" s="2">
        <v>34.053332535348694</v>
      </c>
      <c r="AY11" s="2">
        <v>37.065447026266618</v>
      </c>
      <c r="AZ11" s="2">
        <v>37.752346754895669</v>
      </c>
      <c r="BA11" s="2">
        <v>39.582815910215999</v>
      </c>
      <c r="BB11" s="2">
        <v>36.822064588255095</v>
      </c>
    </row>
    <row r="12" spans="1:91" x14ac:dyDescent="0.25">
      <c r="A12" s="3">
        <f t="shared" si="2"/>
        <v>43040</v>
      </c>
      <c r="B12">
        <v>30.340716425293753</v>
      </c>
      <c r="C12" s="2">
        <v>28.061972837274244</v>
      </c>
      <c r="D12" s="2">
        <v>28.747888699304166</v>
      </c>
      <c r="E12" s="2">
        <v>29.933493003063941</v>
      </c>
      <c r="F12" s="2">
        <v>28.925064178870119</v>
      </c>
      <c r="G12" s="2">
        <v>28.530039541663932</v>
      </c>
      <c r="H12" s="2">
        <v>28.700431499478963</v>
      </c>
      <c r="I12" s="2">
        <v>28.279863554040482</v>
      </c>
      <c r="J12" s="2">
        <v>27.503578973662538</v>
      </c>
      <c r="K12" s="2">
        <v>28.378886909045473</v>
      </c>
      <c r="L12" s="2">
        <v>28.01160153398121</v>
      </c>
      <c r="M12" s="2">
        <v>27.436666771389874</v>
      </c>
      <c r="N12" s="2">
        <v>27.227308203991289</v>
      </c>
      <c r="O12" s="2">
        <v>26.54357817832387</v>
      </c>
      <c r="P12" s="2">
        <v>27.34933044919239</v>
      </c>
      <c r="Q12" s="2">
        <v>30.335789704879573</v>
      </c>
      <c r="R12" s="2">
        <v>30.531772547818395</v>
      </c>
      <c r="S12" s="2">
        <v>29.884011667719491</v>
      </c>
      <c r="T12" s="2">
        <v>30.029342904957691</v>
      </c>
      <c r="U12" s="2">
        <v>31.108657700575005</v>
      </c>
      <c r="V12" s="2">
        <v>31.53445904854571</v>
      </c>
      <c r="W12" s="2">
        <v>32.606592579102873</v>
      </c>
      <c r="X12" s="2">
        <v>32.451666760590747</v>
      </c>
      <c r="Y12" s="2">
        <v>32.468283140523724</v>
      </c>
      <c r="Z12" s="2">
        <v>33.464559636680526</v>
      </c>
      <c r="AA12" s="2">
        <v>32.666977685714883</v>
      </c>
      <c r="AB12" s="2">
        <v>33.479372411253713</v>
      </c>
      <c r="AC12" s="2">
        <v>33.801417735218408</v>
      </c>
      <c r="AD12" s="2">
        <v>33.643644069730385</v>
      </c>
      <c r="AE12" s="2">
        <v>32.614679234645394</v>
      </c>
      <c r="AF12" s="2">
        <v>31.6564763075624</v>
      </c>
      <c r="AG12" s="2">
        <v>31.86696111375198</v>
      </c>
      <c r="AH12" s="2">
        <v>31.584038778832554</v>
      </c>
      <c r="AI12" s="2">
        <v>31.892747364376703</v>
      </c>
      <c r="AJ12" s="2">
        <v>31.889873703709455</v>
      </c>
      <c r="AK12" s="2">
        <v>31.795144317572881</v>
      </c>
      <c r="AL12" s="2">
        <v>32.245226078667393</v>
      </c>
      <c r="AM12" s="2">
        <v>32.983294374955094</v>
      </c>
      <c r="AN12" s="2">
        <v>34.413091901201511</v>
      </c>
      <c r="AO12" s="2">
        <v>35.045450554615584</v>
      </c>
      <c r="AP12" s="2">
        <v>34.790885784737746</v>
      </c>
      <c r="AQ12" s="2">
        <v>35.061094724492271</v>
      </c>
      <c r="AR12" s="2">
        <v>35.607498162855855</v>
      </c>
      <c r="AS12" s="2">
        <v>37.393304553200494</v>
      </c>
      <c r="AT12" s="2">
        <v>38.318854584841588</v>
      </c>
      <c r="AU12" s="2">
        <v>36.404441465660575</v>
      </c>
      <c r="AV12" s="2">
        <v>37.263069845264639</v>
      </c>
      <c r="AW12" s="2">
        <v>36.524684605946987</v>
      </c>
      <c r="AX12" s="2">
        <v>35.771156191966995</v>
      </c>
      <c r="AY12" s="2">
        <v>38.578482781669386</v>
      </c>
      <c r="AZ12" s="2">
        <v>39.278252286290268</v>
      </c>
      <c r="BA12" s="2">
        <v>38.431778629892463</v>
      </c>
      <c r="BB12" s="2">
        <v>38.284617847882132</v>
      </c>
    </row>
    <row r="13" spans="1:91" x14ac:dyDescent="0.25">
      <c r="A13" s="3">
        <f t="shared" si="2"/>
        <v>43070</v>
      </c>
      <c r="B13">
        <v>30.341353131767537</v>
      </c>
      <c r="C13" s="2">
        <v>27.896052873153891</v>
      </c>
      <c r="D13" s="2">
        <v>28.403576079849344</v>
      </c>
      <c r="E13" s="2">
        <v>29.523773070356221</v>
      </c>
      <c r="F13" s="2">
        <v>28.643352653357141</v>
      </c>
      <c r="G13" s="2">
        <v>28.084545953389316</v>
      </c>
      <c r="H13" s="2">
        <v>28.12058649537083</v>
      </c>
      <c r="I13" s="2">
        <v>27.802616096938817</v>
      </c>
      <c r="J13" s="2">
        <v>27.10459709432093</v>
      </c>
      <c r="K13" s="2">
        <v>27.84777687140275</v>
      </c>
      <c r="L13" s="2">
        <v>27.585284686132177</v>
      </c>
      <c r="M13" s="2">
        <v>26.970081865413796</v>
      </c>
      <c r="N13" s="2">
        <v>26.779838193407155</v>
      </c>
      <c r="O13" s="2">
        <v>26.16039662135924</v>
      </c>
      <c r="P13" s="2">
        <v>27.012468170670996</v>
      </c>
      <c r="Q13" s="2">
        <v>29.900914355893409</v>
      </c>
      <c r="R13" s="2">
        <v>30.490852299284594</v>
      </c>
      <c r="S13" s="2">
        <v>29.868639128629212</v>
      </c>
      <c r="T13" s="2">
        <v>29.946358615526766</v>
      </c>
      <c r="U13" s="2">
        <v>30.917685546348014</v>
      </c>
      <c r="V13" s="2">
        <v>31.323426561718268</v>
      </c>
      <c r="W13" s="2">
        <v>32.428264190436906</v>
      </c>
      <c r="X13" s="2">
        <v>32.405439689433109</v>
      </c>
      <c r="Y13" s="2">
        <v>32.425141703892976</v>
      </c>
      <c r="Z13" s="2">
        <v>33.281515256390861</v>
      </c>
      <c r="AA13" s="2">
        <v>32.864147430968082</v>
      </c>
      <c r="AB13" s="2">
        <v>33.628474191838301</v>
      </c>
      <c r="AC13" s="2">
        <v>33.873764719312703</v>
      </c>
      <c r="AD13" s="2">
        <v>33.908241900709065</v>
      </c>
      <c r="AE13" s="2">
        <v>33.048680191319242</v>
      </c>
      <c r="AF13" s="2">
        <v>32.093474093211611</v>
      </c>
      <c r="AG13" s="2">
        <v>32.134090806584553</v>
      </c>
      <c r="AH13" s="2">
        <v>31.817483449530727</v>
      </c>
      <c r="AI13" s="2">
        <v>32.094850404289367</v>
      </c>
      <c r="AJ13" s="2">
        <v>31.968439133294751</v>
      </c>
      <c r="AK13" s="2">
        <v>31.798530794082975</v>
      </c>
      <c r="AL13" s="2">
        <v>32.328441323341451</v>
      </c>
      <c r="AM13" s="2">
        <v>33.23183062931399</v>
      </c>
      <c r="AN13" s="2">
        <v>32.268206358426447</v>
      </c>
      <c r="AO13" s="2">
        <v>35.097479375900868</v>
      </c>
      <c r="AP13" s="2">
        <v>34.826729654682126</v>
      </c>
      <c r="AQ13" s="2">
        <v>35.052831882681247</v>
      </c>
      <c r="AR13" s="2">
        <v>35.485107255763658</v>
      </c>
      <c r="AS13" s="2">
        <v>37.016439689928461</v>
      </c>
      <c r="AT13" s="2">
        <v>37.670324454260204</v>
      </c>
      <c r="AU13" s="2">
        <v>35.805905521340414</v>
      </c>
      <c r="AV13" s="2">
        <v>36.618849629072798</v>
      </c>
      <c r="AW13" s="2">
        <v>36.092814244556713</v>
      </c>
      <c r="AX13" s="2">
        <v>35.230064698231487</v>
      </c>
      <c r="AY13" s="2">
        <v>37.810859959214397</v>
      </c>
      <c r="AZ13" s="2">
        <v>38.702247806758827</v>
      </c>
      <c r="BA13" s="2">
        <v>36.207075738275059</v>
      </c>
      <c r="BB13" s="2">
        <v>37.834111687988013</v>
      </c>
    </row>
    <row r="14" spans="1:91" x14ac:dyDescent="0.25">
      <c r="A14" s="3">
        <f t="shared" si="2"/>
        <v>43101</v>
      </c>
      <c r="B14">
        <v>31.270423461404345</v>
      </c>
      <c r="C14" s="2">
        <v>28.516860765755546</v>
      </c>
      <c r="D14" s="2">
        <v>28.595610924615244</v>
      </c>
      <c r="E14" s="2">
        <v>29.505655638604768</v>
      </c>
      <c r="F14" s="2">
        <v>28.599151020140678</v>
      </c>
      <c r="G14" s="2">
        <v>27.663204201310823</v>
      </c>
      <c r="H14" s="2">
        <v>27.485532960370087</v>
      </c>
      <c r="I14" s="2">
        <v>27.603276225508409</v>
      </c>
      <c r="J14" s="2">
        <v>27.121423663979005</v>
      </c>
      <c r="K14" s="2">
        <v>27.563491837686929</v>
      </c>
      <c r="L14" s="2">
        <v>27.455206104154964</v>
      </c>
      <c r="M14" s="2">
        <v>26.802597578570662</v>
      </c>
      <c r="N14" s="2">
        <v>26.715223954034055</v>
      </c>
      <c r="O14" s="2">
        <v>26.239035184400578</v>
      </c>
      <c r="P14" s="2">
        <v>27.240855637430414</v>
      </c>
      <c r="Q14" s="2">
        <v>29.905447674663741</v>
      </c>
      <c r="R14" s="2">
        <v>31.008388420214288</v>
      </c>
      <c r="S14" s="2">
        <v>30.404788681452764</v>
      </c>
      <c r="T14" s="2">
        <v>30.470040330564863</v>
      </c>
      <c r="U14" s="2">
        <v>31.143087349590132</v>
      </c>
      <c r="V14" s="2">
        <v>31.550419341688961</v>
      </c>
      <c r="W14" s="2">
        <v>32.682843777320414</v>
      </c>
      <c r="X14" s="2">
        <v>33.034334680075425</v>
      </c>
      <c r="Y14" s="2">
        <v>33.319308750254848</v>
      </c>
      <c r="Z14" s="2">
        <v>34.000854520909961</v>
      </c>
      <c r="AA14" s="2">
        <v>34.080294437927471</v>
      </c>
      <c r="AB14" s="2">
        <v>34.713190325230407</v>
      </c>
      <c r="AC14" s="2">
        <v>34.996918295306031</v>
      </c>
      <c r="AD14" s="2">
        <v>35.379828907428113</v>
      </c>
      <c r="AE14" s="2">
        <v>34.561867998440142</v>
      </c>
      <c r="AF14" s="2">
        <v>33.462737643511034</v>
      </c>
      <c r="AG14" s="2">
        <v>33.367260628148806</v>
      </c>
      <c r="AH14" s="2">
        <v>32.977184532018356</v>
      </c>
      <c r="AI14" s="2">
        <v>33.026051999960245</v>
      </c>
      <c r="AJ14" s="2">
        <v>32.65382092074811</v>
      </c>
      <c r="AK14" s="2">
        <v>32.248720515578633</v>
      </c>
      <c r="AL14" s="2">
        <v>32.955675039985643</v>
      </c>
      <c r="AM14" s="2">
        <v>34.359147590934711</v>
      </c>
      <c r="AN14" s="2">
        <v>30.217377886176074</v>
      </c>
      <c r="AO14" s="2">
        <v>35.96639284914334</v>
      </c>
      <c r="AP14" s="2">
        <v>35.742524459326894</v>
      </c>
      <c r="AQ14" s="2">
        <v>36.118679542802788</v>
      </c>
      <c r="AR14" s="2">
        <v>36.237732411679687</v>
      </c>
      <c r="AS14" s="2">
        <v>37.323721854444038</v>
      </c>
      <c r="AT14" s="2">
        <v>37.431432214871748</v>
      </c>
      <c r="AU14" s="2">
        <v>35.793581840143041</v>
      </c>
      <c r="AV14" s="2">
        <v>36.366022943335594</v>
      </c>
      <c r="AW14" s="2">
        <v>36.195345869045468</v>
      </c>
      <c r="AX14" s="2">
        <v>34.989761657978022</v>
      </c>
      <c r="AY14" s="2">
        <v>37.42116734058424</v>
      </c>
      <c r="AZ14" s="2">
        <v>38.617734902308854</v>
      </c>
      <c r="BA14" s="2">
        <v>35.194293438813418</v>
      </c>
      <c r="BB14" s="2">
        <v>37.970592690288612</v>
      </c>
    </row>
    <row r="15" spans="1:91" x14ac:dyDescent="0.25">
      <c r="A15" s="3">
        <f t="shared" si="2"/>
        <v>43132</v>
      </c>
      <c r="B15">
        <v>30.399132453711282</v>
      </c>
      <c r="C15" s="2">
        <v>27.574124757741462</v>
      </c>
      <c r="D15" s="2">
        <v>27.361917643057989</v>
      </c>
      <c r="E15" s="2">
        <v>28.074146910912891</v>
      </c>
      <c r="F15" s="2">
        <v>27.207757201399598</v>
      </c>
      <c r="G15" s="2">
        <v>26.047547243109214</v>
      </c>
      <c r="H15" s="2">
        <v>25.706296676483092</v>
      </c>
      <c r="I15" s="2">
        <v>26.122443585083893</v>
      </c>
      <c r="J15" s="2">
        <v>25.796991157568538</v>
      </c>
      <c r="K15" s="2">
        <v>26.050094721778411</v>
      </c>
      <c r="L15" s="2">
        <v>26.030673685048267</v>
      </c>
      <c r="M15" s="2">
        <v>25.361412860444446</v>
      </c>
      <c r="N15" s="2">
        <v>25.36226841864735</v>
      </c>
      <c r="O15" s="2">
        <v>24.977636572637856</v>
      </c>
      <c r="P15" s="2">
        <v>26.086920782417607</v>
      </c>
      <c r="Q15" s="2">
        <v>28.52890980352819</v>
      </c>
      <c r="R15" s="2">
        <v>29.963322782390371</v>
      </c>
      <c r="S15" s="2">
        <v>29.347394414738499</v>
      </c>
      <c r="T15" s="2">
        <v>29.397631710990801</v>
      </c>
      <c r="U15" s="2">
        <v>29.889299473550903</v>
      </c>
      <c r="V15" s="2">
        <v>30.282671322582114</v>
      </c>
      <c r="W15" s="2">
        <v>31.40611449576782</v>
      </c>
      <c r="X15" s="2">
        <v>31.988317097104787</v>
      </c>
      <c r="Y15" s="2">
        <v>32.495362812578527</v>
      </c>
      <c r="Z15" s="2">
        <v>33.025895734670698</v>
      </c>
      <c r="AA15" s="2">
        <v>33.463947790276819</v>
      </c>
      <c r="AB15" s="2">
        <v>33.97217472852136</v>
      </c>
      <c r="AC15" s="2">
        <v>34.248640567342179</v>
      </c>
      <c r="AD15" s="2">
        <v>34.823059503396699</v>
      </c>
      <c r="AE15" s="2">
        <v>34.06929466536355</v>
      </c>
      <c r="AF15" s="2">
        <v>32.882732825887786</v>
      </c>
      <c r="AG15" s="2">
        <v>32.717456823750034</v>
      </c>
      <c r="AH15" s="2">
        <v>32.272142632099111</v>
      </c>
      <c r="AI15" s="2">
        <v>32.114801796669504</v>
      </c>
      <c r="AJ15" s="2">
        <v>31.623399651998632</v>
      </c>
      <c r="AK15" s="2">
        <v>31.079946426352649</v>
      </c>
      <c r="AL15" s="2">
        <v>31.891097538006516</v>
      </c>
      <c r="AM15" s="2">
        <v>33.542001262641904</v>
      </c>
      <c r="AN15" s="2">
        <v>28.412053999826476</v>
      </c>
      <c r="AO15" s="2">
        <v>34.89390545226118</v>
      </c>
      <c r="AP15" s="2">
        <v>34.69008357287462</v>
      </c>
      <c r="AQ15" s="2">
        <v>35.15944685309519</v>
      </c>
      <c r="AR15" s="2">
        <v>35.048348363078233</v>
      </c>
      <c r="AS15" s="2">
        <v>35.788844155240717</v>
      </c>
      <c r="AT15" s="2">
        <v>35.497112030006534</v>
      </c>
      <c r="AU15" s="2">
        <v>34.06736016890985</v>
      </c>
      <c r="AV15" s="2">
        <v>34.533596406626657</v>
      </c>
      <c r="AW15" s="2">
        <v>34.548488820097575</v>
      </c>
      <c r="AX15" s="2">
        <v>33.205246007808874</v>
      </c>
      <c r="AY15" s="2">
        <v>35.529993965569751</v>
      </c>
      <c r="AZ15" s="2">
        <v>36.940414340762274</v>
      </c>
      <c r="BA15" s="2">
        <v>33.8128883702488</v>
      </c>
      <c r="BB15" s="2">
        <v>36.372522950610282</v>
      </c>
    </row>
    <row r="16" spans="1:91" x14ac:dyDescent="0.25">
      <c r="A16" s="3">
        <f t="shared" si="2"/>
        <v>43160</v>
      </c>
      <c r="B16">
        <v>29.323162432646573</v>
      </c>
      <c r="C16" s="2">
        <v>26.553676761916211</v>
      </c>
      <c r="D16" s="2">
        <v>26.265946068746377</v>
      </c>
      <c r="E16" s="2">
        <v>26.900770949069194</v>
      </c>
      <c r="F16" s="2">
        <v>26.062634874563138</v>
      </c>
      <c r="G16" s="2">
        <v>24.872120800139342</v>
      </c>
      <c r="H16" s="2">
        <v>24.495076717405077</v>
      </c>
      <c r="I16" s="2">
        <v>24.987677844478188</v>
      </c>
      <c r="J16" s="2">
        <v>24.715629729269558</v>
      </c>
      <c r="K16" s="2">
        <v>24.907893526580434</v>
      </c>
      <c r="L16" s="2">
        <v>24.910443464258165</v>
      </c>
      <c r="M16" s="2">
        <v>24.256746287910719</v>
      </c>
      <c r="N16" s="2">
        <v>24.28170846148921</v>
      </c>
      <c r="O16" s="2">
        <v>23.934171554961459</v>
      </c>
      <c r="P16" s="2">
        <v>25.043170756744622</v>
      </c>
      <c r="Q16" s="2">
        <v>27.35381845110388</v>
      </c>
      <c r="R16" s="2">
        <v>28.838516274566391</v>
      </c>
      <c r="S16" s="2">
        <v>28.241735781729314</v>
      </c>
      <c r="T16" s="2">
        <v>28.285205231966888</v>
      </c>
      <c r="U16" s="2">
        <v>28.709038419307451</v>
      </c>
      <c r="V16" s="2">
        <v>29.086718562737943</v>
      </c>
      <c r="W16" s="2">
        <v>30.175602418195517</v>
      </c>
      <c r="X16" s="2">
        <v>30.808398974686121</v>
      </c>
      <c r="Y16" s="2">
        <v>31.359860592116952</v>
      </c>
      <c r="Z16" s="2">
        <v>31.832549045829147</v>
      </c>
      <c r="AA16" s="2">
        <v>32.110333364402926</v>
      </c>
      <c r="AB16" s="2">
        <v>32.499038952233988</v>
      </c>
      <c r="AC16" s="2">
        <v>32.778503127739533</v>
      </c>
      <c r="AD16" s="2">
        <v>33.328375412084412</v>
      </c>
      <c r="AE16" s="2">
        <v>32.591672303811784</v>
      </c>
      <c r="AF16" s="2">
        <v>31.307697223428814</v>
      </c>
      <c r="AG16" s="2">
        <v>31.26213320846394</v>
      </c>
      <c r="AH16" s="2">
        <v>30.806041477698599</v>
      </c>
      <c r="AI16" s="2">
        <v>30.521868957886596</v>
      </c>
      <c r="AJ16" s="2">
        <v>30.089560038737069</v>
      </c>
      <c r="AK16" s="2">
        <v>29.533908518683415</v>
      </c>
      <c r="AL16" s="2">
        <v>30.35881750633116</v>
      </c>
      <c r="AM16" s="2">
        <v>31.964206107324184</v>
      </c>
      <c r="AN16" s="2">
        <v>28.487863662367754</v>
      </c>
      <c r="AO16" s="2">
        <v>33.345563516555984</v>
      </c>
      <c r="AP16" s="2">
        <v>33.143851668398881</v>
      </c>
      <c r="AQ16" s="2">
        <v>33.65020717053023</v>
      </c>
      <c r="AR16" s="2">
        <v>33.457307776507292</v>
      </c>
      <c r="AS16" s="2">
        <v>34.02506406985465</v>
      </c>
      <c r="AT16" s="2">
        <v>33.658273048347958</v>
      </c>
      <c r="AU16" s="2">
        <v>32.406867039551273</v>
      </c>
      <c r="AV16" s="2">
        <v>32.893954495840234</v>
      </c>
      <c r="AW16" s="2">
        <v>32.99311584183404</v>
      </c>
      <c r="AX16" s="2">
        <v>31.724854851097707</v>
      </c>
      <c r="AY16" s="2">
        <v>34.074321980836565</v>
      </c>
      <c r="AZ16" s="2">
        <v>35.55221343506696</v>
      </c>
      <c r="BA16" s="2">
        <v>33.642452549348718</v>
      </c>
      <c r="BB16" s="2">
        <v>34.854225289805356</v>
      </c>
    </row>
    <row r="17" spans="1:54" x14ac:dyDescent="0.25">
      <c r="A17" s="3">
        <f t="shared" si="2"/>
        <v>43191</v>
      </c>
      <c r="B17">
        <v>27.87698120911427</v>
      </c>
      <c r="C17" s="2">
        <v>25.291724762609757</v>
      </c>
      <c r="D17" s="2">
        <v>25.102295606922716</v>
      </c>
      <c r="E17" s="2">
        <v>25.748166615494831</v>
      </c>
      <c r="F17" s="2">
        <v>24.949477743971027</v>
      </c>
      <c r="G17" s="2">
        <v>23.889582152934462</v>
      </c>
      <c r="H17" s="2">
        <v>23.573486095336687</v>
      </c>
      <c r="I17" s="2">
        <v>23.959251087254248</v>
      </c>
      <c r="J17" s="2">
        <v>23.658184486966334</v>
      </c>
      <c r="K17" s="2">
        <v>23.898125905718917</v>
      </c>
      <c r="L17" s="2">
        <v>23.869379130811812</v>
      </c>
      <c r="M17" s="2">
        <v>23.256130961862112</v>
      </c>
      <c r="N17" s="2">
        <v>23.258240533289253</v>
      </c>
      <c r="O17" s="2">
        <v>22.901353884889009</v>
      </c>
      <c r="P17" s="2">
        <v>23.925177467780344</v>
      </c>
      <c r="Q17" s="2">
        <v>26.166612771571383</v>
      </c>
      <c r="R17" s="2">
        <v>27.481792779451748</v>
      </c>
      <c r="S17" s="2">
        <v>26.917443817691719</v>
      </c>
      <c r="T17" s="2">
        <v>26.959153235797409</v>
      </c>
      <c r="U17" s="2">
        <v>27.415635289657818</v>
      </c>
      <c r="V17" s="2">
        <v>27.773774604549725</v>
      </c>
      <c r="W17" s="2">
        <v>28.805170721312969</v>
      </c>
      <c r="X17" s="2">
        <v>29.337457922262487</v>
      </c>
      <c r="Y17" s="2">
        <v>29.802930838483892</v>
      </c>
      <c r="Z17" s="2">
        <v>30.284225286310519</v>
      </c>
      <c r="AA17" s="2">
        <v>30.113582824294269</v>
      </c>
      <c r="AB17" s="2">
        <v>30.398296664315083</v>
      </c>
      <c r="AC17" s="2">
        <v>30.664659088676949</v>
      </c>
      <c r="AD17" s="2">
        <v>31.025178847358767</v>
      </c>
      <c r="AE17" s="2">
        <v>30.285988593974807</v>
      </c>
      <c r="AF17" s="2">
        <v>28.93099331626015</v>
      </c>
      <c r="AG17" s="2">
        <v>29.121481795143943</v>
      </c>
      <c r="AH17" s="2">
        <v>28.689455079968649</v>
      </c>
      <c r="AI17" s="2">
        <v>28.348748742050223</v>
      </c>
      <c r="AJ17" s="2">
        <v>28.106180370041333</v>
      </c>
      <c r="AK17" s="2">
        <v>27.642430283047144</v>
      </c>
      <c r="AL17" s="2">
        <v>28.403669012040261</v>
      </c>
      <c r="AM17" s="2">
        <v>29.720690859752587</v>
      </c>
      <c r="AN17" s="2">
        <v>29.893924962392962</v>
      </c>
      <c r="AO17" s="2">
        <v>31.250190968141776</v>
      </c>
      <c r="AP17" s="2">
        <v>31.035672744368451</v>
      </c>
      <c r="AQ17" s="2">
        <v>31.522551664841135</v>
      </c>
      <c r="AR17" s="2">
        <v>31.370947901457299</v>
      </c>
      <c r="AS17" s="2">
        <v>31.907268903184914</v>
      </c>
      <c r="AT17" s="2">
        <v>31.69912638916416</v>
      </c>
      <c r="AU17" s="2">
        <v>30.572839873415813</v>
      </c>
      <c r="AV17" s="2">
        <v>31.189228004420798</v>
      </c>
      <c r="AW17" s="2">
        <v>31.266796787600772</v>
      </c>
      <c r="AX17" s="2">
        <v>30.245275048568789</v>
      </c>
      <c r="AY17" s="2">
        <v>32.709361406455912</v>
      </c>
      <c r="AZ17" s="2">
        <v>34.137866634196776</v>
      </c>
      <c r="BA17" s="2">
        <v>34.210162616238321</v>
      </c>
      <c r="BB17" s="2">
        <v>33.168660110437933</v>
      </c>
    </row>
    <row r="18" spans="1:54" x14ac:dyDescent="0.25">
      <c r="A18" s="3">
        <f t="shared" si="2"/>
        <v>43221</v>
      </c>
      <c r="B18">
        <v>27.190247747909801</v>
      </c>
      <c r="C18" s="2">
        <v>24.709797628608435</v>
      </c>
      <c r="D18" s="2">
        <v>24.613753749758988</v>
      </c>
      <c r="E18" s="2">
        <v>25.313008095864642</v>
      </c>
      <c r="F18" s="2">
        <v>24.528176443336438</v>
      </c>
      <c r="G18" s="2">
        <v>23.568542189319171</v>
      </c>
      <c r="H18" s="2">
        <v>23.325023630085266</v>
      </c>
      <c r="I18" s="2">
        <v>23.603472505292029</v>
      </c>
      <c r="J18" s="2">
        <v>23.269862562840746</v>
      </c>
      <c r="K18" s="2">
        <v>23.544443422155979</v>
      </c>
      <c r="L18" s="2">
        <v>23.504665408192704</v>
      </c>
      <c r="M18" s="2">
        <v>22.923478068203586</v>
      </c>
      <c r="N18" s="2">
        <v>22.895066232818898</v>
      </c>
      <c r="O18" s="2">
        <v>22.533677846914671</v>
      </c>
      <c r="P18" s="2">
        <v>23.465319498166728</v>
      </c>
      <c r="Q18" s="2">
        <v>25.680516899236562</v>
      </c>
      <c r="R18" s="2">
        <v>26.833543345857258</v>
      </c>
      <c r="S18" s="2">
        <v>26.303112117362787</v>
      </c>
      <c r="T18" s="2">
        <v>26.358238655214478</v>
      </c>
      <c r="U18" s="2">
        <v>26.833753602778518</v>
      </c>
      <c r="V18" s="2">
        <v>27.187025274255202</v>
      </c>
      <c r="W18" s="2">
        <v>28.180676888756622</v>
      </c>
      <c r="X18" s="2">
        <v>28.62482136114112</v>
      </c>
      <c r="Y18" s="2">
        <v>29.000663313325262</v>
      </c>
      <c r="Z18" s="2">
        <v>29.515711908147011</v>
      </c>
      <c r="AA18" s="2">
        <v>28.967005094540696</v>
      </c>
      <c r="AB18" s="2">
        <v>29.193079285432315</v>
      </c>
      <c r="AC18" s="2">
        <v>29.465479132968593</v>
      </c>
      <c r="AD18" s="2">
        <v>29.683697150566069</v>
      </c>
      <c r="AE18" s="2">
        <v>28.924837964991784</v>
      </c>
      <c r="AF18" s="2">
        <v>27.511171032354131</v>
      </c>
      <c r="AG18" s="2">
        <v>27.887658435842098</v>
      </c>
      <c r="AH18" s="2">
        <v>27.479778826292101</v>
      </c>
      <c r="AI18" s="2">
        <v>27.119832574154852</v>
      </c>
      <c r="AJ18" s="2">
        <v>27.016954594079916</v>
      </c>
      <c r="AK18" s="2">
        <v>26.625886935545289</v>
      </c>
      <c r="AL18" s="2">
        <v>27.332168642857567</v>
      </c>
      <c r="AM18" s="2">
        <v>28.440113665127367</v>
      </c>
      <c r="AN18" s="2">
        <v>31.164247486117713</v>
      </c>
      <c r="AO18" s="2">
        <v>30.06517671445247</v>
      </c>
      <c r="AP18" s="2">
        <v>29.861293324635788</v>
      </c>
      <c r="AQ18" s="2">
        <v>30.317531107389613</v>
      </c>
      <c r="AR18" s="2">
        <v>30.21952863120546</v>
      </c>
      <c r="AS18" s="2">
        <v>30.777803017319357</v>
      </c>
      <c r="AT18" s="2">
        <v>30.703035795895865</v>
      </c>
      <c r="AU18" s="2">
        <v>29.560589028934178</v>
      </c>
      <c r="AV18" s="2">
        <v>30.257036984638095</v>
      </c>
      <c r="AW18" s="2">
        <v>30.325217029396846</v>
      </c>
      <c r="AX18" s="2">
        <v>29.503528943713356</v>
      </c>
      <c r="AY18" s="2">
        <v>32.076391674996408</v>
      </c>
      <c r="AZ18" s="2">
        <v>33.431062858910657</v>
      </c>
      <c r="BA18" s="2">
        <v>34.769449493671999</v>
      </c>
      <c r="BB18" s="2">
        <v>32.337719749961607</v>
      </c>
    </row>
    <row r="19" spans="1:54" x14ac:dyDescent="0.25">
      <c r="A19" s="3">
        <f t="shared" si="2"/>
        <v>43252</v>
      </c>
      <c r="B19">
        <v>26.167728929965335</v>
      </c>
      <c r="C19" s="2">
        <v>23.783383367538264</v>
      </c>
      <c r="D19" s="2">
        <v>23.698296263995452</v>
      </c>
      <c r="E19" s="2">
        <v>24.37117578882496</v>
      </c>
      <c r="F19" s="2">
        <v>23.623284194266478</v>
      </c>
      <c r="G19" s="2">
        <v>22.713459934488931</v>
      </c>
      <c r="H19" s="2">
        <v>22.47616685048887</v>
      </c>
      <c r="I19" s="2">
        <v>22.722699909778971</v>
      </c>
      <c r="J19" s="2">
        <v>22.390966443621593</v>
      </c>
      <c r="K19" s="2">
        <v>22.672316456382763</v>
      </c>
      <c r="L19" s="2">
        <v>22.627163609603361</v>
      </c>
      <c r="M19" s="2">
        <v>22.058416703423493</v>
      </c>
      <c r="N19" s="2">
        <v>22.02816424383515</v>
      </c>
      <c r="O19" s="2">
        <v>21.665951647909342</v>
      </c>
      <c r="P19" s="2">
        <v>22.583271820631879</v>
      </c>
      <c r="Q19" s="2">
        <v>24.751757122776446</v>
      </c>
      <c r="R19" s="2">
        <v>25.867728891015499</v>
      </c>
      <c r="S19" s="2">
        <v>25.341389257580392</v>
      </c>
      <c r="T19" s="2">
        <v>25.386470212171925</v>
      </c>
      <c r="U19" s="2">
        <v>25.876167330601508</v>
      </c>
      <c r="V19" s="2">
        <v>26.216763639248949</v>
      </c>
      <c r="W19" s="2">
        <v>27.17743788552383</v>
      </c>
      <c r="X19" s="2">
        <v>27.59499512218774</v>
      </c>
      <c r="Y19" s="2">
        <v>27.948689667918561</v>
      </c>
      <c r="Z19" s="2">
        <v>28.458975633968823</v>
      </c>
      <c r="AA19" s="2">
        <v>27.779242953486683</v>
      </c>
      <c r="AB19" s="2">
        <v>27.978464309611532</v>
      </c>
      <c r="AC19" s="2">
        <v>28.252197951967769</v>
      </c>
      <c r="AD19" s="2">
        <v>28.432279102528987</v>
      </c>
      <c r="AE19" s="2">
        <v>27.696290097449491</v>
      </c>
      <c r="AF19" s="2">
        <v>26.280425115802799</v>
      </c>
      <c r="AG19" s="2">
        <v>26.692659143672678</v>
      </c>
      <c r="AH19" s="2">
        <v>26.284455594868547</v>
      </c>
      <c r="AI19" s="2">
        <v>25.91465345845204</v>
      </c>
      <c r="AJ19" s="2">
        <v>25.858609521302828</v>
      </c>
      <c r="AK19" s="2">
        <v>25.493032009990888</v>
      </c>
      <c r="AL19" s="2">
        <v>26.173810100913634</v>
      </c>
      <c r="AM19" s="2">
        <v>27.208410761821799</v>
      </c>
      <c r="AN19" s="2">
        <v>30.570379966372329</v>
      </c>
      <c r="AO19" s="2">
        <v>28.925126426924159</v>
      </c>
      <c r="AP19" s="2">
        <v>28.713324153507997</v>
      </c>
      <c r="AQ19" s="2">
        <v>29.150332857523093</v>
      </c>
      <c r="AR19" s="2">
        <v>29.039205846297026</v>
      </c>
      <c r="AS19" s="2">
        <v>29.624667978917948</v>
      </c>
      <c r="AT19" s="2">
        <v>29.576403288409569</v>
      </c>
      <c r="AU19" s="2">
        <v>28.303884796685029</v>
      </c>
      <c r="AV19" s="2">
        <v>29.030500444786021</v>
      </c>
      <c r="AW19" s="2">
        <v>29.094812282022374</v>
      </c>
      <c r="AX19" s="2">
        <v>28.447745042927334</v>
      </c>
      <c r="AY19" s="2">
        <v>30.969033862714191</v>
      </c>
      <c r="AZ19" s="2">
        <v>32.266035078262298</v>
      </c>
      <c r="BA19" s="2">
        <v>33.631739573633801</v>
      </c>
      <c r="BB19" s="2">
        <v>31.271029481268297</v>
      </c>
    </row>
    <row r="20" spans="1:54" x14ac:dyDescent="0.25">
      <c r="A20" s="3">
        <f t="shared" si="2"/>
        <v>43282</v>
      </c>
      <c r="B20">
        <v>26.48224377841278</v>
      </c>
      <c r="C20" s="2">
        <v>24.078899240587507</v>
      </c>
      <c r="D20" s="2">
        <v>23.960699310735798</v>
      </c>
      <c r="E20" s="2">
        <v>24.624267680852828</v>
      </c>
      <c r="F20" s="2">
        <v>23.875970303003893</v>
      </c>
      <c r="G20" s="2">
        <v>22.947347448820487</v>
      </c>
      <c r="H20" s="2">
        <v>22.702722554984437</v>
      </c>
      <c r="I20" s="2">
        <v>22.96588265154913</v>
      </c>
      <c r="J20" s="2">
        <v>22.650389191247452</v>
      </c>
      <c r="K20" s="2">
        <v>22.903997607801767</v>
      </c>
      <c r="L20" s="2">
        <v>22.878218666697048</v>
      </c>
      <c r="M20" s="2">
        <v>22.306773021803036</v>
      </c>
      <c r="N20" s="2">
        <v>22.278549769218458</v>
      </c>
      <c r="O20" s="2">
        <v>21.928685153710877</v>
      </c>
      <c r="P20" s="2">
        <v>22.852175259796827</v>
      </c>
      <c r="Q20" s="2">
        <v>25.009110065400726</v>
      </c>
      <c r="R20" s="2">
        <v>26.150075394517025</v>
      </c>
      <c r="S20" s="2">
        <v>25.627838928809904</v>
      </c>
      <c r="T20" s="2">
        <v>25.67325696582806</v>
      </c>
      <c r="U20" s="2">
        <v>26.142144357045542</v>
      </c>
      <c r="V20" s="2">
        <v>26.48459058845895</v>
      </c>
      <c r="W20" s="2">
        <v>27.44106327053245</v>
      </c>
      <c r="X20" s="2">
        <v>27.882342521089594</v>
      </c>
      <c r="Y20" s="2">
        <v>28.24004797076185</v>
      </c>
      <c r="Z20" s="2">
        <v>28.753598897772889</v>
      </c>
      <c r="AA20" s="2">
        <v>28.218438877995439</v>
      </c>
      <c r="AB20" s="2">
        <v>28.439051517224648</v>
      </c>
      <c r="AC20" s="2">
        <v>28.711289533834211</v>
      </c>
      <c r="AD20" s="2">
        <v>28.943336724530504</v>
      </c>
      <c r="AE20" s="2">
        <v>28.212347201227789</v>
      </c>
      <c r="AF20" s="2">
        <v>26.822492877480443</v>
      </c>
      <c r="AG20" s="2">
        <v>27.181417107982391</v>
      </c>
      <c r="AH20" s="2">
        <v>26.768330184430837</v>
      </c>
      <c r="AI20" s="2">
        <v>26.415506618037746</v>
      </c>
      <c r="AJ20" s="2">
        <v>26.311303142393299</v>
      </c>
      <c r="AK20" s="2">
        <v>25.926052154067893</v>
      </c>
      <c r="AL20" s="2">
        <v>26.610874756414809</v>
      </c>
      <c r="AM20" s="2">
        <v>27.709090977778406</v>
      </c>
      <c r="AN20" s="2">
        <v>30.184700156638822</v>
      </c>
      <c r="AO20" s="2">
        <v>29.401196621636132</v>
      </c>
      <c r="AP20" s="2">
        <v>29.204385593587499</v>
      </c>
      <c r="AQ20" s="2">
        <v>29.632593868852592</v>
      </c>
      <c r="AR20" s="2">
        <v>29.504366429301925</v>
      </c>
      <c r="AS20" s="2">
        <v>30.128341438365862</v>
      </c>
      <c r="AT20" s="2">
        <v>30.023024756765714</v>
      </c>
      <c r="AU20" s="2">
        <v>28.519445460718842</v>
      </c>
      <c r="AV20" s="2">
        <v>29.201649778629015</v>
      </c>
      <c r="AW20" s="2">
        <v>29.286229138735763</v>
      </c>
      <c r="AX20" s="2">
        <v>28.696352184007967</v>
      </c>
      <c r="AY20" s="2">
        <v>31.143779318005073</v>
      </c>
      <c r="AZ20" s="2">
        <v>32.397423872468202</v>
      </c>
      <c r="BA20" s="2">
        <v>33.030286959085473</v>
      </c>
      <c r="BB20" s="2">
        <v>31.639662766152394</v>
      </c>
    </row>
    <row r="21" spans="1:54" x14ac:dyDescent="0.25">
      <c r="A21" s="3">
        <f t="shared" si="2"/>
        <v>43313</v>
      </c>
      <c r="B21">
        <v>27.186209051972721</v>
      </c>
      <c r="C21" s="2">
        <v>24.697572881541209</v>
      </c>
      <c r="D21" s="2">
        <v>24.569298119865042</v>
      </c>
      <c r="E21" s="2">
        <v>25.255867996269629</v>
      </c>
      <c r="F21" s="2">
        <v>24.47561563081468</v>
      </c>
      <c r="G21" s="2">
        <v>23.500684269079624</v>
      </c>
      <c r="H21" s="2">
        <v>23.249416380652743</v>
      </c>
      <c r="I21" s="2">
        <v>23.543402134966993</v>
      </c>
      <c r="J21" s="2">
        <v>23.226751753122162</v>
      </c>
      <c r="K21" s="2">
        <v>23.474284878169065</v>
      </c>
      <c r="L21" s="2">
        <v>23.45329074711973</v>
      </c>
      <c r="M21" s="2">
        <v>22.870998528842129</v>
      </c>
      <c r="N21" s="2">
        <v>22.845498487274696</v>
      </c>
      <c r="O21" s="2">
        <v>22.496775075020587</v>
      </c>
      <c r="P21" s="2">
        <v>23.432453475152315</v>
      </c>
      <c r="Q21" s="2">
        <v>25.628413260164276</v>
      </c>
      <c r="R21" s="2">
        <v>26.804122967895204</v>
      </c>
      <c r="S21" s="2">
        <v>26.277448313354686</v>
      </c>
      <c r="T21" s="2">
        <v>26.33241558492459</v>
      </c>
      <c r="U21" s="2">
        <v>26.787556012258907</v>
      </c>
      <c r="V21" s="2">
        <v>27.141248521305503</v>
      </c>
      <c r="W21" s="2">
        <v>28.127838231067198</v>
      </c>
      <c r="X21" s="2">
        <v>28.593391301329966</v>
      </c>
      <c r="Y21" s="2">
        <v>28.974392362402757</v>
      </c>
      <c r="Z21" s="2">
        <v>29.489575264989085</v>
      </c>
      <c r="AA21" s="2">
        <v>29.067431076846439</v>
      </c>
      <c r="AB21" s="2">
        <v>29.312791325297489</v>
      </c>
      <c r="AC21" s="2">
        <v>29.585372291791877</v>
      </c>
      <c r="AD21" s="2">
        <v>29.852851935987136</v>
      </c>
      <c r="AE21" s="2">
        <v>29.103738864667996</v>
      </c>
      <c r="AF21" s="2">
        <v>27.719063852497193</v>
      </c>
      <c r="AG21" s="2">
        <v>28.041231602341657</v>
      </c>
      <c r="AH21" s="2">
        <v>27.629273172775306</v>
      </c>
      <c r="AI21" s="2">
        <v>27.28603218532621</v>
      </c>
      <c r="AJ21" s="2">
        <v>27.138203528255964</v>
      </c>
      <c r="AK21" s="2">
        <v>26.729512333819102</v>
      </c>
      <c r="AL21" s="2">
        <v>27.437332435290244</v>
      </c>
      <c r="AM21" s="2">
        <v>28.60301033061371</v>
      </c>
      <c r="AN21" s="2">
        <v>30.442358339323864</v>
      </c>
      <c r="AO21" s="2">
        <v>30.316440325249737</v>
      </c>
      <c r="AP21" s="2">
        <v>30.133276525363073</v>
      </c>
      <c r="AQ21" s="2">
        <v>30.580154180645827</v>
      </c>
      <c r="AR21" s="2">
        <v>30.437799699567648</v>
      </c>
      <c r="AS21" s="2">
        <v>31.114263012156044</v>
      </c>
      <c r="AT21" s="2">
        <v>30.970432635671024</v>
      </c>
      <c r="AU21" s="2">
        <v>29.256521278116789</v>
      </c>
      <c r="AV21" s="2">
        <v>29.900504693521619</v>
      </c>
      <c r="AW21" s="2">
        <v>30.010033159191721</v>
      </c>
      <c r="AX21" s="2">
        <v>29.453078079046048</v>
      </c>
      <c r="AY21" s="2">
        <v>31.882921412031322</v>
      </c>
      <c r="AZ21" s="2">
        <v>33.148277313683771</v>
      </c>
      <c r="BA21" s="2">
        <v>33.080267042374679</v>
      </c>
      <c r="BB21" s="2">
        <v>32.436916435578766</v>
      </c>
    </row>
    <row r="22" spans="1:54" x14ac:dyDescent="0.25">
      <c r="A22" s="3">
        <f t="shared" si="2"/>
        <v>43344</v>
      </c>
      <c r="B22">
        <v>27.290251974887187</v>
      </c>
      <c r="C22" s="2">
        <v>24.756959488329979</v>
      </c>
      <c r="D22" s="2">
        <v>24.635129354666454</v>
      </c>
      <c r="E22" s="2">
        <v>25.296368501866382</v>
      </c>
      <c r="F22" s="2">
        <v>24.500893506674917</v>
      </c>
      <c r="G22" s="2">
        <v>23.48469747063977</v>
      </c>
      <c r="H22" s="2">
        <v>23.186152462250966</v>
      </c>
      <c r="I22" s="2">
        <v>23.537255140221244</v>
      </c>
      <c r="J22" s="2">
        <v>23.205724132985338</v>
      </c>
      <c r="K22" s="2">
        <v>23.498845423391096</v>
      </c>
      <c r="L22" s="2">
        <v>23.431325090798854</v>
      </c>
      <c r="M22" s="2">
        <v>22.827807021894699</v>
      </c>
      <c r="N22" s="2">
        <v>22.825394838942511</v>
      </c>
      <c r="O22" s="2">
        <v>22.446670316357036</v>
      </c>
      <c r="P22" s="2">
        <v>23.450805332173932</v>
      </c>
      <c r="Q22" s="2">
        <v>25.701222796778495</v>
      </c>
      <c r="R22" s="2">
        <v>26.956679233974992</v>
      </c>
      <c r="S22" s="2">
        <v>26.389655831322422</v>
      </c>
      <c r="T22" s="2">
        <v>26.43073997972083</v>
      </c>
      <c r="U22" s="2">
        <v>26.924067573277483</v>
      </c>
      <c r="V22" s="2">
        <v>27.276359899286863</v>
      </c>
      <c r="W22" s="2">
        <v>28.309657073783921</v>
      </c>
      <c r="X22" s="2">
        <v>28.791790221542453</v>
      </c>
      <c r="Y22" s="2">
        <v>29.244911485529755</v>
      </c>
      <c r="Z22" s="2">
        <v>29.716932248036411</v>
      </c>
      <c r="AA22" s="2">
        <v>29.278311601352257</v>
      </c>
      <c r="AB22" s="2">
        <v>29.519648279757867</v>
      </c>
      <c r="AC22" s="2">
        <v>29.784309313207288</v>
      </c>
      <c r="AD22" s="2">
        <v>30.039879617863789</v>
      </c>
      <c r="AE22" s="2">
        <v>29.29330718000028</v>
      </c>
      <c r="AF22" s="2">
        <v>27.897434054106917</v>
      </c>
      <c r="AG22" s="2">
        <v>28.19271950586084</v>
      </c>
      <c r="AH22" s="2">
        <v>27.774246802145623</v>
      </c>
      <c r="AI22" s="2">
        <v>27.403070080849126</v>
      </c>
      <c r="AJ22" s="2">
        <v>27.255594678916093</v>
      </c>
      <c r="AK22" s="2">
        <v>26.833465769132445</v>
      </c>
      <c r="AL22" s="2">
        <v>27.582275072630221</v>
      </c>
      <c r="AM22" s="2">
        <v>28.765227439282498</v>
      </c>
      <c r="AN22" s="2">
        <v>30.703455649937926</v>
      </c>
      <c r="AO22" s="2">
        <v>30.483460939318185</v>
      </c>
      <c r="AP22" s="2">
        <v>30.265244450745509</v>
      </c>
      <c r="AQ22" s="2">
        <v>30.770987661094416</v>
      </c>
      <c r="AR22" s="2">
        <v>30.558456916551439</v>
      </c>
      <c r="AS22" s="2">
        <v>31.309986538002786</v>
      </c>
      <c r="AT22" s="2">
        <v>31.173954173055339</v>
      </c>
      <c r="AU22" s="2">
        <v>29.301191842550896</v>
      </c>
      <c r="AV22" s="2">
        <v>29.977580316453128</v>
      </c>
      <c r="AW22" s="2">
        <v>30.108673629489488</v>
      </c>
      <c r="AX22" s="2">
        <v>29.678534785678167</v>
      </c>
      <c r="AY22" s="2">
        <v>32.066989745998718</v>
      </c>
      <c r="AZ22" s="2">
        <v>33.420049826983892</v>
      </c>
      <c r="BA22" s="2">
        <v>32.78451528655193</v>
      </c>
      <c r="BB22" s="2">
        <v>32.503534824877818</v>
      </c>
    </row>
    <row r="23" spans="1:54" x14ac:dyDescent="0.25">
      <c r="A23" s="3">
        <f t="shared" si="2"/>
        <v>43374</v>
      </c>
      <c r="B23">
        <v>29.238875388810577</v>
      </c>
      <c r="C23" s="2">
        <v>26.510613370528191</v>
      </c>
      <c r="D23" s="2">
        <v>26.439059292450022</v>
      </c>
      <c r="E23" s="2">
        <v>27.200899776245194</v>
      </c>
      <c r="F23" s="2">
        <v>26.312940562365956</v>
      </c>
      <c r="G23" s="2">
        <v>25.220326513548283</v>
      </c>
      <c r="H23" s="2">
        <v>24.93597146904974</v>
      </c>
      <c r="I23" s="2">
        <v>25.309228287556227</v>
      </c>
      <c r="J23" s="2">
        <v>24.936179546789599</v>
      </c>
      <c r="K23" s="2">
        <v>25.268228424470919</v>
      </c>
      <c r="L23" s="2">
        <v>25.183543386305296</v>
      </c>
      <c r="M23" s="2">
        <v>24.552389277182037</v>
      </c>
      <c r="N23" s="2">
        <v>24.543869095182838</v>
      </c>
      <c r="O23" s="2">
        <v>24.143819039258545</v>
      </c>
      <c r="P23" s="2">
        <v>25.158791108769158</v>
      </c>
      <c r="Q23" s="2">
        <v>27.558255258381095</v>
      </c>
      <c r="R23" s="2">
        <v>28.837562828817486</v>
      </c>
      <c r="S23" s="2">
        <v>28.252281336721591</v>
      </c>
      <c r="T23" s="2">
        <v>28.320302386831273</v>
      </c>
      <c r="U23" s="2">
        <v>28.821176383090954</v>
      </c>
      <c r="V23" s="2">
        <v>29.203595380077878</v>
      </c>
      <c r="W23" s="2">
        <v>30.328868030682525</v>
      </c>
      <c r="X23" s="2">
        <v>30.818420646323158</v>
      </c>
      <c r="Y23" s="2">
        <v>31.301485033743809</v>
      </c>
      <c r="Z23" s="2">
        <v>31.794665407210388</v>
      </c>
      <c r="AA23" s="2">
        <v>31.312919928424268</v>
      </c>
      <c r="AB23" s="2">
        <v>31.573212261496504</v>
      </c>
      <c r="AC23" s="2">
        <v>31.845633072605075</v>
      </c>
      <c r="AD23" s="2">
        <v>32.075222813201478</v>
      </c>
      <c r="AE23" s="2">
        <v>31.254567351256707</v>
      </c>
      <c r="AF23" s="2">
        <v>29.792163927298546</v>
      </c>
      <c r="AG23" s="2">
        <v>30.13561544732595</v>
      </c>
      <c r="AH23" s="2">
        <v>29.7260504758104</v>
      </c>
      <c r="AI23" s="2">
        <v>29.341798301231123</v>
      </c>
      <c r="AJ23" s="2">
        <v>29.198422276699269</v>
      </c>
      <c r="AK23" s="2">
        <v>28.759558917600106</v>
      </c>
      <c r="AL23" s="2">
        <v>29.555955308571288</v>
      </c>
      <c r="AM23" s="2">
        <v>30.775067578676651</v>
      </c>
      <c r="AN23" s="2">
        <v>33.226693746034869</v>
      </c>
      <c r="AO23" s="2">
        <v>32.740562492934167</v>
      </c>
      <c r="AP23" s="2">
        <v>32.531135141023874</v>
      </c>
      <c r="AQ23" s="2">
        <v>33.090561100078951</v>
      </c>
      <c r="AR23" s="2">
        <v>32.900194338765282</v>
      </c>
      <c r="AS23" s="2">
        <v>33.694249116963931</v>
      </c>
      <c r="AT23" s="2">
        <v>33.587509768226461</v>
      </c>
      <c r="AU23" s="2">
        <v>31.662863101052039</v>
      </c>
      <c r="AV23" s="2">
        <v>32.344049884502972</v>
      </c>
      <c r="AW23" s="2">
        <v>32.483535891687765</v>
      </c>
      <c r="AX23" s="2">
        <v>32.009620128181339</v>
      </c>
      <c r="AY23" s="2">
        <v>34.548738786818475</v>
      </c>
      <c r="AZ23" s="2">
        <v>36.003642477438085</v>
      </c>
      <c r="BA23" s="2">
        <v>35.320113276387332</v>
      </c>
      <c r="BB23" s="2">
        <v>34.715808419414465</v>
      </c>
    </row>
    <row r="24" spans="1:54" x14ac:dyDescent="0.25">
      <c r="A24" s="3">
        <f t="shared" si="2"/>
        <v>43405</v>
      </c>
      <c r="B24">
        <v>30.031816821700993</v>
      </c>
      <c r="C24" s="2">
        <v>27.240703540317373</v>
      </c>
      <c r="D24" s="2">
        <v>27.136231563403175</v>
      </c>
      <c r="E24" s="2">
        <v>27.90546905388608</v>
      </c>
      <c r="F24" s="2">
        <v>27.017144854855818</v>
      </c>
      <c r="G24" s="2">
        <v>25.914344495060529</v>
      </c>
      <c r="H24" s="2">
        <v>25.620708844786328</v>
      </c>
      <c r="I24" s="2">
        <v>25.979201411242943</v>
      </c>
      <c r="J24" s="2">
        <v>25.605565157185534</v>
      </c>
      <c r="K24" s="2">
        <v>25.926098644282508</v>
      </c>
      <c r="L24" s="2">
        <v>25.859871515586811</v>
      </c>
      <c r="M24" s="2">
        <v>25.20973907403754</v>
      </c>
      <c r="N24" s="2">
        <v>25.193051090546589</v>
      </c>
      <c r="O24" s="2">
        <v>24.784445456270138</v>
      </c>
      <c r="P24" s="2">
        <v>25.839597384008993</v>
      </c>
      <c r="Q24" s="2">
        <v>28.307678758234847</v>
      </c>
      <c r="R24" s="2">
        <v>29.626392844655392</v>
      </c>
      <c r="S24" s="2">
        <v>29.026339319125718</v>
      </c>
      <c r="T24" s="2">
        <v>29.088861886513484</v>
      </c>
      <c r="U24" s="2">
        <v>29.614613505630853</v>
      </c>
      <c r="V24" s="2">
        <v>30.007395438797513</v>
      </c>
      <c r="W24" s="2">
        <v>31.1368337229834</v>
      </c>
      <c r="X24" s="2">
        <v>31.645523967182537</v>
      </c>
      <c r="Y24" s="2">
        <v>32.112375377298491</v>
      </c>
      <c r="Z24" s="2">
        <v>32.648301772543995</v>
      </c>
      <c r="AA24" s="2">
        <v>32.123251053054176</v>
      </c>
      <c r="AB24" s="2">
        <v>32.385664410178578</v>
      </c>
      <c r="AC24" s="2">
        <v>32.678423054349764</v>
      </c>
      <c r="AD24" s="2">
        <v>32.933410874375518</v>
      </c>
      <c r="AE24" s="2">
        <v>32.095100881916999</v>
      </c>
      <c r="AF24" s="2">
        <v>30.557821913803142</v>
      </c>
      <c r="AG24" s="2">
        <v>30.925952798959493</v>
      </c>
      <c r="AH24" s="2">
        <v>30.483109763523785</v>
      </c>
      <c r="AI24" s="2">
        <v>30.085086349757592</v>
      </c>
      <c r="AJ24" s="2">
        <v>29.939734969519723</v>
      </c>
      <c r="AK24" s="2">
        <v>29.490490641187783</v>
      </c>
      <c r="AL24" s="2">
        <v>30.298201769880038</v>
      </c>
      <c r="AM24" s="2">
        <v>31.560189482706299</v>
      </c>
      <c r="AN24" s="2">
        <v>34.10143208556638</v>
      </c>
      <c r="AO24" s="2">
        <v>33.524893377217801</v>
      </c>
      <c r="AP24" s="2">
        <v>33.304958968120452</v>
      </c>
      <c r="AQ24" s="2">
        <v>33.849067026392262</v>
      </c>
      <c r="AR24" s="2">
        <v>33.667283583372303</v>
      </c>
      <c r="AS24" s="2">
        <v>34.451733869299929</v>
      </c>
      <c r="AT24" s="2">
        <v>34.330205216401609</v>
      </c>
      <c r="AU24" s="2">
        <v>32.423691550959298</v>
      </c>
      <c r="AV24" s="2">
        <v>33.149391843062858</v>
      </c>
      <c r="AW24" s="2">
        <v>33.27825569367004</v>
      </c>
      <c r="AX24" s="2">
        <v>32.731050484038064</v>
      </c>
      <c r="AY24" s="2">
        <v>35.408114959026598</v>
      </c>
      <c r="AZ24" s="2">
        <v>36.881683571242895</v>
      </c>
      <c r="BA24" s="2">
        <v>36.646452634656193</v>
      </c>
      <c r="BB24" s="2">
        <v>35.298606069204624</v>
      </c>
    </row>
    <row r="25" spans="1:54" x14ac:dyDescent="0.25">
      <c r="A25" s="3">
        <f t="shared" si="2"/>
        <v>43435</v>
      </c>
      <c r="B25">
        <v>30.465964694520142</v>
      </c>
      <c r="C25" s="2">
        <v>27.754881674266741</v>
      </c>
      <c r="D25" s="2">
        <v>27.523623576560244</v>
      </c>
      <c r="E25" s="2">
        <v>28.223352046713366</v>
      </c>
      <c r="F25" s="2">
        <v>27.423214048603263</v>
      </c>
      <c r="G25" s="2">
        <v>26.382811855173937</v>
      </c>
      <c r="H25" s="2">
        <v>26.0813616252751</v>
      </c>
      <c r="I25" s="2">
        <v>26.355426581701888</v>
      </c>
      <c r="J25" s="2">
        <v>26.033668100018414</v>
      </c>
      <c r="K25" s="2">
        <v>26.261394332067344</v>
      </c>
      <c r="L25" s="2">
        <v>26.285888881806947</v>
      </c>
      <c r="M25" s="2">
        <v>25.619843917196896</v>
      </c>
      <c r="N25" s="2">
        <v>25.582373131573938</v>
      </c>
      <c r="O25" s="2">
        <v>25.197176042612799</v>
      </c>
      <c r="P25" s="2">
        <v>26.299190972144295</v>
      </c>
      <c r="Q25" s="2">
        <v>28.750644262670438</v>
      </c>
      <c r="R25" s="2">
        <v>30.110021401035436</v>
      </c>
      <c r="S25" s="2">
        <v>29.504991924945649</v>
      </c>
      <c r="T25" s="2">
        <v>29.531816737125215</v>
      </c>
      <c r="U25" s="2">
        <v>30.075666578041648</v>
      </c>
      <c r="V25" s="2">
        <v>30.462737670545682</v>
      </c>
      <c r="W25" s="2">
        <v>31.50684325474657</v>
      </c>
      <c r="X25" s="2">
        <v>32.047455169734263</v>
      </c>
      <c r="Y25" s="2">
        <v>32.41755230548609</v>
      </c>
      <c r="Z25" s="2">
        <v>33.052460155250714</v>
      </c>
      <c r="AA25" s="2">
        <v>32.510603313624252</v>
      </c>
      <c r="AB25" s="2">
        <v>32.77179432293908</v>
      </c>
      <c r="AC25" s="2">
        <v>33.103913638281902</v>
      </c>
      <c r="AD25" s="2">
        <v>33.455457399462226</v>
      </c>
      <c r="AE25" s="2">
        <v>32.645779501718017</v>
      </c>
      <c r="AF25" s="2">
        <v>31.022842762008064</v>
      </c>
      <c r="AG25" s="2">
        <v>31.394903299761975</v>
      </c>
      <c r="AH25" s="2">
        <v>30.869534527297521</v>
      </c>
      <c r="AI25" s="2">
        <v>30.469192936305596</v>
      </c>
      <c r="AJ25" s="2">
        <v>30.315645936202205</v>
      </c>
      <c r="AK25" s="2">
        <v>29.856326397651564</v>
      </c>
      <c r="AL25" s="2">
        <v>30.625324383834624</v>
      </c>
      <c r="AM25" s="2">
        <v>31.963505954031355</v>
      </c>
      <c r="AN25" s="2">
        <v>33.915039629041402</v>
      </c>
      <c r="AO25" s="2">
        <v>33.715006060305967</v>
      </c>
      <c r="AP25" s="2">
        <v>33.481973624993401</v>
      </c>
      <c r="AQ25" s="2">
        <v>33.908573410918834</v>
      </c>
      <c r="AR25" s="2">
        <v>33.74692291953523</v>
      </c>
      <c r="AS25" s="2">
        <v>34.441481522222368</v>
      </c>
      <c r="AT25" s="2">
        <v>34.243717301153794</v>
      </c>
      <c r="AU25" s="2">
        <v>32.437734618006573</v>
      </c>
      <c r="AV25" s="2">
        <v>33.249951618009277</v>
      </c>
      <c r="AW25" s="2">
        <v>33.341560529908882</v>
      </c>
      <c r="AX25" s="2">
        <v>32.61231870258861</v>
      </c>
      <c r="AY25" s="2">
        <v>35.451233349250685</v>
      </c>
      <c r="AZ25" s="2">
        <v>36.814140144578893</v>
      </c>
      <c r="BA25" s="2">
        <v>37.669686346790975</v>
      </c>
      <c r="BB25" s="2">
        <v>35.068121191032674</v>
      </c>
    </row>
    <row r="26" spans="1:54" x14ac:dyDescent="0.25">
      <c r="A26" s="3">
        <f t="shared" si="2"/>
        <v>43466</v>
      </c>
      <c r="B26">
        <v>31.406308680078872</v>
      </c>
      <c r="C26" s="2">
        <v>28.703729534377722</v>
      </c>
      <c r="D26" s="2">
        <v>28.301921028734878</v>
      </c>
      <c r="E26" s="2">
        <v>28.977126787440138</v>
      </c>
      <c r="F26" s="2">
        <v>28.289338781674736</v>
      </c>
      <c r="G26" s="2">
        <v>27.336609761797124</v>
      </c>
      <c r="H26" s="2">
        <v>27.054927767731051</v>
      </c>
      <c r="I26" s="2">
        <v>27.216374903054582</v>
      </c>
      <c r="J26" s="2">
        <v>26.955244514742223</v>
      </c>
      <c r="K26" s="2">
        <v>27.034912390248113</v>
      </c>
      <c r="L26" s="2">
        <v>27.193620661054556</v>
      </c>
      <c r="M26" s="2">
        <v>26.555485804314596</v>
      </c>
      <c r="N26" s="2">
        <v>26.464173961991207</v>
      </c>
      <c r="O26" s="2">
        <v>26.119397315646502</v>
      </c>
      <c r="P26" s="2">
        <v>27.211361460852991</v>
      </c>
      <c r="Q26" s="2">
        <v>29.61940223903801</v>
      </c>
      <c r="R26" s="2">
        <v>30.939507856665347</v>
      </c>
      <c r="S26" s="2">
        <v>30.396667833951536</v>
      </c>
      <c r="T26" s="2">
        <v>30.422839408377165</v>
      </c>
      <c r="U26" s="2">
        <v>30.961665308031023</v>
      </c>
      <c r="V26" s="2">
        <v>31.358548553171993</v>
      </c>
      <c r="W26" s="2">
        <v>32.230901238135637</v>
      </c>
      <c r="X26" s="2">
        <v>32.810008658277489</v>
      </c>
      <c r="Y26" s="2">
        <v>33.006833026919097</v>
      </c>
      <c r="Z26" s="2">
        <v>33.797975855679319</v>
      </c>
      <c r="AA26" s="2">
        <v>33.295853303201156</v>
      </c>
      <c r="AB26" s="2">
        <v>33.561412407015339</v>
      </c>
      <c r="AC26" s="2">
        <v>33.962314044383319</v>
      </c>
      <c r="AD26" s="2">
        <v>34.466337298016668</v>
      </c>
      <c r="AE26" s="2">
        <v>33.677474713625806</v>
      </c>
      <c r="AF26" s="2">
        <v>31.939232472816702</v>
      </c>
      <c r="AG26" s="2">
        <v>32.343582175790843</v>
      </c>
      <c r="AH26" s="2">
        <v>31.737098745761248</v>
      </c>
      <c r="AI26" s="2">
        <v>31.372761225583403</v>
      </c>
      <c r="AJ26" s="2">
        <v>31.146736531863539</v>
      </c>
      <c r="AK26" s="2">
        <v>30.689008024730789</v>
      </c>
      <c r="AL26" s="2">
        <v>31.38859487411138</v>
      </c>
      <c r="AM26" s="2">
        <v>32.817213288206219</v>
      </c>
      <c r="AN26" s="2">
        <v>33.727594831537374</v>
      </c>
      <c r="AO26" s="2">
        <v>34.328900154186051</v>
      </c>
      <c r="AP26" s="2">
        <v>34.133778689030478</v>
      </c>
      <c r="AQ26" s="2">
        <v>34.382606097436465</v>
      </c>
      <c r="AR26" s="2">
        <v>34.34040386987688</v>
      </c>
      <c r="AS26" s="2">
        <v>34.881425192452888</v>
      </c>
      <c r="AT26" s="2">
        <v>34.55977317535163</v>
      </c>
      <c r="AU26" s="2">
        <v>32.970423510267096</v>
      </c>
      <c r="AV26" s="2">
        <v>33.763807087389495</v>
      </c>
      <c r="AW26" s="2">
        <v>33.799456328968198</v>
      </c>
      <c r="AX26" s="2">
        <v>32.763947986732816</v>
      </c>
      <c r="AY26" s="2">
        <v>35.857806641587906</v>
      </c>
      <c r="AZ26" s="2">
        <v>37.02937207199173</v>
      </c>
      <c r="BA26" s="2">
        <v>39.458237054400207</v>
      </c>
      <c r="BB26" s="2">
        <v>35.305792675040806</v>
      </c>
    </row>
    <row r="27" spans="1:54" x14ac:dyDescent="0.25">
      <c r="A27" s="3">
        <f t="shared" si="2"/>
        <v>43497</v>
      </c>
      <c r="B27">
        <v>30.747699141510264</v>
      </c>
      <c r="C27" s="2">
        <v>28.185332536875016</v>
      </c>
      <c r="D27" s="2">
        <v>27.675566642927397</v>
      </c>
      <c r="E27" s="2">
        <v>28.284519766116617</v>
      </c>
      <c r="F27" s="2">
        <v>27.686962018836486</v>
      </c>
      <c r="G27" s="2">
        <v>26.816757681895496</v>
      </c>
      <c r="H27" s="2">
        <v>26.551042973987641</v>
      </c>
      <c r="I27" s="2">
        <v>26.617446682521795</v>
      </c>
      <c r="J27" s="2">
        <v>26.415401376138192</v>
      </c>
      <c r="K27" s="2">
        <v>26.391327300331834</v>
      </c>
      <c r="L27" s="2">
        <v>26.64777576534329</v>
      </c>
      <c r="M27" s="2">
        <v>26.010468000403925</v>
      </c>
      <c r="N27" s="2">
        <v>25.89623515649749</v>
      </c>
      <c r="O27" s="2">
        <v>25.593232641497522</v>
      </c>
      <c r="P27" s="2">
        <v>26.68342638975675</v>
      </c>
      <c r="Q27" s="2">
        <v>29.011184533563885</v>
      </c>
      <c r="R27" s="2">
        <v>30.321570056809044</v>
      </c>
      <c r="S27" s="2">
        <v>29.795583725815103</v>
      </c>
      <c r="T27" s="2">
        <v>29.792742124579657</v>
      </c>
      <c r="U27" s="2">
        <v>30.316695784431822</v>
      </c>
      <c r="V27" s="2">
        <v>30.70111749727759</v>
      </c>
      <c r="W27" s="2">
        <v>31.473175937413195</v>
      </c>
      <c r="X27" s="2">
        <v>32.066923276282651</v>
      </c>
      <c r="Y27" s="2">
        <v>32.148475704351092</v>
      </c>
      <c r="Z27" s="2">
        <v>33.02621264846703</v>
      </c>
      <c r="AA27" s="2">
        <v>32.560096837357641</v>
      </c>
      <c r="AB27" s="2">
        <v>32.826746027052785</v>
      </c>
      <c r="AC27" s="2">
        <v>33.253593217365108</v>
      </c>
      <c r="AD27" s="2">
        <v>33.843936082763371</v>
      </c>
      <c r="AE27" s="2">
        <v>33.092752695515287</v>
      </c>
      <c r="AF27" s="2">
        <v>31.325101055190419</v>
      </c>
      <c r="AG27" s="2">
        <v>31.722677509668308</v>
      </c>
      <c r="AH27" s="2">
        <v>31.056844180549152</v>
      </c>
      <c r="AI27" s="2">
        <v>30.709169209578871</v>
      </c>
      <c r="AJ27" s="2">
        <v>30.475564354766139</v>
      </c>
      <c r="AK27" s="2">
        <v>30.016714247941177</v>
      </c>
      <c r="AL27" s="2">
        <v>30.656248158172996</v>
      </c>
      <c r="AM27" s="2">
        <v>32.132695508293786</v>
      </c>
      <c r="AN27" s="2">
        <v>32.312540956084206</v>
      </c>
      <c r="AO27" s="2">
        <v>33.399763602214044</v>
      </c>
      <c r="AP27" s="2">
        <v>33.210881159527602</v>
      </c>
      <c r="AQ27" s="2">
        <v>33.331281040554266</v>
      </c>
      <c r="AR27" s="2">
        <v>33.324499093750106</v>
      </c>
      <c r="AS27" s="2">
        <v>33.75918501812464</v>
      </c>
      <c r="AT27" s="2">
        <v>33.365610692874178</v>
      </c>
      <c r="AU27" s="2">
        <v>31.903630192292812</v>
      </c>
      <c r="AV27" s="2">
        <v>32.74869965988254</v>
      </c>
      <c r="AW27" s="2">
        <v>32.750145445772851</v>
      </c>
      <c r="AX27" s="2">
        <v>31.531933526213265</v>
      </c>
      <c r="AY27" s="2">
        <v>34.714668342633708</v>
      </c>
      <c r="AZ27" s="2">
        <v>35.729718775385315</v>
      </c>
      <c r="BA27" s="2">
        <v>39.149775451671097</v>
      </c>
      <c r="BB27" s="2">
        <v>34.053716381730418</v>
      </c>
    </row>
    <row r="28" spans="1:54" x14ac:dyDescent="0.25">
      <c r="A28" s="3">
        <f t="shared" si="2"/>
        <v>43525</v>
      </c>
      <c r="B28">
        <v>29.550468362075517</v>
      </c>
      <c r="C28" s="2">
        <v>27.139981161307865</v>
      </c>
      <c r="D28" s="2">
        <v>26.615352881673516</v>
      </c>
      <c r="E28" s="2">
        <v>27.177646919728804</v>
      </c>
      <c r="F28" s="2">
        <v>26.617642531138209</v>
      </c>
      <c r="G28" s="2">
        <v>25.798356983627478</v>
      </c>
      <c r="H28" s="2">
        <v>25.549555750174388</v>
      </c>
      <c r="I28" s="2">
        <v>25.57468582649242</v>
      </c>
      <c r="J28" s="2">
        <v>25.401921862517689</v>
      </c>
      <c r="K28" s="2">
        <v>25.343998313546621</v>
      </c>
      <c r="L28" s="2">
        <v>25.631684746909585</v>
      </c>
      <c r="M28" s="2">
        <v>24.996291762342203</v>
      </c>
      <c r="N28" s="2">
        <v>24.882588213684357</v>
      </c>
      <c r="O28" s="2">
        <v>24.60728356472455</v>
      </c>
      <c r="P28" s="2">
        <v>25.67420141618781</v>
      </c>
      <c r="Q28" s="2">
        <v>27.913105824910676</v>
      </c>
      <c r="R28" s="2">
        <v>29.200205541855748</v>
      </c>
      <c r="S28" s="2">
        <v>28.677162774855709</v>
      </c>
      <c r="T28" s="2">
        <v>28.653557807997462</v>
      </c>
      <c r="U28" s="2">
        <v>29.151631314736932</v>
      </c>
      <c r="V28" s="2">
        <v>29.517024854744797</v>
      </c>
      <c r="W28" s="2">
        <v>30.258779889126405</v>
      </c>
      <c r="X28" s="2">
        <v>30.838448489487327</v>
      </c>
      <c r="Y28" s="2">
        <v>30.876157306777614</v>
      </c>
      <c r="Z28" s="2">
        <v>31.757767367152912</v>
      </c>
      <c r="AA28" s="2">
        <v>31.324846597432707</v>
      </c>
      <c r="AB28" s="2">
        <v>31.588926673071693</v>
      </c>
      <c r="AC28" s="2">
        <v>32.004440067816596</v>
      </c>
      <c r="AD28" s="2">
        <v>32.600629154274145</v>
      </c>
      <c r="AE28" s="2">
        <v>31.87980651025617</v>
      </c>
      <c r="AF28" s="2">
        <v>30.160264855334184</v>
      </c>
      <c r="AG28" s="2">
        <v>30.537129579743933</v>
      </c>
      <c r="AH28" s="2">
        <v>29.865030849822666</v>
      </c>
      <c r="AI28" s="2">
        <v>29.526359012349086</v>
      </c>
      <c r="AJ28" s="2">
        <v>29.316175408010906</v>
      </c>
      <c r="AK28" s="2">
        <v>28.863117365689959</v>
      </c>
      <c r="AL28" s="2">
        <v>29.465866990093961</v>
      </c>
      <c r="AM28" s="2">
        <v>30.925933404030154</v>
      </c>
      <c r="AN28" s="2">
        <v>30.87014917477077</v>
      </c>
      <c r="AO28" s="2">
        <v>32.060577292657186</v>
      </c>
      <c r="AP28" s="2">
        <v>31.871554056056862</v>
      </c>
      <c r="AQ28" s="2">
        <v>31.945449188973001</v>
      </c>
      <c r="AR28" s="2">
        <v>31.932138357195523</v>
      </c>
      <c r="AS28" s="2">
        <v>32.323729297254189</v>
      </c>
      <c r="AT28" s="2">
        <v>31.922190749280769</v>
      </c>
      <c r="AU28" s="2">
        <v>30.517330721429829</v>
      </c>
      <c r="AV28" s="2">
        <v>31.395386796918888</v>
      </c>
      <c r="AW28" s="2">
        <v>31.3892510285676</v>
      </c>
      <c r="AX28" s="2">
        <v>30.13495193531287</v>
      </c>
      <c r="AY28" s="2">
        <v>33.258071643667172</v>
      </c>
      <c r="AZ28" s="2">
        <v>34.189982214265044</v>
      </c>
      <c r="BA28" s="2">
        <v>37.856198399863139</v>
      </c>
      <c r="BB28" s="2">
        <v>32.588733161228895</v>
      </c>
    </row>
    <row r="29" spans="1:54" x14ac:dyDescent="0.25">
      <c r="A29" s="3">
        <f t="shared" si="2"/>
        <v>43556</v>
      </c>
      <c r="B29">
        <v>28.456627062426136</v>
      </c>
      <c r="C29" s="2">
        <v>26.082314814897003</v>
      </c>
      <c r="D29" s="2">
        <v>25.619674460370792</v>
      </c>
      <c r="E29" s="2">
        <v>26.191034481378853</v>
      </c>
      <c r="F29" s="2">
        <v>25.636649450144315</v>
      </c>
      <c r="G29" s="2">
        <v>24.836593259934144</v>
      </c>
      <c r="H29" s="2">
        <v>24.593674252862758</v>
      </c>
      <c r="I29" s="2">
        <v>24.663971536633319</v>
      </c>
      <c r="J29" s="2">
        <v>24.472753680827129</v>
      </c>
      <c r="K29" s="2">
        <v>24.454161228973085</v>
      </c>
      <c r="L29" s="2">
        <v>24.684976562920099</v>
      </c>
      <c r="M29" s="2">
        <v>24.106244494388108</v>
      </c>
      <c r="N29" s="2">
        <v>24.000158589255943</v>
      </c>
      <c r="O29" s="2">
        <v>23.720233623442546</v>
      </c>
      <c r="P29" s="2">
        <v>24.717104247908036</v>
      </c>
      <c r="Q29" s="2">
        <v>26.856505240352767</v>
      </c>
      <c r="R29" s="2">
        <v>28.049238107968534</v>
      </c>
      <c r="S29" s="2">
        <v>27.572895906729624</v>
      </c>
      <c r="T29" s="2">
        <v>27.57767330180743</v>
      </c>
      <c r="U29" s="2">
        <v>28.058279302493879</v>
      </c>
      <c r="V29" s="2">
        <v>28.413555763806407</v>
      </c>
      <c r="W29" s="2">
        <v>29.119168475322173</v>
      </c>
      <c r="X29" s="2">
        <v>29.661833394031611</v>
      </c>
      <c r="Y29" s="2">
        <v>29.725763994198278</v>
      </c>
      <c r="Z29" s="2">
        <v>30.523435243642098</v>
      </c>
      <c r="AA29" s="2">
        <v>30.0962798710739</v>
      </c>
      <c r="AB29" s="2">
        <v>30.33774464367761</v>
      </c>
      <c r="AC29" s="2">
        <v>30.730932936462686</v>
      </c>
      <c r="AD29" s="2">
        <v>31.270461890063608</v>
      </c>
      <c r="AE29" s="2">
        <v>30.578206000554161</v>
      </c>
      <c r="AF29" s="2">
        <v>28.952827247930504</v>
      </c>
      <c r="AG29" s="2">
        <v>29.321922814163955</v>
      </c>
      <c r="AH29" s="2">
        <v>28.716556739644894</v>
      </c>
      <c r="AI29" s="2">
        <v>28.398240714110514</v>
      </c>
      <c r="AJ29" s="2">
        <v>28.173766408953497</v>
      </c>
      <c r="AK29" s="2">
        <v>27.755651056021613</v>
      </c>
      <c r="AL29" s="2">
        <v>28.343745721167448</v>
      </c>
      <c r="AM29" s="2">
        <v>29.691844909162395</v>
      </c>
      <c r="AN29" s="2">
        <v>29.876111785654402</v>
      </c>
      <c r="AO29" s="2">
        <v>30.870513481463007</v>
      </c>
      <c r="AP29" s="2">
        <v>30.702231991936813</v>
      </c>
      <c r="AQ29" s="2">
        <v>30.817025319810469</v>
      </c>
      <c r="AR29" s="2">
        <v>30.819463743770893</v>
      </c>
      <c r="AS29" s="2">
        <v>31.219778419095636</v>
      </c>
      <c r="AT29" s="2">
        <v>30.856992903663009</v>
      </c>
      <c r="AU29" s="2">
        <v>29.526581691238984</v>
      </c>
      <c r="AV29" s="2">
        <v>30.283662520618545</v>
      </c>
      <c r="AW29" s="2">
        <v>30.285501287318716</v>
      </c>
      <c r="AX29" s="2">
        <v>29.170995912954329</v>
      </c>
      <c r="AY29" s="2">
        <v>32.107982150243352</v>
      </c>
      <c r="AZ29" s="2">
        <v>33.044203185291131</v>
      </c>
      <c r="BA29" s="2">
        <v>36.212610789690679</v>
      </c>
      <c r="BB29" s="2">
        <v>31.530068698763852</v>
      </c>
    </row>
    <row r="30" spans="1:54" x14ac:dyDescent="0.25">
      <c r="A30" s="3">
        <f t="shared" si="2"/>
        <v>43586</v>
      </c>
      <c r="B30">
        <v>27.510447800658881</v>
      </c>
      <c r="C30" s="2">
        <v>25.208113255971845</v>
      </c>
      <c r="D30" s="2">
        <v>24.794392698955495</v>
      </c>
      <c r="E30" s="2">
        <v>25.356382510564654</v>
      </c>
      <c r="F30" s="2">
        <v>24.80318889617368</v>
      </c>
      <c r="G30" s="2">
        <v>24.01618302163871</v>
      </c>
      <c r="H30" s="2">
        <v>23.780306643679612</v>
      </c>
      <c r="I30" s="2">
        <v>23.870308775357266</v>
      </c>
      <c r="J30" s="2">
        <v>23.672956597712655</v>
      </c>
      <c r="K30" s="2">
        <v>23.68233437535125</v>
      </c>
      <c r="L30" s="2">
        <v>23.877734530555969</v>
      </c>
      <c r="M30" s="2">
        <v>23.323301025571386</v>
      </c>
      <c r="N30" s="2">
        <v>23.228047275301602</v>
      </c>
      <c r="O30" s="2">
        <v>22.949867919568401</v>
      </c>
      <c r="P30" s="2">
        <v>23.902252923306477</v>
      </c>
      <c r="Q30" s="2">
        <v>25.967858661669819</v>
      </c>
      <c r="R30" s="2">
        <v>27.111695403531783</v>
      </c>
      <c r="S30" s="2">
        <v>26.650976556907338</v>
      </c>
      <c r="T30" s="2">
        <v>26.66211752676498</v>
      </c>
      <c r="U30" s="2">
        <v>27.124807480745069</v>
      </c>
      <c r="V30" s="2">
        <v>27.467348680382816</v>
      </c>
      <c r="W30" s="2">
        <v>28.169872356247843</v>
      </c>
      <c r="X30" s="2">
        <v>28.684916924567421</v>
      </c>
      <c r="Y30" s="2">
        <v>28.781155421733128</v>
      </c>
      <c r="Z30" s="2">
        <v>29.522987631853834</v>
      </c>
      <c r="AA30" s="2">
        <v>29.105955113083358</v>
      </c>
      <c r="AB30" s="2">
        <v>29.33789337267044</v>
      </c>
      <c r="AC30" s="2">
        <v>29.706224242353318</v>
      </c>
      <c r="AD30" s="2">
        <v>30.198921921780997</v>
      </c>
      <c r="AE30" s="2">
        <v>29.527155545744197</v>
      </c>
      <c r="AF30" s="2">
        <v>27.983121134075894</v>
      </c>
      <c r="AG30" s="2">
        <v>28.337117031045324</v>
      </c>
      <c r="AH30" s="2">
        <v>27.773827538238042</v>
      </c>
      <c r="AI30" s="2">
        <v>27.465639206775265</v>
      </c>
      <c r="AJ30" s="2">
        <v>27.255768279589589</v>
      </c>
      <c r="AK30" s="2">
        <v>26.855726348040971</v>
      </c>
      <c r="AL30" s="2">
        <v>27.433662770952157</v>
      </c>
      <c r="AM30" s="2">
        <v>28.710907604152009</v>
      </c>
      <c r="AN30" s="2">
        <v>29.080961967420585</v>
      </c>
      <c r="AO30" s="2">
        <v>29.901320751561592</v>
      </c>
      <c r="AP30" s="2">
        <v>29.738304913180801</v>
      </c>
      <c r="AQ30" s="2">
        <v>29.881787545311454</v>
      </c>
      <c r="AR30" s="2">
        <v>29.873430972758175</v>
      </c>
      <c r="AS30" s="2">
        <v>30.284251443042468</v>
      </c>
      <c r="AT30" s="2">
        <v>29.957968543742027</v>
      </c>
      <c r="AU30" s="2">
        <v>28.649203404255253</v>
      </c>
      <c r="AV30" s="2">
        <v>29.36213711185103</v>
      </c>
      <c r="AW30" s="2">
        <v>29.373162116750009</v>
      </c>
      <c r="AX30" s="2">
        <v>28.355577629160674</v>
      </c>
      <c r="AY30" s="2">
        <v>31.132905246145068</v>
      </c>
      <c r="AZ30" s="2">
        <v>32.068599646837939</v>
      </c>
      <c r="BA30" s="2">
        <v>34.81345793855143</v>
      </c>
      <c r="BB30" s="2">
        <v>30.602014102155433</v>
      </c>
    </row>
    <row r="31" spans="1:54" x14ac:dyDescent="0.25">
      <c r="A31" s="3">
        <f t="shared" si="2"/>
        <v>43617</v>
      </c>
      <c r="B31">
        <v>25.889729320779676</v>
      </c>
      <c r="C31" s="2">
        <v>23.714155538547029</v>
      </c>
      <c r="D31" s="2">
        <v>23.310516979027813</v>
      </c>
      <c r="E31" s="2">
        <v>23.825985909693483</v>
      </c>
      <c r="F31" s="2">
        <v>23.284452585462361</v>
      </c>
      <c r="G31" s="2">
        <v>22.511424113302333</v>
      </c>
      <c r="H31" s="2">
        <v>22.279309735211665</v>
      </c>
      <c r="I31" s="2">
        <v>22.346017387604533</v>
      </c>
      <c r="J31" s="2">
        <v>22.166147979733875</v>
      </c>
      <c r="K31" s="2">
        <v>22.175050061361421</v>
      </c>
      <c r="L31" s="2">
        <v>22.374840865669508</v>
      </c>
      <c r="M31" s="2">
        <v>21.801434014291488</v>
      </c>
      <c r="N31" s="2">
        <v>21.718439871081447</v>
      </c>
      <c r="O31" s="2">
        <v>21.452040959317475</v>
      </c>
      <c r="P31" s="2">
        <v>22.403630185259235</v>
      </c>
      <c r="Q31" s="2">
        <v>24.426215357144105</v>
      </c>
      <c r="R31" s="2">
        <v>25.587877616812136</v>
      </c>
      <c r="S31" s="2">
        <v>25.102751341457452</v>
      </c>
      <c r="T31" s="2">
        <v>25.086461610860109</v>
      </c>
      <c r="U31" s="2">
        <v>25.536536383471589</v>
      </c>
      <c r="V31" s="2">
        <v>25.862332807569818</v>
      </c>
      <c r="W31" s="2">
        <v>26.587095891485863</v>
      </c>
      <c r="X31" s="2">
        <v>27.093517332096322</v>
      </c>
      <c r="Y31" s="2">
        <v>27.217649208479518</v>
      </c>
      <c r="Z31" s="2">
        <v>27.953489397547628</v>
      </c>
      <c r="AA31" s="2">
        <v>27.546539108910718</v>
      </c>
      <c r="AB31" s="2">
        <v>27.784177110453413</v>
      </c>
      <c r="AC31" s="2">
        <v>28.131665054452302</v>
      </c>
      <c r="AD31" s="2">
        <v>28.606812460635197</v>
      </c>
      <c r="AE31" s="2">
        <v>27.951913581005208</v>
      </c>
      <c r="AF31" s="2">
        <v>26.45764821163193</v>
      </c>
      <c r="AG31" s="2">
        <v>26.786539902595322</v>
      </c>
      <c r="AH31" s="2">
        <v>26.22016735225915</v>
      </c>
      <c r="AI31" s="2">
        <v>25.908165205688348</v>
      </c>
      <c r="AJ31" s="2">
        <v>25.745737396000127</v>
      </c>
      <c r="AK31" s="2">
        <v>25.340941039960914</v>
      </c>
      <c r="AL31" s="2">
        <v>25.909449838563038</v>
      </c>
      <c r="AM31" s="2">
        <v>27.180403243205824</v>
      </c>
      <c r="AN31" s="2">
        <v>27.562526305953011</v>
      </c>
      <c r="AO31" s="2">
        <v>28.308000845789223</v>
      </c>
      <c r="AP31" s="2">
        <v>28.127215972457311</v>
      </c>
      <c r="AQ31" s="2">
        <v>28.266669751118513</v>
      </c>
      <c r="AR31" s="2">
        <v>28.215364667405552</v>
      </c>
      <c r="AS31" s="2">
        <v>28.626823877691624</v>
      </c>
      <c r="AT31" s="2">
        <v>28.32048715639376</v>
      </c>
      <c r="AU31" s="2">
        <v>26.978164082256793</v>
      </c>
      <c r="AV31" s="2">
        <v>27.755705584969327</v>
      </c>
      <c r="AW31" s="2">
        <v>27.771225205568854</v>
      </c>
      <c r="AX31" s="2">
        <v>26.774636390608691</v>
      </c>
      <c r="AY31" s="2">
        <v>29.449258195928909</v>
      </c>
      <c r="AZ31" s="2">
        <v>30.363740398319987</v>
      </c>
      <c r="BA31" s="2">
        <v>32.926745149729122</v>
      </c>
      <c r="BB31" s="2">
        <v>28.879456513499196</v>
      </c>
    </row>
    <row r="32" spans="1:54" x14ac:dyDescent="0.25">
      <c r="A32" s="3">
        <f t="shared" si="2"/>
        <v>43647</v>
      </c>
      <c r="B32">
        <v>27.036169090601973</v>
      </c>
      <c r="C32" s="2">
        <v>24.790542014131457</v>
      </c>
      <c r="D32" s="2">
        <v>24.379198114929007</v>
      </c>
      <c r="E32" s="2">
        <v>24.920498837417732</v>
      </c>
      <c r="F32" s="2">
        <v>24.388505376146639</v>
      </c>
      <c r="G32" s="2">
        <v>23.611721035823436</v>
      </c>
      <c r="H32" s="2">
        <v>23.381681340580368</v>
      </c>
      <c r="I32" s="2">
        <v>23.454242247888665</v>
      </c>
      <c r="J32" s="2">
        <v>23.267232225154316</v>
      </c>
      <c r="K32" s="2">
        <v>23.273512547938672</v>
      </c>
      <c r="L32" s="2">
        <v>23.467309796589333</v>
      </c>
      <c r="M32" s="2">
        <v>22.923479743265823</v>
      </c>
      <c r="N32" s="2">
        <v>22.827562329745565</v>
      </c>
      <c r="O32" s="2">
        <v>22.554625698931368</v>
      </c>
      <c r="P32" s="2">
        <v>23.477643631818655</v>
      </c>
      <c r="Q32" s="2">
        <v>25.499398636426061</v>
      </c>
      <c r="R32" s="2">
        <v>26.622470456074133</v>
      </c>
      <c r="S32" s="2">
        <v>26.173358211664308</v>
      </c>
      <c r="T32" s="2">
        <v>26.181750467465069</v>
      </c>
      <c r="U32" s="2">
        <v>26.635124363627511</v>
      </c>
      <c r="V32" s="2">
        <v>26.971347357899162</v>
      </c>
      <c r="W32" s="2">
        <v>27.657576211614238</v>
      </c>
      <c r="X32" s="2">
        <v>28.167450003149561</v>
      </c>
      <c r="Y32" s="2">
        <v>28.306220612386419</v>
      </c>
      <c r="Z32" s="2">
        <v>29.054920560407101</v>
      </c>
      <c r="AA32" s="2">
        <v>28.645748970064222</v>
      </c>
      <c r="AB32" s="2">
        <v>28.882694943609554</v>
      </c>
      <c r="AC32" s="2">
        <v>29.244100316429314</v>
      </c>
      <c r="AD32" s="2">
        <v>29.730467017127999</v>
      </c>
      <c r="AE32" s="2">
        <v>29.072604381501343</v>
      </c>
      <c r="AF32" s="2">
        <v>27.566864887096255</v>
      </c>
      <c r="AG32" s="2">
        <v>27.913929172121804</v>
      </c>
      <c r="AH32" s="2">
        <v>27.361050398299746</v>
      </c>
      <c r="AI32" s="2">
        <v>27.066810567454052</v>
      </c>
      <c r="AJ32" s="2">
        <v>26.871499516036931</v>
      </c>
      <c r="AK32" s="2">
        <v>26.47714533248817</v>
      </c>
      <c r="AL32" s="2">
        <v>27.043412420880394</v>
      </c>
      <c r="AM32" s="2">
        <v>28.303028497943625</v>
      </c>
      <c r="AN32" s="2">
        <v>28.665979150746274</v>
      </c>
      <c r="AO32" s="2">
        <v>29.474248523240355</v>
      </c>
      <c r="AP32" s="2">
        <v>29.31430034116995</v>
      </c>
      <c r="AQ32" s="2">
        <v>29.454063470336688</v>
      </c>
      <c r="AR32" s="2">
        <v>29.446216314911119</v>
      </c>
      <c r="AS32" s="2">
        <v>29.847603968375708</v>
      </c>
      <c r="AT32" s="2">
        <v>29.536820092715608</v>
      </c>
      <c r="AU32" s="2">
        <v>28.238370595839555</v>
      </c>
      <c r="AV32" s="2">
        <v>28.93810983108369</v>
      </c>
      <c r="AW32" s="2">
        <v>28.947949542680515</v>
      </c>
      <c r="AX32" s="2">
        <v>27.951217989860989</v>
      </c>
      <c r="AY32" s="2">
        <v>30.620777156050771</v>
      </c>
      <c r="AZ32" s="2">
        <v>31.537321171100274</v>
      </c>
      <c r="BA32" s="2">
        <v>34.027829290592301</v>
      </c>
      <c r="BB32" s="2">
        <v>30.027091502868487</v>
      </c>
    </row>
    <row r="33" spans="1:54" x14ac:dyDescent="0.25">
      <c r="A33" s="3">
        <f t="shared" si="2"/>
        <v>43678</v>
      </c>
      <c r="B33">
        <v>26.996117981176255</v>
      </c>
      <c r="C33" s="2">
        <v>24.746430105092294</v>
      </c>
      <c r="D33" s="2">
        <v>24.319832453384748</v>
      </c>
      <c r="E33" s="2">
        <v>24.856818515166005</v>
      </c>
      <c r="F33" s="2">
        <v>24.31721984586914</v>
      </c>
      <c r="G33" s="2">
        <v>23.536759669532003</v>
      </c>
      <c r="H33" s="2">
        <v>23.303003894811333</v>
      </c>
      <c r="I33" s="2">
        <v>23.367912394210013</v>
      </c>
      <c r="J33" s="2">
        <v>23.184902730448108</v>
      </c>
      <c r="K33" s="2">
        <v>23.181212085882475</v>
      </c>
      <c r="L33" s="2">
        <v>23.391863736439102</v>
      </c>
      <c r="M33" s="2">
        <v>22.8252042406424</v>
      </c>
      <c r="N33" s="2">
        <v>22.730665854496497</v>
      </c>
      <c r="O33" s="2">
        <v>22.459821426759778</v>
      </c>
      <c r="P33" s="2">
        <v>23.41526229803603</v>
      </c>
      <c r="Q33" s="2">
        <v>25.469673842077214</v>
      </c>
      <c r="R33" s="2">
        <v>26.629046487993715</v>
      </c>
      <c r="S33" s="2">
        <v>26.157785823501762</v>
      </c>
      <c r="T33" s="2">
        <v>26.153794301577481</v>
      </c>
      <c r="U33" s="2">
        <v>26.613007599744638</v>
      </c>
      <c r="V33" s="2">
        <v>26.950447343190902</v>
      </c>
      <c r="W33" s="2">
        <v>27.655240604920088</v>
      </c>
      <c r="X33" s="2">
        <v>28.174666717152832</v>
      </c>
      <c r="Y33" s="2">
        <v>28.285357230516407</v>
      </c>
      <c r="Z33" s="2">
        <v>29.048352487512965</v>
      </c>
      <c r="AA33" s="2">
        <v>28.636170858161687</v>
      </c>
      <c r="AB33" s="2">
        <v>28.87584679419194</v>
      </c>
      <c r="AC33" s="2">
        <v>29.241623539623586</v>
      </c>
      <c r="AD33" s="2">
        <v>29.742104221455261</v>
      </c>
      <c r="AE33" s="2">
        <v>29.076040751672622</v>
      </c>
      <c r="AF33" s="2">
        <v>27.539250412884499</v>
      </c>
      <c r="AG33" s="2">
        <v>27.885247838141574</v>
      </c>
      <c r="AH33" s="2">
        <v>27.309297791938267</v>
      </c>
      <c r="AI33" s="2">
        <v>27.001889840764491</v>
      </c>
      <c r="AJ33" s="2">
        <v>26.812380069649809</v>
      </c>
      <c r="AK33" s="2">
        <v>26.406284212085389</v>
      </c>
      <c r="AL33" s="2">
        <v>26.97814107890191</v>
      </c>
      <c r="AM33" s="2">
        <v>28.2713296573375</v>
      </c>
      <c r="AN33" s="2">
        <v>28.566703927414697</v>
      </c>
      <c r="AO33" s="2">
        <v>29.419846844562233</v>
      </c>
      <c r="AP33" s="2">
        <v>29.249089612569176</v>
      </c>
      <c r="AQ33" s="2">
        <v>29.377282284123144</v>
      </c>
      <c r="AR33" s="2">
        <v>29.355762877853095</v>
      </c>
      <c r="AS33" s="2">
        <v>29.757679189060998</v>
      </c>
      <c r="AT33" s="2">
        <v>29.431900573474849</v>
      </c>
      <c r="AU33" s="2">
        <v>28.10793885552868</v>
      </c>
      <c r="AV33" s="2">
        <v>28.858874981297689</v>
      </c>
      <c r="AW33" s="2">
        <v>28.867423835749271</v>
      </c>
      <c r="AX33" s="2">
        <v>27.82942090589497</v>
      </c>
      <c r="AY33" s="2">
        <v>30.57959228097755</v>
      </c>
      <c r="AZ33" s="2">
        <v>31.496376855826771</v>
      </c>
      <c r="BA33" s="2">
        <v>34.233276886169541</v>
      </c>
      <c r="BB33" s="2">
        <v>29.991097399315358</v>
      </c>
    </row>
    <row r="34" spans="1:54" x14ac:dyDescent="0.25">
      <c r="A34" s="3">
        <f t="shared" si="2"/>
        <v>43709</v>
      </c>
      <c r="B34">
        <v>27.551478714781616</v>
      </c>
      <c r="C34" s="2">
        <v>25.216523943210497</v>
      </c>
      <c r="D34" s="2">
        <v>24.779056173696592</v>
      </c>
      <c r="E34" s="2">
        <v>25.344687850314301</v>
      </c>
      <c r="F34" s="2">
        <v>24.772138364871136</v>
      </c>
      <c r="G34" s="2">
        <v>23.977351508693445</v>
      </c>
      <c r="H34" s="2">
        <v>23.732528657959104</v>
      </c>
      <c r="I34" s="2">
        <v>23.822181951998306</v>
      </c>
      <c r="J34" s="2">
        <v>23.62527309228707</v>
      </c>
      <c r="K34" s="2">
        <v>23.622597091461042</v>
      </c>
      <c r="L34" s="2">
        <v>23.841855351613468</v>
      </c>
      <c r="M34" s="2">
        <v>23.251573611765217</v>
      </c>
      <c r="N34" s="2">
        <v>23.158746670207858</v>
      </c>
      <c r="O34" s="2">
        <v>22.880723087195559</v>
      </c>
      <c r="P34" s="2">
        <v>23.893887921922943</v>
      </c>
      <c r="Q34" s="2">
        <v>26.024773921530151</v>
      </c>
      <c r="R34" s="2">
        <v>27.228712568688575</v>
      </c>
      <c r="S34" s="2">
        <v>26.731608235159982</v>
      </c>
      <c r="T34" s="2">
        <v>26.727060810154086</v>
      </c>
      <c r="U34" s="2">
        <v>27.203247255285977</v>
      </c>
      <c r="V34" s="2">
        <v>27.549801657340932</v>
      </c>
      <c r="W34" s="2">
        <v>28.284646647139621</v>
      </c>
      <c r="X34" s="2">
        <v>28.814008719912291</v>
      </c>
      <c r="Y34" s="2">
        <v>28.845863494437189</v>
      </c>
      <c r="Z34" s="2">
        <v>29.600828592282689</v>
      </c>
      <c r="AA34" s="2">
        <v>29.175182673966479</v>
      </c>
      <c r="AB34" s="2">
        <v>29.406751537101929</v>
      </c>
      <c r="AC34" s="2">
        <v>29.784891959635768</v>
      </c>
      <c r="AD34" s="2">
        <v>30.300195384111703</v>
      </c>
      <c r="AE34" s="2">
        <v>29.611870357762299</v>
      </c>
      <c r="AF34" s="2">
        <v>28.005865058850937</v>
      </c>
      <c r="AG34" s="2">
        <v>28.361336982710171</v>
      </c>
      <c r="AH34" s="2">
        <v>27.761042696009497</v>
      </c>
      <c r="AI34" s="2">
        <v>27.426962220096474</v>
      </c>
      <c r="AJ34" s="2">
        <v>27.216384740833924</v>
      </c>
      <c r="AK34" s="2">
        <v>26.798101998105611</v>
      </c>
      <c r="AL34" s="2">
        <v>27.388791311783532</v>
      </c>
      <c r="AM34" s="2">
        <v>28.718841537706702</v>
      </c>
      <c r="AN34" s="2">
        <v>28.994355634730599</v>
      </c>
      <c r="AO34" s="2">
        <v>29.884244346342751</v>
      </c>
      <c r="AP34" s="2">
        <v>29.70463699202659</v>
      </c>
      <c r="AQ34" s="2">
        <v>29.833233106311976</v>
      </c>
      <c r="AR34" s="2">
        <v>29.805652299821855</v>
      </c>
      <c r="AS34" s="2">
        <v>30.22098598820541</v>
      </c>
      <c r="AT34" s="2">
        <v>29.865057791584352</v>
      </c>
      <c r="AU34" s="2">
        <v>28.520044963265121</v>
      </c>
      <c r="AV34" s="2">
        <v>29.309100773127089</v>
      </c>
      <c r="AW34" s="2">
        <v>29.3190623816648</v>
      </c>
      <c r="AX34" s="2">
        <v>28.235677400428408</v>
      </c>
      <c r="AY34" s="2">
        <v>31.179411576869274</v>
      </c>
      <c r="AZ34" s="2">
        <v>32.123358459185539</v>
      </c>
      <c r="BA34" s="2">
        <v>35.352715153808965</v>
      </c>
      <c r="BB34" s="2">
        <v>30.692173649057224</v>
      </c>
    </row>
    <row r="35" spans="1:54" x14ac:dyDescent="0.25">
      <c r="A35" s="3">
        <f t="shared" si="2"/>
        <v>43739</v>
      </c>
      <c r="B35">
        <v>29.185107777189113</v>
      </c>
      <c r="C35" s="2">
        <v>26.670114224899432</v>
      </c>
      <c r="D35" s="2">
        <v>26.228479123151619</v>
      </c>
      <c r="E35" s="2">
        <v>26.857603215447632</v>
      </c>
      <c r="F35" s="2">
        <v>26.237616853348378</v>
      </c>
      <c r="G35" s="2">
        <v>25.409184697927682</v>
      </c>
      <c r="H35" s="2">
        <v>25.149245367899379</v>
      </c>
      <c r="I35" s="2">
        <v>25.286707974403971</v>
      </c>
      <c r="J35" s="2">
        <v>25.058411767117082</v>
      </c>
      <c r="K35" s="2">
        <v>25.065882804726254</v>
      </c>
      <c r="L35" s="2">
        <v>25.279443505925077</v>
      </c>
      <c r="M35" s="2">
        <v>24.68098352107846</v>
      </c>
      <c r="N35" s="2">
        <v>24.583321553139751</v>
      </c>
      <c r="O35" s="2">
        <v>24.285672616716017</v>
      </c>
      <c r="P35" s="2">
        <v>25.352027834355496</v>
      </c>
      <c r="Q35" s="2">
        <v>27.589071653439049</v>
      </c>
      <c r="R35" s="2">
        <v>28.819596825387013</v>
      </c>
      <c r="S35" s="2">
        <v>28.317540117751673</v>
      </c>
      <c r="T35" s="2">
        <v>28.334664462378999</v>
      </c>
      <c r="U35" s="2">
        <v>28.83642050654305</v>
      </c>
      <c r="V35" s="2">
        <v>29.205426717019712</v>
      </c>
      <c r="W35" s="2">
        <v>29.955836057915256</v>
      </c>
      <c r="X35" s="2">
        <v>30.502473914481612</v>
      </c>
      <c r="Y35" s="2">
        <v>30.457459981606441</v>
      </c>
      <c r="Z35" s="2">
        <v>31.202665283872975</v>
      </c>
      <c r="AA35" s="2">
        <v>30.752041233150148</v>
      </c>
      <c r="AB35" s="2">
        <v>30.971669940059495</v>
      </c>
      <c r="AC35" s="2">
        <v>31.372640035448907</v>
      </c>
      <c r="AD35" s="2">
        <v>31.905661888573892</v>
      </c>
      <c r="AE35" s="2">
        <v>31.183053470958487</v>
      </c>
      <c r="AF35" s="2">
        <v>29.483251785912671</v>
      </c>
      <c r="AG35" s="2">
        <v>29.865501649455716</v>
      </c>
      <c r="AH35" s="2">
        <v>29.251360761053029</v>
      </c>
      <c r="AI35" s="2">
        <v>28.895655967566629</v>
      </c>
      <c r="AJ35" s="2">
        <v>28.632832274427908</v>
      </c>
      <c r="AK35" s="2">
        <v>28.207644864553302</v>
      </c>
      <c r="AL35" s="2">
        <v>28.827621720089404</v>
      </c>
      <c r="AM35" s="2">
        <v>30.190466616484827</v>
      </c>
      <c r="AN35" s="2">
        <v>30.509126893187908</v>
      </c>
      <c r="AO35" s="2">
        <v>31.437474576463163</v>
      </c>
      <c r="AP35" s="2">
        <v>31.261607003036858</v>
      </c>
      <c r="AQ35" s="2">
        <v>31.406043198667284</v>
      </c>
      <c r="AR35" s="2">
        <v>31.400131658784197</v>
      </c>
      <c r="AS35" s="2">
        <v>31.83724289916589</v>
      </c>
      <c r="AT35" s="2">
        <v>31.447225079641818</v>
      </c>
      <c r="AU35" s="2">
        <v>30.095995179229675</v>
      </c>
      <c r="AV35" s="2">
        <v>30.866600791604313</v>
      </c>
      <c r="AW35" s="2">
        <v>30.875767983846956</v>
      </c>
      <c r="AX35" s="2">
        <v>29.757635234071184</v>
      </c>
      <c r="AY35" s="2">
        <v>32.936339762238902</v>
      </c>
      <c r="AZ35" s="2">
        <v>33.93520524674387</v>
      </c>
      <c r="BA35" s="2">
        <v>37.636434466590771</v>
      </c>
      <c r="BB35" s="2">
        <v>32.573975403043683</v>
      </c>
    </row>
    <row r="36" spans="1:54" x14ac:dyDescent="0.25">
      <c r="A36" s="3">
        <f t="shared" si="2"/>
        <v>43770</v>
      </c>
      <c r="B36">
        <v>29.696442248706443</v>
      </c>
      <c r="C36" s="2">
        <v>27.165956468159148</v>
      </c>
      <c r="D36" s="2">
        <v>26.698194999325278</v>
      </c>
      <c r="E36" s="2">
        <v>27.313485719817532</v>
      </c>
      <c r="F36" s="2">
        <v>26.689879931565248</v>
      </c>
      <c r="G36" s="2">
        <v>25.828907123952021</v>
      </c>
      <c r="H36" s="2">
        <v>25.56320836728062</v>
      </c>
      <c r="I36" s="2">
        <v>25.666934906893378</v>
      </c>
      <c r="J36" s="2">
        <v>25.450741128980887</v>
      </c>
      <c r="K36" s="2">
        <v>25.453190982215251</v>
      </c>
      <c r="L36" s="2">
        <v>25.68539208586953</v>
      </c>
      <c r="M36" s="2">
        <v>25.047640595312785</v>
      </c>
      <c r="N36" s="2">
        <v>24.948828810469386</v>
      </c>
      <c r="O36" s="2">
        <v>24.646530992811545</v>
      </c>
      <c r="P36" s="2">
        <v>25.743477111815967</v>
      </c>
      <c r="Q36" s="2">
        <v>28.050133439578193</v>
      </c>
      <c r="R36" s="2">
        <v>29.351973256642758</v>
      </c>
      <c r="S36" s="2">
        <v>28.813023173438797</v>
      </c>
      <c r="T36" s="2">
        <v>28.809605377699523</v>
      </c>
      <c r="U36" s="2">
        <v>29.325259532762498</v>
      </c>
      <c r="V36" s="2">
        <v>29.69985194513308</v>
      </c>
      <c r="W36" s="2">
        <v>30.499430719382286</v>
      </c>
      <c r="X36" s="2">
        <v>31.069338531456701</v>
      </c>
      <c r="Y36" s="2">
        <v>31.101490525979379</v>
      </c>
      <c r="Z36" s="2">
        <v>31.909322584746391</v>
      </c>
      <c r="AA36" s="2">
        <v>31.447733513959172</v>
      </c>
      <c r="AB36" s="2">
        <v>31.696221919977955</v>
      </c>
      <c r="AC36" s="2">
        <v>32.103753519036971</v>
      </c>
      <c r="AD36" s="2">
        <v>32.656150980578502</v>
      </c>
      <c r="AE36" s="2">
        <v>31.910858966435317</v>
      </c>
      <c r="AF36" s="2">
        <v>30.175454489859018</v>
      </c>
      <c r="AG36" s="2">
        <v>30.559653848596433</v>
      </c>
      <c r="AH36" s="2">
        <v>29.913619577630424</v>
      </c>
      <c r="AI36" s="2">
        <v>29.550279861046118</v>
      </c>
      <c r="AJ36" s="2">
        <v>29.321492312608374</v>
      </c>
      <c r="AK36" s="2">
        <v>28.869933332278087</v>
      </c>
      <c r="AL36" s="2">
        <v>29.510866204531617</v>
      </c>
      <c r="AM36" s="2">
        <v>30.944398975588648</v>
      </c>
      <c r="AN36" s="2">
        <v>31.274482880364921</v>
      </c>
      <c r="AO36" s="2">
        <v>32.213416432820132</v>
      </c>
      <c r="AP36" s="2">
        <v>32.018867635709093</v>
      </c>
      <c r="AQ36" s="2">
        <v>32.163603963092839</v>
      </c>
      <c r="AR36" s="2">
        <v>32.131763546305933</v>
      </c>
      <c r="AS36" s="2">
        <v>32.585473949998509</v>
      </c>
      <c r="AT36" s="2">
        <v>32.202563856680257</v>
      </c>
      <c r="AU36" s="2">
        <v>30.746098715234574</v>
      </c>
      <c r="AV36" s="2">
        <v>31.596659558218537</v>
      </c>
      <c r="AW36" s="2">
        <v>31.609465089819018</v>
      </c>
      <c r="AX36" s="2">
        <v>30.447183523162174</v>
      </c>
      <c r="AY36" s="2">
        <v>33.632160649720923</v>
      </c>
      <c r="AZ36" s="2">
        <v>34.659082937858912</v>
      </c>
      <c r="BA36" s="2">
        <v>38.137204997144607</v>
      </c>
      <c r="BB36" s="2">
        <v>33.122412274987624</v>
      </c>
    </row>
    <row r="37" spans="1:54" x14ac:dyDescent="0.25">
      <c r="A37" s="3">
        <f t="shared" si="2"/>
        <v>43800</v>
      </c>
      <c r="B37">
        <v>31.527835264247269</v>
      </c>
      <c r="C37" s="2">
        <v>29.003740221092226</v>
      </c>
      <c r="D37" s="2">
        <v>28.499883558054144</v>
      </c>
      <c r="E37" s="2">
        <v>29.077395075931214</v>
      </c>
      <c r="F37" s="2">
        <v>28.498792667625089</v>
      </c>
      <c r="G37" s="2">
        <v>27.58158820805464</v>
      </c>
      <c r="H37" s="2">
        <v>27.321897503797661</v>
      </c>
      <c r="I37" s="2">
        <v>27.332616891350163</v>
      </c>
      <c r="J37" s="2">
        <v>27.148726593056605</v>
      </c>
      <c r="K37" s="2">
        <v>27.13888472973688</v>
      </c>
      <c r="L37" s="2">
        <v>27.384160202789744</v>
      </c>
      <c r="M37" s="2">
        <v>26.735580177492242</v>
      </c>
      <c r="N37" s="2">
        <v>26.618163308014257</v>
      </c>
      <c r="O37" s="2">
        <v>26.307319398137146</v>
      </c>
      <c r="P37" s="2">
        <v>27.348575502525364</v>
      </c>
      <c r="Q37" s="2">
        <v>29.683682507019626</v>
      </c>
      <c r="R37" s="2">
        <v>31.014961038360788</v>
      </c>
      <c r="S37" s="2">
        <v>30.485066616000609</v>
      </c>
      <c r="T37" s="2">
        <v>30.471249815637201</v>
      </c>
      <c r="U37" s="2">
        <v>30.992919033523734</v>
      </c>
      <c r="V37" s="2">
        <v>31.37993536006574</v>
      </c>
      <c r="W37" s="2">
        <v>32.186013698573802</v>
      </c>
      <c r="X37" s="2">
        <v>32.796719452212159</v>
      </c>
      <c r="Y37" s="2">
        <v>33.121321697007218</v>
      </c>
      <c r="Z37" s="2">
        <v>34.079968597274629</v>
      </c>
      <c r="AA37" s="2">
        <v>33.61019790931244</v>
      </c>
      <c r="AB37" s="2">
        <v>33.926854414739324</v>
      </c>
      <c r="AC37" s="2">
        <v>34.343241167688255</v>
      </c>
      <c r="AD37" s="2">
        <v>34.922367796217799</v>
      </c>
      <c r="AE37" s="2">
        <v>34.160234218265856</v>
      </c>
      <c r="AF37" s="2">
        <v>32.443928006926775</v>
      </c>
      <c r="AG37" s="2">
        <v>32.839473950064487</v>
      </c>
      <c r="AH37" s="2">
        <v>32.18352010773441</v>
      </c>
      <c r="AI37" s="2">
        <v>31.86552360220098</v>
      </c>
      <c r="AJ37" s="2">
        <v>31.697277995088243</v>
      </c>
      <c r="AK37" s="2">
        <v>31.223434441658643</v>
      </c>
      <c r="AL37" s="2">
        <v>31.878489154318792</v>
      </c>
      <c r="AM37" s="2">
        <v>33.384987570486764</v>
      </c>
      <c r="AN37" s="2">
        <v>33.772211636488848</v>
      </c>
      <c r="AO37" s="2">
        <v>34.731546887829857</v>
      </c>
      <c r="AP37" s="2">
        <v>34.536421829126596</v>
      </c>
      <c r="AQ37" s="2">
        <v>34.686902623359181</v>
      </c>
      <c r="AR37" s="2">
        <v>34.66148684074475</v>
      </c>
      <c r="AS37" s="2">
        <v>35.121324541058733</v>
      </c>
      <c r="AT37" s="2">
        <v>34.794439506755701</v>
      </c>
      <c r="AU37" s="2">
        <v>33.205307767510902</v>
      </c>
      <c r="AV37" s="2">
        <v>34.06613360679836</v>
      </c>
      <c r="AW37" s="2">
        <v>34.075644279152762</v>
      </c>
      <c r="AX37" s="2">
        <v>32.900831043204363</v>
      </c>
      <c r="AY37" s="2">
        <v>35.805633373310926</v>
      </c>
      <c r="AZ37" s="2">
        <v>36.857862950314662</v>
      </c>
      <c r="BA37" s="2">
        <v>39.049662887766154</v>
      </c>
      <c r="BB37" s="2">
        <v>34.828154053839206</v>
      </c>
    </row>
    <row r="38" spans="1:54" x14ac:dyDescent="0.25">
      <c r="A38" s="3">
        <f t="shared" si="2"/>
        <v>43831</v>
      </c>
      <c r="B38">
        <v>32.461570791763826</v>
      </c>
      <c r="C38" s="2">
        <v>29.97344680745579</v>
      </c>
      <c r="D38" s="2">
        <v>29.401825882702802</v>
      </c>
      <c r="E38" s="2">
        <v>29.926677130092447</v>
      </c>
      <c r="F38" s="2">
        <v>29.443982279387388</v>
      </c>
      <c r="G38" s="2">
        <v>28.492064500261971</v>
      </c>
      <c r="H38" s="2">
        <v>28.243220788284717</v>
      </c>
      <c r="I38" s="2">
        <v>28.136833608426869</v>
      </c>
      <c r="J38" s="2">
        <v>28.004526881714138</v>
      </c>
      <c r="K38" s="2">
        <v>27.990867785930664</v>
      </c>
      <c r="L38" s="2">
        <v>28.245659883415694</v>
      </c>
      <c r="M38" s="2">
        <v>27.613659215901631</v>
      </c>
      <c r="N38" s="2">
        <v>27.469611634845748</v>
      </c>
      <c r="O38" s="2">
        <v>27.151163644520278</v>
      </c>
      <c r="P38" s="2">
        <v>28.088233227496922</v>
      </c>
      <c r="Q38" s="2">
        <v>30.415395093723887</v>
      </c>
      <c r="R38" s="2">
        <v>31.763333479212285</v>
      </c>
      <c r="S38" s="2">
        <v>31.250553876576827</v>
      </c>
      <c r="T38" s="2">
        <v>31.231065588939508</v>
      </c>
      <c r="U38" s="2">
        <v>31.761762628173805</v>
      </c>
      <c r="V38" s="2">
        <v>32.150374250944623</v>
      </c>
      <c r="W38" s="2">
        <v>32.964784210982039</v>
      </c>
      <c r="X38" s="2">
        <v>33.59318123353443</v>
      </c>
      <c r="Y38" s="2">
        <v>34.309756687596675</v>
      </c>
      <c r="Z38" s="2">
        <v>35.44173738462441</v>
      </c>
      <c r="AA38" s="2">
        <v>34.972193837172647</v>
      </c>
      <c r="AB38" s="2">
        <v>35.374700281634155</v>
      </c>
      <c r="AC38" s="2">
        <v>35.805816480141267</v>
      </c>
      <c r="AD38" s="2">
        <v>36.412038539592714</v>
      </c>
      <c r="AE38" s="2">
        <v>35.640898743501253</v>
      </c>
      <c r="AF38" s="2">
        <v>33.97506059562334</v>
      </c>
      <c r="AG38" s="2">
        <v>34.383174966111859</v>
      </c>
      <c r="AH38" s="2">
        <v>33.730145080101096</v>
      </c>
      <c r="AI38" s="2">
        <v>33.476019291744699</v>
      </c>
      <c r="AJ38" s="2">
        <v>33.382683084610747</v>
      </c>
      <c r="AK38" s="2">
        <v>32.890062743952974</v>
      </c>
      <c r="AL38" s="2">
        <v>33.552263162124824</v>
      </c>
      <c r="AM38" s="2">
        <v>35.118817380005765</v>
      </c>
      <c r="AN38" s="2">
        <v>35.588561932676299</v>
      </c>
      <c r="AO38" s="2">
        <v>36.569135373308342</v>
      </c>
      <c r="AP38" s="2">
        <v>36.382069037103967</v>
      </c>
      <c r="AQ38" s="2">
        <v>36.53887809369008</v>
      </c>
      <c r="AR38" s="2">
        <v>36.532427126328656</v>
      </c>
      <c r="AS38" s="2">
        <v>36.990543595915398</v>
      </c>
      <c r="AT38" s="2">
        <v>36.744555406134218</v>
      </c>
      <c r="AU38" s="2">
        <v>35.014936496673684</v>
      </c>
      <c r="AV38" s="2">
        <v>35.852535266100048</v>
      </c>
      <c r="AW38" s="2">
        <v>35.870347581355169</v>
      </c>
      <c r="AX38" s="2">
        <v>34.702317747544051</v>
      </c>
      <c r="AY38" s="2">
        <v>37.162547508925016</v>
      </c>
      <c r="AZ38" s="2">
        <v>38.230781539020832</v>
      </c>
      <c r="BA38" s="2">
        <v>38.552215507810715</v>
      </c>
      <c r="BB38" s="2">
        <v>35.567587221936954</v>
      </c>
    </row>
    <row r="39" spans="1:54" x14ac:dyDescent="0.25">
      <c r="A39" s="3">
        <f t="shared" si="2"/>
        <v>43862</v>
      </c>
      <c r="B39">
        <v>32.037756486705455</v>
      </c>
      <c r="C39" s="2">
        <v>29.730880325338973</v>
      </c>
      <c r="D39" s="2">
        <v>29.153787204535625</v>
      </c>
      <c r="E39" s="2">
        <v>29.583096484723882</v>
      </c>
      <c r="F39" s="2">
        <v>29.154948780132621</v>
      </c>
      <c r="G39" s="2">
        <v>28.166327647723051</v>
      </c>
      <c r="H39" s="2">
        <v>27.93586097197192</v>
      </c>
      <c r="I39" s="2">
        <v>27.70436211320219</v>
      </c>
      <c r="J39" s="2">
        <v>27.623140941069668</v>
      </c>
      <c r="K39" s="2">
        <v>27.579843641040664</v>
      </c>
      <c r="L39" s="2">
        <v>27.856716535093643</v>
      </c>
      <c r="M39" s="2">
        <v>27.199833464403547</v>
      </c>
      <c r="N39" s="2">
        <v>27.049744032538275</v>
      </c>
      <c r="O39" s="2">
        <v>26.74383318945695</v>
      </c>
      <c r="P39" s="2">
        <v>27.607294045581103</v>
      </c>
      <c r="Q39" s="2">
        <v>29.874544445773356</v>
      </c>
      <c r="R39" s="2">
        <v>31.232999340095244</v>
      </c>
      <c r="S39" s="2">
        <v>30.727825045497067</v>
      </c>
      <c r="T39" s="2">
        <v>30.669564632968402</v>
      </c>
      <c r="U39" s="2">
        <v>31.175020022759796</v>
      </c>
      <c r="V39" s="2">
        <v>31.559978820638637</v>
      </c>
      <c r="W39" s="2">
        <v>32.362044412392322</v>
      </c>
      <c r="X39" s="2">
        <v>33.03173884125227</v>
      </c>
      <c r="Y39" s="2">
        <v>34.045959968945532</v>
      </c>
      <c r="Z39" s="2">
        <v>35.322238344009165</v>
      </c>
      <c r="AA39" s="2">
        <v>34.864810790705207</v>
      </c>
      <c r="AB39" s="2">
        <v>35.334787118362357</v>
      </c>
      <c r="AC39" s="2">
        <v>35.744032372525297</v>
      </c>
      <c r="AD39" s="2">
        <v>36.35687556552972</v>
      </c>
      <c r="AE39" s="2">
        <v>35.599986038372805</v>
      </c>
      <c r="AF39" s="2">
        <v>34.031142845144515</v>
      </c>
      <c r="AG39" s="2">
        <v>34.419692536093905</v>
      </c>
      <c r="AH39" s="2">
        <v>33.76065446409752</v>
      </c>
      <c r="AI39" s="2">
        <v>33.559866514185167</v>
      </c>
      <c r="AJ39" s="2">
        <v>33.574281815243538</v>
      </c>
      <c r="AK39" s="2">
        <v>33.063074317366016</v>
      </c>
      <c r="AL39" s="2">
        <v>33.713822083977412</v>
      </c>
      <c r="AM39" s="2">
        <v>35.330231910039942</v>
      </c>
      <c r="AN39" s="2">
        <v>35.79143451301492</v>
      </c>
      <c r="AO39" s="2">
        <v>36.74681823311338</v>
      </c>
      <c r="AP39" s="2">
        <v>36.546989821650165</v>
      </c>
      <c r="AQ39" s="2">
        <v>36.692080272624594</v>
      </c>
      <c r="AR39" s="2">
        <v>36.65624001573358</v>
      </c>
      <c r="AS39" s="2">
        <v>37.104063616262508</v>
      </c>
      <c r="AT39" s="2">
        <v>36.931655274543189</v>
      </c>
      <c r="AU39" s="2">
        <v>35.078075221586616</v>
      </c>
      <c r="AV39" s="2">
        <v>35.977706162549978</v>
      </c>
      <c r="AW39" s="2">
        <v>35.983163580938481</v>
      </c>
      <c r="AX39" s="2">
        <v>34.824303570523242</v>
      </c>
      <c r="AY39" s="2">
        <v>36.880290804289523</v>
      </c>
      <c r="AZ39" s="2">
        <v>37.92167392548285</v>
      </c>
      <c r="BA39" s="2">
        <v>36.896036399652523</v>
      </c>
      <c r="BB39" s="2">
        <v>34.810534833546974</v>
      </c>
    </row>
    <row r="40" spans="1:54" x14ac:dyDescent="0.25">
      <c r="A40" s="3">
        <f t="shared" si="2"/>
        <v>43891</v>
      </c>
      <c r="B40">
        <v>31.351653737224439</v>
      </c>
      <c r="C40" s="2">
        <v>29.112019041372626</v>
      </c>
      <c r="D40" s="2">
        <v>28.540997098214596</v>
      </c>
      <c r="E40" s="2">
        <v>28.954305786184733</v>
      </c>
      <c r="F40" s="2">
        <v>28.560069035719362</v>
      </c>
      <c r="G40" s="2">
        <v>27.60149482988426</v>
      </c>
      <c r="H40" s="2">
        <v>27.380471736149623</v>
      </c>
      <c r="I40" s="2">
        <v>27.142587639710932</v>
      </c>
      <c r="J40" s="2">
        <v>27.070458100522732</v>
      </c>
      <c r="K40" s="2">
        <v>27.0311486680027</v>
      </c>
      <c r="L40" s="2">
        <v>27.296283561632702</v>
      </c>
      <c r="M40" s="2">
        <v>26.673338664145607</v>
      </c>
      <c r="N40" s="2">
        <v>26.521587701940554</v>
      </c>
      <c r="O40" s="2">
        <v>26.222643295263335</v>
      </c>
      <c r="P40" s="2">
        <v>27.032733754586587</v>
      </c>
      <c r="Q40" s="2">
        <v>29.221139951273798</v>
      </c>
      <c r="R40" s="2">
        <v>30.528231996471028</v>
      </c>
      <c r="S40" s="2">
        <v>30.049192222249488</v>
      </c>
      <c r="T40" s="2">
        <v>29.998552247273842</v>
      </c>
      <c r="U40" s="2">
        <v>30.490569109590723</v>
      </c>
      <c r="V40" s="2">
        <v>30.863504190063122</v>
      </c>
      <c r="W40" s="2">
        <v>31.635586158910275</v>
      </c>
      <c r="X40" s="2">
        <v>32.281307367138233</v>
      </c>
      <c r="Y40" s="2">
        <v>33.326645576502287</v>
      </c>
      <c r="Z40" s="2">
        <v>34.583837786662407</v>
      </c>
      <c r="AA40" s="2">
        <v>34.141525589734613</v>
      </c>
      <c r="AB40" s="2">
        <v>34.607978228933661</v>
      </c>
      <c r="AC40" s="2">
        <v>35.00916159967003</v>
      </c>
      <c r="AD40" s="2">
        <v>35.605611246336892</v>
      </c>
      <c r="AE40" s="2">
        <v>34.872627572608295</v>
      </c>
      <c r="AF40" s="2">
        <v>33.363628001681597</v>
      </c>
      <c r="AG40" s="2">
        <v>33.744858596598945</v>
      </c>
      <c r="AH40" s="2">
        <v>33.1138014018603</v>
      </c>
      <c r="AI40" s="2">
        <v>32.932611384596562</v>
      </c>
      <c r="AJ40" s="2">
        <v>32.950147340670497</v>
      </c>
      <c r="AK40" s="2">
        <v>32.456592268828111</v>
      </c>
      <c r="AL40" s="2">
        <v>33.086234378378876</v>
      </c>
      <c r="AM40" s="2">
        <v>34.650020061488746</v>
      </c>
      <c r="AN40" s="2">
        <v>35.119757239831813</v>
      </c>
      <c r="AO40" s="2">
        <v>36.04961136257743</v>
      </c>
      <c r="AP40" s="2">
        <v>35.862779229843902</v>
      </c>
      <c r="AQ40" s="2">
        <v>36.006445182513055</v>
      </c>
      <c r="AR40" s="2">
        <v>35.98410916270258</v>
      </c>
      <c r="AS40" s="2">
        <v>36.415675295702883</v>
      </c>
      <c r="AT40" s="2">
        <v>36.262113983559708</v>
      </c>
      <c r="AU40" s="2">
        <v>34.460112219714865</v>
      </c>
      <c r="AV40" s="2">
        <v>35.304679476897284</v>
      </c>
      <c r="AW40" s="2">
        <v>35.31291931947483</v>
      </c>
      <c r="AX40" s="2">
        <v>34.200035652800942</v>
      </c>
      <c r="AY40" s="2">
        <v>36.110274907218702</v>
      </c>
      <c r="AZ40" s="2">
        <v>37.12127726556276</v>
      </c>
      <c r="BA40" s="2">
        <v>35.796389122765895</v>
      </c>
      <c r="BB40" s="2">
        <v>34.033111273447844</v>
      </c>
    </row>
    <row r="41" spans="1:54" x14ac:dyDescent="0.25">
      <c r="A41" s="3">
        <f t="shared" si="2"/>
        <v>43922</v>
      </c>
      <c r="B41">
        <v>29.794296701558423</v>
      </c>
      <c r="C41" s="2">
        <v>27.619043430241483</v>
      </c>
      <c r="D41" s="2">
        <v>27.079106226739096</v>
      </c>
      <c r="E41" s="2">
        <v>27.500489367431566</v>
      </c>
      <c r="F41" s="2">
        <v>27.114339291877869</v>
      </c>
      <c r="G41" s="2">
        <v>26.222164626638946</v>
      </c>
      <c r="H41" s="2">
        <v>26.007773644516323</v>
      </c>
      <c r="I41" s="2">
        <v>25.822492084574698</v>
      </c>
      <c r="J41" s="2">
        <v>25.738782179214862</v>
      </c>
      <c r="K41" s="2">
        <v>25.712241422151717</v>
      </c>
      <c r="L41" s="2">
        <v>25.954647401182669</v>
      </c>
      <c r="M41" s="2">
        <v>25.377448380737345</v>
      </c>
      <c r="N41" s="2">
        <v>25.235114012598306</v>
      </c>
      <c r="O41" s="2">
        <v>24.948361727241299</v>
      </c>
      <c r="P41" s="2">
        <v>25.732833654855455</v>
      </c>
      <c r="Q41" s="2">
        <v>27.817118432474064</v>
      </c>
      <c r="R41" s="2">
        <v>29.046478018197487</v>
      </c>
      <c r="S41" s="2">
        <v>28.593047374612343</v>
      </c>
      <c r="T41" s="2">
        <v>28.559116377041214</v>
      </c>
      <c r="U41" s="2">
        <v>29.032679206468195</v>
      </c>
      <c r="V41" s="2">
        <v>29.385706011541657</v>
      </c>
      <c r="W41" s="2">
        <v>30.118613444568979</v>
      </c>
      <c r="X41" s="2">
        <v>30.713334554234248</v>
      </c>
      <c r="Y41" s="2">
        <v>31.612132339746946</v>
      </c>
      <c r="Z41" s="2">
        <v>32.754374554149997</v>
      </c>
      <c r="AA41" s="2">
        <v>32.332952825306869</v>
      </c>
      <c r="AB41" s="2">
        <v>32.752866453979479</v>
      </c>
      <c r="AC41" s="2">
        <v>33.139950718597966</v>
      </c>
      <c r="AD41" s="2">
        <v>33.70140702012106</v>
      </c>
      <c r="AE41" s="2">
        <v>33.004618464948869</v>
      </c>
      <c r="AF41" s="2">
        <v>31.549322978842895</v>
      </c>
      <c r="AG41" s="2">
        <v>31.916580668758197</v>
      </c>
      <c r="AH41" s="2">
        <v>31.324012820755119</v>
      </c>
      <c r="AI41" s="2">
        <v>31.137293904554191</v>
      </c>
      <c r="AJ41" s="2">
        <v>31.118649077871765</v>
      </c>
      <c r="AK41" s="2">
        <v>30.659128633797309</v>
      </c>
      <c r="AL41" s="2">
        <v>31.257257149279237</v>
      </c>
      <c r="AM41" s="2">
        <v>32.716598029999702</v>
      </c>
      <c r="AN41" s="2">
        <v>33.167151905376983</v>
      </c>
      <c r="AO41" s="2">
        <v>34.054251964353284</v>
      </c>
      <c r="AP41" s="2">
        <v>33.883233840363168</v>
      </c>
      <c r="AQ41" s="2">
        <v>34.023315047668369</v>
      </c>
      <c r="AR41" s="2">
        <v>34.014088592026269</v>
      </c>
      <c r="AS41" s="2">
        <v>34.424628450461398</v>
      </c>
      <c r="AT41" s="2">
        <v>34.257454323598537</v>
      </c>
      <c r="AU41" s="2">
        <v>32.596083562287738</v>
      </c>
      <c r="AV41" s="2">
        <v>33.36826942183972</v>
      </c>
      <c r="AW41" s="2">
        <v>33.381067535698158</v>
      </c>
      <c r="AX41" s="2">
        <v>32.328903774772506</v>
      </c>
      <c r="AY41" s="2">
        <v>34.252785363575597</v>
      </c>
      <c r="AZ41" s="2">
        <v>35.216763591264829</v>
      </c>
      <c r="BA41" s="2">
        <v>34.355455775394013</v>
      </c>
      <c r="BB41" s="2">
        <v>32.457854919490231</v>
      </c>
    </row>
    <row r="42" spans="1:54" x14ac:dyDescent="0.25">
      <c r="A42" s="3">
        <f t="shared" si="2"/>
        <v>43952</v>
      </c>
      <c r="B42">
        <v>27.979180942185497</v>
      </c>
      <c r="C42" s="2">
        <v>25.94147911229469</v>
      </c>
      <c r="D42" s="2">
        <v>25.444408540469265</v>
      </c>
      <c r="E42" s="2">
        <v>25.831462078277553</v>
      </c>
      <c r="F42" s="2">
        <v>25.435733933694703</v>
      </c>
      <c r="G42" s="2">
        <v>24.570742356028823</v>
      </c>
      <c r="H42" s="2">
        <v>24.36526748036939</v>
      </c>
      <c r="I42" s="2">
        <v>24.182291227506816</v>
      </c>
      <c r="J42" s="2">
        <v>24.101727119592265</v>
      </c>
      <c r="K42" s="2">
        <v>24.06410425716432</v>
      </c>
      <c r="L42" s="2">
        <v>24.307487878002636</v>
      </c>
      <c r="M42" s="2">
        <v>23.72312733657348</v>
      </c>
      <c r="N42" s="2">
        <v>23.596342442752253</v>
      </c>
      <c r="O42" s="2">
        <v>23.328445046894835</v>
      </c>
      <c r="P42" s="2">
        <v>24.111638487977288</v>
      </c>
      <c r="Q42" s="2">
        <v>26.113190988116667</v>
      </c>
      <c r="R42" s="2">
        <v>27.310798042055033</v>
      </c>
      <c r="S42" s="2">
        <v>26.859806208976082</v>
      </c>
      <c r="T42" s="2">
        <v>26.807908608839895</v>
      </c>
      <c r="U42" s="2">
        <v>27.251895910672982</v>
      </c>
      <c r="V42" s="2">
        <v>27.590482273671984</v>
      </c>
      <c r="W42" s="2">
        <v>28.298386921007506</v>
      </c>
      <c r="X42" s="2">
        <v>28.88566226862261</v>
      </c>
      <c r="Y42" s="2">
        <v>29.706240327376037</v>
      </c>
      <c r="Z42" s="2">
        <v>30.800012022400551</v>
      </c>
      <c r="AA42" s="2">
        <v>30.3967291376593</v>
      </c>
      <c r="AB42" s="2">
        <v>30.795635253707161</v>
      </c>
      <c r="AC42" s="2">
        <v>31.153230607101694</v>
      </c>
      <c r="AD42" s="2">
        <v>31.688697583179714</v>
      </c>
      <c r="AE42" s="2">
        <v>31.022856193490508</v>
      </c>
      <c r="AF42" s="2">
        <v>29.62979997065629</v>
      </c>
      <c r="AG42" s="2">
        <v>29.969210916170262</v>
      </c>
      <c r="AH42" s="2">
        <v>29.385984014420991</v>
      </c>
      <c r="AI42" s="2">
        <v>29.195972152376321</v>
      </c>
      <c r="AJ42" s="2">
        <v>29.196838461378583</v>
      </c>
      <c r="AK42" s="2">
        <v>28.748473527690035</v>
      </c>
      <c r="AL42" s="2">
        <v>29.321307085908536</v>
      </c>
      <c r="AM42" s="2">
        <v>30.73772797647203</v>
      </c>
      <c r="AN42" s="2">
        <v>31.126914674609111</v>
      </c>
      <c r="AO42" s="2">
        <v>31.9647203035777</v>
      </c>
      <c r="AP42" s="2">
        <v>31.785661515770762</v>
      </c>
      <c r="AQ42" s="2">
        <v>31.91185155958777</v>
      </c>
      <c r="AR42" s="2">
        <v>31.87424531907762</v>
      </c>
      <c r="AS42" s="2">
        <v>32.269832442359501</v>
      </c>
      <c r="AT42" s="2">
        <v>32.102703885899878</v>
      </c>
      <c r="AU42" s="2">
        <v>30.490700553361176</v>
      </c>
      <c r="AV42" s="2">
        <v>31.294074553049345</v>
      </c>
      <c r="AW42" s="2">
        <v>31.297412909314307</v>
      </c>
      <c r="AX42" s="2">
        <v>30.272446511316812</v>
      </c>
      <c r="AY42" s="2">
        <v>32.169669978116694</v>
      </c>
      <c r="AZ42" s="2">
        <v>33.084581434986013</v>
      </c>
      <c r="BA42" s="2">
        <v>32.534784363282199</v>
      </c>
      <c r="BB42" s="2">
        <v>30.479484465643576</v>
      </c>
    </row>
    <row r="43" spans="1:54" x14ac:dyDescent="0.25">
      <c r="A43" s="3">
        <f t="shared" si="2"/>
        <v>43983</v>
      </c>
      <c r="B43">
        <v>27.818577741512019</v>
      </c>
      <c r="C43" s="2">
        <v>25.746646423179349</v>
      </c>
      <c r="D43" s="2">
        <v>25.247952946305638</v>
      </c>
      <c r="E43" s="2">
        <v>25.662681551068353</v>
      </c>
      <c r="F43" s="2">
        <v>25.279175133029224</v>
      </c>
      <c r="G43" s="2">
        <v>24.4493115639882</v>
      </c>
      <c r="H43" s="2">
        <v>24.243620177481695</v>
      </c>
      <c r="I43" s="2">
        <v>24.100553774960378</v>
      </c>
      <c r="J43" s="2">
        <v>24.008801546621257</v>
      </c>
      <c r="K43" s="2">
        <v>23.987982024234402</v>
      </c>
      <c r="L43" s="2">
        <v>24.212723281106626</v>
      </c>
      <c r="M43" s="2">
        <v>23.669016781848352</v>
      </c>
      <c r="N43" s="2">
        <v>23.539921766238042</v>
      </c>
      <c r="O43" s="2">
        <v>23.269874733488368</v>
      </c>
      <c r="P43" s="2">
        <v>24.033254069413118</v>
      </c>
      <c r="Q43" s="2">
        <v>26.003542222741086</v>
      </c>
      <c r="R43" s="2">
        <v>27.158619314226907</v>
      </c>
      <c r="S43" s="2">
        <v>26.727024801080926</v>
      </c>
      <c r="T43" s="2">
        <v>26.699600335736211</v>
      </c>
      <c r="U43" s="2">
        <v>27.147046424426147</v>
      </c>
      <c r="V43" s="2">
        <v>27.478993891761867</v>
      </c>
      <c r="W43" s="2">
        <v>28.170515922129603</v>
      </c>
      <c r="X43" s="2">
        <v>28.722434111539901</v>
      </c>
      <c r="Y43" s="2">
        <v>29.476585546793675</v>
      </c>
      <c r="Z43" s="2">
        <v>30.509873343739077</v>
      </c>
      <c r="AA43" s="2">
        <v>30.111953652291362</v>
      </c>
      <c r="AB43" s="2">
        <v>30.487158359128902</v>
      </c>
      <c r="AC43" s="2">
        <v>30.851642980803323</v>
      </c>
      <c r="AD43" s="2">
        <v>31.375378312554368</v>
      </c>
      <c r="AE43" s="2">
        <v>30.719255021153113</v>
      </c>
      <c r="AF43" s="2">
        <v>29.330925818667012</v>
      </c>
      <c r="AG43" s="2">
        <v>29.676536078326276</v>
      </c>
      <c r="AH43" s="2">
        <v>29.118281233192313</v>
      </c>
      <c r="AI43" s="2">
        <v>28.92643082489052</v>
      </c>
      <c r="AJ43" s="2">
        <v>28.88668897407576</v>
      </c>
      <c r="AK43" s="2">
        <v>28.458469798714649</v>
      </c>
      <c r="AL43" s="2">
        <v>29.021903764684797</v>
      </c>
      <c r="AM43" s="2">
        <v>30.382044082569141</v>
      </c>
      <c r="AN43" s="2">
        <v>30.794143432738004</v>
      </c>
      <c r="AO43" s="2">
        <v>31.628428009264852</v>
      </c>
      <c r="AP43" s="2">
        <v>31.46705012356799</v>
      </c>
      <c r="AQ43" s="2">
        <v>31.599012978349563</v>
      </c>
      <c r="AR43" s="2">
        <v>31.589607724323805</v>
      </c>
      <c r="AS43" s="2">
        <v>31.977615827257143</v>
      </c>
      <c r="AT43" s="2">
        <v>31.800066038707477</v>
      </c>
      <c r="AU43" s="2">
        <v>30.269142542838967</v>
      </c>
      <c r="AV43" s="2">
        <v>30.995208957169339</v>
      </c>
      <c r="AW43" s="2">
        <v>31.007706954268002</v>
      </c>
      <c r="AX43" s="2">
        <v>30.014462117266312</v>
      </c>
      <c r="AY43" s="2">
        <v>31.936756923788526</v>
      </c>
      <c r="AZ43" s="2">
        <v>32.844453275551039</v>
      </c>
      <c r="BA43" s="2">
        <v>32.46290274904316</v>
      </c>
      <c r="BB43" s="2">
        <v>30.303978159888992</v>
      </c>
    </row>
    <row r="44" spans="1:54" x14ac:dyDescent="0.25">
      <c r="A44" s="3">
        <f t="shared" si="2"/>
        <v>44013</v>
      </c>
      <c r="B44">
        <v>28.161409709779551</v>
      </c>
      <c r="C44" s="2">
        <v>26.083112717473156</v>
      </c>
      <c r="D44" s="2">
        <v>25.579120556154653</v>
      </c>
      <c r="E44" s="2">
        <v>25.99426516284645</v>
      </c>
      <c r="F44" s="2">
        <v>25.616654587075949</v>
      </c>
      <c r="G44" s="2">
        <v>24.785531708987129</v>
      </c>
      <c r="H44" s="2">
        <v>24.580008379680983</v>
      </c>
      <c r="I44" s="2">
        <v>24.432999521089798</v>
      </c>
      <c r="J44" s="2">
        <v>24.343062470903327</v>
      </c>
      <c r="K44" s="2">
        <v>24.323386088575937</v>
      </c>
      <c r="L44" s="2">
        <v>24.547511661126844</v>
      </c>
      <c r="M44" s="2">
        <v>24.007236998247777</v>
      </c>
      <c r="N44" s="2">
        <v>23.875910593206754</v>
      </c>
      <c r="O44" s="2">
        <v>23.604474370929022</v>
      </c>
      <c r="P44" s="2">
        <v>24.361369595571123</v>
      </c>
      <c r="Q44" s="2">
        <v>26.333340851366408</v>
      </c>
      <c r="R44" s="2">
        <v>27.488286281788348</v>
      </c>
      <c r="S44" s="2">
        <v>27.058649338118812</v>
      </c>
      <c r="T44" s="2">
        <v>27.03312294059829</v>
      </c>
      <c r="U44" s="2">
        <v>27.482521004796176</v>
      </c>
      <c r="V44" s="2">
        <v>27.814930572828178</v>
      </c>
      <c r="W44" s="2">
        <v>28.506955610105809</v>
      </c>
      <c r="X44" s="2">
        <v>29.058353313970777</v>
      </c>
      <c r="Y44" s="2">
        <v>29.832436020958305</v>
      </c>
      <c r="Z44" s="2">
        <v>30.873486648400583</v>
      </c>
      <c r="AA44" s="2">
        <v>30.47502964671007</v>
      </c>
      <c r="AB44" s="2">
        <v>30.854238958488743</v>
      </c>
      <c r="AC44" s="2">
        <v>31.221179002348119</v>
      </c>
      <c r="AD44" s="2">
        <v>31.746836097622353</v>
      </c>
      <c r="AE44" s="2">
        <v>31.089381629820441</v>
      </c>
      <c r="AF44" s="2">
        <v>29.701063548626252</v>
      </c>
      <c r="AG44" s="2">
        <v>30.048941337155206</v>
      </c>
      <c r="AH44" s="2">
        <v>29.491828174217105</v>
      </c>
      <c r="AI44" s="2">
        <v>29.303347907055286</v>
      </c>
      <c r="AJ44" s="2">
        <v>29.264232796597749</v>
      </c>
      <c r="AK44" s="2">
        <v>28.835709724878988</v>
      </c>
      <c r="AL44" s="2">
        <v>29.400107902085168</v>
      </c>
      <c r="AM44" s="2">
        <v>30.762089081481736</v>
      </c>
      <c r="AN44" s="2">
        <v>31.182375295988081</v>
      </c>
      <c r="AO44" s="2">
        <v>32.019809499007977</v>
      </c>
      <c r="AP44" s="2">
        <v>31.860211075067113</v>
      </c>
      <c r="AQ44" s="2">
        <v>31.99344001571643</v>
      </c>
      <c r="AR44" s="2">
        <v>31.987891598369774</v>
      </c>
      <c r="AS44" s="2">
        <v>32.376038208131305</v>
      </c>
      <c r="AT44" s="2">
        <v>32.202023705649026</v>
      </c>
      <c r="AU44" s="2">
        <v>30.666377070694892</v>
      </c>
      <c r="AV44" s="2">
        <v>31.385420897044373</v>
      </c>
      <c r="AW44" s="2">
        <v>31.399221474854677</v>
      </c>
      <c r="AX44" s="2">
        <v>30.406907434296084</v>
      </c>
      <c r="AY44" s="2">
        <v>32.30914203654941</v>
      </c>
      <c r="AZ44" s="2">
        <v>33.219466660061713</v>
      </c>
      <c r="BA44" s="2">
        <v>32.738179823092295</v>
      </c>
      <c r="BB44" s="2">
        <v>30.568538276031635</v>
      </c>
    </row>
    <row r="45" spans="1:54" x14ac:dyDescent="0.25">
      <c r="A45" s="3">
        <f t="shared" si="2"/>
        <v>44044</v>
      </c>
      <c r="B45">
        <v>27.847105207694558</v>
      </c>
      <c r="C45" s="2">
        <v>25.821116878898422</v>
      </c>
      <c r="D45" s="2">
        <v>25.323170198381998</v>
      </c>
      <c r="E45" s="2">
        <v>25.703345909579873</v>
      </c>
      <c r="F45" s="2">
        <v>25.312058213289998</v>
      </c>
      <c r="G45" s="2">
        <v>24.443502471074019</v>
      </c>
      <c r="H45" s="2">
        <v>24.239396859377329</v>
      </c>
      <c r="I45" s="2">
        <v>24.046462235256826</v>
      </c>
      <c r="J45" s="2">
        <v>23.969792464787169</v>
      </c>
      <c r="K45" s="2">
        <v>23.929954807032139</v>
      </c>
      <c r="L45" s="2">
        <v>24.174933183849653</v>
      </c>
      <c r="M45" s="2">
        <v>23.58895883528837</v>
      </c>
      <c r="N45" s="2">
        <v>23.461356223940221</v>
      </c>
      <c r="O45" s="2">
        <v>23.194091562804953</v>
      </c>
      <c r="P45" s="2">
        <v>23.97106667284358</v>
      </c>
      <c r="Q45" s="2">
        <v>25.969012678106211</v>
      </c>
      <c r="R45" s="2">
        <v>27.167416709257864</v>
      </c>
      <c r="S45" s="2">
        <v>26.717470725040183</v>
      </c>
      <c r="T45" s="2">
        <v>26.663015592048005</v>
      </c>
      <c r="U45" s="2">
        <v>27.105406501805902</v>
      </c>
      <c r="V45" s="2">
        <v>27.444087890456977</v>
      </c>
      <c r="W45" s="2">
        <v>28.150885407355538</v>
      </c>
      <c r="X45" s="2">
        <v>28.741740527922854</v>
      </c>
      <c r="Y45" s="2">
        <v>29.587627186504335</v>
      </c>
      <c r="Z45" s="2">
        <v>30.69380246938255</v>
      </c>
      <c r="AA45" s="2">
        <v>30.291141234146497</v>
      </c>
      <c r="AB45" s="2">
        <v>30.695749243857321</v>
      </c>
      <c r="AC45" s="2">
        <v>31.052112067444664</v>
      </c>
      <c r="AD45" s="2">
        <v>31.588529760285745</v>
      </c>
      <c r="AE45" s="2">
        <v>30.923319638578924</v>
      </c>
      <c r="AF45" s="2">
        <v>29.53708312541599</v>
      </c>
      <c r="AG45" s="2">
        <v>29.875530696018931</v>
      </c>
      <c r="AH45" s="2">
        <v>29.291901353361354</v>
      </c>
      <c r="AI45" s="2">
        <v>29.106440802243856</v>
      </c>
      <c r="AJ45" s="2">
        <v>29.115320177959788</v>
      </c>
      <c r="AK45" s="2">
        <v>28.665430182368681</v>
      </c>
      <c r="AL45" s="2">
        <v>29.237732363802827</v>
      </c>
      <c r="AM45" s="2">
        <v>30.658614640018403</v>
      </c>
      <c r="AN45" s="2">
        <v>31.048451327873384</v>
      </c>
      <c r="AO45" s="2">
        <v>31.885173607664523</v>
      </c>
      <c r="AP45" s="2">
        <v>31.705436328292507</v>
      </c>
      <c r="AQ45" s="2">
        <v>31.831021643704815</v>
      </c>
      <c r="AR45" s="2">
        <v>31.791936446744153</v>
      </c>
      <c r="AS45" s="2">
        <v>32.186909568417491</v>
      </c>
      <c r="AT45" s="2">
        <v>32.025698822928661</v>
      </c>
      <c r="AU45" s="2">
        <v>30.403419206859759</v>
      </c>
      <c r="AV45" s="2">
        <v>31.210371080415563</v>
      </c>
      <c r="AW45" s="2">
        <v>31.212752295420565</v>
      </c>
      <c r="AX45" s="2">
        <v>30.188326384046494</v>
      </c>
      <c r="AY45" s="2">
        <v>32.053420248815492</v>
      </c>
      <c r="AZ45" s="2">
        <v>32.967092983595464</v>
      </c>
      <c r="BA45" s="2">
        <v>32.303196995694577</v>
      </c>
      <c r="BB45" s="2">
        <v>30.24268029052255</v>
      </c>
    </row>
    <row r="46" spans="1:54" x14ac:dyDescent="0.25">
      <c r="A46" s="3">
        <f t="shared" si="2"/>
        <v>44075</v>
      </c>
      <c r="B46">
        <v>29.287940602808419</v>
      </c>
      <c r="C46" s="2">
        <v>27.129330208742527</v>
      </c>
      <c r="D46" s="2">
        <v>26.600938133252061</v>
      </c>
      <c r="E46" s="2">
        <v>27.024298652635601</v>
      </c>
      <c r="F46" s="2">
        <v>26.631551236959016</v>
      </c>
      <c r="G46" s="2">
        <v>25.75271307120909</v>
      </c>
      <c r="H46" s="2">
        <v>25.538921581877958</v>
      </c>
      <c r="I46" s="2">
        <v>25.368953554440083</v>
      </c>
      <c r="J46" s="2">
        <v>25.280492455998122</v>
      </c>
      <c r="K46" s="2">
        <v>25.255116470821147</v>
      </c>
      <c r="L46" s="2">
        <v>25.494324278103381</v>
      </c>
      <c r="M46" s="2">
        <v>24.920638391347413</v>
      </c>
      <c r="N46" s="2">
        <v>24.782787184170068</v>
      </c>
      <c r="O46" s="2">
        <v>24.499664439939906</v>
      </c>
      <c r="P46" s="2">
        <v>25.289216354381495</v>
      </c>
      <c r="Q46" s="2">
        <v>27.355010206238639</v>
      </c>
      <c r="R46" s="2">
        <v>28.571916479625663</v>
      </c>
      <c r="S46" s="2">
        <v>28.119795555112148</v>
      </c>
      <c r="T46" s="2">
        <v>28.086611367848128</v>
      </c>
      <c r="U46" s="2">
        <v>28.555077320289168</v>
      </c>
      <c r="V46" s="2">
        <v>28.904102584196412</v>
      </c>
      <c r="W46" s="2">
        <v>29.630498276436519</v>
      </c>
      <c r="X46" s="2">
        <v>30.216604831965938</v>
      </c>
      <c r="Y46" s="2">
        <v>31.061977458815498</v>
      </c>
      <c r="Z46" s="2">
        <v>32.173340704313695</v>
      </c>
      <c r="AA46" s="2">
        <v>31.755971367934311</v>
      </c>
      <c r="AB46" s="2">
        <v>32.162260374732874</v>
      </c>
      <c r="AC46" s="2">
        <v>32.544207157446735</v>
      </c>
      <c r="AD46" s="2">
        <v>33.097332581709729</v>
      </c>
      <c r="AE46" s="2">
        <v>32.408072094774049</v>
      </c>
      <c r="AF46" s="2">
        <v>30.960378454698173</v>
      </c>
      <c r="AG46" s="2">
        <v>31.322619444940422</v>
      </c>
      <c r="AH46" s="2">
        <v>30.734952226613157</v>
      </c>
      <c r="AI46" s="2">
        <v>30.5421988948648</v>
      </c>
      <c r="AJ46" s="2">
        <v>30.515526603033965</v>
      </c>
      <c r="AK46" s="2">
        <v>30.062196822590622</v>
      </c>
      <c r="AL46" s="2">
        <v>30.654040926105001</v>
      </c>
      <c r="AM46" s="2">
        <v>32.093148742884694</v>
      </c>
      <c r="AN46" s="2">
        <v>32.53017120051269</v>
      </c>
      <c r="AO46" s="2">
        <v>33.406424299474601</v>
      </c>
      <c r="AP46" s="2">
        <v>33.235828233324511</v>
      </c>
      <c r="AQ46" s="2">
        <v>33.373798026173262</v>
      </c>
      <c r="AR46" s="2">
        <v>33.362003543227125</v>
      </c>
      <c r="AS46" s="2">
        <v>33.769013393082091</v>
      </c>
      <c r="AT46" s="2">
        <v>33.594169856412336</v>
      </c>
      <c r="AU46" s="2">
        <v>31.963468084253737</v>
      </c>
      <c r="AV46" s="2">
        <v>32.732199179097897</v>
      </c>
      <c r="AW46" s="2">
        <v>32.74443593538718</v>
      </c>
      <c r="AX46" s="2">
        <v>31.700942794944815</v>
      </c>
      <c r="AY46" s="2">
        <v>33.657541036455115</v>
      </c>
      <c r="AZ46" s="2">
        <v>34.610622101674295</v>
      </c>
      <c r="BA46" s="2">
        <v>33.969627328867091</v>
      </c>
      <c r="BB46" s="2">
        <v>32.114833283492501</v>
      </c>
    </row>
    <row r="47" spans="1:54" x14ac:dyDescent="0.25">
      <c r="A47" s="3">
        <f t="shared" si="2"/>
        <v>44105</v>
      </c>
      <c r="B47">
        <v>30.445556519607429</v>
      </c>
      <c r="C47" s="2">
        <v>28.22851548945405</v>
      </c>
      <c r="D47" s="2">
        <v>27.685600910313809</v>
      </c>
      <c r="E47" s="2">
        <v>28.112991341332751</v>
      </c>
      <c r="F47" s="2">
        <v>27.698213600853975</v>
      </c>
      <c r="G47" s="2">
        <v>26.775998090302402</v>
      </c>
      <c r="H47" s="2">
        <v>26.55473190552782</v>
      </c>
      <c r="I47" s="2">
        <v>26.366074247106891</v>
      </c>
      <c r="J47" s="2">
        <v>26.277630412183772</v>
      </c>
      <c r="K47" s="2">
        <v>26.244266399401024</v>
      </c>
      <c r="L47" s="2">
        <v>26.49925055633841</v>
      </c>
      <c r="M47" s="2">
        <v>25.888054124763766</v>
      </c>
      <c r="N47" s="2">
        <v>25.747614162279195</v>
      </c>
      <c r="O47" s="2">
        <v>25.456260026559164</v>
      </c>
      <c r="P47" s="2">
        <v>26.284765715744999</v>
      </c>
      <c r="Q47" s="2">
        <v>28.433464954992708</v>
      </c>
      <c r="R47" s="2">
        <v>29.709000214653468</v>
      </c>
      <c r="S47" s="2">
        <v>29.232620501885428</v>
      </c>
      <c r="T47" s="2">
        <v>29.187805579604124</v>
      </c>
      <c r="U47" s="2">
        <v>29.670038368977359</v>
      </c>
      <c r="V47" s="2">
        <v>30.033524436025516</v>
      </c>
      <c r="W47" s="2">
        <v>30.791026911065114</v>
      </c>
      <c r="X47" s="2">
        <v>31.411509989112581</v>
      </c>
      <c r="Y47" s="2">
        <v>32.299684717661528</v>
      </c>
      <c r="Z47" s="2">
        <v>33.468321241312346</v>
      </c>
      <c r="AA47" s="2">
        <v>33.034659532729627</v>
      </c>
      <c r="AB47" s="2">
        <v>33.461767709414829</v>
      </c>
      <c r="AC47" s="2">
        <v>33.852849629282034</v>
      </c>
      <c r="AD47" s="2">
        <v>34.428579552560464</v>
      </c>
      <c r="AE47" s="2">
        <v>33.712384982596966</v>
      </c>
      <c r="AF47" s="2">
        <v>32.212439221161034</v>
      </c>
      <c r="AG47" s="2">
        <v>32.583562537611513</v>
      </c>
      <c r="AH47" s="2">
        <v>31.965155785708649</v>
      </c>
      <c r="AI47" s="2">
        <v>31.764384809801935</v>
      </c>
      <c r="AJ47" s="2">
        <v>31.751946171577195</v>
      </c>
      <c r="AK47" s="2">
        <v>31.275279486239064</v>
      </c>
      <c r="AL47" s="2">
        <v>31.890781243730764</v>
      </c>
      <c r="AM47" s="2">
        <v>33.400563700803119</v>
      </c>
      <c r="AN47" s="2">
        <v>33.839010443530512</v>
      </c>
      <c r="AO47" s="2">
        <v>34.745227920403906</v>
      </c>
      <c r="AP47" s="2">
        <v>34.560818865942252</v>
      </c>
      <c r="AQ47" s="2">
        <v>34.700606157959264</v>
      </c>
      <c r="AR47" s="2">
        <v>34.675230734816047</v>
      </c>
      <c r="AS47" s="2">
        <v>35.099231202569314</v>
      </c>
      <c r="AT47" s="2">
        <v>34.92016501590517</v>
      </c>
      <c r="AU47" s="2">
        <v>33.204462355537189</v>
      </c>
      <c r="AV47" s="2">
        <v>34.033875036313354</v>
      </c>
      <c r="AW47" s="2">
        <v>34.042152909155682</v>
      </c>
      <c r="AX47" s="2">
        <v>32.949593956725664</v>
      </c>
      <c r="AY47" s="2">
        <v>34.976875068658629</v>
      </c>
      <c r="AZ47" s="2">
        <v>35.964273720087512</v>
      </c>
      <c r="BA47" s="2">
        <v>35.297162129177444</v>
      </c>
      <c r="BB47" s="2">
        <v>33.63832808039146</v>
      </c>
    </row>
    <row r="48" spans="1:54" x14ac:dyDescent="0.25">
      <c r="A48" s="3">
        <f t="shared" si="2"/>
        <v>44136</v>
      </c>
      <c r="B48">
        <v>31.230659838640083</v>
      </c>
      <c r="C48" s="2">
        <v>28.940711157768565</v>
      </c>
      <c r="D48" s="2">
        <v>28.38025378058563</v>
      </c>
      <c r="E48" s="2">
        <v>28.818964645869322</v>
      </c>
      <c r="F48" s="2">
        <v>28.38528611831066</v>
      </c>
      <c r="G48" s="2">
        <v>27.425036843780543</v>
      </c>
      <c r="H48" s="2">
        <v>27.195711811809577</v>
      </c>
      <c r="I48" s="2">
        <v>26.995824299593128</v>
      </c>
      <c r="J48" s="2">
        <v>26.905156884753236</v>
      </c>
      <c r="K48" s="2">
        <v>26.867723614559321</v>
      </c>
      <c r="L48" s="2">
        <v>27.134913622187142</v>
      </c>
      <c r="M48" s="2">
        <v>26.494333891337515</v>
      </c>
      <c r="N48" s="2">
        <v>26.349945341609534</v>
      </c>
      <c r="O48" s="2">
        <v>26.048827849737684</v>
      </c>
      <c r="P48" s="2">
        <v>26.9126952204651</v>
      </c>
      <c r="Q48" s="2">
        <v>29.143233001646372</v>
      </c>
      <c r="R48" s="2">
        <v>30.471168796267339</v>
      </c>
      <c r="S48" s="2">
        <v>29.974005511128922</v>
      </c>
      <c r="T48" s="2">
        <v>29.92332254999555</v>
      </c>
      <c r="U48" s="2">
        <v>30.421802970107002</v>
      </c>
      <c r="V48" s="2">
        <v>30.799210766532973</v>
      </c>
      <c r="W48" s="2">
        <v>31.58633343276664</v>
      </c>
      <c r="X48" s="2">
        <v>32.234490967608693</v>
      </c>
      <c r="Y48" s="2">
        <v>33.157056715202643</v>
      </c>
      <c r="Z48" s="2">
        <v>34.373693436350429</v>
      </c>
      <c r="AA48" s="2">
        <v>33.923826543740553</v>
      </c>
      <c r="AB48" s="2">
        <v>34.368283329966602</v>
      </c>
      <c r="AC48" s="2">
        <v>34.771595660406057</v>
      </c>
      <c r="AD48" s="2">
        <v>35.369059489251306</v>
      </c>
      <c r="AE48" s="2">
        <v>34.626142762409422</v>
      </c>
      <c r="AF48" s="2">
        <v>33.07141076920319</v>
      </c>
      <c r="AG48" s="2">
        <v>33.454206792935729</v>
      </c>
      <c r="AH48" s="2">
        <v>32.80948102741479</v>
      </c>
      <c r="AI48" s="2">
        <v>32.600488625362537</v>
      </c>
      <c r="AJ48" s="2">
        <v>32.593210426310101</v>
      </c>
      <c r="AK48" s="2">
        <v>32.096552801098696</v>
      </c>
      <c r="AL48" s="2">
        <v>32.735271482141719</v>
      </c>
      <c r="AM48" s="2">
        <v>34.306902672205013</v>
      </c>
      <c r="AN48" s="2">
        <v>34.754912294362967</v>
      </c>
      <c r="AO48" s="2">
        <v>35.693143760202545</v>
      </c>
      <c r="AP48" s="2">
        <v>35.498905806445293</v>
      </c>
      <c r="AQ48" s="2">
        <v>35.642439415939407</v>
      </c>
      <c r="AR48" s="2">
        <v>35.61069066282424</v>
      </c>
      <c r="AS48" s="2">
        <v>36.051004287225176</v>
      </c>
      <c r="AT48" s="2">
        <v>35.865698885120359</v>
      </c>
      <c r="AU48" s="2">
        <v>34.078202760473026</v>
      </c>
      <c r="AV48" s="2">
        <v>34.951204825798406</v>
      </c>
      <c r="AW48" s="2">
        <v>34.958019253160472</v>
      </c>
      <c r="AX48" s="2">
        <v>33.821167472974707</v>
      </c>
      <c r="AY48" s="2">
        <v>35.925191768225709</v>
      </c>
      <c r="AZ48" s="2">
        <v>36.948234550621073</v>
      </c>
      <c r="BA48" s="2">
        <v>36.269050761507955</v>
      </c>
      <c r="BB48" s="2">
        <v>34.24977023019671</v>
      </c>
    </row>
    <row r="49" spans="1:54" x14ac:dyDescent="0.25">
      <c r="A49" s="3">
        <f t="shared" si="2"/>
        <v>44166</v>
      </c>
      <c r="B49">
        <v>32.836130038517396</v>
      </c>
      <c r="C49" s="2">
        <v>30.403940081025358</v>
      </c>
      <c r="D49" s="2">
        <v>29.811736118988119</v>
      </c>
      <c r="E49" s="2">
        <v>30.295571154035954</v>
      </c>
      <c r="F49" s="2">
        <v>29.856382929683942</v>
      </c>
      <c r="G49" s="2">
        <v>28.880979432091841</v>
      </c>
      <c r="H49" s="2">
        <v>28.640748506812102</v>
      </c>
      <c r="I49" s="2">
        <v>28.463680143808073</v>
      </c>
      <c r="J49" s="2">
        <v>28.360283863565872</v>
      </c>
      <c r="K49" s="2">
        <v>28.336679363468114</v>
      </c>
      <c r="L49" s="2">
        <v>28.599743049985157</v>
      </c>
      <c r="M49" s="2">
        <v>27.966970185536415</v>
      </c>
      <c r="N49" s="2">
        <v>27.812234464192624</v>
      </c>
      <c r="O49" s="2">
        <v>27.494114794753969</v>
      </c>
      <c r="P49" s="2">
        <v>28.376918149155404</v>
      </c>
      <c r="Q49" s="2">
        <v>30.686426294663342</v>
      </c>
      <c r="R49" s="2">
        <v>32.039950724551517</v>
      </c>
      <c r="S49" s="2">
        <v>31.53741281820367</v>
      </c>
      <c r="T49" s="2">
        <v>31.507016756415815</v>
      </c>
      <c r="U49" s="2">
        <v>32.033491692153191</v>
      </c>
      <c r="V49" s="2">
        <v>32.423103372477421</v>
      </c>
      <c r="W49" s="2">
        <v>33.233725740688506</v>
      </c>
      <c r="X49" s="2">
        <v>33.880943352705259</v>
      </c>
      <c r="Y49" s="2">
        <v>34.802596550620542</v>
      </c>
      <c r="Z49" s="2">
        <v>36.029016217124735</v>
      </c>
      <c r="AA49" s="2">
        <v>35.562248615116637</v>
      </c>
      <c r="AB49" s="2">
        <v>36.009740583101255</v>
      </c>
      <c r="AC49" s="2">
        <v>36.439881764952005</v>
      </c>
      <c r="AD49" s="2">
        <v>37.056651945923491</v>
      </c>
      <c r="AE49" s="2">
        <v>36.286200742262281</v>
      </c>
      <c r="AF49" s="2">
        <v>34.662077693237805</v>
      </c>
      <c r="AG49" s="2">
        <v>35.069902463380636</v>
      </c>
      <c r="AH49" s="2">
        <v>34.417287458134183</v>
      </c>
      <c r="AI49" s="2">
        <v>34.199014090841885</v>
      </c>
      <c r="AJ49" s="2">
        <v>34.156366642018121</v>
      </c>
      <c r="AK49" s="2">
        <v>33.653626359924324</v>
      </c>
      <c r="AL49" s="2">
        <v>34.314959667141004</v>
      </c>
      <c r="AM49" s="2">
        <v>35.912891959055735</v>
      </c>
      <c r="AN49" s="2">
        <v>36.407736638163335</v>
      </c>
      <c r="AO49" s="2">
        <v>37.389380973487974</v>
      </c>
      <c r="AP49" s="2">
        <v>37.202596691886718</v>
      </c>
      <c r="AQ49" s="2">
        <v>37.358812445214532</v>
      </c>
      <c r="AR49" s="2">
        <v>37.352782962660612</v>
      </c>
      <c r="AS49" s="2">
        <v>37.807392151020835</v>
      </c>
      <c r="AT49" s="2">
        <v>37.606620596797185</v>
      </c>
      <c r="AU49" s="2">
        <v>35.80221500291308</v>
      </c>
      <c r="AV49" s="2">
        <v>36.64420658595062</v>
      </c>
      <c r="AW49" s="2">
        <v>36.660398858726843</v>
      </c>
      <c r="AX49" s="2">
        <v>35.498143657014531</v>
      </c>
      <c r="AY49" s="2">
        <v>37.709790055401626</v>
      </c>
      <c r="AZ49" s="2">
        <v>38.776695770481183</v>
      </c>
      <c r="BA49" s="2">
        <v>38.144002573199835</v>
      </c>
      <c r="BB49" s="2">
        <v>35.078057231868385</v>
      </c>
    </row>
    <row r="50" spans="1:54" x14ac:dyDescent="0.25">
      <c r="A50" s="3">
        <f t="shared" si="2"/>
        <v>44197</v>
      </c>
      <c r="B50">
        <v>32.838396932449633</v>
      </c>
      <c r="C50" s="2">
        <v>30.442091858036086</v>
      </c>
      <c r="D50" s="2">
        <v>29.854555403711142</v>
      </c>
      <c r="E50" s="2">
        <v>30.307361767884217</v>
      </c>
      <c r="F50" s="2">
        <v>29.845929184449567</v>
      </c>
      <c r="G50" s="2">
        <v>28.825335352894726</v>
      </c>
      <c r="H50" s="2">
        <v>28.584172692521864</v>
      </c>
      <c r="I50" s="2">
        <v>28.362571109936727</v>
      </c>
      <c r="J50" s="2">
        <v>28.270177068353263</v>
      </c>
      <c r="K50" s="2">
        <v>28.22528448674348</v>
      </c>
      <c r="L50" s="2">
        <v>28.51221409608473</v>
      </c>
      <c r="M50" s="2">
        <v>27.825020665067797</v>
      </c>
      <c r="N50" s="2">
        <v>27.674414049719456</v>
      </c>
      <c r="O50" s="2">
        <v>27.358696317024243</v>
      </c>
      <c r="P50" s="2">
        <v>28.275023524093186</v>
      </c>
      <c r="Q50" s="2">
        <v>30.630247179383787</v>
      </c>
      <c r="R50" s="2">
        <v>32.039911967310886</v>
      </c>
      <c r="S50" s="2">
        <v>31.510676897432642</v>
      </c>
      <c r="T50" s="2">
        <v>31.44936780789013</v>
      </c>
      <c r="U50" s="2">
        <v>31.972027985011849</v>
      </c>
      <c r="V50" s="2">
        <v>32.370937355657446</v>
      </c>
      <c r="W50" s="2">
        <v>33.203530121143856</v>
      </c>
      <c r="X50" s="2">
        <v>33.89633565361261</v>
      </c>
      <c r="Y50" s="2">
        <v>34.882164963030839</v>
      </c>
      <c r="Z50" s="2">
        <v>36.178420155745222</v>
      </c>
      <c r="AA50" s="2">
        <v>35.703785178881802</v>
      </c>
      <c r="AB50" s="2">
        <v>36.177502788813889</v>
      </c>
      <c r="AC50" s="2">
        <v>36.59888949136252</v>
      </c>
      <c r="AD50" s="2">
        <v>37.230336942293519</v>
      </c>
      <c r="AE50" s="2">
        <v>36.446400059029386</v>
      </c>
      <c r="AF50" s="2">
        <v>34.809943950224479</v>
      </c>
      <c r="AG50" s="2">
        <v>35.210062309841021</v>
      </c>
      <c r="AH50" s="2">
        <v>34.52408446836165</v>
      </c>
      <c r="AI50" s="2">
        <v>34.30408361851164</v>
      </c>
      <c r="AJ50" s="2">
        <v>34.308753855258743</v>
      </c>
      <c r="AK50" s="2">
        <v>33.780321528209285</v>
      </c>
      <c r="AL50" s="2">
        <v>34.454696959909114</v>
      </c>
      <c r="AM50" s="2">
        <v>36.12437825651218</v>
      </c>
      <c r="AN50" s="2">
        <v>36.586454350265839</v>
      </c>
      <c r="AO50" s="2">
        <v>37.573443076869445</v>
      </c>
      <c r="AP50" s="2">
        <v>37.363317690513711</v>
      </c>
      <c r="AQ50" s="2">
        <v>37.512181064585079</v>
      </c>
      <c r="AR50" s="2">
        <v>37.469198476075782</v>
      </c>
      <c r="AS50" s="2">
        <v>37.934536069553417</v>
      </c>
      <c r="AT50" s="2">
        <v>37.742014124571767</v>
      </c>
      <c r="AU50" s="2">
        <v>35.838445984521805</v>
      </c>
      <c r="AV50" s="2">
        <v>36.782004495278905</v>
      </c>
      <c r="AW50" s="2">
        <v>36.785960297214778</v>
      </c>
      <c r="AX50" s="2">
        <v>35.58042757455997</v>
      </c>
      <c r="AY50" s="2">
        <v>37.790289765889</v>
      </c>
      <c r="AZ50" s="2">
        <v>38.867711826685998</v>
      </c>
      <c r="BA50" s="2">
        <v>38.126204294739352</v>
      </c>
      <c r="BB50" s="2">
        <v>33.573538534832117</v>
      </c>
    </row>
    <row r="51" spans="1:54" x14ac:dyDescent="0.25">
      <c r="A51" s="3">
        <f t="shared" si="2"/>
        <v>44228</v>
      </c>
      <c r="B51">
        <v>33.261101897660126</v>
      </c>
      <c r="C51" s="2">
        <v>30.814101940447596</v>
      </c>
      <c r="D51" s="2">
        <v>30.216458799127114</v>
      </c>
      <c r="E51" s="2">
        <v>30.694315699622468</v>
      </c>
      <c r="F51" s="2">
        <v>30.242642715975226</v>
      </c>
      <c r="G51" s="2">
        <v>29.239561342373548</v>
      </c>
      <c r="H51" s="2">
        <v>28.996335423010805</v>
      </c>
      <c r="I51" s="2">
        <v>28.800496851867397</v>
      </c>
      <c r="J51" s="2">
        <v>28.70017943562047</v>
      </c>
      <c r="K51" s="2">
        <v>28.66860518100254</v>
      </c>
      <c r="L51" s="2">
        <v>28.943290386021836</v>
      </c>
      <c r="M51" s="2">
        <v>28.283874554693718</v>
      </c>
      <c r="N51" s="2">
        <v>28.128692209199009</v>
      </c>
      <c r="O51" s="2">
        <v>27.807774182609258</v>
      </c>
      <c r="P51" s="2">
        <v>28.711968474518265</v>
      </c>
      <c r="Q51" s="2">
        <v>31.064236963063838</v>
      </c>
      <c r="R51" s="2">
        <v>32.453562826964735</v>
      </c>
      <c r="S51" s="2">
        <v>31.935796914424081</v>
      </c>
      <c r="T51" s="2">
        <v>31.893904648223426</v>
      </c>
      <c r="U51" s="2">
        <v>32.42509593230109</v>
      </c>
      <c r="V51" s="2">
        <v>32.822576442759242</v>
      </c>
      <c r="W51" s="2">
        <v>33.650426165982381</v>
      </c>
      <c r="X51" s="2">
        <v>34.321699385046166</v>
      </c>
      <c r="Y51" s="2">
        <v>35.279592477528652</v>
      </c>
      <c r="Z51" s="2">
        <v>36.54651402897796</v>
      </c>
      <c r="AA51" s="2">
        <v>36.071490223521081</v>
      </c>
      <c r="AB51" s="2">
        <v>36.534162909547526</v>
      </c>
      <c r="AC51" s="2">
        <v>36.966215679386359</v>
      </c>
      <c r="AD51" s="2">
        <v>37.595611941095605</v>
      </c>
      <c r="AE51" s="2">
        <v>36.811294308207302</v>
      </c>
      <c r="AF51" s="2">
        <v>35.164235788453993</v>
      </c>
      <c r="AG51" s="2">
        <v>35.57408400145065</v>
      </c>
      <c r="AH51" s="2">
        <v>34.901916470813276</v>
      </c>
      <c r="AI51" s="2">
        <v>34.68092239774537</v>
      </c>
      <c r="AJ51" s="2">
        <v>34.655306589471046</v>
      </c>
      <c r="AK51" s="2">
        <v>34.137383663223652</v>
      </c>
      <c r="AL51" s="2">
        <v>34.811099682626008</v>
      </c>
      <c r="AM51" s="2">
        <v>36.453793142384541</v>
      </c>
      <c r="AN51" s="2">
        <v>36.943050175410171</v>
      </c>
      <c r="AO51" s="2">
        <v>37.938163054746312</v>
      </c>
      <c r="AP51" s="2">
        <v>37.740849446414508</v>
      </c>
      <c r="AQ51" s="2">
        <v>37.896272224400661</v>
      </c>
      <c r="AR51" s="2">
        <v>37.876990676320865</v>
      </c>
      <c r="AS51" s="2">
        <v>38.340739311015781</v>
      </c>
      <c r="AT51" s="2">
        <v>38.141111065694091</v>
      </c>
      <c r="AU51" s="2">
        <v>36.279178131885544</v>
      </c>
      <c r="AV51" s="2">
        <v>37.167347470463966</v>
      </c>
      <c r="AW51" s="2">
        <v>37.179335802474867</v>
      </c>
      <c r="AX51" s="2">
        <v>35.988055251898217</v>
      </c>
      <c r="AY51" s="2">
        <v>38.221978378477353</v>
      </c>
      <c r="AZ51" s="2">
        <v>39.305201074656949</v>
      </c>
      <c r="BA51" s="2">
        <v>38.614368591160435</v>
      </c>
      <c r="BB51" s="2">
        <v>33.213997586577207</v>
      </c>
    </row>
    <row r="52" spans="1:54" x14ac:dyDescent="0.25">
      <c r="A52" s="3">
        <f t="shared" si="2"/>
        <v>44256</v>
      </c>
      <c r="B52">
        <v>32.668530783930585</v>
      </c>
      <c r="C52" s="2">
        <v>30.259622012735154</v>
      </c>
      <c r="D52" s="2">
        <v>29.672793242368311</v>
      </c>
      <c r="E52" s="2">
        <v>30.153362955324937</v>
      </c>
      <c r="F52" s="2">
        <v>29.721257321588435</v>
      </c>
      <c r="G52" s="2">
        <v>28.759162989430919</v>
      </c>
      <c r="H52" s="2">
        <v>28.5216472339037</v>
      </c>
      <c r="I52" s="2">
        <v>28.34874462351706</v>
      </c>
      <c r="J52" s="2">
        <v>28.246052622127721</v>
      </c>
      <c r="K52" s="2">
        <v>28.224232111273469</v>
      </c>
      <c r="L52" s="2">
        <v>28.482797853229084</v>
      </c>
      <c r="M52" s="2">
        <v>27.86095719919398</v>
      </c>
      <c r="N52" s="2">
        <v>27.707313568111253</v>
      </c>
      <c r="O52" s="2">
        <v>27.392318928317493</v>
      </c>
      <c r="P52" s="2">
        <v>28.262301926906897</v>
      </c>
      <c r="Q52" s="2">
        <v>30.543904626929461</v>
      </c>
      <c r="R52" s="2">
        <v>31.87909937544616</v>
      </c>
      <c r="S52" s="2">
        <v>31.384029519044656</v>
      </c>
      <c r="T52" s="2">
        <v>31.356201085770891</v>
      </c>
      <c r="U52" s="2">
        <v>31.877463617580386</v>
      </c>
      <c r="V52" s="2">
        <v>32.262320880981711</v>
      </c>
      <c r="W52" s="2">
        <v>33.062787232979041</v>
      </c>
      <c r="X52" s="2">
        <v>33.700049811647148</v>
      </c>
      <c r="Y52" s="2">
        <v>34.610748188857997</v>
      </c>
      <c r="Z52" s="2">
        <v>35.820728094881396</v>
      </c>
      <c r="AA52" s="2">
        <v>35.359428070064141</v>
      </c>
      <c r="AB52" s="2">
        <v>35.801057386935746</v>
      </c>
      <c r="AC52" s="2">
        <v>36.227442535628647</v>
      </c>
      <c r="AD52" s="2">
        <v>36.836911845673505</v>
      </c>
      <c r="AE52" s="2">
        <v>36.075446002793839</v>
      </c>
      <c r="AF52" s="2">
        <v>34.469723093334856</v>
      </c>
      <c r="AG52" s="2">
        <v>34.873944464350799</v>
      </c>
      <c r="AH52" s="2">
        <v>34.230661959985348</v>
      </c>
      <c r="AI52" s="2">
        <v>34.015391866006624</v>
      </c>
      <c r="AJ52" s="2">
        <v>33.970370638976298</v>
      </c>
      <c r="AK52" s="2">
        <v>33.474639858577945</v>
      </c>
      <c r="AL52" s="2">
        <v>34.128126137709096</v>
      </c>
      <c r="AM52" s="2">
        <v>35.704566494203945</v>
      </c>
      <c r="AN52" s="2">
        <v>36.197313508366435</v>
      </c>
      <c r="AO52" s="2">
        <v>37.168466370449522</v>
      </c>
      <c r="AP52" s="2">
        <v>36.985419855487244</v>
      </c>
      <c r="AQ52" s="2">
        <v>37.140589563016306</v>
      </c>
      <c r="AR52" s="2">
        <v>37.137499893969867</v>
      </c>
      <c r="AS52" s="2">
        <v>37.586537402692194</v>
      </c>
      <c r="AT52" s="2">
        <v>37.38797808621802</v>
      </c>
      <c r="AU52" s="2">
        <v>35.608568830228421</v>
      </c>
      <c r="AV52" s="2">
        <v>36.434050751840012</v>
      </c>
      <c r="AW52" s="2">
        <v>36.45101070374055</v>
      </c>
      <c r="AX52" s="2">
        <v>35.304194896437544</v>
      </c>
      <c r="AY52" s="2">
        <v>37.48886847389047</v>
      </c>
      <c r="AZ52" s="2">
        <v>38.543956338884094</v>
      </c>
      <c r="BA52" s="2">
        <v>37.909574342715203</v>
      </c>
      <c r="BB52" s="2">
        <v>32.490618061629363</v>
      </c>
    </row>
    <row r="53" spans="1:54" x14ac:dyDescent="0.25">
      <c r="A53" s="3">
        <f t="shared" si="2"/>
        <v>44287</v>
      </c>
      <c r="B53">
        <v>30.692220501501172</v>
      </c>
      <c r="C53" s="2">
        <v>28.431068801079775</v>
      </c>
      <c r="D53" s="2">
        <v>27.879669134529031</v>
      </c>
      <c r="E53" s="2">
        <v>28.326602297529892</v>
      </c>
      <c r="F53" s="2">
        <v>27.91581988604894</v>
      </c>
      <c r="G53" s="2">
        <v>27.002390397856477</v>
      </c>
      <c r="H53" s="2">
        <v>26.778659508072753</v>
      </c>
      <c r="I53" s="2">
        <v>26.608266160341238</v>
      </c>
      <c r="J53" s="2">
        <v>26.51347132180527</v>
      </c>
      <c r="K53" s="2">
        <v>26.489187624059085</v>
      </c>
      <c r="L53" s="2">
        <v>26.736743058628232</v>
      </c>
      <c r="M53" s="2">
        <v>26.141843984697132</v>
      </c>
      <c r="N53" s="2">
        <v>25.998012836557429</v>
      </c>
      <c r="O53" s="2">
        <v>25.701987700358707</v>
      </c>
      <c r="P53" s="2">
        <v>26.526891515995594</v>
      </c>
      <c r="Q53" s="2">
        <v>28.68244939187554</v>
      </c>
      <c r="R53" s="2">
        <v>29.949071990623438</v>
      </c>
      <c r="S53" s="2">
        <v>29.478347062673716</v>
      </c>
      <c r="T53" s="2">
        <v>29.446725448318301</v>
      </c>
      <c r="U53" s="2">
        <v>29.936696972001013</v>
      </c>
      <c r="V53" s="2">
        <v>30.300587165100509</v>
      </c>
      <c r="W53" s="2">
        <v>31.057921835491257</v>
      </c>
      <c r="X53" s="2">
        <v>31.665749065803297</v>
      </c>
      <c r="Y53" s="2">
        <v>32.533606769469515</v>
      </c>
      <c r="Z53" s="2">
        <v>33.684549477685223</v>
      </c>
      <c r="AA53" s="2">
        <v>33.248932837616003</v>
      </c>
      <c r="AB53" s="2">
        <v>33.66910711377632</v>
      </c>
      <c r="AC53" s="2">
        <v>34.068923623798355</v>
      </c>
      <c r="AD53" s="2">
        <v>34.645173292757633</v>
      </c>
      <c r="AE53" s="2">
        <v>33.926020634992838</v>
      </c>
      <c r="AF53" s="2">
        <v>32.412261240720781</v>
      </c>
      <c r="AG53" s="2">
        <v>32.791387186517902</v>
      </c>
      <c r="AH53" s="2">
        <v>32.179994245500296</v>
      </c>
      <c r="AI53" s="2">
        <v>31.976944350694502</v>
      </c>
      <c r="AJ53" s="2">
        <v>31.942749610815795</v>
      </c>
      <c r="AK53" s="2">
        <v>31.471638216659347</v>
      </c>
      <c r="AL53" s="2">
        <v>32.089042651975419</v>
      </c>
      <c r="AM53" s="2">
        <v>33.585459546940243</v>
      </c>
      <c r="AN53" s="2">
        <v>34.04341956595534</v>
      </c>
      <c r="AO53" s="2">
        <v>34.958515536075701</v>
      </c>
      <c r="AP53" s="2">
        <v>34.782102078528062</v>
      </c>
      <c r="AQ53" s="2">
        <v>34.926875680998741</v>
      </c>
      <c r="AR53" s="2">
        <v>34.917466529766067</v>
      </c>
      <c r="AS53" s="2">
        <v>35.342059997187377</v>
      </c>
      <c r="AT53" s="2">
        <v>35.156448594754295</v>
      </c>
      <c r="AU53" s="2">
        <v>33.464246543552562</v>
      </c>
      <c r="AV53" s="2">
        <v>34.25915070307898</v>
      </c>
      <c r="AW53" s="2">
        <v>34.272962880625045</v>
      </c>
      <c r="AX53" s="2">
        <v>33.185813409447903</v>
      </c>
      <c r="AY53" s="2">
        <v>35.242818242762191</v>
      </c>
      <c r="AZ53" s="2">
        <v>36.237880500788222</v>
      </c>
      <c r="BA53" s="2">
        <v>35.624778779791285</v>
      </c>
      <c r="BB53" s="2">
        <v>30.740272920145017</v>
      </c>
    </row>
    <row r="54" spans="1:54" x14ac:dyDescent="0.25">
      <c r="A54" s="3">
        <f t="shared" si="2"/>
        <v>44317</v>
      </c>
      <c r="B54">
        <v>28.794064322971941</v>
      </c>
      <c r="C54" s="2">
        <v>26.69932217321146</v>
      </c>
      <c r="D54" s="2">
        <v>26.185531941111027</v>
      </c>
      <c r="E54" s="2">
        <v>26.580763600133167</v>
      </c>
      <c r="F54" s="2">
        <v>26.176980681766562</v>
      </c>
      <c r="G54" s="2">
        <v>25.283538124560401</v>
      </c>
      <c r="H54" s="2">
        <v>25.072663756398082</v>
      </c>
      <c r="I54" s="2">
        <v>24.877800002213512</v>
      </c>
      <c r="J54" s="2">
        <v>24.797310136464009</v>
      </c>
      <c r="K54" s="2">
        <v>24.757634172278504</v>
      </c>
      <c r="L54" s="2">
        <v>25.008999180963855</v>
      </c>
      <c r="M54" s="2">
        <v>24.407118133767863</v>
      </c>
      <c r="N54" s="2">
        <v>24.275447574832562</v>
      </c>
      <c r="O54" s="2">
        <v>23.999410458602153</v>
      </c>
      <c r="P54" s="2">
        <v>24.801063923946753</v>
      </c>
      <c r="Q54" s="2">
        <v>26.861440430787557</v>
      </c>
      <c r="R54" s="2">
        <v>28.09529148481101</v>
      </c>
      <c r="S54" s="2">
        <v>27.632003609456138</v>
      </c>
      <c r="T54" s="2">
        <v>27.577769231741126</v>
      </c>
      <c r="U54" s="2">
        <v>28.034757275057629</v>
      </c>
      <c r="V54" s="2">
        <v>28.383797687090741</v>
      </c>
      <c r="W54" s="2">
        <v>29.11231833524759</v>
      </c>
      <c r="X54" s="2">
        <v>29.719169469539132</v>
      </c>
      <c r="Y54" s="2">
        <v>30.583410787519423</v>
      </c>
      <c r="Z54" s="2">
        <v>31.718866597484574</v>
      </c>
      <c r="AA54" s="2">
        <v>31.30360893560043</v>
      </c>
      <c r="AB54" s="2">
        <v>31.71862436942191</v>
      </c>
      <c r="AC54" s="2">
        <v>32.086979516077783</v>
      </c>
      <c r="AD54" s="2">
        <v>32.63957916488755</v>
      </c>
      <c r="AE54" s="2">
        <v>31.953682569390914</v>
      </c>
      <c r="AF54" s="2">
        <v>30.522386823531434</v>
      </c>
      <c r="AG54" s="2">
        <v>30.872164923265462</v>
      </c>
      <c r="AH54" s="2">
        <v>30.271561506955383</v>
      </c>
      <c r="AI54" s="2">
        <v>30.079267793887499</v>
      </c>
      <c r="AJ54" s="2">
        <v>30.084500347374359</v>
      </c>
      <c r="AK54" s="2">
        <v>29.621795603587469</v>
      </c>
      <c r="AL54" s="2">
        <v>30.211840030207203</v>
      </c>
      <c r="AM54" s="2">
        <v>31.673694570318315</v>
      </c>
      <c r="AN54" s="2">
        <v>32.077246932257076</v>
      </c>
      <c r="AO54" s="2">
        <v>32.940575417265357</v>
      </c>
      <c r="AP54" s="2">
        <v>32.756326451823732</v>
      </c>
      <c r="AQ54" s="2">
        <v>32.886370482790561</v>
      </c>
      <c r="AR54" s="2">
        <v>32.848035323345442</v>
      </c>
      <c r="AS54" s="2">
        <v>33.255219827605401</v>
      </c>
      <c r="AT54" s="2">
        <v>33.087187138029549</v>
      </c>
      <c r="AU54" s="2">
        <v>31.420082525611495</v>
      </c>
      <c r="AV54" s="2">
        <v>32.247336597132453</v>
      </c>
      <c r="AW54" s="2">
        <v>32.250536655698731</v>
      </c>
      <c r="AX54" s="2">
        <v>31.19535710703628</v>
      </c>
      <c r="AY54" s="2">
        <v>33.127052043045225</v>
      </c>
      <c r="AZ54" s="2">
        <v>34.069569080290663</v>
      </c>
      <c r="BA54" s="2">
        <v>33.415122078267871</v>
      </c>
      <c r="BB54" s="2">
        <v>28.893293565483678</v>
      </c>
    </row>
    <row r="55" spans="1:54" x14ac:dyDescent="0.25">
      <c r="A55" s="3">
        <f t="shared" si="2"/>
        <v>44348</v>
      </c>
      <c r="B55">
        <v>28.690304621718916</v>
      </c>
      <c r="C55" s="2">
        <v>26.571457581836047</v>
      </c>
      <c r="D55" s="2">
        <v>26.054649188375812</v>
      </c>
      <c r="E55" s="2">
        <v>26.47268700043718</v>
      </c>
      <c r="F55" s="2">
        <v>26.086561576444563</v>
      </c>
      <c r="G55" s="2">
        <v>25.228393899314888</v>
      </c>
      <c r="H55" s="2">
        <v>25.018533081940795</v>
      </c>
      <c r="I55" s="2">
        <v>24.857244097935787</v>
      </c>
      <c r="J55" s="2">
        <v>24.76869102554932</v>
      </c>
      <c r="K55" s="2">
        <v>24.745132962221554</v>
      </c>
      <c r="L55" s="2">
        <v>24.978169163668873</v>
      </c>
      <c r="M55" s="2">
        <v>24.418206838389956</v>
      </c>
      <c r="N55" s="2">
        <v>24.283509696234326</v>
      </c>
      <c r="O55" s="2">
        <v>24.005984031014528</v>
      </c>
      <c r="P55" s="2">
        <v>24.781005336759829</v>
      </c>
      <c r="Q55" s="2">
        <v>26.804050012470579</v>
      </c>
      <c r="R55" s="2">
        <v>27.993738801988169</v>
      </c>
      <c r="S55" s="2">
        <v>27.55136383522095</v>
      </c>
      <c r="T55" s="2">
        <v>27.520573963349957</v>
      </c>
      <c r="U55" s="2">
        <v>27.979825579956859</v>
      </c>
      <c r="V55" s="2">
        <v>28.321343383210483</v>
      </c>
      <c r="W55" s="2">
        <v>29.032210478031878</v>
      </c>
      <c r="X55" s="2">
        <v>29.603722309397487</v>
      </c>
      <c r="Y55" s="2">
        <v>30.419182708388117</v>
      </c>
      <c r="Z55" s="2">
        <v>31.500478863501787</v>
      </c>
      <c r="AA55" s="2">
        <v>31.091818064799718</v>
      </c>
      <c r="AB55" s="2">
        <v>31.486558110609355</v>
      </c>
      <c r="AC55" s="2">
        <v>31.861031295229303</v>
      </c>
      <c r="AD55" s="2">
        <v>32.401726879747073</v>
      </c>
      <c r="AE55" s="2">
        <v>31.727086594416221</v>
      </c>
      <c r="AF55" s="2">
        <v>30.307452141928064</v>
      </c>
      <c r="AG55" s="2">
        <v>30.662585334326295</v>
      </c>
      <c r="AH55" s="2">
        <v>30.088183238418711</v>
      </c>
      <c r="AI55" s="2">
        <v>29.897668254068321</v>
      </c>
      <c r="AJ55" s="2">
        <v>29.867229183744904</v>
      </c>
      <c r="AK55" s="2">
        <v>29.424638113897306</v>
      </c>
      <c r="AL55" s="2">
        <v>30.00393967151977</v>
      </c>
      <c r="AM55" s="2">
        <v>31.409339202588672</v>
      </c>
      <c r="AN55" s="2">
        <v>31.837365518088315</v>
      </c>
      <c r="AO55" s="2">
        <v>32.695371168761362</v>
      </c>
      <c r="AP55" s="2">
        <v>32.529133679538397</v>
      </c>
      <c r="AQ55" s="2">
        <v>32.66456911293033</v>
      </c>
      <c r="AR55" s="2">
        <v>32.654364423990316</v>
      </c>
      <c r="AS55" s="2">
        <v>33.052777239085835</v>
      </c>
      <c r="AT55" s="2">
        <v>32.878980876353467</v>
      </c>
      <c r="AU55" s="2">
        <v>31.289189860245799</v>
      </c>
      <c r="AV55" s="2">
        <v>32.038143443252977</v>
      </c>
      <c r="AW55" s="2">
        <v>32.050637957654544</v>
      </c>
      <c r="AX55" s="2">
        <v>31.02989036275358</v>
      </c>
      <c r="AY55" s="2">
        <v>32.958711427093661</v>
      </c>
      <c r="AZ55" s="2">
        <v>33.891829972280071</v>
      </c>
      <c r="BA55" s="2">
        <v>33.315548189989002</v>
      </c>
      <c r="BB55" s="2">
        <v>29.019855221593971</v>
      </c>
    </row>
    <row r="56" spans="1:54" x14ac:dyDescent="0.25">
      <c r="A56" s="3">
        <f t="shared" si="2"/>
        <v>44378</v>
      </c>
      <c r="B56">
        <v>28.728763746347148</v>
      </c>
      <c r="C56" s="2">
        <v>26.63257593713821</v>
      </c>
      <c r="D56" s="2">
        <v>26.119982546632553</v>
      </c>
      <c r="E56" s="2">
        <v>26.525589980686075</v>
      </c>
      <c r="F56" s="2">
        <v>26.13383866175241</v>
      </c>
      <c r="G56" s="2">
        <v>25.264879865401472</v>
      </c>
      <c r="H56" s="2">
        <v>25.055746967446279</v>
      </c>
      <c r="I56" s="2">
        <v>24.880505848282546</v>
      </c>
      <c r="J56" s="2">
        <v>24.79601966879428</v>
      </c>
      <c r="K56" s="2">
        <v>24.76547067580417</v>
      </c>
      <c r="L56" s="2">
        <v>25.005302054325266</v>
      </c>
      <c r="M56" s="2">
        <v>24.42995751033099</v>
      </c>
      <c r="N56" s="2">
        <v>24.297347358171578</v>
      </c>
      <c r="O56" s="2">
        <v>24.022029506400965</v>
      </c>
      <c r="P56" s="2">
        <v>24.804460906977877</v>
      </c>
      <c r="Q56" s="2">
        <v>26.832628753453534</v>
      </c>
      <c r="R56" s="2">
        <v>28.035142663821823</v>
      </c>
      <c r="S56" s="2">
        <v>27.586014168493815</v>
      </c>
      <c r="T56" s="2">
        <v>27.545009096255409</v>
      </c>
      <c r="U56" s="2">
        <v>28.000645350771951</v>
      </c>
      <c r="V56" s="2">
        <v>28.343553609707243</v>
      </c>
      <c r="W56" s="2">
        <v>29.058193620394796</v>
      </c>
      <c r="X56" s="2">
        <v>29.642127493458794</v>
      </c>
      <c r="Y56" s="2">
        <v>30.474647640694236</v>
      </c>
      <c r="Z56" s="2">
        <v>31.573836902899895</v>
      </c>
      <c r="AA56" s="2">
        <v>31.164584555590718</v>
      </c>
      <c r="AB56" s="2">
        <v>31.566085052800869</v>
      </c>
      <c r="AC56" s="2">
        <v>31.935698866868073</v>
      </c>
      <c r="AD56" s="2">
        <v>32.478586605615639</v>
      </c>
      <c r="AE56" s="2">
        <v>31.802812582121685</v>
      </c>
      <c r="AF56" s="2">
        <v>30.386117831883908</v>
      </c>
      <c r="AG56" s="2">
        <v>30.736853121228865</v>
      </c>
      <c r="AH56" s="2">
        <v>30.154100387697717</v>
      </c>
      <c r="AI56" s="2">
        <v>29.963893464956669</v>
      </c>
      <c r="AJ56" s="2">
        <v>29.949461156939954</v>
      </c>
      <c r="AK56" s="2">
        <v>29.500461431631866</v>
      </c>
      <c r="AL56" s="2">
        <v>30.081237354242447</v>
      </c>
      <c r="AM56" s="2">
        <v>31.503692231420139</v>
      </c>
      <c r="AN56" s="2">
        <v>31.918419523858862</v>
      </c>
      <c r="AO56" s="2">
        <v>32.773872466243866</v>
      </c>
      <c r="AP56" s="2">
        <v>32.600585880772627</v>
      </c>
      <c r="AQ56" s="2">
        <v>32.732846733685442</v>
      </c>
      <c r="AR56" s="2">
        <v>32.710196302553562</v>
      </c>
      <c r="AS56" s="2">
        <v>33.110212284880234</v>
      </c>
      <c r="AT56" s="2">
        <v>32.939995650418766</v>
      </c>
      <c r="AU56" s="2">
        <v>31.32496395369245</v>
      </c>
      <c r="AV56" s="2">
        <v>32.104406926286046</v>
      </c>
      <c r="AW56" s="2">
        <v>32.112699540398346</v>
      </c>
      <c r="AX56" s="2">
        <v>31.082514407641835</v>
      </c>
      <c r="AY56" s="2">
        <v>33.001430590905251</v>
      </c>
      <c r="AZ56" s="2">
        <v>33.93333400511051</v>
      </c>
      <c r="BA56" s="2">
        <v>33.325275927785391</v>
      </c>
      <c r="BB56" s="2">
        <v>28.889770594812191</v>
      </c>
    </row>
    <row r="57" spans="1:54" x14ac:dyDescent="0.25">
      <c r="A57" s="3">
        <f t="shared" ref="A57:A73" si="3">+EDATE(A56,1)</f>
        <v>44409</v>
      </c>
      <c r="B57">
        <v>29.041401203259163</v>
      </c>
      <c r="C57" s="2">
        <v>26.91010137490019</v>
      </c>
      <c r="D57" s="2">
        <v>26.38890884342895</v>
      </c>
      <c r="E57" s="2">
        <v>26.800838467192506</v>
      </c>
      <c r="F57" s="2">
        <v>26.402095874180588</v>
      </c>
      <c r="G57" s="2">
        <v>25.517675823198868</v>
      </c>
      <c r="H57" s="2">
        <v>25.305000001423856</v>
      </c>
      <c r="I57" s="2">
        <v>25.126032484407745</v>
      </c>
      <c r="J57" s="2">
        <v>25.040312473423416</v>
      </c>
      <c r="K57" s="2">
        <v>25.008892861468468</v>
      </c>
      <c r="L57" s="2">
        <v>25.25316953418265</v>
      </c>
      <c r="M57" s="2">
        <v>24.6672216420972</v>
      </c>
      <c r="N57" s="2">
        <v>24.532437196299469</v>
      </c>
      <c r="O57" s="2">
        <v>24.252520347136628</v>
      </c>
      <c r="P57" s="2">
        <v>25.048673704675394</v>
      </c>
      <c r="Q57" s="2">
        <v>27.11195365558449</v>
      </c>
      <c r="R57" s="2">
        <v>28.335843326573883</v>
      </c>
      <c r="S57" s="2">
        <v>27.878641332682399</v>
      </c>
      <c r="T57" s="2">
        <v>27.836456890276768</v>
      </c>
      <c r="U57" s="2">
        <v>28.299819163357139</v>
      </c>
      <c r="V57" s="2">
        <v>28.648735044199778</v>
      </c>
      <c r="W57" s="2">
        <v>29.375943859163442</v>
      </c>
      <c r="X57" s="2">
        <v>29.970579449933709</v>
      </c>
      <c r="Y57" s="2">
        <v>30.818434759278336</v>
      </c>
      <c r="Z57" s="2">
        <v>31.937604130956451</v>
      </c>
      <c r="AA57" s="2">
        <v>31.521196624280229</v>
      </c>
      <c r="AB57" s="2">
        <v>31.930013115819726</v>
      </c>
      <c r="AC57" s="2">
        <v>32.305856635196228</v>
      </c>
      <c r="AD57" s="2">
        <v>32.858319742961513</v>
      </c>
      <c r="AE57" s="2">
        <v>32.170704602463886</v>
      </c>
      <c r="AF57" s="2">
        <v>30.729503560402648</v>
      </c>
      <c r="AG57" s="2">
        <v>31.086136650216549</v>
      </c>
      <c r="AH57" s="2">
        <v>30.492876274234483</v>
      </c>
      <c r="AI57" s="2">
        <v>30.299397028048272</v>
      </c>
      <c r="AJ57" s="2">
        <v>30.285475186934747</v>
      </c>
      <c r="AK57" s="2">
        <v>29.828385287283176</v>
      </c>
      <c r="AL57" s="2">
        <v>30.419304309661548</v>
      </c>
      <c r="AM57" s="2">
        <v>31.867279736326733</v>
      </c>
      <c r="AN57" s="2">
        <v>32.288649904196653</v>
      </c>
      <c r="AO57" s="2">
        <v>33.158923803537704</v>
      </c>
      <c r="AP57" s="2">
        <v>32.982308656375004</v>
      </c>
      <c r="AQ57" s="2">
        <v>33.116746042133727</v>
      </c>
      <c r="AR57" s="2">
        <v>33.093178207813402</v>
      </c>
      <c r="AS57" s="2">
        <v>33.500258446601457</v>
      </c>
      <c r="AT57" s="2">
        <v>33.327234532674751</v>
      </c>
      <c r="AU57" s="2">
        <v>31.682883855866127</v>
      </c>
      <c r="AV57" s="2">
        <v>32.477227214315768</v>
      </c>
      <c r="AW57" s="2">
        <v>32.485483990704076</v>
      </c>
      <c r="AX57" s="2">
        <v>31.436921719198935</v>
      </c>
      <c r="AY57" s="2">
        <v>33.388831821650818</v>
      </c>
      <c r="AZ57" s="2">
        <v>34.337021465714933</v>
      </c>
      <c r="BA57" s="2">
        <v>33.716560301030391</v>
      </c>
      <c r="BB57" s="2">
        <v>29.143950083553136</v>
      </c>
    </row>
    <row r="58" spans="1:54" x14ac:dyDescent="0.25">
      <c r="A58" s="3">
        <f t="shared" si="3"/>
        <v>44440</v>
      </c>
      <c r="B58">
        <v>30.098544865848822</v>
      </c>
      <c r="C58" s="2">
        <v>27.874072207278783</v>
      </c>
      <c r="D58" s="2">
        <v>27.331388548046814</v>
      </c>
      <c r="E58" s="2">
        <v>27.769377140404035</v>
      </c>
      <c r="F58" s="2">
        <v>27.363108005162637</v>
      </c>
      <c r="G58" s="2">
        <v>26.460218940245639</v>
      </c>
      <c r="H58" s="2">
        <v>26.239783497620415</v>
      </c>
      <c r="I58" s="2">
        <v>26.068822717692385</v>
      </c>
      <c r="J58" s="2">
        <v>25.976214262523797</v>
      </c>
      <c r="K58" s="2">
        <v>25.950752425859267</v>
      </c>
      <c r="L58" s="2">
        <v>26.196307954370528</v>
      </c>
      <c r="M58" s="2">
        <v>25.606388902829</v>
      </c>
      <c r="N58" s="2">
        <v>25.465048365770254</v>
      </c>
      <c r="O58" s="2">
        <v>25.173662292914432</v>
      </c>
      <c r="P58" s="2">
        <v>25.988683731365196</v>
      </c>
      <c r="Q58" s="2">
        <v>28.115074726725744</v>
      </c>
      <c r="R58" s="2">
        <v>29.366625620519603</v>
      </c>
      <c r="S58" s="2">
        <v>28.901062158245551</v>
      </c>
      <c r="T58" s="2">
        <v>28.867696574345018</v>
      </c>
      <c r="U58" s="2">
        <v>29.350001750887305</v>
      </c>
      <c r="V58" s="2">
        <v>29.709069547744331</v>
      </c>
      <c r="W58" s="2">
        <v>30.456560638934565</v>
      </c>
      <c r="X58" s="2">
        <v>31.058458782387849</v>
      </c>
      <c r="Y58" s="2">
        <v>31.917456602049779</v>
      </c>
      <c r="Z58" s="2">
        <v>33.055835048393448</v>
      </c>
      <c r="AA58" s="2">
        <v>32.626240012076785</v>
      </c>
      <c r="AB58" s="2">
        <v>33.041857321878958</v>
      </c>
      <c r="AC58" s="2">
        <v>33.435000213722574</v>
      </c>
      <c r="AD58" s="2">
        <v>34.003562846042094</v>
      </c>
      <c r="AE58" s="2">
        <v>33.294324853502872</v>
      </c>
      <c r="AF58" s="2">
        <v>31.802512770744048</v>
      </c>
      <c r="AG58" s="2">
        <v>32.175350207499044</v>
      </c>
      <c r="AH58" s="2">
        <v>31.570810497913929</v>
      </c>
      <c r="AI58" s="2">
        <v>31.370645793975307</v>
      </c>
      <c r="AJ58" s="2">
        <v>31.340281040226849</v>
      </c>
      <c r="AK58" s="2">
        <v>30.874468684884221</v>
      </c>
      <c r="AL58" s="2">
        <v>31.483470497811247</v>
      </c>
      <c r="AM58" s="2">
        <v>32.962330251974862</v>
      </c>
      <c r="AN58" s="2">
        <v>33.410971782349101</v>
      </c>
      <c r="AO58" s="2">
        <v>34.312602565801392</v>
      </c>
      <c r="AP58" s="2">
        <v>34.137191318875914</v>
      </c>
      <c r="AQ58" s="2">
        <v>34.279251427196314</v>
      </c>
      <c r="AR58" s="2">
        <v>34.267346260313978</v>
      </c>
      <c r="AS58" s="2">
        <v>34.686291696672285</v>
      </c>
      <c r="AT58" s="2">
        <v>34.50399722602608</v>
      </c>
      <c r="AU58" s="2">
        <v>32.830414198713861</v>
      </c>
      <c r="AV58" s="2">
        <v>33.620561991214814</v>
      </c>
      <c r="AW58" s="2">
        <v>33.633292974955708</v>
      </c>
      <c r="AX58" s="2">
        <v>32.559473735476416</v>
      </c>
      <c r="AY58" s="2">
        <v>34.585688066388691</v>
      </c>
      <c r="AZ58" s="2">
        <v>35.566463257478233</v>
      </c>
      <c r="BA58" s="2">
        <v>34.956515843622981</v>
      </c>
      <c r="BB58" s="2">
        <v>30.309888163488857</v>
      </c>
    </row>
    <row r="59" spans="1:54" x14ac:dyDescent="0.25">
      <c r="A59" s="3">
        <f t="shared" si="3"/>
        <v>44470</v>
      </c>
      <c r="B59">
        <v>30.986337381139926</v>
      </c>
      <c r="C59" s="2">
        <v>28.749556567149078</v>
      </c>
      <c r="D59" s="2">
        <v>28.200671322998698</v>
      </c>
      <c r="E59" s="2">
        <v>28.621178696869379</v>
      </c>
      <c r="F59" s="2">
        <v>28.188210502196181</v>
      </c>
      <c r="G59" s="2">
        <v>27.230467137287842</v>
      </c>
      <c r="H59" s="2">
        <v>27.005025439068177</v>
      </c>
      <c r="I59" s="2">
        <v>26.794021279155992</v>
      </c>
      <c r="J59" s="2">
        <v>26.708667931541708</v>
      </c>
      <c r="K59" s="2">
        <v>26.664965204493875</v>
      </c>
      <c r="L59" s="2">
        <v>26.935076098867871</v>
      </c>
      <c r="M59" s="2">
        <v>26.288496055848661</v>
      </c>
      <c r="N59" s="2">
        <v>26.148018335888658</v>
      </c>
      <c r="O59" s="2">
        <v>25.853146042446994</v>
      </c>
      <c r="P59" s="2">
        <v>26.71194776605757</v>
      </c>
      <c r="Q59" s="2">
        <v>28.91692737360632</v>
      </c>
      <c r="R59" s="2">
        <v>30.239254145837457</v>
      </c>
      <c r="S59" s="2">
        <v>29.742387542254409</v>
      </c>
      <c r="T59" s="2">
        <v>29.682488747299836</v>
      </c>
      <c r="U59" s="2">
        <v>30.170706663269861</v>
      </c>
      <c r="V59" s="2">
        <v>30.544368082914698</v>
      </c>
      <c r="W59" s="2">
        <v>31.324444743499431</v>
      </c>
      <c r="X59" s="2">
        <v>31.975992943387652</v>
      </c>
      <c r="Y59" s="2">
        <v>32.903915114567312</v>
      </c>
      <c r="Z59" s="2">
        <v>34.12215332221561</v>
      </c>
      <c r="AA59" s="2">
        <v>33.677754707631642</v>
      </c>
      <c r="AB59" s="2">
        <v>34.123084242288428</v>
      </c>
      <c r="AC59" s="2">
        <v>34.516276174625531</v>
      </c>
      <c r="AD59" s="2">
        <v>35.107936227506521</v>
      </c>
      <c r="AE59" s="2">
        <v>34.373865256249452</v>
      </c>
      <c r="AF59" s="2">
        <v>32.843087709813965</v>
      </c>
      <c r="AG59" s="2">
        <v>33.216488142166263</v>
      </c>
      <c r="AH59" s="2">
        <v>32.572339939589952</v>
      </c>
      <c r="AI59" s="2">
        <v>32.366686730855228</v>
      </c>
      <c r="AJ59" s="2">
        <v>32.375315249462204</v>
      </c>
      <c r="AK59" s="2">
        <v>31.879066159805927</v>
      </c>
      <c r="AL59" s="2">
        <v>32.510622154974108</v>
      </c>
      <c r="AM59" s="2">
        <v>34.077905371651887</v>
      </c>
      <c r="AN59" s="2">
        <v>34.507174875639613</v>
      </c>
      <c r="AO59" s="2">
        <v>35.430392720425431</v>
      </c>
      <c r="AP59" s="2">
        <v>35.23192611026623</v>
      </c>
      <c r="AQ59" s="2">
        <v>35.370463752152389</v>
      </c>
      <c r="AR59" s="2">
        <v>35.327099923395359</v>
      </c>
      <c r="AS59" s="2">
        <v>35.76305685723549</v>
      </c>
      <c r="AT59" s="2">
        <v>35.58397550590626</v>
      </c>
      <c r="AU59" s="2">
        <v>33.795544791676086</v>
      </c>
      <c r="AV59" s="2">
        <v>34.686350801976033</v>
      </c>
      <c r="AW59" s="2">
        <v>34.688980728261548</v>
      </c>
      <c r="AX59" s="2">
        <v>33.558269848817403</v>
      </c>
      <c r="AY59" s="2">
        <v>35.623000458255788</v>
      </c>
      <c r="AZ59" s="2">
        <v>36.631192287732638</v>
      </c>
      <c r="BA59" s="2">
        <v>35.924478694483682</v>
      </c>
      <c r="BB59" s="2">
        <v>31.069813245158169</v>
      </c>
    </row>
    <row r="60" spans="1:54" x14ac:dyDescent="0.25">
      <c r="A60" s="3">
        <f t="shared" si="3"/>
        <v>44501</v>
      </c>
      <c r="B60">
        <v>32.556127114393114</v>
      </c>
      <c r="C60" s="2">
        <v>30.15288408034953</v>
      </c>
      <c r="D60" s="2">
        <v>29.566527461672244</v>
      </c>
      <c r="E60" s="2">
        <v>30.039564782917882</v>
      </c>
      <c r="F60" s="2">
        <v>29.600373579858616</v>
      </c>
      <c r="G60" s="2">
        <v>28.624383321234234</v>
      </c>
      <c r="H60" s="2">
        <v>28.386173115993053</v>
      </c>
      <c r="I60" s="2">
        <v>28.201098955983092</v>
      </c>
      <c r="J60" s="2">
        <v>28.101106557062522</v>
      </c>
      <c r="K60" s="2">
        <v>28.073421885505464</v>
      </c>
      <c r="L60" s="2">
        <v>28.33895907963705</v>
      </c>
      <c r="M60" s="2">
        <v>27.701049225693357</v>
      </c>
      <c r="N60" s="2">
        <v>27.548354931803786</v>
      </c>
      <c r="O60" s="2">
        <v>27.233499020501167</v>
      </c>
      <c r="P60" s="2">
        <v>28.114510312307281</v>
      </c>
      <c r="Q60" s="2">
        <v>30.412565270784071</v>
      </c>
      <c r="R60" s="2">
        <v>31.765336883658176</v>
      </c>
      <c r="S60" s="2">
        <v>31.262069106685445</v>
      </c>
      <c r="T60" s="2">
        <v>31.225751315337209</v>
      </c>
      <c r="U60" s="2">
        <v>31.746833689000592</v>
      </c>
      <c r="V60" s="2">
        <v>32.134872226849637</v>
      </c>
      <c r="W60" s="2">
        <v>32.942689926497707</v>
      </c>
      <c r="X60" s="2">
        <v>33.593401296473139</v>
      </c>
      <c r="Y60" s="2">
        <v>34.521976072471425</v>
      </c>
      <c r="Z60" s="2">
        <v>35.752475797150133</v>
      </c>
      <c r="AA60" s="2">
        <v>35.288271415041876</v>
      </c>
      <c r="AB60" s="2">
        <v>35.73752286984773</v>
      </c>
      <c r="AC60" s="2">
        <v>36.162189714927635</v>
      </c>
      <c r="AD60" s="2">
        <v>36.776581245822591</v>
      </c>
      <c r="AE60" s="2">
        <v>36.010213128745342</v>
      </c>
      <c r="AF60" s="2">
        <v>34.39832515265423</v>
      </c>
      <c r="AG60" s="2">
        <v>34.801077521149978</v>
      </c>
      <c r="AH60" s="2">
        <v>34.147624039095312</v>
      </c>
      <c r="AI60" s="2">
        <v>33.931331510358518</v>
      </c>
      <c r="AJ60" s="2">
        <v>33.898919971928827</v>
      </c>
      <c r="AK60" s="2">
        <v>33.395415592811815</v>
      </c>
      <c r="AL60" s="2">
        <v>34.053521249669245</v>
      </c>
      <c r="AM60" s="2">
        <v>35.651932714604797</v>
      </c>
      <c r="AN60" s="2">
        <v>36.13633790361569</v>
      </c>
      <c r="AO60" s="2">
        <v>37.110484363260142</v>
      </c>
      <c r="AP60" s="2">
        <v>36.920758973093143</v>
      </c>
      <c r="AQ60" s="2">
        <v>37.074166161834192</v>
      </c>
      <c r="AR60" s="2">
        <v>37.060955246978502</v>
      </c>
      <c r="AS60" s="2">
        <v>37.513664195483749</v>
      </c>
      <c r="AT60" s="2">
        <v>37.316784265198848</v>
      </c>
      <c r="AU60" s="2">
        <v>35.50780735856241</v>
      </c>
      <c r="AV60" s="2">
        <v>36.362408098110095</v>
      </c>
      <c r="AW60" s="2">
        <v>36.376049079307158</v>
      </c>
      <c r="AX60" s="2">
        <v>35.215515606601173</v>
      </c>
      <c r="AY60" s="2">
        <v>37.404637178271869</v>
      </c>
      <c r="AZ60" s="2">
        <v>38.464295233766272</v>
      </c>
      <c r="BA60" s="2">
        <v>37.804667437181898</v>
      </c>
      <c r="BB60" s="2">
        <v>32.843223738318599</v>
      </c>
    </row>
    <row r="61" spans="1:54" x14ac:dyDescent="0.25">
      <c r="A61" s="3">
        <f t="shared" si="3"/>
        <v>44531</v>
      </c>
      <c r="B61">
        <v>33.835029299631472</v>
      </c>
      <c r="C61" s="2">
        <v>31.324993481704364</v>
      </c>
      <c r="D61" s="2">
        <v>30.713189720578136</v>
      </c>
      <c r="E61" s="2">
        <v>31.211008524550692</v>
      </c>
      <c r="F61" s="2">
        <v>30.756901081395981</v>
      </c>
      <c r="G61" s="2">
        <v>29.746930567031306</v>
      </c>
      <c r="H61" s="2">
        <v>29.498844943007924</v>
      </c>
      <c r="I61" s="2">
        <v>29.312909497296392</v>
      </c>
      <c r="J61" s="2">
        <v>29.207007866855928</v>
      </c>
      <c r="K61" s="2">
        <v>29.181494939632973</v>
      </c>
      <c r="L61" s="2">
        <v>29.454473166289002</v>
      </c>
      <c r="M61" s="2">
        <v>28.798239887895296</v>
      </c>
      <c r="N61" s="2">
        <v>28.638452343797205</v>
      </c>
      <c r="O61" s="2">
        <v>28.309953611143957</v>
      </c>
      <c r="P61" s="2">
        <v>29.222759080265533</v>
      </c>
      <c r="Q61" s="2">
        <v>31.610371624722447</v>
      </c>
      <c r="R61" s="2">
        <v>33.011216453659266</v>
      </c>
      <c r="S61" s="2">
        <v>32.491002463259321</v>
      </c>
      <c r="T61" s="2">
        <v>32.458037812030298</v>
      </c>
      <c r="U61" s="2">
        <v>33.001662981730796</v>
      </c>
      <c r="V61" s="2">
        <v>33.404567659304981</v>
      </c>
      <c r="W61" s="2">
        <v>34.24291373221029</v>
      </c>
      <c r="X61" s="2">
        <v>34.913792713802145</v>
      </c>
      <c r="Y61" s="2">
        <v>35.871460676948487</v>
      </c>
      <c r="Z61" s="2">
        <v>37.142695040547885</v>
      </c>
      <c r="AA61" s="2">
        <v>36.660219471671859</v>
      </c>
      <c r="AB61" s="2">
        <v>37.124232271314774</v>
      </c>
      <c r="AC61" s="2">
        <v>37.568166959170604</v>
      </c>
      <c r="AD61" s="2">
        <v>38.206072623262266</v>
      </c>
      <c r="AE61" s="2">
        <v>37.409618057642682</v>
      </c>
      <c r="AF61" s="2">
        <v>35.73192602248173</v>
      </c>
      <c r="AG61" s="2">
        <v>36.152854920369009</v>
      </c>
      <c r="AH61" s="2">
        <v>35.47722959831615</v>
      </c>
      <c r="AI61" s="2">
        <v>35.252149678063901</v>
      </c>
      <c r="AJ61" s="2">
        <v>35.210882316451006</v>
      </c>
      <c r="AK61" s="2">
        <v>34.690279781941712</v>
      </c>
      <c r="AL61" s="2">
        <v>35.373995206754728</v>
      </c>
      <c r="AM61" s="2">
        <v>37.028223356662956</v>
      </c>
      <c r="AN61" s="2">
        <v>37.538281292133981</v>
      </c>
      <c r="AO61" s="2">
        <v>38.552559224245755</v>
      </c>
      <c r="AP61" s="2">
        <v>38.358587419255905</v>
      </c>
      <c r="AQ61" s="2">
        <v>38.519625143184506</v>
      </c>
      <c r="AR61" s="2">
        <v>38.511768880315799</v>
      </c>
      <c r="AS61" s="2">
        <v>38.98180831913092</v>
      </c>
      <c r="AT61" s="2">
        <v>38.775375003812535</v>
      </c>
      <c r="AU61" s="2">
        <v>36.906018880176561</v>
      </c>
      <c r="AV61" s="2">
        <v>37.780376237599832</v>
      </c>
      <c r="AW61" s="2">
        <v>37.79654778573758</v>
      </c>
      <c r="AX61" s="2">
        <v>36.594093785613396</v>
      </c>
      <c r="AY61" s="2">
        <v>38.875348071109677</v>
      </c>
      <c r="AZ61" s="2">
        <v>39.977918253007473</v>
      </c>
      <c r="BA61" s="2">
        <v>39.306828616782731</v>
      </c>
      <c r="BB61" s="2">
        <v>33.992592245804261</v>
      </c>
    </row>
    <row r="62" spans="1:54" x14ac:dyDescent="0.25">
      <c r="A62" s="3">
        <f t="shared" si="3"/>
        <v>44562</v>
      </c>
      <c r="BB62" s="2">
        <v>33.891943774469958</v>
      </c>
    </row>
    <row r="63" spans="1:54" x14ac:dyDescent="0.25">
      <c r="A63" s="3">
        <f t="shared" si="3"/>
        <v>44593</v>
      </c>
      <c r="BB63" s="2">
        <v>38.311433888456037</v>
      </c>
    </row>
    <row r="64" spans="1:54" x14ac:dyDescent="0.25">
      <c r="A64" s="3">
        <f t="shared" si="3"/>
        <v>44621</v>
      </c>
    </row>
    <row r="65" spans="1:1" x14ac:dyDescent="0.25">
      <c r="A65" s="3">
        <f t="shared" si="3"/>
        <v>44652</v>
      </c>
    </row>
    <row r="66" spans="1:1" x14ac:dyDescent="0.25">
      <c r="A66" s="3">
        <f t="shared" si="3"/>
        <v>44682</v>
      </c>
    </row>
    <row r="67" spans="1:1" x14ac:dyDescent="0.25">
      <c r="A67" s="3">
        <f t="shared" si="3"/>
        <v>44713</v>
      </c>
    </row>
    <row r="68" spans="1:1" x14ac:dyDescent="0.25">
      <c r="A68" s="3">
        <f t="shared" si="3"/>
        <v>44743</v>
      </c>
    </row>
    <row r="69" spans="1:1" x14ac:dyDescent="0.25">
      <c r="A69" s="3">
        <f t="shared" si="3"/>
        <v>44774</v>
      </c>
    </row>
    <row r="70" spans="1:1" x14ac:dyDescent="0.25">
      <c r="A70" s="3">
        <f t="shared" si="3"/>
        <v>44805</v>
      </c>
    </row>
    <row r="71" spans="1:1" x14ac:dyDescent="0.25">
      <c r="A71" s="3">
        <f t="shared" si="3"/>
        <v>44835</v>
      </c>
    </row>
    <row r="72" spans="1:1" x14ac:dyDescent="0.25">
      <c r="A72" s="3">
        <f t="shared" si="3"/>
        <v>44866</v>
      </c>
    </row>
    <row r="73" spans="1:1" x14ac:dyDescent="0.25">
      <c r="A73" s="3">
        <f t="shared" si="3"/>
        <v>44896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B6A0-EC51-4138-A7C9-7D93F42A61D2}">
  <sheetPr codeName="Sheet2"/>
  <dimension ref="A1:HS73"/>
  <sheetViews>
    <sheetView topLeftCell="AH1" zoomScale="70" zoomScaleNormal="70" workbookViewId="0">
      <selection activeCell="E6" sqref="E6"/>
    </sheetView>
  </sheetViews>
  <sheetFormatPr defaultRowHeight="15" x14ac:dyDescent="0.25"/>
  <cols>
    <col min="1" max="1" width="15.28515625" style="1" bestFit="1" customWidth="1"/>
    <col min="2" max="2" width="10" bestFit="1" customWidth="1"/>
    <col min="3" max="3" width="10.7109375" bestFit="1" customWidth="1"/>
    <col min="4" max="5" width="11.140625" bestFit="1" customWidth="1"/>
    <col min="6" max="6" width="10.28515625" bestFit="1" customWidth="1"/>
    <col min="7" max="8" width="11.140625" bestFit="1" customWidth="1"/>
    <col min="9" max="9" width="11.5703125" bestFit="1" customWidth="1"/>
    <col min="10" max="10" width="10.28515625" bestFit="1" customWidth="1"/>
    <col min="11" max="11" width="10.7109375" bestFit="1" customWidth="1"/>
    <col min="12" max="12" width="11.140625" bestFit="1" customWidth="1"/>
    <col min="13" max="13" width="11.5703125" bestFit="1" customWidth="1"/>
    <col min="14" max="14" width="10" bestFit="1" customWidth="1"/>
    <col min="15" max="15" width="10.28515625" bestFit="1" customWidth="1"/>
    <col min="16" max="16" width="11.140625" bestFit="1" customWidth="1"/>
    <col min="17" max="18" width="11.5703125" bestFit="1" customWidth="1"/>
    <col min="19" max="19" width="10.28515625" bestFit="1" customWidth="1"/>
    <col min="20" max="20" width="11.140625" bestFit="1" customWidth="1"/>
    <col min="21" max="22" width="11.5703125" bestFit="1" customWidth="1"/>
    <col min="23" max="23" width="10.28515625" bestFit="1" customWidth="1"/>
    <col min="24" max="25" width="11.140625" bestFit="1" customWidth="1"/>
    <col min="26" max="26" width="11.5703125" bestFit="1" customWidth="1"/>
    <col min="27" max="27" width="10" bestFit="1" customWidth="1"/>
    <col min="28" max="28" width="10.28515625" bestFit="1" customWidth="1"/>
    <col min="29" max="29" width="11.140625" bestFit="1" customWidth="1"/>
    <col min="30" max="31" width="11.5703125" bestFit="1" customWidth="1"/>
    <col min="32" max="32" width="10.28515625" bestFit="1" customWidth="1"/>
    <col min="33" max="34" width="11.140625" bestFit="1" customWidth="1"/>
    <col min="35" max="35" width="11.5703125" bestFit="1" customWidth="1"/>
    <col min="36" max="37" width="10.28515625" bestFit="1" customWidth="1"/>
    <col min="38" max="38" width="11.140625" bestFit="1" customWidth="1"/>
    <col min="39" max="40" width="11.5703125" bestFit="1" customWidth="1"/>
    <col min="41" max="41" width="11.140625" bestFit="1" customWidth="1"/>
    <col min="42" max="43" width="12" bestFit="1" customWidth="1"/>
    <col min="44" max="44" width="12.42578125" bestFit="1" customWidth="1"/>
    <col min="45" max="45" width="10.7109375" bestFit="1" customWidth="1"/>
    <col min="46" max="46" width="11.140625" bestFit="1" customWidth="1"/>
    <col min="47" max="47" width="11.5703125" bestFit="1" customWidth="1"/>
    <col min="48" max="48" width="12" bestFit="1" customWidth="1"/>
    <col min="49" max="50" width="11.140625" bestFit="1" customWidth="1"/>
    <col min="51" max="51" width="12" bestFit="1" customWidth="1"/>
    <col min="52" max="53" width="12.42578125" bestFit="1" customWidth="1"/>
    <col min="54" max="54" width="10" bestFit="1" customWidth="1"/>
    <col min="55" max="55" width="10.7109375" bestFit="1" customWidth="1"/>
    <col min="56" max="57" width="11.140625" bestFit="1" customWidth="1"/>
    <col min="58" max="58" width="10.28515625" bestFit="1" customWidth="1"/>
    <col min="59" max="60" width="11.140625" bestFit="1" customWidth="1"/>
    <col min="61" max="61" width="11.5703125" bestFit="1" customWidth="1"/>
    <col min="62" max="62" width="10.28515625" bestFit="1" customWidth="1"/>
    <col min="63" max="64" width="11.140625" bestFit="1" customWidth="1"/>
    <col min="65" max="65" width="11.5703125" bestFit="1" customWidth="1"/>
    <col min="66" max="66" width="11.140625" bestFit="1" customWidth="1"/>
    <col min="67" max="67" width="10.28515625" bestFit="1" customWidth="1"/>
    <col min="68" max="69" width="11.140625" bestFit="1" customWidth="1"/>
    <col min="70" max="70" width="11.5703125" bestFit="1" customWidth="1"/>
    <col min="71" max="71" width="10.28515625" bestFit="1" customWidth="1"/>
    <col min="72" max="73" width="11.140625" bestFit="1" customWidth="1"/>
    <col min="74" max="74" width="11.5703125" bestFit="1" customWidth="1"/>
    <col min="75" max="76" width="10.28515625" bestFit="1" customWidth="1"/>
    <col min="77" max="77" width="11.140625" bestFit="1" customWidth="1"/>
    <col min="78" max="79" width="11.5703125" bestFit="1" customWidth="1"/>
    <col min="80" max="80" width="10.28515625" bestFit="1" customWidth="1"/>
    <col min="81" max="82" width="11.140625" bestFit="1" customWidth="1"/>
    <col min="83" max="83" width="11.5703125" bestFit="1" customWidth="1"/>
    <col min="84" max="84" width="10.28515625" bestFit="1" customWidth="1"/>
    <col min="85" max="85" width="10.7109375" bestFit="1" customWidth="1"/>
    <col min="86" max="86" width="11.140625" bestFit="1" customWidth="1"/>
    <col min="87" max="87" width="11.5703125" bestFit="1" customWidth="1"/>
    <col min="88" max="88" width="10" bestFit="1" customWidth="1"/>
    <col min="89" max="89" width="10.28515625" bestFit="1" customWidth="1"/>
    <col min="90" max="90" width="11.140625" bestFit="1" customWidth="1"/>
    <col min="91" max="92" width="11.5703125" bestFit="1" customWidth="1"/>
    <col min="93" max="93" width="11.140625" bestFit="1" customWidth="1"/>
    <col min="94" max="94" width="12" bestFit="1" customWidth="1"/>
    <col min="95" max="96" width="12.42578125" bestFit="1" customWidth="1"/>
    <col min="97" max="97" width="10.7109375" bestFit="1" customWidth="1"/>
    <col min="98" max="99" width="11.5703125" bestFit="1" customWidth="1"/>
    <col min="100" max="100" width="12" bestFit="1" customWidth="1"/>
    <col min="101" max="101" width="10.7109375" bestFit="1" customWidth="1"/>
    <col min="175" max="175" width="10.28515625" bestFit="1" customWidth="1"/>
    <col min="176" max="177" width="11.140625" bestFit="1" customWidth="1"/>
    <col min="178" max="178" width="11.5703125" bestFit="1" customWidth="1"/>
    <col min="179" max="179" width="11.140625" bestFit="1" customWidth="1"/>
    <col min="180" max="180" width="10.28515625" bestFit="1" customWidth="1"/>
    <col min="199" max="199" width="12" bestFit="1" customWidth="1"/>
    <col min="204" max="205" width="12" bestFit="1" customWidth="1"/>
    <col min="206" max="206" width="11.140625" bestFit="1" customWidth="1"/>
    <col min="207" max="207" width="12" bestFit="1" customWidth="1"/>
    <col min="208" max="209" width="12.42578125" bestFit="1" customWidth="1"/>
    <col min="210" max="210" width="10.28515625" bestFit="1" customWidth="1"/>
    <col min="211" max="212" width="11.140625" bestFit="1" customWidth="1"/>
    <col min="213" max="213" width="11.5703125" bestFit="1" customWidth="1"/>
    <col min="214" max="214" width="11.140625" bestFit="1" customWidth="1"/>
    <col min="215" max="215" width="10.7109375" bestFit="1" customWidth="1"/>
    <col min="216" max="217" width="11.5703125" bestFit="1" customWidth="1"/>
    <col min="218" max="218" width="12" bestFit="1" customWidth="1"/>
    <col min="219" max="219" width="10.7109375" bestFit="1" customWidth="1"/>
    <col min="220" max="220" width="11.5703125" bestFit="1" customWidth="1"/>
    <col min="221" max="222" width="12" bestFit="1" customWidth="1"/>
    <col min="223" max="223" width="10.7109375" bestFit="1" customWidth="1"/>
    <col min="224" max="225" width="11.5703125" bestFit="1" customWidth="1"/>
    <col min="226" max="226" width="12" bestFit="1" customWidth="1"/>
    <col min="227" max="227" width="10.28515625" bestFit="1" customWidth="1"/>
  </cols>
  <sheetData>
    <row r="1" spans="1:227" x14ac:dyDescent="0.25">
      <c r="A1" s="5" t="s">
        <v>0</v>
      </c>
      <c r="B1" s="4">
        <v>42377</v>
      </c>
      <c r="C1" s="4">
        <f>+B1+7</f>
        <v>42384</v>
      </c>
      <c r="D1" s="4">
        <f t="shared" ref="D1:BO1" si="0">+C1+7</f>
        <v>42391</v>
      </c>
      <c r="E1" s="4">
        <f t="shared" si="0"/>
        <v>42398</v>
      </c>
      <c r="F1" s="4">
        <f t="shared" si="0"/>
        <v>42405</v>
      </c>
      <c r="G1" s="4">
        <f t="shared" si="0"/>
        <v>42412</v>
      </c>
      <c r="H1" s="4">
        <f t="shared" si="0"/>
        <v>42419</v>
      </c>
      <c r="I1" s="4">
        <f t="shared" si="0"/>
        <v>42426</v>
      </c>
      <c r="J1" s="4">
        <f t="shared" si="0"/>
        <v>42433</v>
      </c>
      <c r="K1" s="4">
        <f t="shared" si="0"/>
        <v>42440</v>
      </c>
      <c r="L1" s="4">
        <f t="shared" si="0"/>
        <v>42447</v>
      </c>
      <c r="M1" s="4">
        <f>L1+6</f>
        <v>42453</v>
      </c>
      <c r="N1" s="4">
        <f>+L1+14</f>
        <v>42461</v>
      </c>
      <c r="O1" s="4">
        <f t="shared" si="0"/>
        <v>42468</v>
      </c>
      <c r="P1" s="4">
        <f t="shared" si="0"/>
        <v>42475</v>
      </c>
      <c r="Q1" s="4">
        <f t="shared" si="0"/>
        <v>42482</v>
      </c>
      <c r="R1" s="4">
        <f t="shared" si="0"/>
        <v>42489</v>
      </c>
      <c r="S1" s="4">
        <f t="shared" si="0"/>
        <v>42496</v>
      </c>
      <c r="T1" s="4">
        <f t="shared" si="0"/>
        <v>42503</v>
      </c>
      <c r="U1" s="4">
        <f t="shared" si="0"/>
        <v>42510</v>
      </c>
      <c r="V1" s="4">
        <f t="shared" si="0"/>
        <v>42517</v>
      </c>
      <c r="W1" s="4">
        <f t="shared" si="0"/>
        <v>42524</v>
      </c>
      <c r="X1" s="4">
        <f t="shared" si="0"/>
        <v>42531</v>
      </c>
      <c r="Y1" s="4">
        <f t="shared" si="0"/>
        <v>42538</v>
      </c>
      <c r="Z1" s="4">
        <f t="shared" si="0"/>
        <v>42545</v>
      </c>
      <c r="AA1" s="4">
        <f t="shared" si="0"/>
        <v>42552</v>
      </c>
      <c r="AB1" s="4">
        <f t="shared" si="0"/>
        <v>42559</v>
      </c>
      <c r="AC1" s="4">
        <f t="shared" si="0"/>
        <v>42566</v>
      </c>
      <c r="AD1" s="4">
        <f t="shared" si="0"/>
        <v>42573</v>
      </c>
      <c r="AE1" s="4">
        <f t="shared" si="0"/>
        <v>42580</v>
      </c>
      <c r="AF1" s="4">
        <f t="shared" si="0"/>
        <v>42587</v>
      </c>
      <c r="AG1" s="4">
        <f t="shared" si="0"/>
        <v>42594</v>
      </c>
      <c r="AH1" s="4">
        <f t="shared" si="0"/>
        <v>42601</v>
      </c>
      <c r="AI1" s="4">
        <f t="shared" si="0"/>
        <v>42608</v>
      </c>
      <c r="AJ1" s="4">
        <f t="shared" si="0"/>
        <v>42615</v>
      </c>
      <c r="AK1" s="4">
        <f t="shared" si="0"/>
        <v>42622</v>
      </c>
      <c r="AL1" s="4">
        <f t="shared" si="0"/>
        <v>42629</v>
      </c>
      <c r="AM1" s="4">
        <f t="shared" si="0"/>
        <v>42636</v>
      </c>
      <c r="AN1" s="4">
        <f t="shared" si="0"/>
        <v>42643</v>
      </c>
      <c r="AO1" s="4">
        <f t="shared" si="0"/>
        <v>42650</v>
      </c>
      <c r="AP1" s="4">
        <f t="shared" si="0"/>
        <v>42657</v>
      </c>
      <c r="AQ1" s="4">
        <f t="shared" si="0"/>
        <v>42664</v>
      </c>
      <c r="AR1" s="4">
        <f t="shared" si="0"/>
        <v>42671</v>
      </c>
      <c r="AS1" s="4">
        <f t="shared" si="0"/>
        <v>42678</v>
      </c>
      <c r="AT1" s="4">
        <f t="shared" si="0"/>
        <v>42685</v>
      </c>
      <c r="AU1" s="4">
        <f t="shared" si="0"/>
        <v>42692</v>
      </c>
      <c r="AV1" s="4">
        <f t="shared" si="0"/>
        <v>42699</v>
      </c>
      <c r="AW1" s="4">
        <f t="shared" si="0"/>
        <v>42706</v>
      </c>
      <c r="AX1" s="4">
        <f t="shared" si="0"/>
        <v>42713</v>
      </c>
      <c r="AY1" s="4">
        <f t="shared" si="0"/>
        <v>42720</v>
      </c>
      <c r="AZ1" s="4">
        <f t="shared" si="0"/>
        <v>42727</v>
      </c>
      <c r="BA1" s="4">
        <f t="shared" si="0"/>
        <v>42734</v>
      </c>
      <c r="BB1" s="4">
        <f t="shared" si="0"/>
        <v>42741</v>
      </c>
      <c r="BC1" s="4">
        <f t="shared" si="0"/>
        <v>42748</v>
      </c>
      <c r="BD1" s="4">
        <f t="shared" si="0"/>
        <v>42755</v>
      </c>
      <c r="BE1" s="4">
        <f t="shared" si="0"/>
        <v>42762</v>
      </c>
      <c r="BF1" s="4">
        <f t="shared" si="0"/>
        <v>42769</v>
      </c>
      <c r="BG1" s="4">
        <f t="shared" si="0"/>
        <v>42776</v>
      </c>
      <c r="BH1" s="4">
        <f t="shared" si="0"/>
        <v>42783</v>
      </c>
      <c r="BI1" s="4">
        <f t="shared" si="0"/>
        <v>42790</v>
      </c>
      <c r="BJ1" s="4">
        <f t="shared" si="0"/>
        <v>42797</v>
      </c>
      <c r="BK1" s="4">
        <f t="shared" si="0"/>
        <v>42804</v>
      </c>
      <c r="BL1" s="4">
        <f t="shared" si="0"/>
        <v>42811</v>
      </c>
      <c r="BM1" s="4">
        <f t="shared" si="0"/>
        <v>42818</v>
      </c>
      <c r="BN1" s="4">
        <f t="shared" si="0"/>
        <v>42825</v>
      </c>
      <c r="BO1" s="4">
        <f t="shared" si="0"/>
        <v>42832</v>
      </c>
      <c r="BP1" s="4">
        <f t="shared" ref="BP1:CM1" si="1">+BO1+7</f>
        <v>42839</v>
      </c>
      <c r="BQ1" s="4">
        <f t="shared" si="1"/>
        <v>42846</v>
      </c>
      <c r="BR1" s="4">
        <f t="shared" si="1"/>
        <v>42853</v>
      </c>
      <c r="BS1" s="4">
        <f t="shared" si="1"/>
        <v>42860</v>
      </c>
      <c r="BT1" s="4">
        <f t="shared" si="1"/>
        <v>42867</v>
      </c>
      <c r="BU1" s="4">
        <f t="shared" si="1"/>
        <v>42874</v>
      </c>
      <c r="BV1" s="4">
        <f t="shared" si="1"/>
        <v>42881</v>
      </c>
      <c r="BW1" s="4">
        <f t="shared" si="1"/>
        <v>42888</v>
      </c>
      <c r="BX1" s="4">
        <f t="shared" si="1"/>
        <v>42895</v>
      </c>
      <c r="BY1" s="4">
        <f t="shared" si="1"/>
        <v>42902</v>
      </c>
      <c r="BZ1" s="4">
        <f t="shared" si="1"/>
        <v>42909</v>
      </c>
      <c r="CA1" s="4">
        <f t="shared" si="1"/>
        <v>42916</v>
      </c>
      <c r="CB1" s="4">
        <f t="shared" si="1"/>
        <v>42923</v>
      </c>
      <c r="CC1" s="4">
        <f t="shared" si="1"/>
        <v>42930</v>
      </c>
      <c r="CD1" s="4">
        <f t="shared" si="1"/>
        <v>42937</v>
      </c>
      <c r="CE1" s="4">
        <f t="shared" si="1"/>
        <v>42944</v>
      </c>
      <c r="CF1" s="4">
        <f t="shared" si="1"/>
        <v>42951</v>
      </c>
      <c r="CG1" s="4">
        <f t="shared" si="1"/>
        <v>42958</v>
      </c>
      <c r="CH1" s="4">
        <f t="shared" si="1"/>
        <v>42965</v>
      </c>
      <c r="CI1" s="4">
        <f t="shared" si="1"/>
        <v>42972</v>
      </c>
      <c r="CJ1" s="4">
        <f t="shared" si="1"/>
        <v>42979</v>
      </c>
      <c r="CK1" s="4">
        <f t="shared" si="1"/>
        <v>42986</v>
      </c>
      <c r="CL1" s="4">
        <f t="shared" si="1"/>
        <v>42993</v>
      </c>
      <c r="CM1" s="4">
        <f t="shared" si="1"/>
        <v>43000</v>
      </c>
      <c r="CN1" s="4">
        <f t="shared" ref="CN1" si="2">+CM1+7</f>
        <v>43007</v>
      </c>
      <c r="CO1" s="4">
        <f t="shared" ref="CO1" si="3">+CN1+7</f>
        <v>43014</v>
      </c>
      <c r="CP1" s="4">
        <f t="shared" ref="CP1" si="4">+CO1+7</f>
        <v>43021</v>
      </c>
      <c r="CQ1" s="4">
        <f t="shared" ref="CQ1" si="5">+CP1+7</f>
        <v>43028</v>
      </c>
      <c r="CR1" s="4">
        <f t="shared" ref="CR1" si="6">+CQ1+7</f>
        <v>43035</v>
      </c>
      <c r="CS1" s="4">
        <f t="shared" ref="CS1" si="7">+CR1+7</f>
        <v>43042</v>
      </c>
      <c r="CT1" s="4">
        <f t="shared" ref="CT1" si="8">+CS1+7</f>
        <v>43049</v>
      </c>
      <c r="CU1" s="4">
        <f t="shared" ref="CU1" si="9">+CT1+7</f>
        <v>43056</v>
      </c>
      <c r="CV1" s="4">
        <f t="shared" ref="CV1" si="10">+CU1+7</f>
        <v>43063</v>
      </c>
      <c r="CW1" s="4">
        <f t="shared" ref="CW1" si="11">+CV1+7</f>
        <v>43070</v>
      </c>
      <c r="CX1" s="4">
        <f t="shared" ref="CX1" si="12">+CW1+7</f>
        <v>43077</v>
      </c>
      <c r="CY1" s="4">
        <f t="shared" ref="CY1" si="13">+CX1+7</f>
        <v>43084</v>
      </c>
      <c r="CZ1" s="4">
        <f t="shared" ref="CZ1" si="14">+CY1+7</f>
        <v>43091</v>
      </c>
      <c r="DA1" s="4">
        <f t="shared" ref="DA1" si="15">+CZ1+7</f>
        <v>43098</v>
      </c>
      <c r="DB1" s="4">
        <f t="shared" ref="DB1" si="16">+DA1+7</f>
        <v>43105</v>
      </c>
      <c r="DC1" s="4">
        <f t="shared" ref="DC1" si="17">+DB1+7</f>
        <v>43112</v>
      </c>
      <c r="DD1" s="4">
        <f t="shared" ref="DD1" si="18">+DC1+7</f>
        <v>43119</v>
      </c>
      <c r="DE1" s="4">
        <f t="shared" ref="DE1" si="19">+DD1+7</f>
        <v>43126</v>
      </c>
      <c r="DF1" s="4">
        <f t="shared" ref="DF1" si="20">+DE1+7</f>
        <v>43133</v>
      </c>
      <c r="DG1" s="4">
        <f t="shared" ref="DG1" si="21">+DF1+7</f>
        <v>43140</v>
      </c>
      <c r="DH1" s="4">
        <f t="shared" ref="DH1" si="22">+DG1+7</f>
        <v>43147</v>
      </c>
      <c r="DI1" s="4">
        <f t="shared" ref="DI1" si="23">+DH1+7</f>
        <v>43154</v>
      </c>
      <c r="DJ1" s="4">
        <f t="shared" ref="DJ1" si="24">+DI1+7</f>
        <v>43161</v>
      </c>
      <c r="DK1" s="4">
        <f t="shared" ref="DK1" si="25">+DJ1+7</f>
        <v>43168</v>
      </c>
      <c r="DL1" s="4">
        <f t="shared" ref="DL1" si="26">+DK1+7</f>
        <v>43175</v>
      </c>
      <c r="DM1" s="4">
        <f t="shared" ref="DM1" si="27">+DL1+7</f>
        <v>43182</v>
      </c>
      <c r="DN1" s="4">
        <f t="shared" ref="DN1" si="28">+DM1+7</f>
        <v>43189</v>
      </c>
      <c r="DO1" s="4">
        <f t="shared" ref="DO1" si="29">+DN1+7</f>
        <v>43196</v>
      </c>
      <c r="DP1" s="4">
        <f t="shared" ref="DP1" si="30">+DO1+7</f>
        <v>43203</v>
      </c>
      <c r="DQ1" s="4">
        <f t="shared" ref="DQ1" si="31">+DP1+7</f>
        <v>43210</v>
      </c>
      <c r="DR1" s="4">
        <f t="shared" ref="DR1" si="32">+DQ1+7</f>
        <v>43217</v>
      </c>
      <c r="DS1" s="4">
        <f t="shared" ref="DS1" si="33">+DR1+7</f>
        <v>43224</v>
      </c>
      <c r="DT1" s="4">
        <f t="shared" ref="DT1" si="34">+DS1+7</f>
        <v>43231</v>
      </c>
      <c r="DU1" s="4">
        <f t="shared" ref="DU1" si="35">+DT1+7</f>
        <v>43238</v>
      </c>
      <c r="DV1" s="4">
        <f t="shared" ref="DV1" si="36">+DU1+7</f>
        <v>43245</v>
      </c>
      <c r="DW1" s="4">
        <f t="shared" ref="DW1" si="37">+DV1+7</f>
        <v>43252</v>
      </c>
      <c r="DX1" s="4">
        <f t="shared" ref="DX1" si="38">+DW1+7</f>
        <v>43259</v>
      </c>
      <c r="DY1" s="4">
        <f t="shared" ref="DY1" si="39">+DX1+7</f>
        <v>43266</v>
      </c>
      <c r="DZ1" s="4">
        <f t="shared" ref="DZ1" si="40">+DY1+7</f>
        <v>43273</v>
      </c>
      <c r="EA1" s="4">
        <f t="shared" ref="EA1" si="41">+DZ1+7</f>
        <v>43280</v>
      </c>
      <c r="EB1" s="4">
        <f t="shared" ref="EB1" si="42">+EA1+7</f>
        <v>43287</v>
      </c>
      <c r="EC1" s="4">
        <f t="shared" ref="EC1" si="43">+EB1+7</f>
        <v>43294</v>
      </c>
      <c r="ED1" s="4">
        <f t="shared" ref="ED1" si="44">+EC1+7</f>
        <v>43301</v>
      </c>
      <c r="EE1" s="4">
        <f t="shared" ref="EE1" si="45">+ED1+7</f>
        <v>43308</v>
      </c>
      <c r="EF1" s="4">
        <f t="shared" ref="EF1" si="46">+EE1+7</f>
        <v>43315</v>
      </c>
      <c r="EG1" s="4">
        <f t="shared" ref="EG1" si="47">+EF1+7</f>
        <v>43322</v>
      </c>
      <c r="EH1" s="4">
        <f t="shared" ref="EH1" si="48">+EG1+7</f>
        <v>43329</v>
      </c>
      <c r="EI1" s="4">
        <f t="shared" ref="EI1" si="49">+EH1+7</f>
        <v>43336</v>
      </c>
      <c r="EJ1" s="4">
        <f t="shared" ref="EJ1" si="50">+EI1+7</f>
        <v>43343</v>
      </c>
      <c r="EK1" s="4">
        <f t="shared" ref="EK1" si="51">+EJ1+7</f>
        <v>43350</v>
      </c>
      <c r="EL1" s="4">
        <f t="shared" ref="EL1" si="52">+EK1+7</f>
        <v>43357</v>
      </c>
      <c r="EM1" s="4">
        <f t="shared" ref="EM1" si="53">+EL1+7</f>
        <v>43364</v>
      </c>
      <c r="EN1" s="4">
        <f t="shared" ref="EN1" si="54">+EM1+7</f>
        <v>43371</v>
      </c>
      <c r="EO1" s="4">
        <f t="shared" ref="EO1" si="55">+EN1+7</f>
        <v>43378</v>
      </c>
      <c r="EP1" s="4">
        <f t="shared" ref="EP1" si="56">+EO1+7</f>
        <v>43385</v>
      </c>
      <c r="EQ1" s="4">
        <f t="shared" ref="EQ1" si="57">+EP1+7</f>
        <v>43392</v>
      </c>
      <c r="ER1" s="4">
        <f t="shared" ref="ER1" si="58">+EQ1+7</f>
        <v>43399</v>
      </c>
      <c r="ES1" s="4">
        <f t="shared" ref="ES1" si="59">+ER1+7</f>
        <v>43406</v>
      </c>
      <c r="ET1" s="4">
        <f t="shared" ref="ET1" si="60">+ES1+7</f>
        <v>43413</v>
      </c>
      <c r="EU1" s="4">
        <f t="shared" ref="EU1" si="61">+ET1+7</f>
        <v>43420</v>
      </c>
      <c r="EV1" s="4">
        <f t="shared" ref="EV1" si="62">+EU1+7</f>
        <v>43427</v>
      </c>
      <c r="EW1" s="4">
        <f t="shared" ref="EW1" si="63">+EV1+7</f>
        <v>43434</v>
      </c>
      <c r="EX1" s="4">
        <f t="shared" ref="EX1" si="64">+EW1+7</f>
        <v>43441</v>
      </c>
      <c r="EY1" s="4">
        <f t="shared" ref="EY1" si="65">+EX1+7</f>
        <v>43448</v>
      </c>
      <c r="EZ1" s="4">
        <f t="shared" ref="EZ1" si="66">+EY1+7</f>
        <v>43455</v>
      </c>
      <c r="FA1" s="4">
        <f t="shared" ref="FA1" si="67">+EZ1+7</f>
        <v>43462</v>
      </c>
      <c r="FB1" s="4">
        <f t="shared" ref="FB1" si="68">+FA1+7</f>
        <v>43469</v>
      </c>
      <c r="FC1" s="4">
        <f t="shared" ref="FC1" si="69">+FB1+7</f>
        <v>43476</v>
      </c>
      <c r="FD1" s="4">
        <f t="shared" ref="FD1" si="70">+FC1+7</f>
        <v>43483</v>
      </c>
      <c r="FE1" s="4">
        <f t="shared" ref="FE1" si="71">+FD1+7</f>
        <v>43490</v>
      </c>
      <c r="FF1" s="4">
        <f t="shared" ref="FF1" si="72">+FE1+7</f>
        <v>43497</v>
      </c>
      <c r="FG1" s="4">
        <f t="shared" ref="FG1" si="73">+FF1+7</f>
        <v>43504</v>
      </c>
      <c r="FH1" s="4">
        <f t="shared" ref="FH1" si="74">+FG1+7</f>
        <v>43511</v>
      </c>
      <c r="FI1" s="4">
        <f t="shared" ref="FI1" si="75">+FH1+7</f>
        <v>43518</v>
      </c>
      <c r="FJ1" s="4">
        <f t="shared" ref="FJ1" si="76">+FI1+7</f>
        <v>43525</v>
      </c>
      <c r="FK1" s="4">
        <f t="shared" ref="FK1" si="77">+FJ1+7</f>
        <v>43532</v>
      </c>
      <c r="FL1" s="4">
        <f t="shared" ref="FL1" si="78">+FK1+7</f>
        <v>43539</v>
      </c>
      <c r="FM1" s="4">
        <f t="shared" ref="FM1" si="79">+FL1+7</f>
        <v>43546</v>
      </c>
      <c r="FN1" s="4">
        <f t="shared" ref="FN1" si="80">+FM1+7</f>
        <v>43553</v>
      </c>
      <c r="FO1" s="4">
        <f t="shared" ref="FO1" si="81">+FN1+7</f>
        <v>43560</v>
      </c>
      <c r="FP1" s="4">
        <f t="shared" ref="FP1" si="82">+FO1+7</f>
        <v>43567</v>
      </c>
      <c r="FQ1" s="4">
        <f t="shared" ref="FQ1" si="83">+FP1+7</f>
        <v>43574</v>
      </c>
      <c r="FR1" s="4">
        <f t="shared" ref="FR1" si="84">+FQ1+7</f>
        <v>43581</v>
      </c>
      <c r="FS1" s="4">
        <f t="shared" ref="FS1" si="85">+FR1+7</f>
        <v>43588</v>
      </c>
      <c r="FT1" s="4">
        <f t="shared" ref="FT1" si="86">+FS1+7</f>
        <v>43595</v>
      </c>
      <c r="FU1" s="4">
        <f t="shared" ref="FU1" si="87">+FT1+7</f>
        <v>43602</v>
      </c>
      <c r="FV1" s="4">
        <f t="shared" ref="FV1" si="88">+FU1+7</f>
        <v>43609</v>
      </c>
      <c r="FW1" s="4">
        <f t="shared" ref="FW1" si="89">+FV1+7</f>
        <v>43616</v>
      </c>
      <c r="FX1" s="4">
        <f t="shared" ref="FX1" si="90">+FW1+7</f>
        <v>43623</v>
      </c>
      <c r="FY1" s="4">
        <f t="shared" ref="FY1" si="91">+FX1+7</f>
        <v>43630</v>
      </c>
      <c r="FZ1" s="4">
        <f t="shared" ref="FZ1" si="92">+FY1+7</f>
        <v>43637</v>
      </c>
      <c r="GA1" s="4">
        <f t="shared" ref="GA1" si="93">+FZ1+7</f>
        <v>43644</v>
      </c>
      <c r="GB1" s="4">
        <f t="shared" ref="GB1" si="94">+GA1+7</f>
        <v>43651</v>
      </c>
      <c r="GC1" s="4">
        <f t="shared" ref="GC1" si="95">+GB1+7</f>
        <v>43658</v>
      </c>
      <c r="GD1" s="4">
        <f t="shared" ref="GD1" si="96">+GC1+7</f>
        <v>43665</v>
      </c>
      <c r="GE1" s="4">
        <f t="shared" ref="GE1" si="97">+GD1+7</f>
        <v>43672</v>
      </c>
      <c r="GF1" s="4">
        <f t="shared" ref="GF1" si="98">+GE1+7</f>
        <v>43679</v>
      </c>
      <c r="GG1" s="4">
        <f t="shared" ref="GG1" si="99">+GF1+7</f>
        <v>43686</v>
      </c>
      <c r="GH1" s="4">
        <f t="shared" ref="GH1" si="100">+GG1+7</f>
        <v>43693</v>
      </c>
      <c r="GI1" s="4">
        <f t="shared" ref="GI1" si="101">+GH1+7</f>
        <v>43700</v>
      </c>
      <c r="GJ1" s="4">
        <f t="shared" ref="GJ1" si="102">+GI1+7</f>
        <v>43707</v>
      </c>
      <c r="GK1" s="4">
        <f t="shared" ref="GK1" si="103">+GJ1+7</f>
        <v>43714</v>
      </c>
      <c r="GL1" s="4">
        <f t="shared" ref="GL1" si="104">+GK1+7</f>
        <v>43721</v>
      </c>
      <c r="GM1" s="4">
        <f t="shared" ref="GM1" si="105">+GL1+7</f>
        <v>43728</v>
      </c>
      <c r="GN1" s="4">
        <f t="shared" ref="GN1" si="106">+GM1+7</f>
        <v>43735</v>
      </c>
      <c r="GO1" s="4">
        <f t="shared" ref="GO1" si="107">+GN1+7</f>
        <v>43742</v>
      </c>
      <c r="GP1" s="4">
        <f t="shared" ref="GP1" si="108">+GO1+7</f>
        <v>43749</v>
      </c>
      <c r="GQ1" s="4">
        <f t="shared" ref="GQ1" si="109">+GP1+7</f>
        <v>43756</v>
      </c>
      <c r="GR1" s="4">
        <f t="shared" ref="GR1" si="110">+GQ1+7</f>
        <v>43763</v>
      </c>
      <c r="GS1" s="4">
        <f t="shared" ref="GS1" si="111">+GR1+7</f>
        <v>43770</v>
      </c>
      <c r="GT1" s="4">
        <f t="shared" ref="GT1" si="112">+GS1+7</f>
        <v>43777</v>
      </c>
      <c r="GU1" s="4">
        <f t="shared" ref="GU1" si="113">+GT1+7</f>
        <v>43784</v>
      </c>
      <c r="GV1" s="4">
        <f t="shared" ref="GV1" si="114">+GU1+7</f>
        <v>43791</v>
      </c>
      <c r="GW1" s="4">
        <f t="shared" ref="GW1" si="115">+GV1+7</f>
        <v>43798</v>
      </c>
      <c r="GX1" s="4">
        <f t="shared" ref="GX1" si="116">+GW1+7</f>
        <v>43805</v>
      </c>
      <c r="GY1" s="4">
        <f t="shared" ref="GY1" si="117">+GX1+7</f>
        <v>43812</v>
      </c>
      <c r="GZ1" s="4">
        <f t="shared" ref="GZ1" si="118">+GY1+7</f>
        <v>43819</v>
      </c>
      <c r="HA1" s="4">
        <f t="shared" ref="HA1" si="119">+GZ1+7</f>
        <v>43826</v>
      </c>
      <c r="HB1" s="4">
        <f t="shared" ref="HB1" si="120">+HA1+7</f>
        <v>43833</v>
      </c>
      <c r="HC1" s="4">
        <f t="shared" ref="HC1" si="121">+HB1+7</f>
        <v>43840</v>
      </c>
      <c r="HD1" s="4">
        <f t="shared" ref="HD1" si="122">+HC1+7</f>
        <v>43847</v>
      </c>
      <c r="HE1" s="4">
        <f t="shared" ref="HE1" si="123">+HD1+7</f>
        <v>43854</v>
      </c>
      <c r="HF1" s="4">
        <f t="shared" ref="HF1" si="124">+HE1+7</f>
        <v>43861</v>
      </c>
      <c r="HG1" s="4">
        <f t="shared" ref="HG1" si="125">+HF1+7</f>
        <v>43868</v>
      </c>
      <c r="HH1" s="4">
        <f t="shared" ref="HH1" si="126">+HG1+7</f>
        <v>43875</v>
      </c>
      <c r="HI1" s="4">
        <f t="shared" ref="HI1" si="127">+HH1+7</f>
        <v>43882</v>
      </c>
      <c r="HJ1" s="4">
        <f t="shared" ref="HJ1" si="128">+HI1+7</f>
        <v>43889</v>
      </c>
      <c r="HK1" s="4">
        <f t="shared" ref="HK1" si="129">+HJ1+7</f>
        <v>43896</v>
      </c>
      <c r="HL1" s="4">
        <f t="shared" ref="HL1" si="130">+HK1+7</f>
        <v>43903</v>
      </c>
      <c r="HM1" s="4">
        <f t="shared" ref="HM1" si="131">+HL1+7</f>
        <v>43910</v>
      </c>
      <c r="HN1" s="4">
        <f t="shared" ref="HN1" si="132">+HM1+7</f>
        <v>43917</v>
      </c>
      <c r="HO1" s="4">
        <f t="shared" ref="HO1" si="133">+HN1+7</f>
        <v>43924</v>
      </c>
      <c r="HP1" s="4">
        <f t="shared" ref="HP1" si="134">+HO1+7</f>
        <v>43931</v>
      </c>
      <c r="HQ1" s="4">
        <f t="shared" ref="HQ1" si="135">+HP1+7</f>
        <v>43938</v>
      </c>
      <c r="HR1" s="4">
        <f t="shared" ref="HR1" si="136">+HQ1+7</f>
        <v>43945</v>
      </c>
      <c r="HS1" s="4">
        <f t="shared" ref="HS1" si="137">+HR1+7</f>
        <v>43952</v>
      </c>
    </row>
    <row r="2" spans="1:227" x14ac:dyDescent="0.25">
      <c r="A2" s="3">
        <v>42736</v>
      </c>
      <c r="B2">
        <v>15.943753529879247</v>
      </c>
      <c r="C2" s="2">
        <v>14.355434944506266</v>
      </c>
      <c r="D2" s="2">
        <v>14.969240985379054</v>
      </c>
      <c r="E2" s="2">
        <v>15.570491662470801</v>
      </c>
      <c r="F2" s="2">
        <v>14.541982655181172</v>
      </c>
      <c r="G2" s="2">
        <v>14.188605315012627</v>
      </c>
      <c r="H2" s="2">
        <v>14.051965582951691</v>
      </c>
      <c r="I2" s="2">
        <v>14.185151795684213</v>
      </c>
      <c r="J2" s="2">
        <v>14.052179867273162</v>
      </c>
      <c r="K2" s="2">
        <v>14.147044080177212</v>
      </c>
      <c r="L2" s="2">
        <v>14.167115123486298</v>
      </c>
      <c r="M2" s="2">
        <v>13.963694527035601</v>
      </c>
      <c r="N2" s="2">
        <v>13.532516208018556</v>
      </c>
      <c r="O2" s="2">
        <v>13.414930628441841</v>
      </c>
      <c r="P2" s="2">
        <v>13.413586585084319</v>
      </c>
      <c r="Q2" s="2">
        <v>15.338169408275462</v>
      </c>
      <c r="R2" s="2">
        <v>14.905311451101735</v>
      </c>
      <c r="S2" s="2">
        <v>15.086338206650669</v>
      </c>
      <c r="T2" s="2">
        <v>15.167841328417527</v>
      </c>
      <c r="U2" s="2">
        <v>15.321385621490677</v>
      </c>
      <c r="V2" s="2">
        <v>15.791586111543673</v>
      </c>
      <c r="W2" s="2">
        <v>16.262895996240086</v>
      </c>
      <c r="X2" s="2">
        <v>16.299913653498688</v>
      </c>
      <c r="Y2" s="2">
        <v>16.892667470230556</v>
      </c>
      <c r="Z2" s="2">
        <v>17.442778645859097</v>
      </c>
      <c r="AA2" s="2">
        <v>17.085999243702219</v>
      </c>
      <c r="AB2" s="2">
        <v>16.935999411850624</v>
      </c>
      <c r="AC2" s="2">
        <v>18.359996690960326</v>
      </c>
      <c r="AD2" s="2">
        <v>17.586998676269385</v>
      </c>
      <c r="AE2" s="2">
        <v>16.790001759670858</v>
      </c>
      <c r="AF2" s="2">
        <v>16.138998370056466</v>
      </c>
      <c r="AG2" s="2">
        <v>16.091998082581224</v>
      </c>
      <c r="AH2" s="2">
        <v>16.006998594550321</v>
      </c>
      <c r="AI2" s="2">
        <v>15.859998116738131</v>
      </c>
      <c r="AJ2" s="2">
        <v>15.36199832065787</v>
      </c>
      <c r="AK2" s="2">
        <v>14.923998725025196</v>
      </c>
      <c r="AL2" s="2">
        <v>15.072999510678802</v>
      </c>
      <c r="AM2" s="2">
        <v>16.007999992261396</v>
      </c>
      <c r="AN2" s="2">
        <v>15.924998883264868</v>
      </c>
      <c r="AO2" s="2">
        <v>16.465000304132836</v>
      </c>
      <c r="AP2" s="2">
        <v>16.557000364900507</v>
      </c>
      <c r="AQ2" s="2">
        <v>17.02600098766148</v>
      </c>
      <c r="AR2" s="2">
        <v>17.625000259893362</v>
      </c>
      <c r="AS2" s="2">
        <v>18.32199999760633</v>
      </c>
      <c r="AT2" s="2">
        <v>18.069000177644295</v>
      </c>
      <c r="AU2" s="2">
        <v>17.93299985359775</v>
      </c>
      <c r="AV2" s="2">
        <v>17.759000294373784</v>
      </c>
      <c r="AW2" s="2">
        <v>17.540000527987182</v>
      </c>
      <c r="AX2" s="2">
        <v>16.492000885183796</v>
      </c>
      <c r="AY2" s="2">
        <v>17.499001901864276</v>
      </c>
      <c r="AZ2" s="2">
        <v>18.081002678964943</v>
      </c>
      <c r="BA2" s="2">
        <v>19.541213894774753</v>
      </c>
    </row>
    <row r="3" spans="1:227" x14ac:dyDescent="0.25">
      <c r="A3" s="3">
        <f t="shared" ref="A3:A56" si="138">+EDATE(A2,1)</f>
        <v>42767</v>
      </c>
      <c r="B3">
        <v>15.922216660691642</v>
      </c>
      <c r="C3" s="2">
        <v>14.351785420143347</v>
      </c>
      <c r="D3" s="2">
        <v>14.972679497920202</v>
      </c>
      <c r="E3" s="2">
        <v>15.541961588440477</v>
      </c>
      <c r="F3" s="2">
        <v>14.554674375684826</v>
      </c>
      <c r="G3" s="2">
        <v>14.208741096663099</v>
      </c>
      <c r="H3" s="2">
        <v>14.057875935273769</v>
      </c>
      <c r="I3" s="2">
        <v>14.18225145298867</v>
      </c>
      <c r="J3" s="2">
        <v>14.090822214799749</v>
      </c>
      <c r="K3" s="2">
        <v>14.15559924263127</v>
      </c>
      <c r="L3" s="2">
        <v>14.17578878174764</v>
      </c>
      <c r="M3" s="2">
        <v>13.994893922314091</v>
      </c>
      <c r="N3" s="2">
        <v>13.71210878423042</v>
      </c>
      <c r="O3" s="2">
        <v>13.583959700633901</v>
      </c>
      <c r="P3" s="2">
        <v>13.577464046953128</v>
      </c>
      <c r="Q3" s="2">
        <v>15.518752953573932</v>
      </c>
      <c r="R3" s="2">
        <v>15.240631817243065</v>
      </c>
      <c r="S3" s="2">
        <v>15.087123950688657</v>
      </c>
      <c r="T3" s="2">
        <v>15.158392971020376</v>
      </c>
      <c r="U3" s="2">
        <v>15.286304181696371</v>
      </c>
      <c r="V3" s="2">
        <v>15.749319193884483</v>
      </c>
      <c r="W3" s="2">
        <v>16.224649712473571</v>
      </c>
      <c r="X3" s="2">
        <v>16.248590595272727</v>
      </c>
      <c r="Y3" s="2">
        <v>16.844056184027369</v>
      </c>
      <c r="Z3" s="2">
        <v>17.369240712142386</v>
      </c>
      <c r="AA3" s="2">
        <v>16.999452935240484</v>
      </c>
      <c r="AB3" s="2">
        <v>16.902219421923217</v>
      </c>
      <c r="AC3" s="2">
        <v>17.847193406584751</v>
      </c>
      <c r="AD3" s="2">
        <v>17.433062728384428</v>
      </c>
      <c r="AE3" s="2">
        <v>16.873491943552295</v>
      </c>
      <c r="AF3" s="2">
        <v>15.966001044046607</v>
      </c>
      <c r="AG3" s="2">
        <v>15.897001096299723</v>
      </c>
      <c r="AH3" s="2">
        <v>15.792001239739125</v>
      </c>
      <c r="AI3" s="2">
        <v>15.696001365476999</v>
      </c>
      <c r="AJ3" s="2">
        <v>15.217001180004688</v>
      </c>
      <c r="AK3" s="2">
        <v>14.824000574518271</v>
      </c>
      <c r="AL3" s="2">
        <v>15.122999672669314</v>
      </c>
      <c r="AM3" s="2">
        <v>16.087999020500391</v>
      </c>
      <c r="AN3" s="2">
        <v>15.714998977161009</v>
      </c>
      <c r="AO3" s="2">
        <v>16.499999201423996</v>
      </c>
      <c r="AP3" s="2">
        <v>16.636998296109624</v>
      </c>
      <c r="AQ3" s="2">
        <v>17.125998517704677</v>
      </c>
      <c r="AR3" s="2">
        <v>17.704999224260821</v>
      </c>
      <c r="AS3" s="2">
        <v>18.307999958772474</v>
      </c>
      <c r="AT3" s="2">
        <v>18.088999325060449</v>
      </c>
      <c r="AU3" s="2">
        <v>17.923999266252999</v>
      </c>
      <c r="AV3" s="2">
        <v>17.819999496993457</v>
      </c>
      <c r="AW3" s="2">
        <v>17.55999952567824</v>
      </c>
      <c r="AX3" s="2">
        <v>16.525999122544388</v>
      </c>
      <c r="AY3" s="2">
        <v>17.598998438334927</v>
      </c>
      <c r="AZ3" s="2">
        <v>18.16099855010426</v>
      </c>
      <c r="BA3" s="2">
        <v>19.334998292337815</v>
      </c>
      <c r="BB3" s="2">
        <v>18.542999583829726</v>
      </c>
    </row>
    <row r="4" spans="1:227" x14ac:dyDescent="0.25">
      <c r="A4" s="3">
        <f t="shared" si="138"/>
        <v>42795</v>
      </c>
      <c r="B4">
        <v>15.638754060626004</v>
      </c>
      <c r="C4" s="2">
        <v>14.110688562292809</v>
      </c>
      <c r="D4" s="2">
        <v>14.762204578569539</v>
      </c>
      <c r="E4" s="2">
        <v>15.330635359499743</v>
      </c>
      <c r="F4" s="2">
        <v>14.394113696989677</v>
      </c>
      <c r="G4" s="2">
        <v>14.058334065520187</v>
      </c>
      <c r="H4" s="2">
        <v>13.889948700999501</v>
      </c>
      <c r="I4" s="2">
        <v>13.995713392440749</v>
      </c>
      <c r="J4" s="2">
        <v>13.912233483675177</v>
      </c>
      <c r="K4" s="2">
        <v>13.962087167101135</v>
      </c>
      <c r="L4" s="2">
        <v>13.967328427445553</v>
      </c>
      <c r="M4" s="2">
        <v>13.791234267289772</v>
      </c>
      <c r="N4" s="2">
        <v>13.566216287776783</v>
      </c>
      <c r="O4" s="2">
        <v>13.425033236917084</v>
      </c>
      <c r="P4" s="2">
        <v>13.429341489061265</v>
      </c>
      <c r="Q4" s="2">
        <v>15.38069110284321</v>
      </c>
      <c r="R4" s="2">
        <v>15.158946376063586</v>
      </c>
      <c r="S4" s="2">
        <v>14.939481720796707</v>
      </c>
      <c r="T4" s="2">
        <v>14.996832296470265</v>
      </c>
      <c r="U4" s="2">
        <v>15.11969128720898</v>
      </c>
      <c r="V4" s="2">
        <v>15.569670642213259</v>
      </c>
      <c r="W4" s="2">
        <v>16.042255606514079</v>
      </c>
      <c r="X4" s="2">
        <v>16.079421024794794</v>
      </c>
      <c r="Y4" s="2">
        <v>16.655923562366592</v>
      </c>
      <c r="Z4" s="2">
        <v>17.135322622340823</v>
      </c>
      <c r="AA4" s="2">
        <v>16.798364453301577</v>
      </c>
      <c r="AB4" s="2">
        <v>16.702317033328061</v>
      </c>
      <c r="AC4" s="2">
        <v>17.635760948631383</v>
      </c>
      <c r="AD4" s="2">
        <v>17.226684458603941</v>
      </c>
      <c r="AE4" s="2">
        <v>16.673940671240675</v>
      </c>
      <c r="AF4" s="2">
        <v>15.845256495566185</v>
      </c>
      <c r="AG4" s="2">
        <v>15.762966396989183</v>
      </c>
      <c r="AH4" s="2">
        <v>15.696030777828991</v>
      </c>
      <c r="AI4" s="2">
        <v>15.642320946957092</v>
      </c>
      <c r="AJ4" s="2">
        <v>15.156998477887953</v>
      </c>
      <c r="AK4" s="2">
        <v>14.72399906585118</v>
      </c>
      <c r="AL4" s="2">
        <v>15.012999219576878</v>
      </c>
      <c r="AM4" s="2">
        <v>15.897999509297465</v>
      </c>
      <c r="AN4" s="2">
        <v>15.205000303570277</v>
      </c>
      <c r="AO4" s="2">
        <v>16.299999055776922</v>
      </c>
      <c r="AP4" s="2">
        <v>16.342000270506222</v>
      </c>
      <c r="AQ4" s="2">
        <v>16.900999589290471</v>
      </c>
      <c r="AR4" s="2">
        <v>17.499998204401901</v>
      </c>
      <c r="AS4" s="2">
        <v>18.072996632025404</v>
      </c>
      <c r="AT4" s="2">
        <v>17.783997248026729</v>
      </c>
      <c r="AU4" s="2">
        <v>17.600997979036137</v>
      </c>
      <c r="AV4" s="2">
        <v>17.63599775057008</v>
      </c>
      <c r="AW4" s="2">
        <v>17.40599855019228</v>
      </c>
      <c r="AX4" s="2">
        <v>16.354999266496669</v>
      </c>
      <c r="AY4" s="2">
        <v>17.406999517159637</v>
      </c>
      <c r="AZ4" s="2">
        <v>17.995999061888885</v>
      </c>
      <c r="BA4" s="2">
        <v>18.685002042776087</v>
      </c>
      <c r="BB4" s="2">
        <v>18.317998634659407</v>
      </c>
    </row>
    <row r="5" spans="1:227" x14ac:dyDescent="0.25">
      <c r="A5" s="3">
        <f t="shared" si="138"/>
        <v>42826</v>
      </c>
      <c r="B5">
        <v>15.123328513054958</v>
      </c>
      <c r="C5" s="2">
        <v>13.656927728336829</v>
      </c>
      <c r="D5" s="2">
        <v>14.355692499081465</v>
      </c>
      <c r="E5" s="2">
        <v>14.947675996155166</v>
      </c>
      <c r="F5" s="2">
        <v>14.067599272713245</v>
      </c>
      <c r="G5" s="2">
        <v>13.744049030362612</v>
      </c>
      <c r="H5" s="2">
        <v>13.557764604348067</v>
      </c>
      <c r="I5" s="2">
        <v>13.639647690946559</v>
      </c>
      <c r="J5" s="2">
        <v>13.535129443392043</v>
      </c>
      <c r="K5" s="2">
        <v>13.584377642410029</v>
      </c>
      <c r="L5" s="2">
        <v>13.562954890924702</v>
      </c>
      <c r="M5" s="2">
        <v>13.378729290925913</v>
      </c>
      <c r="N5" s="2">
        <v>13.136746004091181</v>
      </c>
      <c r="O5" s="2">
        <v>12.982023269463058</v>
      </c>
      <c r="P5" s="2">
        <v>13.009506102593523</v>
      </c>
      <c r="Q5" s="2">
        <v>14.961392827367048</v>
      </c>
      <c r="R5" s="2">
        <v>14.717278012001071</v>
      </c>
      <c r="S5" s="2">
        <v>14.642831087478847</v>
      </c>
      <c r="T5" s="2">
        <v>14.684321180348773</v>
      </c>
      <c r="U5" s="2">
        <v>14.81991807328224</v>
      </c>
      <c r="V5" s="2">
        <v>15.253171147876479</v>
      </c>
      <c r="W5" s="2">
        <v>15.718218257991559</v>
      </c>
      <c r="X5" s="2">
        <v>15.786908633948711</v>
      </c>
      <c r="Y5" s="2">
        <v>16.327993915519993</v>
      </c>
      <c r="Z5" s="2">
        <v>16.746900013810155</v>
      </c>
      <c r="AA5" s="2">
        <v>16.446430178961073</v>
      </c>
      <c r="AB5" s="2">
        <v>16.326407461564198</v>
      </c>
      <c r="AC5" s="2">
        <v>17.038957976470307</v>
      </c>
      <c r="AD5" s="2">
        <v>16.744595894205478</v>
      </c>
      <c r="AE5" s="2">
        <v>16.185549582679258</v>
      </c>
      <c r="AF5" s="2">
        <v>15.399945166958295</v>
      </c>
      <c r="AG5" s="2">
        <v>15.357888558182916</v>
      </c>
      <c r="AH5" s="2">
        <v>15.303757482296215</v>
      </c>
      <c r="AI5" s="2">
        <v>15.265091610145898</v>
      </c>
      <c r="AJ5" s="2">
        <v>14.788001650595023</v>
      </c>
      <c r="AK5" s="2">
        <v>14.412058534331132</v>
      </c>
      <c r="AL5" s="2">
        <v>14.676015911769809</v>
      </c>
      <c r="AM5" s="2">
        <v>15.512435797258837</v>
      </c>
      <c r="AN5" s="2">
        <v>14.731653248822676</v>
      </c>
      <c r="AO5" s="2">
        <v>15.790999954198069</v>
      </c>
      <c r="AP5" s="2">
        <v>15.944999474724229</v>
      </c>
      <c r="AQ5" s="2">
        <v>16.41799934496726</v>
      </c>
      <c r="AR5" s="2">
        <v>16.825000655624137</v>
      </c>
      <c r="AS5" s="2">
        <v>17.114002017165841</v>
      </c>
      <c r="AT5" s="2">
        <v>16.830001455305489</v>
      </c>
      <c r="AU5" s="2">
        <v>16.772000982833863</v>
      </c>
      <c r="AV5" s="2">
        <v>16.894000728424896</v>
      </c>
      <c r="AW5" s="2">
        <v>16.856000186748386</v>
      </c>
      <c r="AX5" s="2">
        <v>15.951000438115654</v>
      </c>
      <c r="AY5" s="2">
        <v>16.994000308000356</v>
      </c>
      <c r="AZ5" s="2">
        <v>17.536000771830594</v>
      </c>
      <c r="BA5" s="2">
        <v>18.369999876427876</v>
      </c>
      <c r="BB5" s="2">
        <v>17.748000683050943</v>
      </c>
    </row>
    <row r="6" spans="1:227" x14ac:dyDescent="0.25">
      <c r="A6" s="3">
        <f t="shared" si="138"/>
        <v>42856</v>
      </c>
      <c r="B6">
        <v>14.726123893211826</v>
      </c>
      <c r="C6" s="2">
        <v>13.310250010228078</v>
      </c>
      <c r="D6" s="2">
        <v>14.037363008085373</v>
      </c>
      <c r="E6" s="2">
        <v>14.647646011532631</v>
      </c>
      <c r="F6" s="2">
        <v>13.804144336578046</v>
      </c>
      <c r="G6" s="2">
        <v>13.490321763485463</v>
      </c>
      <c r="H6" s="2">
        <v>13.301171818114856</v>
      </c>
      <c r="I6" s="2">
        <v>13.376612167795473</v>
      </c>
      <c r="J6" s="2">
        <v>13.24184414696774</v>
      </c>
      <c r="K6" s="2">
        <v>13.303000349630022</v>
      </c>
      <c r="L6" s="2">
        <v>13.260664420027712</v>
      </c>
      <c r="M6" s="2">
        <v>13.075551782004421</v>
      </c>
      <c r="N6" s="2">
        <v>12.803323415043151</v>
      </c>
      <c r="O6" s="2">
        <v>12.645169880593993</v>
      </c>
      <c r="P6" s="2">
        <v>12.690429961495333</v>
      </c>
      <c r="Q6" s="2">
        <v>14.619963282181596</v>
      </c>
      <c r="R6" s="2">
        <v>14.352388041786362</v>
      </c>
      <c r="S6" s="2">
        <v>14.389628659227961</v>
      </c>
      <c r="T6" s="2">
        <v>14.423229672225302</v>
      </c>
      <c r="U6" s="2">
        <v>14.57739948907261</v>
      </c>
      <c r="V6" s="2">
        <v>15.001860786606246</v>
      </c>
      <c r="W6" s="2">
        <v>15.46368221855688</v>
      </c>
      <c r="X6" s="2">
        <v>15.544993471200341</v>
      </c>
      <c r="Y6" s="2">
        <v>16.060556372591851</v>
      </c>
      <c r="Z6" s="2">
        <v>16.439135700293246</v>
      </c>
      <c r="AA6" s="2">
        <v>16.162806393618858</v>
      </c>
      <c r="AB6" s="2">
        <v>16.021500367685132</v>
      </c>
      <c r="AC6" s="2">
        <v>16.52586274565915</v>
      </c>
      <c r="AD6" s="2">
        <v>16.34639131539015</v>
      </c>
      <c r="AE6" s="2">
        <v>15.798259713873493</v>
      </c>
      <c r="AF6" s="2">
        <v>15.002886248614901</v>
      </c>
      <c r="AG6" s="2">
        <v>15.000552138324576</v>
      </c>
      <c r="AH6" s="2">
        <v>14.938432976655758</v>
      </c>
      <c r="AI6" s="2">
        <v>14.909700492149774</v>
      </c>
      <c r="AJ6" s="2">
        <v>14.441258824551369</v>
      </c>
      <c r="AK6" s="2">
        <v>14.11966684113704</v>
      </c>
      <c r="AL6" s="2">
        <v>14.371380711058572</v>
      </c>
      <c r="AM6" s="2">
        <v>15.18952442786963</v>
      </c>
      <c r="AN6" s="2">
        <v>14.654618106859996</v>
      </c>
      <c r="AO6" s="2">
        <v>15.378472446009839</v>
      </c>
      <c r="AP6" s="2">
        <v>15.590652593488514</v>
      </c>
      <c r="AQ6" s="2">
        <v>15.94132533474122</v>
      </c>
      <c r="AR6" s="2">
        <v>16.366226544250981</v>
      </c>
      <c r="AS6" s="2">
        <v>16.530000913833508</v>
      </c>
      <c r="AT6" s="2">
        <v>16.176001317430064</v>
      </c>
      <c r="AU6" s="2">
        <v>16.168001251347889</v>
      </c>
      <c r="AV6" s="2">
        <v>16.309001392431995</v>
      </c>
      <c r="AW6" s="2">
        <v>16.38100141941721</v>
      </c>
      <c r="AX6" s="2">
        <v>15.66900046384233</v>
      </c>
      <c r="AY6" s="2">
        <v>16.691000535887994</v>
      </c>
      <c r="AZ6" s="2">
        <v>17.254000247611771</v>
      </c>
      <c r="BA6" s="2">
        <v>18.126999109714845</v>
      </c>
      <c r="BB6" s="2">
        <v>17.303000172229307</v>
      </c>
    </row>
    <row r="7" spans="1:227" x14ac:dyDescent="0.25">
      <c r="A7" s="3">
        <f t="shared" si="138"/>
        <v>42887</v>
      </c>
      <c r="B7">
        <v>14.486280783204052</v>
      </c>
      <c r="C7" s="2">
        <v>13.10235078497379</v>
      </c>
      <c r="D7" s="2">
        <v>13.830168562474347</v>
      </c>
      <c r="E7" s="2">
        <v>14.445758972147786</v>
      </c>
      <c r="F7" s="2">
        <v>13.613053452099257</v>
      </c>
      <c r="G7" s="2">
        <v>13.305386931177335</v>
      </c>
      <c r="H7" s="2">
        <v>13.132026764570313</v>
      </c>
      <c r="I7" s="2">
        <v>13.223955886783971</v>
      </c>
      <c r="J7" s="2">
        <v>13.055200996278169</v>
      </c>
      <c r="K7" s="2">
        <v>13.139925011075027</v>
      </c>
      <c r="L7" s="2">
        <v>13.086795141411784</v>
      </c>
      <c r="M7" s="2">
        <v>12.913270777543225</v>
      </c>
      <c r="N7" s="2">
        <v>12.614523469547738</v>
      </c>
      <c r="O7" s="2">
        <v>12.465538503032922</v>
      </c>
      <c r="P7" s="2">
        <v>12.518686673762451</v>
      </c>
      <c r="Q7" s="2">
        <v>14.399981540696841</v>
      </c>
      <c r="R7" s="2">
        <v>14.128891267042496</v>
      </c>
      <c r="S7" s="2">
        <v>14.180020455287968</v>
      </c>
      <c r="T7" s="2">
        <v>14.21604290533908</v>
      </c>
      <c r="U7" s="2">
        <v>14.391303930942483</v>
      </c>
      <c r="V7" s="2">
        <v>14.817707782452299</v>
      </c>
      <c r="W7" s="2">
        <v>15.282912023629105</v>
      </c>
      <c r="X7" s="2">
        <v>15.348599317685972</v>
      </c>
      <c r="Y7" s="2">
        <v>15.855132781409379</v>
      </c>
      <c r="Z7" s="2">
        <v>16.2219620883346</v>
      </c>
      <c r="AA7" s="2">
        <v>15.95863859657028</v>
      </c>
      <c r="AB7" s="2">
        <v>15.80304438135251</v>
      </c>
      <c r="AC7" s="2">
        <v>16.240689593282262</v>
      </c>
      <c r="AD7" s="2">
        <v>16.098670228127197</v>
      </c>
      <c r="AE7" s="2">
        <v>15.552752311552629</v>
      </c>
      <c r="AF7" s="2">
        <v>14.739642443280983</v>
      </c>
      <c r="AG7" s="2">
        <v>14.759843872035104</v>
      </c>
      <c r="AH7" s="2">
        <v>14.674931046866817</v>
      </c>
      <c r="AI7" s="2">
        <v>14.661387283670393</v>
      </c>
      <c r="AJ7" s="2">
        <v>14.19383344012369</v>
      </c>
      <c r="AK7" s="2">
        <v>13.879853777176626</v>
      </c>
      <c r="AL7" s="2">
        <v>14.123225497818945</v>
      </c>
      <c r="AM7" s="2">
        <v>14.937824137885999</v>
      </c>
      <c r="AN7" s="2">
        <v>14.988251658005543</v>
      </c>
      <c r="AO7" s="2">
        <v>15.386145689299671</v>
      </c>
      <c r="AP7" s="2">
        <v>15.598326254512365</v>
      </c>
      <c r="AQ7" s="2">
        <v>15.948998093522734</v>
      </c>
      <c r="AR7" s="2">
        <v>16.373899857507173</v>
      </c>
      <c r="AS7" s="2">
        <v>16.273599806430504</v>
      </c>
      <c r="AT7" s="2">
        <v>15.910266418261124</v>
      </c>
      <c r="AU7" s="2">
        <v>15.909799782796631</v>
      </c>
      <c r="AV7" s="2">
        <v>16.078899619837504</v>
      </c>
      <c r="AW7" s="2">
        <v>16.236999654327029</v>
      </c>
      <c r="AX7" s="2">
        <v>15.50399969033039</v>
      </c>
      <c r="AY7" s="2">
        <v>16.516999729867617</v>
      </c>
      <c r="AZ7" s="2">
        <v>17.058999728729571</v>
      </c>
      <c r="BA7" s="2">
        <v>17.875003613601766</v>
      </c>
      <c r="BB7" s="2">
        <v>17.024001438263042</v>
      </c>
    </row>
    <row r="8" spans="1:227" x14ac:dyDescent="0.25">
      <c r="A8" s="3">
        <f t="shared" si="138"/>
        <v>42917</v>
      </c>
      <c r="B8">
        <v>14.389249164241491</v>
      </c>
      <c r="C8" s="2">
        <v>13.02114716274713</v>
      </c>
      <c r="D8" s="2">
        <v>13.728277757561333</v>
      </c>
      <c r="E8" s="2">
        <v>14.341091453660258</v>
      </c>
      <c r="F8" s="2">
        <v>13.500931736413994</v>
      </c>
      <c r="G8" s="2">
        <v>13.195284060441361</v>
      </c>
      <c r="H8" s="2">
        <v>13.050901580382515</v>
      </c>
      <c r="I8" s="2">
        <v>13.175801002944999</v>
      </c>
      <c r="J8" s="2">
        <v>12.972267676832697</v>
      </c>
      <c r="K8" s="2">
        <v>13.087683648309818</v>
      </c>
      <c r="L8" s="2">
        <v>13.033727971991345</v>
      </c>
      <c r="M8" s="2">
        <v>12.881723750707357</v>
      </c>
      <c r="N8" s="2">
        <v>12.561730202233559</v>
      </c>
      <c r="O8" s="2">
        <v>12.432639076938592</v>
      </c>
      <c r="P8" s="2">
        <v>12.486667007551992</v>
      </c>
      <c r="Q8" s="2">
        <v>14.303573008430298</v>
      </c>
      <c r="R8" s="2">
        <v>14.046639601059951</v>
      </c>
      <c r="S8" s="2">
        <v>14.034354099979081</v>
      </c>
      <c r="T8" s="2">
        <v>14.082025125251521</v>
      </c>
      <c r="U8" s="2">
        <v>14.272076790272353</v>
      </c>
      <c r="V8" s="2">
        <v>14.706235726107924</v>
      </c>
      <c r="W8" s="2">
        <v>15.179778699538018</v>
      </c>
      <c r="X8" s="2">
        <v>15.214633227154248</v>
      </c>
      <c r="Y8" s="2">
        <v>15.726320696214588</v>
      </c>
      <c r="Z8" s="2">
        <v>16.104792251252793</v>
      </c>
      <c r="AA8" s="2">
        <v>15.84228132165145</v>
      </c>
      <c r="AB8" s="2">
        <v>15.682156024016033</v>
      </c>
      <c r="AC8" s="2">
        <v>16.165686575075586</v>
      </c>
      <c r="AD8" s="2">
        <v>15.999806887911499</v>
      </c>
      <c r="AE8" s="2">
        <v>15.450456814975249</v>
      </c>
      <c r="AF8" s="2">
        <v>14.61409673488868</v>
      </c>
      <c r="AG8" s="2">
        <v>14.642696074638128</v>
      </c>
      <c r="AH8" s="2">
        <v>14.528683806293547</v>
      </c>
      <c r="AI8" s="2">
        <v>14.532631858740434</v>
      </c>
      <c r="AJ8" s="2">
        <v>14.06083092615018</v>
      </c>
      <c r="AK8" s="2">
        <v>13.721055242315197</v>
      </c>
      <c r="AL8" s="2">
        <v>13.956417954949762</v>
      </c>
      <c r="AM8" s="2">
        <v>14.777476964437552</v>
      </c>
      <c r="AN8" s="2">
        <v>15.625082987703081</v>
      </c>
      <c r="AO8" s="2">
        <v>15.15416800291397</v>
      </c>
      <c r="AP8" s="2">
        <v>15.405394021941724</v>
      </c>
      <c r="AQ8" s="2">
        <v>15.726335295195232</v>
      </c>
      <c r="AR8" s="2">
        <v>16.152364234784688</v>
      </c>
      <c r="AS8" s="2">
        <v>16.054481587532937</v>
      </c>
      <c r="AT8" s="2">
        <v>15.693827476749117</v>
      </c>
      <c r="AU8" s="2">
        <v>15.703152188390327</v>
      </c>
      <c r="AV8" s="2">
        <v>15.874026036511637</v>
      </c>
      <c r="AW8" s="2">
        <v>16.119335135048207</v>
      </c>
      <c r="AX8" s="2">
        <v>15.321376479868881</v>
      </c>
      <c r="AY8" s="2">
        <v>16.336985130784111</v>
      </c>
      <c r="AZ8" s="2">
        <v>16.843054480691773</v>
      </c>
      <c r="BA8" s="2">
        <v>18.408088614362399</v>
      </c>
      <c r="BB8" s="2">
        <v>17.049999344791765</v>
      </c>
    </row>
    <row r="9" spans="1:227" x14ac:dyDescent="0.25">
      <c r="A9" s="3">
        <f t="shared" si="138"/>
        <v>42948</v>
      </c>
      <c r="B9">
        <v>14.469032387422645</v>
      </c>
      <c r="C9" s="2">
        <v>13.111237445437224</v>
      </c>
      <c r="D9" s="2">
        <v>13.801599293959073</v>
      </c>
      <c r="E9" s="2">
        <v>14.423410107835727</v>
      </c>
      <c r="F9" s="2">
        <v>13.588112467166177</v>
      </c>
      <c r="G9" s="2">
        <v>13.278223760223801</v>
      </c>
      <c r="H9" s="2">
        <v>13.154201456352679</v>
      </c>
      <c r="I9" s="2">
        <v>13.302783228922907</v>
      </c>
      <c r="J9" s="2">
        <v>13.074938152268457</v>
      </c>
      <c r="K9" s="2">
        <v>13.210294714977724</v>
      </c>
      <c r="L9" s="2">
        <v>13.164591113983155</v>
      </c>
      <c r="M9" s="2">
        <v>13.033925313497962</v>
      </c>
      <c r="N9" s="2">
        <v>12.703665510506525</v>
      </c>
      <c r="O9" s="2">
        <v>12.597715983835243</v>
      </c>
      <c r="P9" s="2">
        <v>12.657374381643628</v>
      </c>
      <c r="Q9" s="2">
        <v>14.432154251657312</v>
      </c>
      <c r="R9" s="2">
        <v>14.197686521164728</v>
      </c>
      <c r="S9" s="2">
        <v>14.127931785132366</v>
      </c>
      <c r="T9" s="2">
        <v>14.192076226635027</v>
      </c>
      <c r="U9" s="2">
        <v>14.35566418958483</v>
      </c>
      <c r="V9" s="2">
        <v>14.783621597440195</v>
      </c>
      <c r="W9" s="2">
        <v>15.263835071288961</v>
      </c>
      <c r="X9" s="2">
        <v>15.304833347956922</v>
      </c>
      <c r="Y9" s="2">
        <v>15.826296067074548</v>
      </c>
      <c r="Z9" s="2">
        <v>16.218566875122438</v>
      </c>
      <c r="AA9" s="2">
        <v>15.94077410183969</v>
      </c>
      <c r="AB9" s="2">
        <v>15.796612489182438</v>
      </c>
      <c r="AC9" s="2">
        <v>16.320552473709114</v>
      </c>
      <c r="AD9" s="2">
        <v>16.135446088128443</v>
      </c>
      <c r="AE9" s="2">
        <v>15.589367839628236</v>
      </c>
      <c r="AF9" s="2">
        <v>14.733848169978728</v>
      </c>
      <c r="AG9" s="2">
        <v>14.76946085329898</v>
      </c>
      <c r="AH9" s="2">
        <v>14.653822197644544</v>
      </c>
      <c r="AI9" s="2">
        <v>14.665952190452574</v>
      </c>
      <c r="AJ9" s="2">
        <v>14.195368562196688</v>
      </c>
      <c r="AK9" s="2">
        <v>13.850332226421967</v>
      </c>
      <c r="AL9" s="2">
        <v>14.063565966461757</v>
      </c>
      <c r="AM9" s="2">
        <v>14.881973110602265</v>
      </c>
      <c r="AN9" s="2">
        <v>16.23425646133915</v>
      </c>
      <c r="AO9" s="2">
        <v>15.145983081802829</v>
      </c>
      <c r="AP9" s="2">
        <v>15.410729743295477</v>
      </c>
      <c r="AQ9" s="2">
        <v>15.705100020384418</v>
      </c>
      <c r="AR9" s="2">
        <v>16.125501616086712</v>
      </c>
      <c r="AS9" s="2">
        <v>16.07038937130589</v>
      </c>
      <c r="AT9" s="2">
        <v>15.711504606460728</v>
      </c>
      <c r="AU9" s="2">
        <v>15.726103998946689</v>
      </c>
      <c r="AV9" s="2">
        <v>15.913828729596537</v>
      </c>
      <c r="AW9" s="2">
        <v>16.204793447311896</v>
      </c>
      <c r="AX9" s="2">
        <v>15.37504010738523</v>
      </c>
      <c r="AY9" s="2">
        <v>16.382834374003092</v>
      </c>
      <c r="AZ9" s="2">
        <v>16.868368611683891</v>
      </c>
      <c r="BA9" s="2">
        <v>19.037657429727584</v>
      </c>
      <c r="BB9" s="2">
        <v>17.005395013940984</v>
      </c>
    </row>
    <row r="10" spans="1:227" x14ac:dyDescent="0.25">
      <c r="A10" s="3">
        <f t="shared" si="138"/>
        <v>42979</v>
      </c>
      <c r="B10">
        <v>14.701646410799162</v>
      </c>
      <c r="C10" s="2">
        <v>13.350806505649429</v>
      </c>
      <c r="D10" s="2">
        <v>14.034997907139543</v>
      </c>
      <c r="E10" s="2">
        <v>14.682019658035193</v>
      </c>
      <c r="F10" s="2">
        <v>13.871059419390832</v>
      </c>
      <c r="G10" s="2">
        <v>13.550313513710577</v>
      </c>
      <c r="H10" s="2">
        <v>13.432064765371903</v>
      </c>
      <c r="I10" s="2">
        <v>13.588000462899284</v>
      </c>
      <c r="J10" s="2">
        <v>13.349891822355222</v>
      </c>
      <c r="K10" s="2">
        <v>13.489426482235558</v>
      </c>
      <c r="L10" s="2">
        <v>13.460541287464203</v>
      </c>
      <c r="M10" s="2">
        <v>13.347833566974044</v>
      </c>
      <c r="N10" s="2">
        <v>13.02002901243138</v>
      </c>
      <c r="O10" s="2">
        <v>12.937837711011706</v>
      </c>
      <c r="P10" s="2">
        <v>13.01049535914953</v>
      </c>
      <c r="Q10" s="2">
        <v>14.776154105107212</v>
      </c>
      <c r="R10" s="2">
        <v>14.569402088640302</v>
      </c>
      <c r="S10" s="2">
        <v>14.47017768083113</v>
      </c>
      <c r="T10" s="2">
        <v>14.553968451597596</v>
      </c>
      <c r="U10" s="2">
        <v>14.642406268166678</v>
      </c>
      <c r="V10" s="2">
        <v>15.045685579405204</v>
      </c>
      <c r="W10" s="2">
        <v>15.52907049863466</v>
      </c>
      <c r="X10" s="2">
        <v>15.625490508699816</v>
      </c>
      <c r="Y10" s="2">
        <v>16.158702034487096</v>
      </c>
      <c r="Z10" s="2">
        <v>16.5613348451595</v>
      </c>
      <c r="AA10" s="2">
        <v>16.251781584398007</v>
      </c>
      <c r="AB10" s="2">
        <v>16.146078630280439</v>
      </c>
      <c r="AC10" s="2">
        <v>16.675158206669622</v>
      </c>
      <c r="AD10" s="2">
        <v>16.491977672408531</v>
      </c>
      <c r="AE10" s="2">
        <v>15.958720512586273</v>
      </c>
      <c r="AF10" s="2">
        <v>15.091129757724724</v>
      </c>
      <c r="AG10" s="2">
        <v>15.1351773724629</v>
      </c>
      <c r="AH10" s="2">
        <v>15.053550889092257</v>
      </c>
      <c r="AI10" s="2">
        <v>15.061469934134159</v>
      </c>
      <c r="AJ10" s="2">
        <v>14.600067514351945</v>
      </c>
      <c r="AK10" s="2">
        <v>14.283440778829457</v>
      </c>
      <c r="AL10" s="2">
        <v>14.457757346766979</v>
      </c>
      <c r="AM10" s="2">
        <v>15.259908644988494</v>
      </c>
      <c r="AN10" s="2">
        <v>16.68507897616637</v>
      </c>
      <c r="AO10" s="2">
        <v>15.502519850474719</v>
      </c>
      <c r="AP10" s="2">
        <v>15.732946883555972</v>
      </c>
      <c r="AQ10" s="2">
        <v>16.026325580402482</v>
      </c>
      <c r="AR10" s="2">
        <v>16.424346937212988</v>
      </c>
      <c r="AS10" s="2">
        <v>16.355506922829857</v>
      </c>
      <c r="AT10" s="2">
        <v>16.001163831383167</v>
      </c>
      <c r="AU10" s="2">
        <v>16.013242063297966</v>
      </c>
      <c r="AV10" s="2">
        <v>16.246824267852244</v>
      </c>
      <c r="AW10" s="2">
        <v>16.529873329649611</v>
      </c>
      <c r="AX10" s="2">
        <v>15.706376668173993</v>
      </c>
      <c r="AY10" s="2">
        <v>16.691393274099706</v>
      </c>
      <c r="AZ10" s="2">
        <v>17.175536706483992</v>
      </c>
      <c r="BA10" s="2">
        <v>19.477658051532224</v>
      </c>
      <c r="BB10" s="2">
        <v>17.004093902150661</v>
      </c>
    </row>
    <row r="11" spans="1:227" x14ac:dyDescent="0.25">
      <c r="A11" s="3">
        <f t="shared" si="138"/>
        <v>43009</v>
      </c>
      <c r="B11">
        <v>15.073111328393642</v>
      </c>
      <c r="C11" s="2">
        <v>13.72418007277146</v>
      </c>
      <c r="D11" s="2">
        <v>14.408460370227553</v>
      </c>
      <c r="E11" s="2">
        <v>15.092705813995561</v>
      </c>
      <c r="F11" s="2">
        <v>14.319214034923476</v>
      </c>
      <c r="G11" s="2">
        <v>13.984605555169239</v>
      </c>
      <c r="H11" s="2">
        <v>13.860335237665597</v>
      </c>
      <c r="I11" s="2">
        <v>14.009383601046757</v>
      </c>
      <c r="J11" s="2">
        <v>13.772079004951127</v>
      </c>
      <c r="K11" s="2">
        <v>13.902799747130414</v>
      </c>
      <c r="L11" s="2">
        <v>13.896896516647038</v>
      </c>
      <c r="M11" s="2">
        <v>13.800194935395453</v>
      </c>
      <c r="N11" s="2">
        <v>13.483992596223867</v>
      </c>
      <c r="O11" s="2">
        <v>13.426478552488645</v>
      </c>
      <c r="P11" s="2">
        <v>13.515113381560665</v>
      </c>
      <c r="Q11" s="2">
        <v>15.296376092484964</v>
      </c>
      <c r="R11" s="2">
        <v>15.120868130453585</v>
      </c>
      <c r="S11" s="2">
        <v>15.011652914057356</v>
      </c>
      <c r="T11" s="2">
        <v>15.113246133820271</v>
      </c>
      <c r="U11" s="2">
        <v>15.099929572268708</v>
      </c>
      <c r="V11" s="2">
        <v>15.464822295634701</v>
      </c>
      <c r="W11" s="2">
        <v>15.950207159347974</v>
      </c>
      <c r="X11" s="2">
        <v>16.136038696174406</v>
      </c>
      <c r="Y11" s="2">
        <v>16.67974668691458</v>
      </c>
      <c r="Z11" s="2">
        <v>17.084796192797242</v>
      </c>
      <c r="AA11" s="2">
        <v>16.736829986749026</v>
      </c>
      <c r="AB11" s="2">
        <v>16.68621753827734</v>
      </c>
      <c r="AC11" s="2">
        <v>17.190109690482029</v>
      </c>
      <c r="AD11" s="2">
        <v>17.027539961987486</v>
      </c>
      <c r="AE11" s="2">
        <v>16.51417079030168</v>
      </c>
      <c r="AF11" s="2">
        <v>15.641082310212139</v>
      </c>
      <c r="AG11" s="2">
        <v>15.69486968178588</v>
      </c>
      <c r="AH11" s="2">
        <v>15.672777871559163</v>
      </c>
      <c r="AI11" s="2">
        <v>15.666755667461581</v>
      </c>
      <c r="AJ11" s="2">
        <v>15.220074796545903</v>
      </c>
      <c r="AK11" s="2">
        <v>14.9560286956737</v>
      </c>
      <c r="AL11" s="2">
        <v>15.079682749209306</v>
      </c>
      <c r="AM11" s="2">
        <v>15.855764390765614</v>
      </c>
      <c r="AN11" s="2">
        <v>16.955067620494436</v>
      </c>
      <c r="AO11" s="2">
        <v>16.145391236484201</v>
      </c>
      <c r="AP11" s="2">
        <v>16.309389284310946</v>
      </c>
      <c r="AQ11" s="2">
        <v>16.620335563248158</v>
      </c>
      <c r="AR11" s="2">
        <v>16.983535302580865</v>
      </c>
      <c r="AS11" s="2">
        <v>16.861501829487779</v>
      </c>
      <c r="AT11" s="2">
        <v>16.512905144504916</v>
      </c>
      <c r="AU11" s="2">
        <v>16.516183606959309</v>
      </c>
      <c r="AV11" s="2">
        <v>16.817215080895824</v>
      </c>
      <c r="AW11" s="2">
        <v>17.05024687124914</v>
      </c>
      <c r="AX11" s="2">
        <v>16.259090992215445</v>
      </c>
      <c r="AY11" s="2">
        <v>17.213931378417794</v>
      </c>
      <c r="AZ11" s="2">
        <v>17.710848695336875</v>
      </c>
      <c r="BA11" s="2">
        <v>19.715339080078444</v>
      </c>
      <c r="BB11" s="2">
        <v>17.53818221597745</v>
      </c>
    </row>
    <row r="12" spans="1:227" x14ac:dyDescent="0.25">
      <c r="A12" s="3">
        <f t="shared" si="138"/>
        <v>43040</v>
      </c>
      <c r="B12">
        <v>15.475528928992336</v>
      </c>
      <c r="C12" s="2">
        <v>14.116350470699894</v>
      </c>
      <c r="D12" s="2">
        <v>14.791245427414669</v>
      </c>
      <c r="E12" s="2">
        <v>15.507869427419942</v>
      </c>
      <c r="F12" s="2">
        <v>14.760111519544413</v>
      </c>
      <c r="G12" s="2">
        <v>14.422831858720285</v>
      </c>
      <c r="H12" s="2">
        <v>14.290355491791775</v>
      </c>
      <c r="I12" s="2">
        <v>14.424993790718208</v>
      </c>
      <c r="J12" s="2">
        <v>14.189474410127348</v>
      </c>
      <c r="K12" s="2">
        <v>14.307957397298955</v>
      </c>
      <c r="L12" s="2">
        <v>14.321372970463861</v>
      </c>
      <c r="M12" s="2">
        <v>14.242924641353824</v>
      </c>
      <c r="N12" s="2">
        <v>13.934248500543676</v>
      </c>
      <c r="O12" s="2">
        <v>13.902052744039729</v>
      </c>
      <c r="P12" s="2">
        <v>13.992356662656867</v>
      </c>
      <c r="Q12" s="2">
        <v>15.784418204908075</v>
      </c>
      <c r="R12" s="2">
        <v>15.635625755361103</v>
      </c>
      <c r="S12" s="2">
        <v>15.506445918177754</v>
      </c>
      <c r="T12" s="2">
        <v>15.60368051830803</v>
      </c>
      <c r="U12" s="2">
        <v>15.548945678955969</v>
      </c>
      <c r="V12" s="2">
        <v>15.880629015367212</v>
      </c>
      <c r="W12" s="2">
        <v>16.375403462498603</v>
      </c>
      <c r="X12" s="2">
        <v>16.625036534209322</v>
      </c>
      <c r="Y12" s="2">
        <v>17.164975599336042</v>
      </c>
      <c r="Z12" s="2">
        <v>17.546367296835236</v>
      </c>
      <c r="AA12" s="2">
        <v>17.192185574722679</v>
      </c>
      <c r="AB12" s="2">
        <v>17.189558560257787</v>
      </c>
      <c r="AC12" s="2">
        <v>17.654782166745715</v>
      </c>
      <c r="AD12" s="2">
        <v>17.523002687235071</v>
      </c>
      <c r="AE12" s="2">
        <v>17.02675415809864</v>
      </c>
      <c r="AF12" s="2">
        <v>16.15387554741536</v>
      </c>
      <c r="AG12" s="2">
        <v>16.217810095635667</v>
      </c>
      <c r="AH12" s="2">
        <v>16.241659606035093</v>
      </c>
      <c r="AI12" s="2">
        <v>16.221812630018853</v>
      </c>
      <c r="AJ12" s="2">
        <v>15.785928926300686</v>
      </c>
      <c r="AK12" s="2">
        <v>15.562132803217461</v>
      </c>
      <c r="AL12" s="2">
        <v>15.644288364629023</v>
      </c>
      <c r="AM12" s="2">
        <v>16.399346557841564</v>
      </c>
      <c r="AN12" s="2">
        <v>16.874140306575587</v>
      </c>
      <c r="AO12" s="2">
        <v>16.722617143119979</v>
      </c>
      <c r="AP12" s="2">
        <v>16.848144169834651</v>
      </c>
      <c r="AQ12" s="2">
        <v>17.169638326606776</v>
      </c>
      <c r="AR12" s="2">
        <v>17.502654077768153</v>
      </c>
      <c r="AS12" s="2">
        <v>17.351305999564563</v>
      </c>
      <c r="AT12" s="2">
        <v>17.003502541504947</v>
      </c>
      <c r="AU12" s="2">
        <v>16.997283394080451</v>
      </c>
      <c r="AV12" s="2">
        <v>17.357537889527684</v>
      </c>
      <c r="AW12" s="2">
        <v>17.540225293270865</v>
      </c>
      <c r="AX12" s="2">
        <v>16.76311264750781</v>
      </c>
      <c r="AY12" s="2">
        <v>17.710066104533226</v>
      </c>
      <c r="AZ12" s="2">
        <v>18.215872421964637</v>
      </c>
      <c r="BA12" s="2">
        <v>19.617049489878791</v>
      </c>
      <c r="BB12" s="2">
        <v>18.105308702622597</v>
      </c>
    </row>
    <row r="13" spans="1:227" x14ac:dyDescent="0.25">
      <c r="A13" s="3">
        <f t="shared" si="138"/>
        <v>43070</v>
      </c>
      <c r="B13">
        <v>15.852376937399315</v>
      </c>
      <c r="C13" s="2">
        <v>14.468899907626904</v>
      </c>
      <c r="D13" s="2">
        <v>15.120979002775316</v>
      </c>
      <c r="E13" s="2">
        <v>15.860968178457142</v>
      </c>
      <c r="F13" s="2">
        <v>15.12099943186314</v>
      </c>
      <c r="G13" s="2">
        <v>14.795846653030043</v>
      </c>
      <c r="H13" s="2">
        <v>14.655287651208488</v>
      </c>
      <c r="I13" s="2">
        <v>14.769524659255817</v>
      </c>
      <c r="J13" s="2">
        <v>14.534331846244108</v>
      </c>
      <c r="K13" s="2">
        <v>14.639433991899068</v>
      </c>
      <c r="L13" s="2">
        <v>14.666063938568284</v>
      </c>
      <c r="M13" s="2">
        <v>14.60916720886979</v>
      </c>
      <c r="N13" s="2">
        <v>14.300668860394904</v>
      </c>
      <c r="O13" s="2">
        <v>14.294372360040571</v>
      </c>
      <c r="P13" s="2">
        <v>14.367636509462599</v>
      </c>
      <c r="Q13" s="2">
        <v>16.158442980562018</v>
      </c>
      <c r="R13" s="2">
        <v>16.029814444074461</v>
      </c>
      <c r="S13" s="2">
        <v>15.863396824663576</v>
      </c>
      <c r="T13" s="2">
        <v>15.928866228418833</v>
      </c>
      <c r="U13" s="2">
        <v>15.915024959361265</v>
      </c>
      <c r="V13" s="2">
        <v>16.22334214987762</v>
      </c>
      <c r="W13" s="2">
        <v>16.737079021804504</v>
      </c>
      <c r="X13" s="2">
        <v>17.010053205554602</v>
      </c>
      <c r="Y13" s="2">
        <v>17.528597303671514</v>
      </c>
      <c r="Z13" s="2">
        <v>17.855490566124811</v>
      </c>
      <c r="AA13" s="2">
        <v>17.537182043207373</v>
      </c>
      <c r="AB13" s="2">
        <v>17.569562254492208</v>
      </c>
      <c r="AC13" s="2">
        <v>17.986550250382063</v>
      </c>
      <c r="AD13" s="2">
        <v>17.893809998418572</v>
      </c>
      <c r="AE13" s="2">
        <v>17.409484071855829</v>
      </c>
      <c r="AF13" s="2">
        <v>16.542390697907621</v>
      </c>
      <c r="AG13" s="2">
        <v>16.61666667149094</v>
      </c>
      <c r="AH13" s="2">
        <v>16.66316161464729</v>
      </c>
      <c r="AI13" s="2">
        <v>16.632003534100317</v>
      </c>
      <c r="AJ13" s="2">
        <v>16.200636223573337</v>
      </c>
      <c r="AK13" s="2">
        <v>15.99571031058179</v>
      </c>
      <c r="AL13" s="2">
        <v>16.050744773159156</v>
      </c>
      <c r="AM13" s="2">
        <v>16.793510253776546</v>
      </c>
      <c r="AN13" s="2">
        <v>16.365432108809891</v>
      </c>
      <c r="AO13" s="2">
        <v>17.116975576383361</v>
      </c>
      <c r="AP13" s="2">
        <v>17.246984676590923</v>
      </c>
      <c r="AQ13" s="2">
        <v>17.565688889231659</v>
      </c>
      <c r="AR13" s="2">
        <v>17.877377348089603</v>
      </c>
      <c r="AS13" s="2">
        <v>17.736329279863213</v>
      </c>
      <c r="AT13" s="2">
        <v>17.382800120521082</v>
      </c>
      <c r="AU13" s="2">
        <v>17.367733752040571</v>
      </c>
      <c r="AV13" s="2">
        <v>17.771616903169502</v>
      </c>
      <c r="AW13" s="2">
        <v>17.913791090276902</v>
      </c>
      <c r="AX13" s="2">
        <v>17.121377848181716</v>
      </c>
      <c r="AY13" s="2">
        <v>18.090260648217967</v>
      </c>
      <c r="AZ13" s="2">
        <v>18.596627337638129</v>
      </c>
      <c r="BA13" s="2">
        <v>19.114991055940376</v>
      </c>
      <c r="BB13" s="2">
        <v>18.514225622993585</v>
      </c>
    </row>
    <row r="14" spans="1:227" x14ac:dyDescent="0.25">
      <c r="A14" s="3">
        <f t="shared" si="138"/>
        <v>43101</v>
      </c>
      <c r="B14">
        <v>16.204712528828292</v>
      </c>
      <c r="C14" s="2">
        <v>14.792105223028544</v>
      </c>
      <c r="D14" s="2">
        <v>15.416624307016225</v>
      </c>
      <c r="E14" s="2">
        <v>16.170708213916463</v>
      </c>
      <c r="F14" s="2">
        <v>15.423347845942715</v>
      </c>
      <c r="G14" s="2">
        <v>15.122211934083998</v>
      </c>
      <c r="H14" s="2">
        <v>14.97552640330224</v>
      </c>
      <c r="I14" s="2">
        <v>15.067768060071648</v>
      </c>
      <c r="J14" s="2">
        <v>14.832296592674428</v>
      </c>
      <c r="K14" s="2">
        <v>14.926546367022489</v>
      </c>
      <c r="L14" s="2">
        <v>14.959912153693502</v>
      </c>
      <c r="M14" s="2">
        <v>14.921501351488379</v>
      </c>
      <c r="N14" s="2">
        <v>14.60895302421307</v>
      </c>
      <c r="O14" s="2">
        <v>14.627878554682747</v>
      </c>
      <c r="P14" s="2">
        <v>14.671801278889252</v>
      </c>
      <c r="Q14" s="2">
        <v>16.449380901250027</v>
      </c>
      <c r="R14" s="2">
        <v>16.335716575380037</v>
      </c>
      <c r="S14" s="2">
        <v>16.121782598034841</v>
      </c>
      <c r="T14" s="2">
        <v>16.136090648427881</v>
      </c>
      <c r="U14" s="2">
        <v>16.218407293465333</v>
      </c>
      <c r="V14" s="2">
        <v>16.510165391466376</v>
      </c>
      <c r="W14" s="2">
        <v>17.05127437628639</v>
      </c>
      <c r="X14" s="2">
        <v>17.316196658242795</v>
      </c>
      <c r="Y14" s="2">
        <v>17.800121165948905</v>
      </c>
      <c r="Z14" s="2">
        <v>18.052015978417035</v>
      </c>
      <c r="AA14" s="2">
        <v>17.799031028071575</v>
      </c>
      <c r="AB14" s="2">
        <v>17.855157209816809</v>
      </c>
      <c r="AC14" s="2">
        <v>18.222987471097117</v>
      </c>
      <c r="AD14" s="2">
        <v>18.165549060858499</v>
      </c>
      <c r="AE14" s="2">
        <v>17.692281271144108</v>
      </c>
      <c r="AF14" s="2">
        <v>16.835128700204223</v>
      </c>
      <c r="AG14" s="2">
        <v>16.917334033230517</v>
      </c>
      <c r="AH14" s="2">
        <v>16.966896915370178</v>
      </c>
      <c r="AI14" s="2">
        <v>16.929574873603585</v>
      </c>
      <c r="AJ14" s="2">
        <v>16.497702420528952</v>
      </c>
      <c r="AK14" s="2">
        <v>16.295576824934447</v>
      </c>
      <c r="AL14" s="2">
        <v>16.337297592784754</v>
      </c>
      <c r="AM14" s="2">
        <v>17.074686122845325</v>
      </c>
      <c r="AN14" s="2">
        <v>15.652986075320088</v>
      </c>
      <c r="AO14" s="2">
        <v>17.377527973022371</v>
      </c>
      <c r="AP14" s="2">
        <v>17.542847016651656</v>
      </c>
      <c r="AQ14" s="2">
        <v>17.851596293570967</v>
      </c>
      <c r="AR14" s="2">
        <v>18.151414568938691</v>
      </c>
      <c r="AS14" s="2">
        <v>18.043615360466379</v>
      </c>
      <c r="AT14" s="2">
        <v>17.679552575475078</v>
      </c>
      <c r="AU14" s="2">
        <v>17.656451625943113</v>
      </c>
      <c r="AV14" s="2">
        <v>18.088750327652289</v>
      </c>
      <c r="AW14" s="2">
        <v>18.201897212268094</v>
      </c>
      <c r="AX14" s="2">
        <v>17.377432197833947</v>
      </c>
      <c r="AY14" s="2">
        <v>18.389955232488454</v>
      </c>
      <c r="AZ14" s="2">
        <v>18.888858146834103</v>
      </c>
      <c r="BA14" s="2">
        <v>18.393498617357544</v>
      </c>
      <c r="BB14" s="2">
        <v>18.799164573266374</v>
      </c>
    </row>
    <row r="15" spans="1:227" x14ac:dyDescent="0.25">
      <c r="A15" s="3">
        <f t="shared" si="138"/>
        <v>43132</v>
      </c>
      <c r="B15">
        <v>16.15244968770094</v>
      </c>
      <c r="C15" s="2">
        <v>14.743865561309295</v>
      </c>
      <c r="D15" s="2">
        <v>15.371892917729676</v>
      </c>
      <c r="E15" s="2">
        <v>16.128611276697313</v>
      </c>
      <c r="F15" s="2">
        <v>15.370638856224989</v>
      </c>
      <c r="G15" s="2">
        <v>15.091044521885468</v>
      </c>
      <c r="H15" s="2">
        <v>14.947623901995902</v>
      </c>
      <c r="I15" s="2">
        <v>15.035352467392578</v>
      </c>
      <c r="J15" s="2">
        <v>14.802223890614311</v>
      </c>
      <c r="K15" s="2">
        <v>14.902945120063753</v>
      </c>
      <c r="L15" s="2">
        <v>14.934701500881287</v>
      </c>
      <c r="M15" s="2">
        <v>14.886034941265279</v>
      </c>
      <c r="N15" s="2">
        <v>14.577489546442983</v>
      </c>
      <c r="O15" s="2">
        <v>14.613230553368638</v>
      </c>
      <c r="P15" s="2">
        <v>14.643509443391926</v>
      </c>
      <c r="Q15" s="2">
        <v>16.398467465390286</v>
      </c>
      <c r="R15" s="2">
        <v>16.298009246098101</v>
      </c>
      <c r="S15" s="2">
        <v>16.058584673900306</v>
      </c>
      <c r="T15" s="2">
        <v>16.039339923430269</v>
      </c>
      <c r="U15" s="2">
        <v>16.158115948976494</v>
      </c>
      <c r="V15" s="2">
        <v>16.430554206287908</v>
      </c>
      <c r="W15" s="2">
        <v>16.999314241518498</v>
      </c>
      <c r="X15" s="2">
        <v>17.261044117591666</v>
      </c>
      <c r="Y15" s="2">
        <v>17.718396846993897</v>
      </c>
      <c r="Z15" s="2">
        <v>17.923421554195933</v>
      </c>
      <c r="AA15" s="2">
        <v>17.708785329240346</v>
      </c>
      <c r="AB15" s="2">
        <v>17.781433480928541</v>
      </c>
      <c r="AC15" s="2">
        <v>18.137298113076923</v>
      </c>
      <c r="AD15" s="2">
        <v>18.062895312515153</v>
      </c>
      <c r="AE15" s="2">
        <v>17.61455095119096</v>
      </c>
      <c r="AF15" s="2">
        <v>16.76478978305169</v>
      </c>
      <c r="AG15" s="2">
        <v>16.842015064696906</v>
      </c>
      <c r="AH15" s="2">
        <v>16.889510580283524</v>
      </c>
      <c r="AI15" s="2">
        <v>16.861405133010035</v>
      </c>
      <c r="AJ15" s="2">
        <v>16.429000627234114</v>
      </c>
      <c r="AK15" s="2">
        <v>16.233784707229788</v>
      </c>
      <c r="AL15" s="2">
        <v>16.274786668264785</v>
      </c>
      <c r="AM15" s="2">
        <v>17.007284510165615</v>
      </c>
      <c r="AN15" s="2">
        <v>15.323152096035503</v>
      </c>
      <c r="AO15" s="2">
        <v>17.319111293600269</v>
      </c>
      <c r="AP15" s="2">
        <v>17.499666166125586</v>
      </c>
      <c r="AQ15" s="2">
        <v>17.815762621004811</v>
      </c>
      <c r="AR15" s="2">
        <v>18.116344867409662</v>
      </c>
      <c r="AS15" s="2">
        <v>17.997706945650528</v>
      </c>
      <c r="AT15" s="2">
        <v>17.626193885247648</v>
      </c>
      <c r="AU15" s="2">
        <v>17.597417853419763</v>
      </c>
      <c r="AV15" s="2">
        <v>18.041647877888227</v>
      </c>
      <c r="AW15" s="2">
        <v>18.146338747312626</v>
      </c>
      <c r="AX15" s="2">
        <v>17.324545432879258</v>
      </c>
      <c r="AY15" s="2">
        <v>18.365865389998188</v>
      </c>
      <c r="AZ15" s="2">
        <v>18.851758552478401</v>
      </c>
      <c r="BA15" s="2">
        <v>17.893856060297441</v>
      </c>
      <c r="BB15" s="2">
        <v>18.716520851273927</v>
      </c>
    </row>
    <row r="16" spans="1:227" x14ac:dyDescent="0.25">
      <c r="A16" s="3">
        <f t="shared" si="138"/>
        <v>43160</v>
      </c>
      <c r="B16">
        <v>15.642741243558904</v>
      </c>
      <c r="C16" s="2">
        <v>14.279296513824772</v>
      </c>
      <c r="D16" s="2">
        <v>14.949398830971573</v>
      </c>
      <c r="E16" s="2">
        <v>15.697504516673852</v>
      </c>
      <c r="F16" s="2">
        <v>14.928130277256008</v>
      </c>
      <c r="G16" s="2">
        <v>14.66557709005072</v>
      </c>
      <c r="H16" s="2">
        <v>14.536384740790554</v>
      </c>
      <c r="I16" s="2">
        <v>14.640614574234599</v>
      </c>
      <c r="J16" s="2">
        <v>14.413266776212408</v>
      </c>
      <c r="K16" s="2">
        <v>14.54097897688759</v>
      </c>
      <c r="L16" s="2">
        <v>14.562639476166485</v>
      </c>
      <c r="M16" s="2">
        <v>14.469425682081908</v>
      </c>
      <c r="N16" s="2">
        <v>14.175821731869199</v>
      </c>
      <c r="O16" s="2">
        <v>14.219581527103246</v>
      </c>
      <c r="P16" s="2">
        <v>14.257149352730318</v>
      </c>
      <c r="Q16" s="2">
        <v>15.979736438375856</v>
      </c>
      <c r="R16" s="2">
        <v>15.89252431813893</v>
      </c>
      <c r="S16" s="2">
        <v>15.654842450079306</v>
      </c>
      <c r="T16" s="2">
        <v>15.625723789142084</v>
      </c>
      <c r="U16" s="2">
        <v>15.698252570042822</v>
      </c>
      <c r="V16" s="2">
        <v>15.945130731261619</v>
      </c>
      <c r="W16" s="2">
        <v>16.541593328790981</v>
      </c>
      <c r="X16" s="2">
        <v>16.81349600372603</v>
      </c>
      <c r="Y16" s="2">
        <v>17.255446724921878</v>
      </c>
      <c r="Z16" s="2">
        <v>17.449272409382747</v>
      </c>
      <c r="AA16" s="2">
        <v>17.235927876993635</v>
      </c>
      <c r="AB16" s="2">
        <v>17.320312924381827</v>
      </c>
      <c r="AC16" s="2">
        <v>17.708154399066544</v>
      </c>
      <c r="AD16" s="2">
        <v>17.554084118720496</v>
      </c>
      <c r="AE16" s="2">
        <v>17.149082752490973</v>
      </c>
      <c r="AF16" s="2">
        <v>16.303116290033557</v>
      </c>
      <c r="AG16" s="2">
        <v>16.360190974533346</v>
      </c>
      <c r="AH16" s="2">
        <v>16.404180494533424</v>
      </c>
      <c r="AI16" s="2">
        <v>16.403017569954088</v>
      </c>
      <c r="AJ16" s="2">
        <v>15.971255411978474</v>
      </c>
      <c r="AK16" s="2">
        <v>15.792285939228172</v>
      </c>
      <c r="AL16" s="2">
        <v>15.844176588929358</v>
      </c>
      <c r="AM16" s="2">
        <v>16.570338359655199</v>
      </c>
      <c r="AN16" s="2">
        <v>15.503857079383584</v>
      </c>
      <c r="AO16" s="2">
        <v>16.932299136844172</v>
      </c>
      <c r="AP16" s="2">
        <v>17.097445906023363</v>
      </c>
      <c r="AQ16" s="2">
        <v>17.443835879576092</v>
      </c>
      <c r="AR16" s="2">
        <v>17.758008148825454</v>
      </c>
      <c r="AS16" s="2">
        <v>17.569414348278354</v>
      </c>
      <c r="AT16" s="2">
        <v>17.19484387655146</v>
      </c>
      <c r="AU16" s="2">
        <v>17.162645813489753</v>
      </c>
      <c r="AV16" s="2">
        <v>17.603622845127358</v>
      </c>
      <c r="AW16" s="2">
        <v>17.721078277967052</v>
      </c>
      <c r="AX16" s="2">
        <v>16.947809349695927</v>
      </c>
      <c r="AY16" s="2">
        <v>17.996674217999107</v>
      </c>
      <c r="AZ16" s="2">
        <v>18.464061215215438</v>
      </c>
      <c r="BA16" s="2">
        <v>17.705284436240301</v>
      </c>
      <c r="BB16" s="2">
        <v>18.243323342303732</v>
      </c>
    </row>
    <row r="17" spans="1:54" x14ac:dyDescent="0.25">
      <c r="A17" s="3">
        <f t="shared" si="138"/>
        <v>43191</v>
      </c>
      <c r="B17">
        <v>14.814536015768189</v>
      </c>
      <c r="C17" s="2">
        <v>13.52694701672986</v>
      </c>
      <c r="D17" s="2">
        <v>14.267631739706852</v>
      </c>
      <c r="E17" s="2">
        <v>14.998940287962672</v>
      </c>
      <c r="F17" s="2">
        <v>14.217767697338781</v>
      </c>
      <c r="G17" s="2">
        <v>13.967287570356879</v>
      </c>
      <c r="H17" s="2">
        <v>13.860054767072818</v>
      </c>
      <c r="I17" s="2">
        <v>13.996992853509237</v>
      </c>
      <c r="J17" s="2">
        <v>13.777704848695286</v>
      </c>
      <c r="K17" s="2">
        <v>13.947089588056929</v>
      </c>
      <c r="L17" s="2">
        <v>13.953161457511952</v>
      </c>
      <c r="M17" s="2">
        <v>13.789237733421363</v>
      </c>
      <c r="N17" s="2">
        <v>13.518087710272328</v>
      </c>
      <c r="O17" s="2">
        <v>13.5636074860116</v>
      </c>
      <c r="P17" s="2">
        <v>13.624113848350953</v>
      </c>
      <c r="Q17" s="2">
        <v>15.308490841883263</v>
      </c>
      <c r="R17" s="2">
        <v>15.233505751338683</v>
      </c>
      <c r="S17" s="2">
        <v>15.01855919086678</v>
      </c>
      <c r="T17" s="2">
        <v>14.998334906900427</v>
      </c>
      <c r="U17" s="2">
        <v>14.961825535983902</v>
      </c>
      <c r="V17" s="2">
        <v>15.178756923327292</v>
      </c>
      <c r="W17" s="2">
        <v>15.803071346685616</v>
      </c>
      <c r="X17" s="2">
        <v>16.095049635811108</v>
      </c>
      <c r="Y17" s="2">
        <v>16.53074072195281</v>
      </c>
      <c r="Z17" s="2">
        <v>16.741533577832772</v>
      </c>
      <c r="AA17" s="2">
        <v>16.500323347780562</v>
      </c>
      <c r="AB17" s="2">
        <v>16.592522369464891</v>
      </c>
      <c r="AC17" s="2">
        <v>17.04571022841515</v>
      </c>
      <c r="AD17" s="2">
        <v>16.76505499939147</v>
      </c>
      <c r="AE17" s="2">
        <v>16.41628312750256</v>
      </c>
      <c r="AF17" s="2">
        <v>15.569649162540658</v>
      </c>
      <c r="AG17" s="2">
        <v>15.596117121155503</v>
      </c>
      <c r="AH17" s="2">
        <v>15.636310847289822</v>
      </c>
      <c r="AI17" s="2">
        <v>15.67547250484062</v>
      </c>
      <c r="AJ17" s="2">
        <v>15.244160622742811</v>
      </c>
      <c r="AK17" s="2">
        <v>15.087737660849591</v>
      </c>
      <c r="AL17" s="2">
        <v>15.1593943834517</v>
      </c>
      <c r="AM17" s="2">
        <v>15.878687529521896</v>
      </c>
      <c r="AN17" s="2">
        <v>16.116646242022654</v>
      </c>
      <c r="AO17" s="2">
        <v>16.307219983432166</v>
      </c>
      <c r="AP17" s="2">
        <v>16.434923640299054</v>
      </c>
      <c r="AQ17" s="2">
        <v>16.826842897341738</v>
      </c>
      <c r="AR17" s="2">
        <v>17.163996825204343</v>
      </c>
      <c r="AS17" s="2">
        <v>16.86154691724246</v>
      </c>
      <c r="AT17" s="2">
        <v>16.48784509130331</v>
      </c>
      <c r="AU17" s="2">
        <v>16.455119986523364</v>
      </c>
      <c r="AV17" s="2">
        <v>16.879500788690951</v>
      </c>
      <c r="AW17" s="2">
        <v>17.027068323876318</v>
      </c>
      <c r="AX17" s="2">
        <v>16.33888076074879</v>
      </c>
      <c r="AY17" s="2">
        <v>17.377815363836348</v>
      </c>
      <c r="AZ17" s="2">
        <v>17.822386993138295</v>
      </c>
      <c r="BA17" s="2">
        <v>17.776268572843954</v>
      </c>
      <c r="BB17" s="2">
        <v>17.487535515359422</v>
      </c>
    </row>
    <row r="18" spans="1:54" x14ac:dyDescent="0.25">
      <c r="A18" s="3">
        <f t="shared" si="138"/>
        <v>43221</v>
      </c>
      <c r="B18">
        <v>14.260565455630655</v>
      </c>
      <c r="C18" s="2">
        <v>13.025891585686241</v>
      </c>
      <c r="D18" s="2">
        <v>13.814114776649721</v>
      </c>
      <c r="E18" s="2">
        <v>14.535373666240346</v>
      </c>
      <c r="F18" s="2">
        <v>13.745686568319162</v>
      </c>
      <c r="G18" s="2">
        <v>13.497644441711255</v>
      </c>
      <c r="H18" s="2">
        <v>13.403498412222076</v>
      </c>
      <c r="I18" s="2">
        <v>13.56519455008814</v>
      </c>
      <c r="J18" s="2">
        <v>13.350202003836445</v>
      </c>
      <c r="K18" s="2">
        <v>13.545681822799295</v>
      </c>
      <c r="L18" s="2">
        <v>13.545414517926956</v>
      </c>
      <c r="M18" s="2">
        <v>13.328305205414685</v>
      </c>
      <c r="N18" s="2">
        <v>13.069585852119275</v>
      </c>
      <c r="O18" s="2">
        <v>13.120297596340841</v>
      </c>
      <c r="P18" s="2">
        <v>13.194868535880415</v>
      </c>
      <c r="Q18" s="2">
        <v>14.857729943892934</v>
      </c>
      <c r="R18" s="2">
        <v>14.787218557172531</v>
      </c>
      <c r="S18" s="2">
        <v>14.588086235598281</v>
      </c>
      <c r="T18" s="2">
        <v>14.575395900852399</v>
      </c>
      <c r="U18" s="2">
        <v>14.463009970446119</v>
      </c>
      <c r="V18" s="2">
        <v>14.658172086062208</v>
      </c>
      <c r="W18" s="2">
        <v>15.306044704749658</v>
      </c>
      <c r="X18" s="2">
        <v>15.611006178532371</v>
      </c>
      <c r="Y18" s="2">
        <v>16.043169569660385</v>
      </c>
      <c r="Z18" s="2">
        <v>16.267682486804954</v>
      </c>
      <c r="AA18" s="2">
        <v>16.004322658933528</v>
      </c>
      <c r="AB18" s="2">
        <v>16.102233203529089</v>
      </c>
      <c r="AC18" s="2">
        <v>16.601896135668422</v>
      </c>
      <c r="AD18" s="2">
        <v>16.231151075065394</v>
      </c>
      <c r="AE18" s="2">
        <v>15.91976888090678</v>
      </c>
      <c r="AF18" s="2">
        <v>15.063944780990171</v>
      </c>
      <c r="AG18" s="2">
        <v>15.073415351218259</v>
      </c>
      <c r="AH18" s="2">
        <v>15.115009656992925</v>
      </c>
      <c r="AI18" s="2">
        <v>15.184018592154683</v>
      </c>
      <c r="AJ18" s="2">
        <v>14.747088187135608</v>
      </c>
      <c r="AK18" s="2">
        <v>14.603464366409121</v>
      </c>
      <c r="AL18" s="2">
        <v>14.689799275861507</v>
      </c>
      <c r="AM18" s="2">
        <v>15.406689359300021</v>
      </c>
      <c r="AN18" s="2">
        <v>16.670524051983662</v>
      </c>
      <c r="AO18" s="2">
        <v>15.80404828645343</v>
      </c>
      <c r="AP18" s="2">
        <v>15.912649437220001</v>
      </c>
      <c r="AQ18" s="2">
        <v>16.32654939876684</v>
      </c>
      <c r="AR18" s="2">
        <v>16.678631663533181</v>
      </c>
      <c r="AS18" s="2">
        <v>16.297558072963554</v>
      </c>
      <c r="AT18" s="2">
        <v>15.926982577551886</v>
      </c>
      <c r="AU18" s="2">
        <v>15.899767612153699</v>
      </c>
      <c r="AV18" s="2">
        <v>16.303342508750163</v>
      </c>
      <c r="AW18" s="2">
        <v>16.478748529776798</v>
      </c>
      <c r="AX18" s="2">
        <v>15.86227440909215</v>
      </c>
      <c r="AY18" s="2">
        <v>16.889471907571473</v>
      </c>
      <c r="AZ18" s="2">
        <v>17.315427829952821</v>
      </c>
      <c r="BA18" s="2">
        <v>17.804413190874488</v>
      </c>
      <c r="BB18" s="2">
        <v>16.902429653866509</v>
      </c>
    </row>
    <row r="19" spans="1:54" x14ac:dyDescent="0.25">
      <c r="A19" s="3">
        <f t="shared" si="138"/>
        <v>43252</v>
      </c>
      <c r="B19">
        <v>14.134543119952289</v>
      </c>
      <c r="C19" s="2">
        <v>12.91652009679904</v>
      </c>
      <c r="D19" s="2">
        <v>13.716445043526541</v>
      </c>
      <c r="E19" s="2">
        <v>14.438137604385677</v>
      </c>
      <c r="F19" s="2">
        <v>13.64402640361919</v>
      </c>
      <c r="G19" s="2">
        <v>13.387894202461231</v>
      </c>
      <c r="H19" s="2">
        <v>13.293876115113322</v>
      </c>
      <c r="I19" s="2">
        <v>13.466301147783975</v>
      </c>
      <c r="J19" s="2">
        <v>13.250368328681793</v>
      </c>
      <c r="K19" s="2">
        <v>13.448917274535944</v>
      </c>
      <c r="L19" s="2">
        <v>13.455183952259567</v>
      </c>
      <c r="M19" s="2">
        <v>13.213214539179601</v>
      </c>
      <c r="N19" s="2">
        <v>12.952599237757527</v>
      </c>
      <c r="O19" s="2">
        <v>13.014499135427453</v>
      </c>
      <c r="P19" s="2">
        <v>13.088020971139349</v>
      </c>
      <c r="Q19" s="2">
        <v>14.751399476159557</v>
      </c>
      <c r="R19" s="2">
        <v>14.67609887925137</v>
      </c>
      <c r="S19" s="2">
        <v>14.478637034743011</v>
      </c>
      <c r="T19" s="2">
        <v>14.466741951779216</v>
      </c>
      <c r="U19" s="2">
        <v>14.335927595311031</v>
      </c>
      <c r="V19" s="2">
        <v>14.520429568558155</v>
      </c>
      <c r="W19" s="2">
        <v>15.186723607361882</v>
      </c>
      <c r="X19" s="2">
        <v>15.493315594568685</v>
      </c>
      <c r="Y19" s="2">
        <v>15.922799505397302</v>
      </c>
      <c r="Z19" s="2">
        <v>16.149451350801705</v>
      </c>
      <c r="AA19" s="2">
        <v>15.878769653308703</v>
      </c>
      <c r="AB19" s="2">
        <v>15.980915661397555</v>
      </c>
      <c r="AC19" s="2">
        <v>16.495036128659041</v>
      </c>
      <c r="AD19" s="2">
        <v>16.091307938003407</v>
      </c>
      <c r="AE19" s="2">
        <v>15.790848780276496</v>
      </c>
      <c r="AF19" s="2">
        <v>14.916439472916791</v>
      </c>
      <c r="AG19" s="2">
        <v>14.928433792064162</v>
      </c>
      <c r="AH19" s="2">
        <v>14.977941578074542</v>
      </c>
      <c r="AI19" s="2">
        <v>15.060462474609439</v>
      </c>
      <c r="AJ19" s="2">
        <v>14.610416587647526</v>
      </c>
      <c r="AK19" s="2">
        <v>14.465940541672172</v>
      </c>
      <c r="AL19" s="2">
        <v>14.558373119582486</v>
      </c>
      <c r="AM19" s="2">
        <v>15.27850237717097</v>
      </c>
      <c r="AN19" s="2">
        <v>17.045590470024436</v>
      </c>
      <c r="AO19" s="2">
        <v>15.51913550678427</v>
      </c>
      <c r="AP19" s="2">
        <v>15.637144702986346</v>
      </c>
      <c r="AQ19" s="2">
        <v>16.039961330270351</v>
      </c>
      <c r="AR19" s="2">
        <v>16.394588754264806</v>
      </c>
      <c r="AS19" s="2">
        <v>15.989716068924764</v>
      </c>
      <c r="AT19" s="2">
        <v>15.624012616859762</v>
      </c>
      <c r="AU19" s="2">
        <v>15.609026686270575</v>
      </c>
      <c r="AV19" s="2">
        <v>15.990051780928045</v>
      </c>
      <c r="AW19" s="2">
        <v>16.18599784255349</v>
      </c>
      <c r="AX19" s="2">
        <v>15.615374687366716</v>
      </c>
      <c r="AY19" s="2">
        <v>16.633269396375155</v>
      </c>
      <c r="AZ19" s="2">
        <v>17.046810134776848</v>
      </c>
      <c r="BA19" s="2">
        <v>17.716034859084214</v>
      </c>
      <c r="BB19" s="2">
        <v>16.607227676514277</v>
      </c>
    </row>
    <row r="20" spans="1:54" x14ac:dyDescent="0.25">
      <c r="A20" s="3">
        <f t="shared" si="138"/>
        <v>43282</v>
      </c>
      <c r="B20">
        <v>14.3505632273922</v>
      </c>
      <c r="C20" s="2">
        <v>13.117680802662246</v>
      </c>
      <c r="D20" s="2">
        <v>13.90246961304319</v>
      </c>
      <c r="E20" s="2">
        <v>14.632404019593748</v>
      </c>
      <c r="F20" s="2">
        <v>13.837049668431829</v>
      </c>
      <c r="G20" s="2">
        <v>13.568229357408942</v>
      </c>
      <c r="H20" s="2">
        <v>13.465525903386062</v>
      </c>
      <c r="I20" s="2">
        <v>13.635883119140777</v>
      </c>
      <c r="J20" s="2">
        <v>13.415550806704273</v>
      </c>
      <c r="K20" s="2">
        <v>13.601025310475604</v>
      </c>
      <c r="L20" s="2">
        <v>13.620186743423211</v>
      </c>
      <c r="M20" s="2">
        <v>13.380429754629908</v>
      </c>
      <c r="N20" s="2">
        <v>13.108662484908416</v>
      </c>
      <c r="O20" s="2">
        <v>13.182006803251902</v>
      </c>
      <c r="P20" s="2">
        <v>13.244855110061691</v>
      </c>
      <c r="Q20" s="2">
        <v>14.925491682062743</v>
      </c>
      <c r="R20" s="2">
        <v>14.84076041165253</v>
      </c>
      <c r="S20" s="2">
        <v>14.634699701929225</v>
      </c>
      <c r="T20" s="2">
        <v>14.618817076626593</v>
      </c>
      <c r="U20" s="2">
        <v>14.514021636789264</v>
      </c>
      <c r="V20" s="2">
        <v>14.699165530733437</v>
      </c>
      <c r="W20" s="2">
        <v>15.375044662841544</v>
      </c>
      <c r="X20" s="2">
        <v>15.675546339532904</v>
      </c>
      <c r="Y20" s="2">
        <v>16.104406389745293</v>
      </c>
      <c r="Z20" s="2">
        <v>16.325043333396138</v>
      </c>
      <c r="AA20" s="2">
        <v>16.059072830248912</v>
      </c>
      <c r="AB20" s="2">
        <v>16.163157698348268</v>
      </c>
      <c r="AC20" s="2">
        <v>16.666121277103148</v>
      </c>
      <c r="AD20" s="2">
        <v>16.27824245059416</v>
      </c>
      <c r="AE20" s="2">
        <v>15.966915504483334</v>
      </c>
      <c r="AF20" s="2">
        <v>15.072842152397348</v>
      </c>
      <c r="AG20" s="2">
        <v>15.099534481672505</v>
      </c>
      <c r="AH20" s="2">
        <v>15.158659989824921</v>
      </c>
      <c r="AI20" s="2">
        <v>15.239286052216897</v>
      </c>
      <c r="AJ20" s="2">
        <v>14.775008127893393</v>
      </c>
      <c r="AK20" s="2">
        <v>14.62067241485642</v>
      </c>
      <c r="AL20" s="2">
        <v>14.711517330026071</v>
      </c>
      <c r="AM20" s="2">
        <v>15.438503254599151</v>
      </c>
      <c r="AN20" s="2">
        <v>17.190496529488684</v>
      </c>
      <c r="AO20" s="2">
        <v>15.443330605930056</v>
      </c>
      <c r="AP20" s="2">
        <v>15.591290738123574</v>
      </c>
      <c r="AQ20" s="2">
        <v>15.960468152420811</v>
      </c>
      <c r="AR20" s="2">
        <v>16.308519180297413</v>
      </c>
      <c r="AS20" s="2">
        <v>15.921564234038252</v>
      </c>
      <c r="AT20" s="2">
        <v>15.558204348391245</v>
      </c>
      <c r="AU20" s="2">
        <v>15.560503176835832</v>
      </c>
      <c r="AV20" s="2">
        <v>15.920980555220755</v>
      </c>
      <c r="AW20" s="2">
        <v>16.13079910569212</v>
      </c>
      <c r="AX20" s="2">
        <v>15.580846998764359</v>
      </c>
      <c r="AY20" s="2">
        <v>16.59129460638848</v>
      </c>
      <c r="AZ20" s="2">
        <v>16.997846590624324</v>
      </c>
      <c r="BA20" s="2">
        <v>17.601305987974534</v>
      </c>
      <c r="BB20" s="2">
        <v>16.572583065266155</v>
      </c>
    </row>
    <row r="21" spans="1:54" x14ac:dyDescent="0.25">
      <c r="A21" s="3">
        <f t="shared" si="138"/>
        <v>43313</v>
      </c>
      <c r="B21">
        <v>14.593894389269925</v>
      </c>
      <c r="C21" s="2">
        <v>13.334318094487134</v>
      </c>
      <c r="D21" s="2">
        <v>14.113702005560233</v>
      </c>
      <c r="E21" s="2">
        <v>14.848881919447681</v>
      </c>
      <c r="F21" s="2">
        <v>14.05171084709189</v>
      </c>
      <c r="G21" s="2">
        <v>13.789302519091912</v>
      </c>
      <c r="H21" s="2">
        <v>13.685822082785171</v>
      </c>
      <c r="I21" s="2">
        <v>13.846570750446869</v>
      </c>
      <c r="J21" s="2">
        <v>13.625525733529388</v>
      </c>
      <c r="K21" s="2">
        <v>13.809606866221612</v>
      </c>
      <c r="L21" s="2">
        <v>13.821945657559139</v>
      </c>
      <c r="M21" s="2">
        <v>13.605750334997289</v>
      </c>
      <c r="N21" s="2">
        <v>13.333978097817278</v>
      </c>
      <c r="O21" s="2">
        <v>13.396184696403743</v>
      </c>
      <c r="P21" s="2">
        <v>13.460835134524014</v>
      </c>
      <c r="Q21" s="2">
        <v>15.154079069070766</v>
      </c>
      <c r="R21" s="2">
        <v>15.073780600160742</v>
      </c>
      <c r="S21" s="2">
        <v>14.864526999286889</v>
      </c>
      <c r="T21" s="2">
        <v>14.847782295997119</v>
      </c>
      <c r="U21" s="2">
        <v>14.760535795238461</v>
      </c>
      <c r="V21" s="2">
        <v>14.958101420913435</v>
      </c>
      <c r="W21" s="2">
        <v>15.620290193615842</v>
      </c>
      <c r="X21" s="2">
        <v>15.921655615555574</v>
      </c>
      <c r="Y21" s="2">
        <v>16.356723878599588</v>
      </c>
      <c r="Z21" s="2">
        <v>16.577059597788573</v>
      </c>
      <c r="AA21" s="2">
        <v>16.316376294149549</v>
      </c>
      <c r="AB21" s="2">
        <v>16.416906919795078</v>
      </c>
      <c r="AC21" s="2">
        <v>16.909290429127179</v>
      </c>
      <c r="AD21" s="2">
        <v>16.551845521732776</v>
      </c>
      <c r="AE21" s="2">
        <v>16.22702449486151</v>
      </c>
      <c r="AF21" s="2">
        <v>15.345265564837929</v>
      </c>
      <c r="AG21" s="2">
        <v>15.369277219545816</v>
      </c>
      <c r="AH21" s="2">
        <v>15.420551722563628</v>
      </c>
      <c r="AI21" s="2">
        <v>15.487986875583685</v>
      </c>
      <c r="AJ21" s="2">
        <v>15.033744687047012</v>
      </c>
      <c r="AK21" s="2">
        <v>14.879248304658319</v>
      </c>
      <c r="AL21" s="2">
        <v>14.964592809539001</v>
      </c>
      <c r="AM21" s="2">
        <v>15.693947756782098</v>
      </c>
      <c r="AN21" s="2">
        <v>16.943457555086944</v>
      </c>
      <c r="AO21" s="2">
        <v>15.568511558862557</v>
      </c>
      <c r="AP21" s="2">
        <v>15.734948713942801</v>
      </c>
      <c r="AQ21" s="2">
        <v>16.090130560085523</v>
      </c>
      <c r="AR21" s="2">
        <v>16.43570358779834</v>
      </c>
      <c r="AS21" s="2">
        <v>16.05497658945426</v>
      </c>
      <c r="AT21" s="2">
        <v>15.674396624187331</v>
      </c>
      <c r="AU21" s="2">
        <v>15.692514949681195</v>
      </c>
      <c r="AV21" s="2">
        <v>16.049075633005263</v>
      </c>
      <c r="AW21" s="2">
        <v>16.269040561134315</v>
      </c>
      <c r="AX21" s="2">
        <v>15.718343414292304</v>
      </c>
      <c r="AY21" s="2">
        <v>16.720704976564786</v>
      </c>
      <c r="AZ21" s="2">
        <v>17.122326744135773</v>
      </c>
      <c r="BA21" s="2">
        <v>17.856209106660671</v>
      </c>
      <c r="BB21" s="2">
        <v>16.708661626147943</v>
      </c>
    </row>
    <row r="22" spans="1:54" x14ac:dyDescent="0.25">
      <c r="A22" s="3">
        <f t="shared" si="138"/>
        <v>43344</v>
      </c>
      <c r="B22">
        <v>14.770339519008823</v>
      </c>
      <c r="C22" s="2">
        <v>13.477920816622134</v>
      </c>
      <c r="D22" s="2">
        <v>14.270601614310532</v>
      </c>
      <c r="E22" s="2">
        <v>15.005248305684717</v>
      </c>
      <c r="F22" s="2">
        <v>14.204851768116017</v>
      </c>
      <c r="G22" s="2">
        <v>13.973410912148218</v>
      </c>
      <c r="H22" s="2">
        <v>13.881102697773564</v>
      </c>
      <c r="I22" s="2">
        <v>14.026310321515995</v>
      </c>
      <c r="J22" s="2">
        <v>13.809980022851665</v>
      </c>
      <c r="K22" s="2">
        <v>14.011076256688279</v>
      </c>
      <c r="L22" s="2">
        <v>13.990863363349821</v>
      </c>
      <c r="M22" s="2">
        <v>13.817354706394809</v>
      </c>
      <c r="N22" s="2">
        <v>13.561620900235029</v>
      </c>
      <c r="O22" s="2">
        <v>13.585029259586738</v>
      </c>
      <c r="P22" s="2">
        <v>13.669195791138511</v>
      </c>
      <c r="Q22" s="2">
        <v>15.36480727639468</v>
      </c>
      <c r="R22" s="2">
        <v>15.307085688324232</v>
      </c>
      <c r="S22" s="2">
        <v>15.103922160269081</v>
      </c>
      <c r="T22" s="2">
        <v>15.091369738468741</v>
      </c>
      <c r="U22" s="2">
        <v>14.999869819978828</v>
      </c>
      <c r="V22" s="2">
        <v>15.221303005261724</v>
      </c>
      <c r="W22" s="2">
        <v>15.843555209151411</v>
      </c>
      <c r="X22" s="2">
        <v>16.156228721944892</v>
      </c>
      <c r="Y22" s="2">
        <v>16.605259182290354</v>
      </c>
      <c r="Z22" s="2">
        <v>16.834345987832361</v>
      </c>
      <c r="AA22" s="2">
        <v>16.576585649235565</v>
      </c>
      <c r="AB22" s="2">
        <v>16.667430187571458</v>
      </c>
      <c r="AC22" s="2">
        <v>17.156477555533098</v>
      </c>
      <c r="AD22" s="2">
        <v>16.834733627452955</v>
      </c>
      <c r="AE22" s="2">
        <v>16.498878561436548</v>
      </c>
      <c r="AF22" s="2">
        <v>15.668900858637883</v>
      </c>
      <c r="AG22" s="2">
        <v>15.665858079793358</v>
      </c>
      <c r="AH22" s="2">
        <v>15.687495384594909</v>
      </c>
      <c r="AI22" s="2">
        <v>15.731906349582459</v>
      </c>
      <c r="AJ22" s="2">
        <v>15.317696892136029</v>
      </c>
      <c r="AK22" s="2">
        <v>15.17723369732937</v>
      </c>
      <c r="AL22" s="2">
        <v>15.254268970159016</v>
      </c>
      <c r="AM22" s="2">
        <v>15.979474556799689</v>
      </c>
      <c r="AN22" s="2">
        <v>16.264687253990139</v>
      </c>
      <c r="AO22" s="2">
        <v>15.878334600658945</v>
      </c>
      <c r="AP22" s="2">
        <v>16.043423579634052</v>
      </c>
      <c r="AQ22" s="2">
        <v>16.414886432547629</v>
      </c>
      <c r="AR22" s="2">
        <v>16.76534175911139</v>
      </c>
      <c r="AS22" s="2">
        <v>16.366112482767402</v>
      </c>
      <c r="AT22" s="2">
        <v>15.945283076189794</v>
      </c>
      <c r="AU22" s="2">
        <v>15.975618599651792</v>
      </c>
      <c r="AV22" s="2">
        <v>16.348546444159801</v>
      </c>
      <c r="AW22" s="2">
        <v>16.575270101898525</v>
      </c>
      <c r="AX22" s="2">
        <v>16.003340482179453</v>
      </c>
      <c r="AY22" s="2">
        <v>16.996670979586849</v>
      </c>
      <c r="AZ22" s="2">
        <v>17.394791469972663</v>
      </c>
      <c r="BA22" s="2">
        <v>18.556679184443215</v>
      </c>
      <c r="BB22" s="2">
        <v>16.979117397428439</v>
      </c>
    </row>
    <row r="23" spans="1:54" x14ac:dyDescent="0.25">
      <c r="A23" s="3">
        <f t="shared" si="138"/>
        <v>43374</v>
      </c>
      <c r="B23">
        <v>14.944402143969493</v>
      </c>
      <c r="C23" s="2">
        <v>13.61453613519968</v>
      </c>
      <c r="D23" s="2">
        <v>14.433357521395093</v>
      </c>
      <c r="E23" s="2">
        <v>15.164362553427658</v>
      </c>
      <c r="F23" s="2">
        <v>14.358908989412228</v>
      </c>
      <c r="G23" s="2">
        <v>14.175084517797591</v>
      </c>
      <c r="H23" s="2">
        <v>14.102594370139308</v>
      </c>
      <c r="I23" s="2">
        <v>14.229644706641368</v>
      </c>
      <c r="J23" s="2">
        <v>14.022138547960823</v>
      </c>
      <c r="K23" s="2">
        <v>14.251870914200151</v>
      </c>
      <c r="L23" s="2">
        <v>14.179148247117254</v>
      </c>
      <c r="M23" s="2">
        <v>14.060424610221324</v>
      </c>
      <c r="N23" s="2">
        <v>13.831337974085935</v>
      </c>
      <c r="O23" s="2">
        <v>13.800434296000258</v>
      </c>
      <c r="P23" s="2">
        <v>13.914531075576802</v>
      </c>
      <c r="Q23" s="2">
        <v>15.603208587927831</v>
      </c>
      <c r="R23" s="2">
        <v>15.581217411040431</v>
      </c>
      <c r="S23" s="2">
        <v>15.388826807969737</v>
      </c>
      <c r="T23" s="2">
        <v>15.381939117418943</v>
      </c>
      <c r="U23" s="2">
        <v>15.271925792941373</v>
      </c>
      <c r="V23" s="2">
        <v>15.520975570679568</v>
      </c>
      <c r="W23" s="2">
        <v>16.088692230814789</v>
      </c>
      <c r="X23" s="2">
        <v>16.419137990271345</v>
      </c>
      <c r="Y23" s="2">
        <v>16.885650894559962</v>
      </c>
      <c r="Z23" s="2">
        <v>17.132253388097702</v>
      </c>
      <c r="AA23" s="2">
        <v>16.872359715105681</v>
      </c>
      <c r="AB23" s="2">
        <v>16.951173015392524</v>
      </c>
      <c r="AC23" s="2">
        <v>17.445458088699436</v>
      </c>
      <c r="AD23" s="2">
        <v>17.157707432363726</v>
      </c>
      <c r="AE23" s="2">
        <v>16.81070230122825</v>
      </c>
      <c r="AF23" s="2">
        <v>16.056790877015111</v>
      </c>
      <c r="AG23" s="2">
        <v>16.011332399611806</v>
      </c>
      <c r="AH23" s="2">
        <v>15.992776218050807</v>
      </c>
      <c r="AI23" s="2">
        <v>16.011402542260097</v>
      </c>
      <c r="AJ23" s="2">
        <v>15.655699958330798</v>
      </c>
      <c r="AK23" s="2">
        <v>15.540072644817505</v>
      </c>
      <c r="AL23" s="2">
        <v>15.606797824441784</v>
      </c>
      <c r="AM23" s="2">
        <v>16.323513553426405</v>
      </c>
      <c r="AN23" s="2">
        <v>15.350769914112361</v>
      </c>
      <c r="AO23" s="2">
        <v>16.360768782915944</v>
      </c>
      <c r="AP23" s="2">
        <v>16.510312261352819</v>
      </c>
      <c r="AQ23" s="2">
        <v>16.92024680102319</v>
      </c>
      <c r="AR23" s="2">
        <v>17.279024025431585</v>
      </c>
      <c r="AS23" s="2">
        <v>16.840444496337135</v>
      </c>
      <c r="AT23" s="2">
        <v>16.369192832896704</v>
      </c>
      <c r="AU23" s="2">
        <v>16.408808388828906</v>
      </c>
      <c r="AV23" s="2">
        <v>16.813605556045914</v>
      </c>
      <c r="AW23" s="2">
        <v>17.044433237316024</v>
      </c>
      <c r="AX23" s="2">
        <v>16.437573129410698</v>
      </c>
      <c r="AY23" s="2">
        <v>17.421352021977142</v>
      </c>
      <c r="AZ23" s="2">
        <v>17.818615549956768</v>
      </c>
      <c r="BA23" s="2">
        <v>19.535339867919749</v>
      </c>
      <c r="BB23" s="2">
        <v>17.390630468103868</v>
      </c>
    </row>
    <row r="24" spans="1:54" x14ac:dyDescent="0.25">
      <c r="A24" s="3">
        <f t="shared" si="138"/>
        <v>43405</v>
      </c>
      <c r="B24">
        <v>15.205438247659847</v>
      </c>
      <c r="C24" s="2">
        <v>13.841164336380738</v>
      </c>
      <c r="D24" s="2">
        <v>14.676615018483893</v>
      </c>
      <c r="E24" s="2">
        <v>15.41085918199979</v>
      </c>
      <c r="F24" s="2">
        <v>14.597020604968767</v>
      </c>
      <c r="G24" s="2">
        <v>14.446447696215975</v>
      </c>
      <c r="H24" s="2">
        <v>14.389660307272697</v>
      </c>
      <c r="I24" s="2">
        <v>14.509328065334993</v>
      </c>
      <c r="J24" s="2">
        <v>14.309681974925907</v>
      </c>
      <c r="K24" s="2">
        <v>14.553502524660546</v>
      </c>
      <c r="L24" s="2">
        <v>14.431162730024365</v>
      </c>
      <c r="M24" s="2">
        <v>14.350682417807032</v>
      </c>
      <c r="N24" s="2">
        <v>14.137815999922898</v>
      </c>
      <c r="O24" s="2">
        <v>14.084707069578556</v>
      </c>
      <c r="P24" s="2">
        <v>14.210821208837841</v>
      </c>
      <c r="Q24" s="2">
        <v>15.886192363033892</v>
      </c>
      <c r="R24" s="2">
        <v>15.893458133763362</v>
      </c>
      <c r="S24" s="2">
        <v>15.6989600802863</v>
      </c>
      <c r="T24" s="2">
        <v>15.685455946421712</v>
      </c>
      <c r="U24" s="2">
        <v>15.570772202822209</v>
      </c>
      <c r="V24" s="2">
        <v>15.820743993680697</v>
      </c>
      <c r="W24" s="2">
        <v>16.365172021501103</v>
      </c>
      <c r="X24" s="2">
        <v>16.704408147331272</v>
      </c>
      <c r="Y24" s="2">
        <v>17.175201244643006</v>
      </c>
      <c r="Z24" s="2">
        <v>17.446903526502183</v>
      </c>
      <c r="AA24" s="2">
        <v>17.169180151269501</v>
      </c>
      <c r="AB24" s="2">
        <v>17.248441711778796</v>
      </c>
      <c r="AC24" s="2">
        <v>17.762224684133653</v>
      </c>
      <c r="AD24" s="2">
        <v>17.478037719486476</v>
      </c>
      <c r="AE24" s="2">
        <v>17.110684389245399</v>
      </c>
      <c r="AF24" s="2">
        <v>16.397653446368626</v>
      </c>
      <c r="AG24" s="2">
        <v>16.329445477080586</v>
      </c>
      <c r="AH24" s="2">
        <v>16.303974855311562</v>
      </c>
      <c r="AI24" s="2">
        <v>16.322134508669439</v>
      </c>
      <c r="AJ24" s="2">
        <v>15.998231844856043</v>
      </c>
      <c r="AK24" s="2">
        <v>15.905083234480877</v>
      </c>
      <c r="AL24" s="2">
        <v>15.962969812406971</v>
      </c>
      <c r="AM24" s="2">
        <v>16.67513940880389</v>
      </c>
      <c r="AN24" s="2">
        <v>14.832407632303832</v>
      </c>
      <c r="AO24" s="2">
        <v>16.815975592060344</v>
      </c>
      <c r="AP24" s="2">
        <v>16.956449610588574</v>
      </c>
      <c r="AQ24" s="2">
        <v>17.396548090459202</v>
      </c>
      <c r="AR24" s="2">
        <v>17.75210826397689</v>
      </c>
      <c r="AS24" s="2">
        <v>17.268110312167931</v>
      </c>
      <c r="AT24" s="2">
        <v>16.786938149856869</v>
      </c>
      <c r="AU24" s="2">
        <v>16.834508744537658</v>
      </c>
      <c r="AV24" s="2">
        <v>17.26834703594557</v>
      </c>
      <c r="AW24" s="2">
        <v>17.502845595604285</v>
      </c>
      <c r="AX24" s="2">
        <v>16.873687624997117</v>
      </c>
      <c r="AY24" s="2">
        <v>17.849534840354782</v>
      </c>
      <c r="AZ24" s="2">
        <v>18.253543040583818</v>
      </c>
      <c r="BA24" s="2">
        <v>19.985084310256699</v>
      </c>
      <c r="BB24" s="2">
        <v>17.815060811986715</v>
      </c>
    </row>
    <row r="25" spans="1:54" x14ac:dyDescent="0.25">
      <c r="A25" s="3">
        <f t="shared" si="138"/>
        <v>43435</v>
      </c>
      <c r="B25">
        <v>15.579596437605622</v>
      </c>
      <c r="C25" s="2">
        <v>14.185856674282482</v>
      </c>
      <c r="D25" s="2">
        <v>15.022856841808867</v>
      </c>
      <c r="E25" s="2">
        <v>15.76974478353371</v>
      </c>
      <c r="F25" s="2">
        <v>14.943783976344445</v>
      </c>
      <c r="G25" s="2">
        <v>14.804355886414109</v>
      </c>
      <c r="H25" s="2">
        <v>14.755994943146712</v>
      </c>
      <c r="I25" s="2">
        <v>14.882460024420485</v>
      </c>
      <c r="J25" s="2">
        <v>14.688462345821216</v>
      </c>
      <c r="K25" s="2">
        <v>14.925257966251717</v>
      </c>
      <c r="L25" s="2">
        <v>14.761793544405633</v>
      </c>
      <c r="M25" s="2">
        <v>14.695820131853512</v>
      </c>
      <c r="N25" s="2">
        <v>14.483486790795718</v>
      </c>
      <c r="O25" s="2">
        <v>14.4523034104599</v>
      </c>
      <c r="P25" s="2">
        <v>14.565385886786574</v>
      </c>
      <c r="Q25" s="2">
        <v>16.221703891871297</v>
      </c>
      <c r="R25" s="2">
        <v>16.24688920839397</v>
      </c>
      <c r="S25" s="2">
        <v>16.032954925557746</v>
      </c>
      <c r="T25" s="2">
        <v>15.997039780799144</v>
      </c>
      <c r="U25" s="2">
        <v>15.898554009942474</v>
      </c>
      <c r="V25" s="2">
        <v>16.114982305886276</v>
      </c>
      <c r="W25" s="2">
        <v>16.678949241274715</v>
      </c>
      <c r="X25" s="2">
        <v>17.014113369744297</v>
      </c>
      <c r="Y25" s="2">
        <v>17.471735753232768</v>
      </c>
      <c r="Z25" s="2">
        <v>17.775937683062306</v>
      </c>
      <c r="AA25" s="2">
        <v>17.461885785319993</v>
      </c>
      <c r="AB25" s="2">
        <v>17.557852015469404</v>
      </c>
      <c r="AC25" s="2">
        <v>18.106970902570204</v>
      </c>
      <c r="AD25" s="2">
        <v>17.788514475351363</v>
      </c>
      <c r="AE25" s="2">
        <v>17.389280613287223</v>
      </c>
      <c r="AF25" s="2">
        <v>16.666994956204839</v>
      </c>
      <c r="AG25" s="2">
        <v>16.604494096107739</v>
      </c>
      <c r="AH25" s="2">
        <v>16.616506798087674</v>
      </c>
      <c r="AI25" s="2">
        <v>16.666694503014323</v>
      </c>
      <c r="AJ25" s="2">
        <v>16.336527771162764</v>
      </c>
      <c r="AK25" s="2">
        <v>16.26026650709116</v>
      </c>
      <c r="AL25" s="2">
        <v>16.311651147604767</v>
      </c>
      <c r="AM25" s="2">
        <v>17.02528756837518</v>
      </c>
      <c r="AN25" s="2">
        <v>14.871688463253941</v>
      </c>
      <c r="AO25" s="2">
        <v>17.198189131571635</v>
      </c>
      <c r="AP25" s="2">
        <v>17.341187207544841</v>
      </c>
      <c r="AQ25" s="2">
        <v>17.795608592336436</v>
      </c>
      <c r="AR25" s="2">
        <v>18.132611472009991</v>
      </c>
      <c r="AS25" s="2">
        <v>17.600640569744783</v>
      </c>
      <c r="AT25" s="2">
        <v>17.162931108187504</v>
      </c>
      <c r="AU25" s="2">
        <v>17.217505276193723</v>
      </c>
      <c r="AV25" s="2">
        <v>17.673057971323743</v>
      </c>
      <c r="AW25" s="2">
        <v>17.911328460584539</v>
      </c>
      <c r="AX25" s="2">
        <v>17.279083846077164</v>
      </c>
      <c r="AY25" s="2">
        <v>18.249162539655501</v>
      </c>
      <c r="AZ25" s="2">
        <v>18.66882677661479</v>
      </c>
      <c r="BA25" s="2">
        <v>19.705561387349988</v>
      </c>
      <c r="BB25" s="2">
        <v>18.224633486424302</v>
      </c>
    </row>
    <row r="26" spans="1:54" x14ac:dyDescent="0.25">
      <c r="A26" s="3">
        <f t="shared" si="138"/>
        <v>43466</v>
      </c>
      <c r="B26">
        <v>16.030070690290266</v>
      </c>
      <c r="C26" s="2">
        <v>14.625308742183435</v>
      </c>
      <c r="D26" s="2">
        <v>15.449783180529229</v>
      </c>
      <c r="E26" s="2">
        <v>16.217246868459242</v>
      </c>
      <c r="F26" s="2">
        <v>15.37789665836171</v>
      </c>
      <c r="G26" s="2">
        <v>15.231042810787228</v>
      </c>
      <c r="H26" s="2">
        <v>15.183445165703287</v>
      </c>
      <c r="I26" s="2">
        <v>15.326926338410617</v>
      </c>
      <c r="J26" s="2">
        <v>15.137201340235753</v>
      </c>
      <c r="K26" s="2">
        <v>15.34998858266168</v>
      </c>
      <c r="L26" s="2">
        <v>15.159810758936384</v>
      </c>
      <c r="M26" s="2">
        <v>15.087416207285711</v>
      </c>
      <c r="N26" s="2">
        <v>14.857283634362503</v>
      </c>
      <c r="O26" s="2">
        <v>14.885366584370811</v>
      </c>
      <c r="P26" s="2">
        <v>14.969031896107124</v>
      </c>
      <c r="Q26" s="2">
        <v>16.603256101224638</v>
      </c>
      <c r="R26" s="2">
        <v>16.63644597324846</v>
      </c>
      <c r="S26" s="2">
        <v>16.392588467424297</v>
      </c>
      <c r="T26" s="2">
        <v>16.322806130546166</v>
      </c>
      <c r="U26" s="2">
        <v>16.25302830514735</v>
      </c>
      <c r="V26" s="2">
        <v>16.407263033859472</v>
      </c>
      <c r="W26" s="2">
        <v>17.020581309453053</v>
      </c>
      <c r="X26" s="2">
        <v>17.341813814876684</v>
      </c>
      <c r="Y26" s="2">
        <v>17.773521394819795</v>
      </c>
      <c r="Z26" s="2">
        <v>18.114238792410493</v>
      </c>
      <c r="AA26" s="2">
        <v>17.751001622036789</v>
      </c>
      <c r="AB26" s="2">
        <v>17.874266651928238</v>
      </c>
      <c r="AC26" s="2">
        <v>18.46913159811027</v>
      </c>
      <c r="AD26" s="2">
        <v>18.090133009825845</v>
      </c>
      <c r="AE26" s="2">
        <v>17.652514962095818</v>
      </c>
      <c r="AF26" s="2">
        <v>16.881849439073669</v>
      </c>
      <c r="AG26" s="2">
        <v>16.848103625734066</v>
      </c>
      <c r="AH26" s="2">
        <v>16.923934242052542</v>
      </c>
      <c r="AI26" s="2">
        <v>17.03028027082436</v>
      </c>
      <c r="AJ26" s="2">
        <v>16.665355067771962</v>
      </c>
      <c r="AK26" s="2">
        <v>16.599659929609569</v>
      </c>
      <c r="AL26" s="2">
        <v>16.646222483437352</v>
      </c>
      <c r="AM26" s="2">
        <v>17.365532465587446</v>
      </c>
      <c r="AN26" s="2">
        <v>15.416019298167649</v>
      </c>
      <c r="AO26" s="2">
        <v>17.512535292148577</v>
      </c>
      <c r="AP26" s="2">
        <v>17.666561963405979</v>
      </c>
      <c r="AQ26" s="2">
        <v>18.123272193509997</v>
      </c>
      <c r="AR26" s="2">
        <v>18.426333863247841</v>
      </c>
      <c r="AS26" s="2">
        <v>17.856521932340442</v>
      </c>
      <c r="AT26" s="2">
        <v>17.500211036718991</v>
      </c>
      <c r="AU26" s="2">
        <v>17.558486874197403</v>
      </c>
      <c r="AV26" s="2">
        <v>18.027983274239133</v>
      </c>
      <c r="AW26" s="2">
        <v>18.268692194666567</v>
      </c>
      <c r="AX26" s="2">
        <v>17.646720552791454</v>
      </c>
      <c r="AY26" s="2">
        <v>18.612130260397908</v>
      </c>
      <c r="AZ26" s="2">
        <v>19.052212179063947</v>
      </c>
      <c r="BA26" s="2">
        <v>18.922307543170497</v>
      </c>
      <c r="BB26" s="2">
        <v>18.605012533279233</v>
      </c>
    </row>
    <row r="27" spans="1:54" x14ac:dyDescent="0.25">
      <c r="A27" s="3">
        <f t="shared" si="138"/>
        <v>43497</v>
      </c>
      <c r="B27">
        <v>16.044785467997023</v>
      </c>
      <c r="C27" s="2">
        <v>14.69780269980969</v>
      </c>
      <c r="D27" s="2">
        <v>15.501695469027377</v>
      </c>
      <c r="E27" s="2">
        <v>16.289252996989056</v>
      </c>
      <c r="F27" s="2">
        <v>15.446109398740099</v>
      </c>
      <c r="G27" s="2">
        <v>15.288265293820013</v>
      </c>
      <c r="H27" s="2">
        <v>15.232653388421344</v>
      </c>
      <c r="I27" s="2">
        <v>15.386057354373412</v>
      </c>
      <c r="J27" s="2">
        <v>15.201872007498563</v>
      </c>
      <c r="K27" s="2">
        <v>15.392828503150611</v>
      </c>
      <c r="L27" s="2">
        <v>15.214779453342441</v>
      </c>
      <c r="M27" s="2">
        <v>15.127350068848273</v>
      </c>
      <c r="N27" s="2">
        <v>14.854470047165757</v>
      </c>
      <c r="O27" s="2">
        <v>14.944711019115218</v>
      </c>
      <c r="P27" s="2">
        <v>15.019156036753408</v>
      </c>
      <c r="Q27" s="2">
        <v>16.641150782501917</v>
      </c>
      <c r="R27" s="2">
        <v>16.677243734450574</v>
      </c>
      <c r="S27" s="2">
        <v>16.422558478791355</v>
      </c>
      <c r="T27" s="2">
        <v>16.328304074154357</v>
      </c>
      <c r="U27" s="2">
        <v>16.26458716045758</v>
      </c>
      <c r="V27" s="2">
        <v>16.358712277436613</v>
      </c>
      <c r="W27" s="2">
        <v>16.995322260662039</v>
      </c>
      <c r="X27" s="2">
        <v>17.30612773237673</v>
      </c>
      <c r="Y27" s="2">
        <v>17.720481448728719</v>
      </c>
      <c r="Z27" s="2">
        <v>18.084486104676245</v>
      </c>
      <c r="AA27" s="2">
        <v>17.686847587928508</v>
      </c>
      <c r="AB27" s="2">
        <v>17.823107882126063</v>
      </c>
      <c r="AC27" s="2">
        <v>18.447836643496306</v>
      </c>
      <c r="AD27" s="2">
        <v>18.033697583610188</v>
      </c>
      <c r="AE27" s="2">
        <v>17.574889126677586</v>
      </c>
      <c r="AF27" s="2">
        <v>16.765547587795464</v>
      </c>
      <c r="AG27" s="2">
        <v>16.758797305826207</v>
      </c>
      <c r="AH27" s="2">
        <v>16.848622117978937</v>
      </c>
      <c r="AI27" s="2">
        <v>16.996071140304785</v>
      </c>
      <c r="AJ27" s="2">
        <v>16.609139133116546</v>
      </c>
      <c r="AK27" s="2">
        <v>16.544024633040419</v>
      </c>
      <c r="AL27" s="2">
        <v>16.585516763860692</v>
      </c>
      <c r="AM27" s="2">
        <v>17.307094252785713</v>
      </c>
      <c r="AN27" s="2">
        <v>15.860263009380892</v>
      </c>
      <c r="AO27" s="2">
        <v>17.42671628466805</v>
      </c>
      <c r="AP27" s="2">
        <v>17.58702302216772</v>
      </c>
      <c r="AQ27" s="2">
        <v>18.048448702864935</v>
      </c>
      <c r="AR27" s="2">
        <v>18.307031725444809</v>
      </c>
      <c r="AS27" s="2">
        <v>17.760600756643825</v>
      </c>
      <c r="AT27" s="2">
        <v>17.454362041659543</v>
      </c>
      <c r="AU27" s="2">
        <v>17.504056355224286</v>
      </c>
      <c r="AV27" s="2">
        <v>17.976781843586004</v>
      </c>
      <c r="AW27" s="2">
        <v>18.213055400874573</v>
      </c>
      <c r="AX27" s="2">
        <v>17.591066466125096</v>
      </c>
      <c r="AY27" s="2">
        <v>18.549484624008272</v>
      </c>
      <c r="AZ27" s="2">
        <v>18.996609834576493</v>
      </c>
      <c r="BA27" s="2">
        <v>18.277763534539375</v>
      </c>
      <c r="BB27" s="2">
        <v>18.541626965238493</v>
      </c>
    </row>
    <row r="28" spans="1:54" x14ac:dyDescent="0.25">
      <c r="A28" s="3">
        <f t="shared" si="138"/>
        <v>43525</v>
      </c>
      <c r="B28">
        <v>15.544207405690246</v>
      </c>
      <c r="C28" s="2">
        <v>14.336504181856856</v>
      </c>
      <c r="D28" s="2">
        <v>15.112319961097903</v>
      </c>
      <c r="E28" s="2">
        <v>15.918739765998442</v>
      </c>
      <c r="F28" s="2">
        <v>15.083348994075875</v>
      </c>
      <c r="G28" s="2">
        <v>14.914126539771871</v>
      </c>
      <c r="H28" s="2">
        <v>14.841373423243164</v>
      </c>
      <c r="I28" s="2">
        <v>14.994333574622683</v>
      </c>
      <c r="J28" s="2">
        <v>14.81790345674875</v>
      </c>
      <c r="K28" s="2">
        <v>14.992413705565349</v>
      </c>
      <c r="L28" s="2">
        <v>14.870185294405676</v>
      </c>
      <c r="M28" s="2">
        <v>14.761612688216031</v>
      </c>
      <c r="N28" s="2">
        <v>14.417894267011631</v>
      </c>
      <c r="O28" s="2">
        <v>14.568561364244941</v>
      </c>
      <c r="P28" s="2">
        <v>14.661398006245324</v>
      </c>
      <c r="Q28" s="2">
        <v>16.28292077166066</v>
      </c>
      <c r="R28" s="2">
        <v>16.318453309437373</v>
      </c>
      <c r="S28" s="2">
        <v>16.077672299829615</v>
      </c>
      <c r="T28" s="2">
        <v>15.971426664095183</v>
      </c>
      <c r="U28" s="2">
        <v>15.883980323762302</v>
      </c>
      <c r="V28" s="2">
        <v>15.923664983710609</v>
      </c>
      <c r="W28" s="2">
        <v>16.546536779950369</v>
      </c>
      <c r="X28" s="2">
        <v>16.852867220707441</v>
      </c>
      <c r="Y28" s="2">
        <v>17.26213077933571</v>
      </c>
      <c r="Z28" s="2">
        <v>17.634118477257765</v>
      </c>
      <c r="AA28" s="2">
        <v>17.220707024304701</v>
      </c>
      <c r="AB28" s="2">
        <v>17.351077393079983</v>
      </c>
      <c r="AC28" s="2">
        <v>17.986037598767666</v>
      </c>
      <c r="AD28" s="2">
        <v>17.571356189146027</v>
      </c>
      <c r="AE28" s="2">
        <v>17.112156580675389</v>
      </c>
      <c r="AF28" s="2">
        <v>16.282905245689538</v>
      </c>
      <c r="AG28" s="2">
        <v>16.29710277782015</v>
      </c>
      <c r="AH28" s="2">
        <v>16.335719114063799</v>
      </c>
      <c r="AI28" s="2">
        <v>16.502966992586884</v>
      </c>
      <c r="AJ28" s="2">
        <v>16.114895812317055</v>
      </c>
      <c r="AK28" s="2">
        <v>16.040016696020579</v>
      </c>
      <c r="AL28" s="2">
        <v>16.075396708080632</v>
      </c>
      <c r="AM28" s="2">
        <v>16.794274678244495</v>
      </c>
      <c r="AN28" s="2">
        <v>16.112706396850097</v>
      </c>
      <c r="AO28" s="2">
        <v>16.897290926691731</v>
      </c>
      <c r="AP28" s="2">
        <v>17.056503149801635</v>
      </c>
      <c r="AQ28" s="2">
        <v>17.528827940883726</v>
      </c>
      <c r="AR28" s="2">
        <v>17.731239382420778</v>
      </c>
      <c r="AS28" s="2">
        <v>17.280442353137897</v>
      </c>
      <c r="AT28" s="2">
        <v>16.980677467048164</v>
      </c>
      <c r="AU28" s="2">
        <v>17.007354797641156</v>
      </c>
      <c r="AV28" s="2">
        <v>17.472622209687671</v>
      </c>
      <c r="AW28" s="2">
        <v>17.696278907190791</v>
      </c>
      <c r="AX28" s="2">
        <v>17.058659525349327</v>
      </c>
      <c r="AY28" s="2">
        <v>18.006581717950468</v>
      </c>
      <c r="AZ28" s="2">
        <v>18.444031455820806</v>
      </c>
      <c r="BA28" s="2">
        <v>17.905687164563432</v>
      </c>
      <c r="BB28" s="2">
        <v>17.974376749603152</v>
      </c>
    </row>
    <row r="29" spans="1:54" x14ac:dyDescent="0.25">
      <c r="A29" s="3">
        <f t="shared" si="138"/>
        <v>43556</v>
      </c>
      <c r="B29">
        <v>14.680731066062089</v>
      </c>
      <c r="C29" s="2">
        <v>13.670471587291129</v>
      </c>
      <c r="D29" s="2">
        <v>14.413414462344901</v>
      </c>
      <c r="E29" s="2">
        <v>15.237346851868049</v>
      </c>
      <c r="F29" s="2">
        <v>14.418332477155799</v>
      </c>
      <c r="G29" s="2">
        <v>14.237801753517747</v>
      </c>
      <c r="H29" s="2">
        <v>14.141356043802846</v>
      </c>
      <c r="I29" s="2">
        <v>14.285766027069412</v>
      </c>
      <c r="J29" s="2">
        <v>14.118423726352631</v>
      </c>
      <c r="K29" s="2">
        <v>14.281335483392013</v>
      </c>
      <c r="L29" s="2">
        <v>14.247162873133183</v>
      </c>
      <c r="M29" s="2">
        <v>14.113487658534298</v>
      </c>
      <c r="N29" s="2">
        <v>13.672860812958188</v>
      </c>
      <c r="O29" s="2">
        <v>13.884095752701437</v>
      </c>
      <c r="P29" s="2">
        <v>14.017546805875732</v>
      </c>
      <c r="Q29" s="2">
        <v>15.648777440136531</v>
      </c>
      <c r="R29" s="2">
        <v>15.680560185736532</v>
      </c>
      <c r="S29" s="2">
        <v>15.47085521146747</v>
      </c>
      <c r="T29" s="2">
        <v>15.362546582614403</v>
      </c>
      <c r="U29" s="2">
        <v>15.229142112832763</v>
      </c>
      <c r="V29" s="2">
        <v>15.220571136739331</v>
      </c>
      <c r="W29" s="2">
        <v>15.802551828864981</v>
      </c>
      <c r="X29" s="2">
        <v>16.109642083327476</v>
      </c>
      <c r="Y29" s="2">
        <v>16.523630240575116</v>
      </c>
      <c r="Z29" s="2">
        <v>16.89171050501934</v>
      </c>
      <c r="AA29" s="2">
        <v>16.47791302214258</v>
      </c>
      <c r="AB29" s="2">
        <v>16.586406229236697</v>
      </c>
      <c r="AC29" s="2">
        <v>17.216093284132921</v>
      </c>
      <c r="AD29" s="2">
        <v>16.827290429967523</v>
      </c>
      <c r="AE29" s="2">
        <v>16.383400206899172</v>
      </c>
      <c r="AF29" s="2">
        <v>15.549564720829393</v>
      </c>
      <c r="AG29" s="2">
        <v>15.580329057059533</v>
      </c>
      <c r="AH29" s="2">
        <v>15.51724460509754</v>
      </c>
      <c r="AI29" s="2">
        <v>15.68711778111553</v>
      </c>
      <c r="AJ29" s="2">
        <v>15.314491995320791</v>
      </c>
      <c r="AK29" s="2">
        <v>15.222235733872369</v>
      </c>
      <c r="AL29" s="2">
        <v>15.25074323806531</v>
      </c>
      <c r="AM29" s="2">
        <v>15.963557015741499</v>
      </c>
      <c r="AN29" s="2">
        <v>16.244770744282825</v>
      </c>
      <c r="AO29" s="2">
        <v>16.057996825363457</v>
      </c>
      <c r="AP29" s="2">
        <v>16.210232910445455</v>
      </c>
      <c r="AQ29" s="2">
        <v>16.698286939186932</v>
      </c>
      <c r="AR29" s="2">
        <v>16.837667221812794</v>
      </c>
      <c r="AS29" s="2">
        <v>16.534121431598582</v>
      </c>
      <c r="AT29" s="2">
        <v>16.207195165647061</v>
      </c>
      <c r="AU29" s="2">
        <v>16.200620691436381</v>
      </c>
      <c r="AV29" s="2">
        <v>16.650119004575252</v>
      </c>
      <c r="AW29" s="2">
        <v>16.855784024987642</v>
      </c>
      <c r="AX29" s="2">
        <v>16.190583077951132</v>
      </c>
      <c r="AY29" s="2">
        <v>17.126280826173165</v>
      </c>
      <c r="AZ29" s="2">
        <v>17.541393606071676</v>
      </c>
      <c r="BA29" s="2">
        <v>17.765819005999301</v>
      </c>
      <c r="BB29" s="2">
        <v>17.053398571904765</v>
      </c>
    </row>
    <row r="30" spans="1:54" x14ac:dyDescent="0.25">
      <c r="A30" s="3">
        <f t="shared" si="138"/>
        <v>43586</v>
      </c>
      <c r="B30">
        <v>14.104925504365593</v>
      </c>
      <c r="C30" s="2">
        <v>13.223857398093879</v>
      </c>
      <c r="D30" s="2">
        <v>13.945735061695887</v>
      </c>
      <c r="E30" s="2">
        <v>14.782109774702919</v>
      </c>
      <c r="F30" s="2">
        <v>13.973879923406832</v>
      </c>
      <c r="G30" s="2">
        <v>13.786034376327397</v>
      </c>
      <c r="H30" s="2">
        <v>13.673614356962519</v>
      </c>
      <c r="I30" s="2">
        <v>13.811474328422854</v>
      </c>
      <c r="J30" s="2">
        <v>13.649385187962313</v>
      </c>
      <c r="K30" s="2">
        <v>13.805870894943803</v>
      </c>
      <c r="L30" s="2">
        <v>13.831907440644747</v>
      </c>
      <c r="M30" s="2">
        <v>13.682185150281365</v>
      </c>
      <c r="N30" s="2">
        <v>13.141046034667781</v>
      </c>
      <c r="O30" s="2">
        <v>13.410328171555093</v>
      </c>
      <c r="P30" s="2">
        <v>13.579316673278585</v>
      </c>
      <c r="Q30" s="2">
        <v>15.223252332147563</v>
      </c>
      <c r="R30" s="2">
        <v>15.249539661361595</v>
      </c>
      <c r="S30" s="2">
        <v>15.052687889722057</v>
      </c>
      <c r="T30" s="2">
        <v>14.942971321260737</v>
      </c>
      <c r="U30" s="2">
        <v>14.778796516588974</v>
      </c>
      <c r="V30" s="2">
        <v>14.739497243276997</v>
      </c>
      <c r="W30" s="2">
        <v>15.299177190244226</v>
      </c>
      <c r="X30" s="2">
        <v>15.609706855881488</v>
      </c>
      <c r="Y30" s="2">
        <v>16.028198403311116</v>
      </c>
      <c r="Z30" s="2">
        <v>16.394210141119657</v>
      </c>
      <c r="AA30" s="2">
        <v>15.983570071753041</v>
      </c>
      <c r="AB30" s="2">
        <v>16.068415988007018</v>
      </c>
      <c r="AC30" s="2">
        <v>16.693891255029644</v>
      </c>
      <c r="AD30" s="2">
        <v>16.32137057936627</v>
      </c>
      <c r="AE30" s="2">
        <v>15.886087161949023</v>
      </c>
      <c r="AF30" s="2">
        <v>15.051035751848218</v>
      </c>
      <c r="AG30" s="2">
        <v>15.097622099488492</v>
      </c>
      <c r="AH30" s="2">
        <v>14.956442438092164</v>
      </c>
      <c r="AI30" s="2">
        <v>15.12676899308997</v>
      </c>
      <c r="AJ30" s="2">
        <v>14.767296574498381</v>
      </c>
      <c r="AK30" s="2">
        <v>14.663756070289407</v>
      </c>
      <c r="AL30" s="2">
        <v>14.686933747014676</v>
      </c>
      <c r="AM30" s="2">
        <v>15.397760974700512</v>
      </c>
      <c r="AN30" s="2">
        <v>16.418791218282834</v>
      </c>
      <c r="AO30" s="2">
        <v>15.482483310710613</v>
      </c>
      <c r="AP30" s="2">
        <v>15.628708393378131</v>
      </c>
      <c r="AQ30" s="2">
        <v>16.129410436556466</v>
      </c>
      <c r="AR30" s="2">
        <v>16.229560001865654</v>
      </c>
      <c r="AS30" s="2">
        <v>16.017901208457189</v>
      </c>
      <c r="AT30" s="2">
        <v>15.67312946985354</v>
      </c>
      <c r="AU30" s="2">
        <v>15.645450836168036</v>
      </c>
      <c r="AV30" s="2">
        <v>16.082704692739402</v>
      </c>
      <c r="AW30" s="2">
        <v>16.27938902994142</v>
      </c>
      <c r="AX30" s="2">
        <v>15.593569603379869</v>
      </c>
      <c r="AY30" s="2">
        <v>16.524758635275099</v>
      </c>
      <c r="AZ30" s="2">
        <v>16.924457421914077</v>
      </c>
      <c r="BA30" s="2">
        <v>17.637051210795377</v>
      </c>
      <c r="BB30" s="2">
        <v>16.430846330576745</v>
      </c>
    </row>
    <row r="31" spans="1:54" x14ac:dyDescent="0.25">
      <c r="A31" s="3">
        <f t="shared" si="138"/>
        <v>43617</v>
      </c>
      <c r="B31">
        <v>13.981024155418924</v>
      </c>
      <c r="C31" s="2">
        <v>13.130074619841066</v>
      </c>
      <c r="D31" s="2">
        <v>13.846600137768771</v>
      </c>
      <c r="E31" s="2">
        <v>14.689631018207821</v>
      </c>
      <c r="F31" s="2">
        <v>13.883017018431319</v>
      </c>
      <c r="G31" s="2">
        <v>13.69270720009402</v>
      </c>
      <c r="H31" s="2">
        <v>13.575497193310538</v>
      </c>
      <c r="I31" s="2">
        <v>13.711433914811922</v>
      </c>
      <c r="J31" s="2">
        <v>13.549542250815193</v>
      </c>
      <c r="K31" s="2">
        <v>13.704612753032981</v>
      </c>
      <c r="L31" s="2">
        <v>13.748181864059072</v>
      </c>
      <c r="M31" s="2">
        <v>13.594540907343806</v>
      </c>
      <c r="N31" s="2">
        <v>12.954659671873545</v>
      </c>
      <c r="O31" s="2">
        <v>13.279352273657436</v>
      </c>
      <c r="P31" s="2">
        <v>13.471852970914776</v>
      </c>
      <c r="Q31" s="2">
        <v>15.129530842140785</v>
      </c>
      <c r="R31" s="2">
        <v>15.148987568323552</v>
      </c>
      <c r="S31" s="2">
        <v>14.937896241355206</v>
      </c>
      <c r="T31" s="2">
        <v>14.824857774892962</v>
      </c>
      <c r="U31" s="2">
        <v>14.654476179537131</v>
      </c>
      <c r="V31" s="2">
        <v>14.604145294804827</v>
      </c>
      <c r="W31" s="2">
        <v>15.171712638089462</v>
      </c>
      <c r="X31" s="2">
        <v>15.487594221715833</v>
      </c>
      <c r="Y31" s="2">
        <v>15.907675994451816</v>
      </c>
      <c r="Z31" s="2">
        <v>16.277119854829753</v>
      </c>
      <c r="AA31" s="2">
        <v>15.869842667537803</v>
      </c>
      <c r="AB31" s="2">
        <v>15.933008655552838</v>
      </c>
      <c r="AC31" s="2">
        <v>16.559779700157556</v>
      </c>
      <c r="AD31" s="2">
        <v>16.184613464899531</v>
      </c>
      <c r="AE31" s="2">
        <v>15.745443907504104</v>
      </c>
      <c r="AF31" s="2">
        <v>14.909143313668729</v>
      </c>
      <c r="AG31" s="2">
        <v>14.971968403810228</v>
      </c>
      <c r="AH31" s="2">
        <v>14.794955170171857</v>
      </c>
      <c r="AI31" s="2">
        <v>14.967744456595048</v>
      </c>
      <c r="AJ31" s="2">
        <v>14.614181795823445</v>
      </c>
      <c r="AK31" s="2">
        <v>14.508864343056262</v>
      </c>
      <c r="AL31" s="2">
        <v>14.528778696756016</v>
      </c>
      <c r="AM31" s="2">
        <v>15.243559262967882</v>
      </c>
      <c r="AN31" s="2">
        <v>16.681535699553073</v>
      </c>
      <c r="AO31" s="2">
        <v>15.314875201369071</v>
      </c>
      <c r="AP31" s="2">
        <v>15.457834379300001</v>
      </c>
      <c r="AQ31" s="2">
        <v>15.966170630286282</v>
      </c>
      <c r="AR31" s="2">
        <v>16.058024067776106</v>
      </c>
      <c r="AS31" s="2">
        <v>15.856561188794403</v>
      </c>
      <c r="AT31" s="2">
        <v>15.514481068702334</v>
      </c>
      <c r="AU31" s="2">
        <v>15.483316169333362</v>
      </c>
      <c r="AV31" s="2">
        <v>15.914841367588721</v>
      </c>
      <c r="AW31" s="2">
        <v>16.115067786646936</v>
      </c>
      <c r="AX31" s="2">
        <v>15.420314027085942</v>
      </c>
      <c r="AY31" s="2">
        <v>16.356960698475365</v>
      </c>
      <c r="AZ31" s="2">
        <v>16.753120360117599</v>
      </c>
      <c r="BA31" s="2">
        <v>17.459908932943609</v>
      </c>
      <c r="BB31" s="2">
        <v>16.270568620809463</v>
      </c>
    </row>
    <row r="32" spans="1:54" x14ac:dyDescent="0.25">
      <c r="A32" s="3">
        <f t="shared" si="138"/>
        <v>43647</v>
      </c>
      <c r="B32">
        <v>14.229207135061264</v>
      </c>
      <c r="C32" s="2">
        <v>13.330854933145604</v>
      </c>
      <c r="D32" s="2">
        <v>14.05529660400784</v>
      </c>
      <c r="E32" s="2">
        <v>14.899973588288685</v>
      </c>
      <c r="F32" s="2">
        <v>14.087229904645127</v>
      </c>
      <c r="G32" s="2">
        <v>13.898279893786643</v>
      </c>
      <c r="H32" s="2">
        <v>13.785221781439532</v>
      </c>
      <c r="I32" s="2">
        <v>13.923160696884622</v>
      </c>
      <c r="J32" s="2">
        <v>13.75781047033292</v>
      </c>
      <c r="K32" s="2">
        <v>13.915499221202415</v>
      </c>
      <c r="L32" s="2">
        <v>13.942196563944307</v>
      </c>
      <c r="M32" s="2">
        <v>13.793861944875067</v>
      </c>
      <c r="N32" s="2">
        <v>13.089332156371082</v>
      </c>
      <c r="O32" s="2">
        <v>13.44916104441306</v>
      </c>
      <c r="P32" s="2">
        <v>13.649369147040561</v>
      </c>
      <c r="Q32" s="2">
        <v>15.318995184465798</v>
      </c>
      <c r="R32" s="2">
        <v>15.333092563679248</v>
      </c>
      <c r="S32" s="2">
        <v>15.094277516756186</v>
      </c>
      <c r="T32" s="2">
        <v>14.977625530259658</v>
      </c>
      <c r="U32" s="2">
        <v>14.819316956667626</v>
      </c>
      <c r="V32" s="2">
        <v>14.774798179576594</v>
      </c>
      <c r="W32" s="2">
        <v>15.36845011658666</v>
      </c>
      <c r="X32" s="2">
        <v>15.689550925710339</v>
      </c>
      <c r="Y32" s="2">
        <v>16.109296882069707</v>
      </c>
      <c r="Z32" s="2">
        <v>16.485161638840236</v>
      </c>
      <c r="AA32" s="2">
        <v>16.07969050668709</v>
      </c>
      <c r="AB32" s="2">
        <v>16.129987199830904</v>
      </c>
      <c r="AC32" s="2">
        <v>16.762121609351997</v>
      </c>
      <c r="AD32" s="2">
        <v>16.37208806252621</v>
      </c>
      <c r="AE32" s="2">
        <v>15.921441630988282</v>
      </c>
      <c r="AF32" s="2">
        <v>15.083180093864479</v>
      </c>
      <c r="AG32" s="2">
        <v>15.157052559789696</v>
      </c>
      <c r="AH32" s="2">
        <v>14.984413579902808</v>
      </c>
      <c r="AI32" s="2">
        <v>15.160394453007658</v>
      </c>
      <c r="AJ32" s="2">
        <v>14.80541668140423</v>
      </c>
      <c r="AK32" s="2">
        <v>14.705131022242604</v>
      </c>
      <c r="AL32" s="2">
        <v>14.724303051911386</v>
      </c>
      <c r="AM32" s="2">
        <v>15.4466016254939</v>
      </c>
      <c r="AN32" s="2">
        <v>16.945493372341723</v>
      </c>
      <c r="AO32" s="2">
        <v>15.506730399400405</v>
      </c>
      <c r="AP32" s="2">
        <v>15.649562509859413</v>
      </c>
      <c r="AQ32" s="2">
        <v>16.160256687003191</v>
      </c>
      <c r="AR32" s="2">
        <v>16.26740820435101</v>
      </c>
      <c r="AS32" s="2">
        <v>16.017894575230351</v>
      </c>
      <c r="AT32" s="2">
        <v>15.690827788430195</v>
      </c>
      <c r="AU32" s="2">
        <v>15.669078991057045</v>
      </c>
      <c r="AV32" s="2">
        <v>16.101757100104102</v>
      </c>
      <c r="AW32" s="2">
        <v>16.312934809601636</v>
      </c>
      <c r="AX32" s="2">
        <v>15.619168030815198</v>
      </c>
      <c r="AY32" s="2">
        <v>16.56730464813635</v>
      </c>
      <c r="AZ32" s="2">
        <v>16.969585456470739</v>
      </c>
      <c r="BA32" s="2">
        <v>17.343999667760183</v>
      </c>
      <c r="BB32" s="2">
        <v>16.504789771281065</v>
      </c>
    </row>
    <row r="33" spans="1:54" x14ac:dyDescent="0.25">
      <c r="A33" s="3">
        <f t="shared" si="138"/>
        <v>43678</v>
      </c>
      <c r="B33">
        <v>14.455480323272834</v>
      </c>
      <c r="C33" s="2">
        <v>13.519959249336003</v>
      </c>
      <c r="D33" s="2">
        <v>14.25555130978381</v>
      </c>
      <c r="E33" s="2">
        <v>15.10014030956156</v>
      </c>
      <c r="F33" s="2">
        <v>14.279337737829442</v>
      </c>
      <c r="G33" s="2">
        <v>14.091373478643845</v>
      </c>
      <c r="H33" s="2">
        <v>13.982241518077647</v>
      </c>
      <c r="I33" s="2">
        <v>14.123221957857334</v>
      </c>
      <c r="J33" s="2">
        <v>13.956412578270509</v>
      </c>
      <c r="K33" s="2">
        <v>14.116766946273421</v>
      </c>
      <c r="L33" s="2">
        <v>14.126019799065126</v>
      </c>
      <c r="M33" s="2">
        <v>13.980409407328526</v>
      </c>
      <c r="N33" s="2">
        <v>13.372967713186437</v>
      </c>
      <c r="O33" s="2">
        <v>13.678052601605804</v>
      </c>
      <c r="P33" s="2">
        <v>13.855561346736669</v>
      </c>
      <c r="Q33" s="2">
        <v>15.524233070333054</v>
      </c>
      <c r="R33" s="2">
        <v>15.545569432362905</v>
      </c>
      <c r="S33" s="2">
        <v>15.320033015538968</v>
      </c>
      <c r="T33" s="2">
        <v>15.20593062129139</v>
      </c>
      <c r="U33" s="2">
        <v>15.052476693591508</v>
      </c>
      <c r="V33" s="2">
        <v>15.01881056402309</v>
      </c>
      <c r="W33" s="2">
        <v>15.608590655681455</v>
      </c>
      <c r="X33" s="2">
        <v>15.926665424039841</v>
      </c>
      <c r="Y33" s="2">
        <v>16.348155313829466</v>
      </c>
      <c r="Z33" s="2">
        <v>16.723380678060625</v>
      </c>
      <c r="AA33" s="2">
        <v>16.311162875534407</v>
      </c>
      <c r="AB33" s="2">
        <v>16.384394886038763</v>
      </c>
      <c r="AC33" s="2">
        <v>17.020163465776147</v>
      </c>
      <c r="AD33" s="2">
        <v>16.630021837898692</v>
      </c>
      <c r="AE33" s="2">
        <v>16.179984883249794</v>
      </c>
      <c r="AF33" s="2">
        <v>15.336316138871963</v>
      </c>
      <c r="AG33" s="2">
        <v>15.393876149336482</v>
      </c>
      <c r="AH33" s="2">
        <v>15.256563379417459</v>
      </c>
      <c r="AI33" s="2">
        <v>15.431362122937454</v>
      </c>
      <c r="AJ33" s="2">
        <v>15.067493762754806</v>
      </c>
      <c r="AK33" s="2">
        <v>14.968124155103434</v>
      </c>
      <c r="AL33" s="2">
        <v>14.990816990604554</v>
      </c>
      <c r="AM33" s="2">
        <v>15.714699841467128</v>
      </c>
      <c r="AN33" s="2">
        <v>16.796149979072954</v>
      </c>
      <c r="AO33" s="2">
        <v>15.789310945414252</v>
      </c>
      <c r="AP33" s="2">
        <v>15.93664672495726</v>
      </c>
      <c r="AQ33" s="2">
        <v>16.443552131022713</v>
      </c>
      <c r="AR33" s="2">
        <v>16.55976908440709</v>
      </c>
      <c r="AS33" s="2">
        <v>16.298771000282159</v>
      </c>
      <c r="AT33" s="2">
        <v>15.966004216161425</v>
      </c>
      <c r="AU33" s="2">
        <v>15.947467216704354</v>
      </c>
      <c r="AV33" s="2">
        <v>16.389479196906869</v>
      </c>
      <c r="AW33" s="2">
        <v>16.598488876679863</v>
      </c>
      <c r="AX33" s="2">
        <v>15.908307263206103</v>
      </c>
      <c r="AY33" s="2">
        <v>16.858214603199826</v>
      </c>
      <c r="AZ33" s="2">
        <v>17.267234055137649</v>
      </c>
      <c r="BA33" s="2">
        <v>17.657468630489735</v>
      </c>
      <c r="BB33" s="2">
        <v>16.786981969885311</v>
      </c>
    </row>
    <row r="34" spans="1:54" x14ac:dyDescent="0.25">
      <c r="A34" s="3">
        <f t="shared" si="138"/>
        <v>43709</v>
      </c>
      <c r="B34">
        <v>14.589533084471075</v>
      </c>
      <c r="C34" s="2">
        <v>13.649478162252139</v>
      </c>
      <c r="D34" s="2">
        <v>14.396644103856406</v>
      </c>
      <c r="E34" s="2">
        <v>15.240200137716437</v>
      </c>
      <c r="F34" s="2">
        <v>14.411096461845657</v>
      </c>
      <c r="G34" s="2">
        <v>14.222700913830144</v>
      </c>
      <c r="H34" s="2">
        <v>14.11492763521299</v>
      </c>
      <c r="I34" s="2">
        <v>14.259186471412383</v>
      </c>
      <c r="J34" s="2">
        <v>14.094327232099484</v>
      </c>
      <c r="K34" s="2">
        <v>14.256341735349457</v>
      </c>
      <c r="L34" s="2">
        <v>14.256325971387625</v>
      </c>
      <c r="M34" s="2">
        <v>14.107925979973846</v>
      </c>
      <c r="N34" s="2">
        <v>13.786433829712193</v>
      </c>
      <c r="O34" s="2">
        <v>13.93216779387105</v>
      </c>
      <c r="P34" s="2">
        <v>14.053886042329905</v>
      </c>
      <c r="Q34" s="2">
        <v>15.706069304552166</v>
      </c>
      <c r="R34" s="2">
        <v>15.749651740257963</v>
      </c>
      <c r="S34" s="2">
        <v>15.590992063761385</v>
      </c>
      <c r="T34" s="2">
        <v>15.487059284908392</v>
      </c>
      <c r="U34" s="2">
        <v>15.324947505914791</v>
      </c>
      <c r="V34" s="2">
        <v>15.303950225817829</v>
      </c>
      <c r="W34" s="2">
        <v>15.848486191304527</v>
      </c>
      <c r="X34" s="2">
        <v>16.153452061536939</v>
      </c>
      <c r="Y34" s="2">
        <v>16.579663827986831</v>
      </c>
      <c r="Z34" s="2">
        <v>16.944801014723645</v>
      </c>
      <c r="AA34" s="2">
        <v>16.51584874038987</v>
      </c>
      <c r="AB34" s="2">
        <v>16.653470204933736</v>
      </c>
      <c r="AC34" s="2">
        <v>17.289621297282665</v>
      </c>
      <c r="AD34" s="2">
        <v>16.920609495281894</v>
      </c>
      <c r="AE34" s="2">
        <v>16.487968417718708</v>
      </c>
      <c r="AF34" s="2">
        <v>15.634985477719688</v>
      </c>
      <c r="AG34" s="2">
        <v>15.644142463625382</v>
      </c>
      <c r="AH34" s="2">
        <v>15.569611029334181</v>
      </c>
      <c r="AI34" s="2">
        <v>15.737672099383023</v>
      </c>
      <c r="AJ34" s="2">
        <v>15.357722683560945</v>
      </c>
      <c r="AK34" s="2">
        <v>15.252498761069351</v>
      </c>
      <c r="AL34" s="2">
        <v>15.283266443830863</v>
      </c>
      <c r="AM34" s="2">
        <v>16.000463099844424</v>
      </c>
      <c r="AN34" s="2">
        <v>16.171834489184153</v>
      </c>
      <c r="AO34" s="2">
        <v>16.12033041852542</v>
      </c>
      <c r="AP34" s="2">
        <v>16.276995941807986</v>
      </c>
      <c r="AQ34" s="2">
        <v>16.773893698964962</v>
      </c>
      <c r="AR34" s="2">
        <v>16.885458436267264</v>
      </c>
      <c r="AS34" s="2">
        <v>16.672709428070384</v>
      </c>
      <c r="AT34" s="2">
        <v>16.30580776084533</v>
      </c>
      <c r="AU34" s="2">
        <v>16.279577211175344</v>
      </c>
      <c r="AV34" s="2">
        <v>16.739078659888598</v>
      </c>
      <c r="AW34" s="2">
        <v>16.927952961905326</v>
      </c>
      <c r="AX34" s="2">
        <v>16.242068057795272</v>
      </c>
      <c r="AY34" s="2">
        <v>17.180182790246857</v>
      </c>
      <c r="AZ34" s="2">
        <v>17.594144919732155</v>
      </c>
      <c r="BA34" s="2">
        <v>18.509747485124699</v>
      </c>
      <c r="BB34" s="2">
        <v>17.056205197175878</v>
      </c>
    </row>
    <row r="35" spans="1:54" x14ac:dyDescent="0.25">
      <c r="A35" s="3">
        <f t="shared" si="138"/>
        <v>43739</v>
      </c>
      <c r="B35">
        <v>14.676503463185666</v>
      </c>
      <c r="C35" s="2">
        <v>13.751070668625761</v>
      </c>
      <c r="D35" s="2">
        <v>14.509093292294036</v>
      </c>
      <c r="E35" s="2">
        <v>15.354613035891141</v>
      </c>
      <c r="F35" s="2">
        <v>14.516627563547335</v>
      </c>
      <c r="G35" s="2">
        <v>14.32629245443953</v>
      </c>
      <c r="H35" s="2">
        <v>14.217330826186442</v>
      </c>
      <c r="I35" s="2">
        <v>14.36448024629675</v>
      </c>
      <c r="J35" s="2">
        <v>14.202500485318517</v>
      </c>
      <c r="K35" s="2">
        <v>14.365589552655008</v>
      </c>
      <c r="L35" s="2">
        <v>14.364746495561699</v>
      </c>
      <c r="M35" s="2">
        <v>14.210324781308788</v>
      </c>
      <c r="N35" s="2">
        <v>14.282550717213493</v>
      </c>
      <c r="O35" s="2">
        <v>14.207398627621584</v>
      </c>
      <c r="P35" s="2">
        <v>14.25949573634416</v>
      </c>
      <c r="Q35" s="2">
        <v>15.887164101732543</v>
      </c>
      <c r="R35" s="2">
        <v>15.960223490528875</v>
      </c>
      <c r="S35" s="2">
        <v>15.902269819909407</v>
      </c>
      <c r="T35" s="2">
        <v>15.812779985571447</v>
      </c>
      <c r="U35" s="2">
        <v>15.629227536927278</v>
      </c>
      <c r="V35" s="2">
        <v>15.620228409169208</v>
      </c>
      <c r="W35" s="2">
        <v>16.095286331981036</v>
      </c>
      <c r="X35" s="2">
        <v>16.382941578337796</v>
      </c>
      <c r="Y35" s="2">
        <v>16.814126335989446</v>
      </c>
      <c r="Z35" s="2">
        <v>17.16287876510037</v>
      </c>
      <c r="AA35" s="2">
        <v>16.71320050031748</v>
      </c>
      <c r="AB35" s="2">
        <v>16.938868590013303</v>
      </c>
      <c r="AC35" s="2">
        <v>17.574641403992807</v>
      </c>
      <c r="AD35" s="2">
        <v>17.238424902217361</v>
      </c>
      <c r="AE35" s="2">
        <v>16.834194883535666</v>
      </c>
      <c r="AF35" s="2">
        <v>15.967977361474309</v>
      </c>
      <c r="AG35" s="2">
        <v>15.91116838668003</v>
      </c>
      <c r="AH35" s="2">
        <v>15.914020128180805</v>
      </c>
      <c r="AI35" s="2">
        <v>16.068384603898796</v>
      </c>
      <c r="AJ35" s="2">
        <v>15.673199885164722</v>
      </c>
      <c r="AK35" s="2">
        <v>15.557938348339402</v>
      </c>
      <c r="AL35" s="2">
        <v>15.599649600997543</v>
      </c>
      <c r="AM35" s="2">
        <v>16.30530585330073</v>
      </c>
      <c r="AN35" s="2">
        <v>15.289084881489812</v>
      </c>
      <c r="AO35" s="2">
        <v>16.48587213514309</v>
      </c>
      <c r="AP35" s="2">
        <v>16.655233024319479</v>
      </c>
      <c r="AQ35" s="2">
        <v>17.137228938277762</v>
      </c>
      <c r="AR35" s="2">
        <v>17.236959482296083</v>
      </c>
      <c r="AS35" s="2">
        <v>17.111872724845863</v>
      </c>
      <c r="AT35" s="2">
        <v>16.690996982087118</v>
      </c>
      <c r="AU35" s="2">
        <v>16.649189223402697</v>
      </c>
      <c r="AV35" s="2">
        <v>17.131845879734399</v>
      </c>
      <c r="AW35" s="2">
        <v>17.287896772553218</v>
      </c>
      <c r="AX35" s="2">
        <v>16.606943756958628</v>
      </c>
      <c r="AY35" s="2">
        <v>17.52402159761024</v>
      </c>
      <c r="AZ35" s="2">
        <v>17.943579308744269</v>
      </c>
      <c r="BA35" s="2">
        <v>19.658114677366463</v>
      </c>
      <c r="BB35" s="2">
        <v>17.326749319503662</v>
      </c>
    </row>
    <row r="36" spans="1:54" x14ac:dyDescent="0.25">
      <c r="A36" s="3">
        <f t="shared" si="138"/>
        <v>43770</v>
      </c>
      <c r="B36">
        <v>14.861460098672959</v>
      </c>
      <c r="C36" s="2">
        <v>13.920007782153698</v>
      </c>
      <c r="D36" s="2">
        <v>14.683094925310691</v>
      </c>
      <c r="E36" s="2">
        <v>15.548726070054103</v>
      </c>
      <c r="F36" s="2">
        <v>14.700479865927516</v>
      </c>
      <c r="G36" s="2">
        <v>14.506300339130199</v>
      </c>
      <c r="H36" s="2">
        <v>14.393465491262504</v>
      </c>
      <c r="I36" s="2">
        <v>14.540528149981434</v>
      </c>
      <c r="J36" s="2">
        <v>14.372889133981504</v>
      </c>
      <c r="K36" s="2">
        <v>14.537925067285283</v>
      </c>
      <c r="L36" s="2">
        <v>14.546710186258222</v>
      </c>
      <c r="M36" s="2">
        <v>14.391685037090172</v>
      </c>
      <c r="N36" s="2">
        <v>14.6460259688516</v>
      </c>
      <c r="O36" s="2">
        <v>14.45832561369625</v>
      </c>
      <c r="P36" s="2">
        <v>14.502680416205234</v>
      </c>
      <c r="Q36" s="2">
        <v>16.126857617246316</v>
      </c>
      <c r="R36" s="2">
        <v>16.206160033686036</v>
      </c>
      <c r="S36" s="2">
        <v>16.205449632584514</v>
      </c>
      <c r="T36" s="2">
        <v>16.121587684353546</v>
      </c>
      <c r="U36" s="2">
        <v>15.906453958714357</v>
      </c>
      <c r="V36" s="2">
        <v>15.898541882440322</v>
      </c>
      <c r="W36" s="2">
        <v>16.346369105066408</v>
      </c>
      <c r="X36" s="2">
        <v>16.635387644403483</v>
      </c>
      <c r="Y36" s="2">
        <v>17.061186637762354</v>
      </c>
      <c r="Z36" s="2">
        <v>17.399500085690129</v>
      </c>
      <c r="AA36" s="2">
        <v>16.948651496781249</v>
      </c>
      <c r="AB36" s="2">
        <v>17.215831982526737</v>
      </c>
      <c r="AC36" s="2">
        <v>17.859839389776305</v>
      </c>
      <c r="AD36" s="2">
        <v>17.531111415052049</v>
      </c>
      <c r="AE36" s="2">
        <v>17.143933792692607</v>
      </c>
      <c r="AF36" s="2">
        <v>16.260885365970122</v>
      </c>
      <c r="AG36" s="2">
        <v>16.17767720103576</v>
      </c>
      <c r="AH36" s="2">
        <v>16.220684741961783</v>
      </c>
      <c r="AI36" s="2">
        <v>16.349135927053101</v>
      </c>
      <c r="AJ36" s="2">
        <v>15.971045652049282</v>
      </c>
      <c r="AK36" s="2">
        <v>15.851511238042109</v>
      </c>
      <c r="AL36" s="2">
        <v>15.900297802455329</v>
      </c>
      <c r="AM36" s="2">
        <v>16.602665806545499</v>
      </c>
      <c r="AN36" s="2">
        <v>14.978380870640427</v>
      </c>
      <c r="AO36" s="2">
        <v>16.799285727317738</v>
      </c>
      <c r="AP36" s="2">
        <v>16.978770407253283</v>
      </c>
      <c r="AQ36" s="2">
        <v>17.446356393634627</v>
      </c>
      <c r="AR36" s="2">
        <v>17.55174907179892</v>
      </c>
      <c r="AS36" s="2">
        <v>17.475797196947511</v>
      </c>
      <c r="AT36" s="2">
        <v>17.014764443906618</v>
      </c>
      <c r="AU36" s="2">
        <v>16.961013743113622</v>
      </c>
      <c r="AV36" s="2">
        <v>17.462267528062561</v>
      </c>
      <c r="AW36" s="2">
        <v>17.593400759758069</v>
      </c>
      <c r="AX36" s="2">
        <v>16.917492185115236</v>
      </c>
      <c r="AY36" s="2">
        <v>17.820905475233474</v>
      </c>
      <c r="AZ36" s="2">
        <v>18.255716684943028</v>
      </c>
      <c r="BA36" s="2">
        <v>20.130299086813682</v>
      </c>
      <c r="BB36" s="2">
        <v>17.620939554181518</v>
      </c>
    </row>
    <row r="37" spans="1:54" x14ac:dyDescent="0.25">
      <c r="A37" s="3">
        <f t="shared" si="138"/>
        <v>43800</v>
      </c>
      <c r="B37">
        <v>15.205687890360876</v>
      </c>
      <c r="C37" s="2">
        <v>14.205042883046906</v>
      </c>
      <c r="D37" s="2">
        <v>14.9660882994412</v>
      </c>
      <c r="E37" s="2">
        <v>15.873911670534991</v>
      </c>
      <c r="F37" s="2">
        <v>15.013813227449223</v>
      </c>
      <c r="G37" s="2">
        <v>14.813762009690477</v>
      </c>
      <c r="H37" s="2">
        <v>14.694298880734401</v>
      </c>
      <c r="I37" s="2">
        <v>14.83762674442765</v>
      </c>
      <c r="J37" s="2">
        <v>14.653369997783148</v>
      </c>
      <c r="K37" s="2">
        <v>14.821591558514234</v>
      </c>
      <c r="L37" s="2">
        <v>14.851093255317906</v>
      </c>
      <c r="M37" s="2">
        <v>14.703061303228221</v>
      </c>
      <c r="N37" s="2">
        <v>14.847323499961481</v>
      </c>
      <c r="O37" s="2">
        <v>14.698221545452466</v>
      </c>
      <c r="P37" s="2">
        <v>14.815976601682632</v>
      </c>
      <c r="Q37" s="2">
        <v>16.465040667531174</v>
      </c>
      <c r="R37" s="2">
        <v>16.519623348350688</v>
      </c>
      <c r="S37" s="2">
        <v>16.513295232848655</v>
      </c>
      <c r="T37" s="2">
        <v>16.422941496464116</v>
      </c>
      <c r="U37" s="2">
        <v>16.166590864561218</v>
      </c>
      <c r="V37" s="2">
        <v>16.146214252612985</v>
      </c>
      <c r="W37" s="2">
        <v>16.625808839836939</v>
      </c>
      <c r="X37" s="2">
        <v>16.940684635110564</v>
      </c>
      <c r="Y37" s="2">
        <v>17.348016662453357</v>
      </c>
      <c r="Z37" s="2">
        <v>17.684896599571555</v>
      </c>
      <c r="AA37" s="2">
        <v>17.258428959039399</v>
      </c>
      <c r="AB37" s="2">
        <v>17.502874965462944</v>
      </c>
      <c r="AC37" s="2">
        <v>18.166127509078567</v>
      </c>
      <c r="AD37" s="2">
        <v>17.810241208108142</v>
      </c>
      <c r="AE37" s="2">
        <v>17.423158835937208</v>
      </c>
      <c r="AF37" s="2">
        <v>16.519713458403896</v>
      </c>
      <c r="AG37" s="2">
        <v>16.464112293635797</v>
      </c>
      <c r="AH37" s="2">
        <v>16.496929449123844</v>
      </c>
      <c r="AI37" s="2">
        <v>16.585805429694506</v>
      </c>
      <c r="AJ37" s="2">
        <v>16.265239785144985</v>
      </c>
      <c r="AK37" s="2">
        <v>16.14969611718735</v>
      </c>
      <c r="AL37" s="2">
        <v>16.199997731453898</v>
      </c>
      <c r="AM37" s="2">
        <v>16.910630788490337</v>
      </c>
      <c r="AN37" s="2">
        <v>15.474243641078262</v>
      </c>
      <c r="AO37" s="2">
        <v>17.06343086880975</v>
      </c>
      <c r="AP37" s="2">
        <v>17.248987932756279</v>
      </c>
      <c r="AQ37" s="2">
        <v>17.70397336631396</v>
      </c>
      <c r="AR37" s="2">
        <v>17.8387666144245</v>
      </c>
      <c r="AS37" s="2">
        <v>17.753934420158135</v>
      </c>
      <c r="AT37" s="2">
        <v>17.274939173493959</v>
      </c>
      <c r="AU37" s="2">
        <v>17.215731639110658</v>
      </c>
      <c r="AV37" s="2">
        <v>17.728474372821669</v>
      </c>
      <c r="AW37" s="2">
        <v>17.847714217765656</v>
      </c>
      <c r="AX37" s="2">
        <v>17.176836821401476</v>
      </c>
      <c r="AY37" s="2">
        <v>18.078101238179684</v>
      </c>
      <c r="AZ37" s="2">
        <v>18.540145873582958</v>
      </c>
      <c r="BA37" s="2">
        <v>19.705187027410155</v>
      </c>
      <c r="BB37" s="2">
        <v>17.969181526590404</v>
      </c>
    </row>
    <row r="38" spans="1:54" x14ac:dyDescent="0.25">
      <c r="A38" s="3">
        <f t="shared" si="138"/>
        <v>43831</v>
      </c>
      <c r="B38">
        <v>15.643009931902302</v>
      </c>
      <c r="C38" s="2">
        <v>14.555764560278416</v>
      </c>
      <c r="D38" s="2">
        <v>15.307812788737376</v>
      </c>
      <c r="E38" s="2">
        <v>16.270234313126167</v>
      </c>
      <c r="F38" s="2">
        <v>15.39970768812854</v>
      </c>
      <c r="G38" s="2">
        <v>15.193027821935887</v>
      </c>
      <c r="H38" s="2">
        <v>15.065483280306191</v>
      </c>
      <c r="I38" s="2">
        <v>15.202185138315924</v>
      </c>
      <c r="J38" s="2">
        <v>14.994297589228893</v>
      </c>
      <c r="K38" s="2">
        <v>15.166122238701934</v>
      </c>
      <c r="L38" s="2">
        <v>15.223571893867131</v>
      </c>
      <c r="M38" s="2">
        <v>15.088250330919163</v>
      </c>
      <c r="N38" s="2">
        <v>14.903979530911723</v>
      </c>
      <c r="O38" s="2">
        <v>14.907670562627555</v>
      </c>
      <c r="P38" s="2">
        <v>15.156615043808491</v>
      </c>
      <c r="Q38" s="2">
        <v>16.847186784791923</v>
      </c>
      <c r="R38" s="2">
        <v>16.854637228455967</v>
      </c>
      <c r="S38" s="2">
        <v>16.794689971642171</v>
      </c>
      <c r="T38" s="2">
        <v>16.689113794733853</v>
      </c>
      <c r="U38" s="2">
        <v>16.387186459163221</v>
      </c>
      <c r="V38" s="2">
        <v>16.344772668111784</v>
      </c>
      <c r="W38" s="2">
        <v>16.898477892705696</v>
      </c>
      <c r="X38" s="2">
        <v>17.255787850278999</v>
      </c>
      <c r="Y38" s="2">
        <v>17.634829450592289</v>
      </c>
      <c r="Z38" s="2">
        <v>17.976512374498061</v>
      </c>
      <c r="AA38" s="2">
        <v>17.593570193366887</v>
      </c>
      <c r="AB38" s="2">
        <v>17.766764938806627</v>
      </c>
      <c r="AC38" s="2">
        <v>18.45508508166354</v>
      </c>
      <c r="AD38" s="2">
        <v>18.04778617516207</v>
      </c>
      <c r="AE38" s="2">
        <v>17.648627107056477</v>
      </c>
      <c r="AF38" s="2">
        <v>16.725299338715264</v>
      </c>
      <c r="AG38" s="2">
        <v>16.737305827980808</v>
      </c>
      <c r="AH38" s="2">
        <v>16.721740053128734</v>
      </c>
      <c r="AI38" s="2">
        <v>16.762795764914866</v>
      </c>
      <c r="AJ38" s="2">
        <v>16.528113781607605</v>
      </c>
      <c r="AK38" s="2">
        <v>16.422844455104194</v>
      </c>
      <c r="AL38" s="2">
        <v>16.470180403882832</v>
      </c>
      <c r="AM38" s="2">
        <v>17.195865516658657</v>
      </c>
      <c r="AN38" s="2">
        <v>16.551642089112814</v>
      </c>
      <c r="AO38" s="2">
        <v>17.262762180382715</v>
      </c>
      <c r="AP38" s="2">
        <v>17.450559994108652</v>
      </c>
      <c r="AQ38" s="2">
        <v>17.894795135801317</v>
      </c>
      <c r="AR38" s="2">
        <v>18.073496771897496</v>
      </c>
      <c r="AS38" s="2">
        <v>17.935459743930817</v>
      </c>
      <c r="AT38" s="2">
        <v>17.456938527205352</v>
      </c>
      <c r="AU38" s="2">
        <v>17.400208725208834</v>
      </c>
      <c r="AV38" s="2">
        <v>17.918218630566177</v>
      </c>
      <c r="AW38" s="2">
        <v>18.035107784998573</v>
      </c>
      <c r="AX38" s="2">
        <v>17.371297020949665</v>
      </c>
      <c r="AY38" s="2">
        <v>18.279962387950501</v>
      </c>
      <c r="AZ38" s="2">
        <v>18.772958505585819</v>
      </c>
      <c r="BA38" s="2">
        <v>18.634564965457102</v>
      </c>
      <c r="BB38" s="2">
        <v>18.323901717920226</v>
      </c>
    </row>
    <row r="39" spans="1:54" x14ac:dyDescent="0.25">
      <c r="A39" s="3">
        <f t="shared" si="138"/>
        <v>43862</v>
      </c>
      <c r="B39">
        <v>15.727607169632469</v>
      </c>
      <c r="C39" s="2">
        <v>14.596759047074389</v>
      </c>
      <c r="D39" s="2">
        <v>15.334602151924358</v>
      </c>
      <c r="E39" s="2">
        <v>16.320782065286487</v>
      </c>
      <c r="F39" s="2">
        <v>15.453867002543648</v>
      </c>
      <c r="G39" s="2">
        <v>15.245397074509174</v>
      </c>
      <c r="H39" s="2">
        <v>15.114211913406331</v>
      </c>
      <c r="I39" s="2">
        <v>15.245088897708477</v>
      </c>
      <c r="J39" s="2">
        <v>15.024395130826324</v>
      </c>
      <c r="K39" s="2">
        <v>15.196699211662839</v>
      </c>
      <c r="L39" s="2">
        <v>15.271350021314879</v>
      </c>
      <c r="M39" s="2">
        <v>15.145735692506616</v>
      </c>
      <c r="N39" s="2">
        <v>14.737853666525396</v>
      </c>
      <c r="O39" s="2">
        <v>14.847650251570236</v>
      </c>
      <c r="P39" s="2">
        <v>15.180499576251755</v>
      </c>
      <c r="Q39" s="2">
        <v>16.879321086459782</v>
      </c>
      <c r="R39" s="2">
        <v>16.8556324660297</v>
      </c>
      <c r="S39" s="2">
        <v>16.757960900203674</v>
      </c>
      <c r="T39" s="2">
        <v>16.643271895174131</v>
      </c>
      <c r="U39" s="2">
        <v>16.31665357947259</v>
      </c>
      <c r="V39" s="2">
        <v>16.260490584545412</v>
      </c>
      <c r="W39" s="2">
        <v>16.857811139825625</v>
      </c>
      <c r="X39" s="2">
        <v>17.238815588378205</v>
      </c>
      <c r="Y39" s="2">
        <v>17.595540844492643</v>
      </c>
      <c r="Z39" s="2">
        <v>17.936997197278171</v>
      </c>
      <c r="AA39" s="2">
        <v>17.586986203961136</v>
      </c>
      <c r="AB39" s="2">
        <v>17.709575011005423</v>
      </c>
      <c r="AC39" s="2">
        <v>18.406077909437617</v>
      </c>
      <c r="AD39" s="2">
        <v>17.969069825522347</v>
      </c>
      <c r="AE39" s="2">
        <v>17.565582181844817</v>
      </c>
      <c r="AF39" s="2">
        <v>16.640627150183327</v>
      </c>
      <c r="AG39" s="2">
        <v>16.698292999862666</v>
      </c>
      <c r="AH39" s="2">
        <v>16.648878799746839</v>
      </c>
      <c r="AI39" s="2">
        <v>16.660003451263666</v>
      </c>
      <c r="AJ39" s="2">
        <v>16.483317029941443</v>
      </c>
      <c r="AK39" s="2">
        <v>16.385752313462771</v>
      </c>
      <c r="AL39" s="2">
        <v>16.43020911758941</v>
      </c>
      <c r="AM39" s="2">
        <v>17.157705548710638</v>
      </c>
      <c r="AN39" s="2">
        <v>17.075038070636971</v>
      </c>
      <c r="AO39" s="2">
        <v>17.175070343960087</v>
      </c>
      <c r="AP39" s="2">
        <v>17.361974907693657</v>
      </c>
      <c r="AQ39" s="2">
        <v>17.798591684052653</v>
      </c>
      <c r="AR39" s="2">
        <v>17.99527229667309</v>
      </c>
      <c r="AS39" s="2">
        <v>17.818994611985023</v>
      </c>
      <c r="AT39" s="2">
        <v>17.344485376244428</v>
      </c>
      <c r="AU39" s="2">
        <v>17.303212924922761</v>
      </c>
      <c r="AV39" s="2">
        <v>17.823244790446367</v>
      </c>
      <c r="AW39" s="2">
        <v>17.934031989913375</v>
      </c>
      <c r="AX39" s="2">
        <v>17.28631784561383</v>
      </c>
      <c r="AY39" s="2">
        <v>18.20336072446543</v>
      </c>
      <c r="AZ39" s="2">
        <v>18.695996380566989</v>
      </c>
      <c r="BA39" s="2">
        <v>17.871495842315639</v>
      </c>
      <c r="BB39" s="2">
        <v>18.321684552251781</v>
      </c>
    </row>
    <row r="40" spans="1:54" x14ac:dyDescent="0.25">
      <c r="A40" s="3">
        <f t="shared" si="138"/>
        <v>43891</v>
      </c>
      <c r="B40">
        <v>15.400680480276502</v>
      </c>
      <c r="C40" s="2">
        <v>14.283314847255397</v>
      </c>
      <c r="D40" s="2">
        <v>15.001745512407519</v>
      </c>
      <c r="E40" s="2">
        <v>15.97222250484357</v>
      </c>
      <c r="F40" s="2">
        <v>15.125754177024472</v>
      </c>
      <c r="G40" s="2">
        <v>14.921473665302013</v>
      </c>
      <c r="H40" s="2">
        <v>14.792236831572108</v>
      </c>
      <c r="I40" s="2">
        <v>14.918725833189431</v>
      </c>
      <c r="J40" s="2">
        <v>14.699543831538035</v>
      </c>
      <c r="K40" s="2">
        <v>14.868454872694391</v>
      </c>
      <c r="L40" s="2">
        <v>14.946224346792663</v>
      </c>
      <c r="M40" s="2">
        <v>14.825673878291729</v>
      </c>
      <c r="N40" s="2">
        <v>14.366245433252937</v>
      </c>
      <c r="O40" s="2">
        <v>14.501619707240019</v>
      </c>
      <c r="P40" s="2">
        <v>14.850269554547868</v>
      </c>
      <c r="Q40" s="2">
        <v>16.513198625449199</v>
      </c>
      <c r="R40" s="2">
        <v>16.482001447368422</v>
      </c>
      <c r="S40" s="2">
        <v>16.376236848592519</v>
      </c>
      <c r="T40" s="2">
        <v>16.261628503156775</v>
      </c>
      <c r="U40" s="2">
        <v>15.935647383547055</v>
      </c>
      <c r="V40" s="2">
        <v>15.877575590784849</v>
      </c>
      <c r="W40" s="2">
        <v>16.472849518736904</v>
      </c>
      <c r="X40" s="2">
        <v>16.851717121277829</v>
      </c>
      <c r="Y40" s="2">
        <v>17.194840611225061</v>
      </c>
      <c r="Z40" s="2">
        <v>17.528396009721462</v>
      </c>
      <c r="AA40" s="2">
        <v>17.195133869310624</v>
      </c>
      <c r="AB40" s="2">
        <v>17.302065786381341</v>
      </c>
      <c r="AC40" s="2">
        <v>17.985174328602941</v>
      </c>
      <c r="AD40" s="2">
        <v>17.549539833720051</v>
      </c>
      <c r="AE40" s="2">
        <v>17.153980442393475</v>
      </c>
      <c r="AF40" s="2">
        <v>16.249341352363871</v>
      </c>
      <c r="AG40" s="2">
        <v>16.318050939478791</v>
      </c>
      <c r="AH40" s="2">
        <v>16.260483679602086</v>
      </c>
      <c r="AI40" s="2">
        <v>16.264110746289255</v>
      </c>
      <c r="AJ40" s="2">
        <v>16.107066453106899</v>
      </c>
      <c r="AK40" s="2">
        <v>16.012857538097197</v>
      </c>
      <c r="AL40" s="2">
        <v>16.055534879448679</v>
      </c>
      <c r="AM40" s="2">
        <v>16.767160375692839</v>
      </c>
      <c r="AN40" s="2">
        <v>16.839880054627159</v>
      </c>
      <c r="AO40" s="2">
        <v>16.787454780076921</v>
      </c>
      <c r="AP40" s="2">
        <v>16.970584884635709</v>
      </c>
      <c r="AQ40" s="2">
        <v>17.402579283508242</v>
      </c>
      <c r="AR40" s="2">
        <v>17.582949783919453</v>
      </c>
      <c r="AS40" s="2">
        <v>17.395989191039199</v>
      </c>
      <c r="AT40" s="2">
        <v>16.925341624619701</v>
      </c>
      <c r="AU40" s="2">
        <v>16.913971815085816</v>
      </c>
      <c r="AV40" s="2">
        <v>17.433738495709459</v>
      </c>
      <c r="AW40" s="2">
        <v>17.53120952658972</v>
      </c>
      <c r="AX40" s="2">
        <v>16.910753150266817</v>
      </c>
      <c r="AY40" s="2">
        <v>17.835337972932525</v>
      </c>
      <c r="AZ40" s="2">
        <v>18.288681740793127</v>
      </c>
      <c r="BA40" s="2">
        <v>17.64520989962989</v>
      </c>
      <c r="BB40" s="2">
        <v>17.920673725908667</v>
      </c>
    </row>
    <row r="41" spans="1:54" x14ac:dyDescent="0.25">
      <c r="A41" s="3">
        <f t="shared" si="138"/>
        <v>43922</v>
      </c>
      <c r="B41">
        <v>14.762304972717756</v>
      </c>
      <c r="C41" s="2">
        <v>13.701521274515867</v>
      </c>
      <c r="D41" s="2">
        <v>14.397307263855119</v>
      </c>
      <c r="E41" s="2">
        <v>15.322677761796253</v>
      </c>
      <c r="F41" s="2">
        <v>14.50840675618516</v>
      </c>
      <c r="G41" s="2">
        <v>14.312668909055343</v>
      </c>
      <c r="H41" s="2">
        <v>14.189564391923136</v>
      </c>
      <c r="I41" s="2">
        <v>14.312976700739076</v>
      </c>
      <c r="J41" s="2">
        <v>14.106206789139378</v>
      </c>
      <c r="K41" s="2">
        <v>14.26882498279066</v>
      </c>
      <c r="L41" s="2">
        <v>14.338670610254219</v>
      </c>
      <c r="M41" s="2">
        <v>14.219461425624473</v>
      </c>
      <c r="N41" s="2">
        <v>13.843649219935044</v>
      </c>
      <c r="O41" s="2">
        <v>13.941526750119735</v>
      </c>
      <c r="P41" s="2">
        <v>14.252571151420661</v>
      </c>
      <c r="Q41" s="2">
        <v>15.847767784860697</v>
      </c>
      <c r="R41" s="2">
        <v>15.827504742875529</v>
      </c>
      <c r="S41" s="2">
        <v>15.736893887824323</v>
      </c>
      <c r="T41" s="2">
        <v>15.629431325722651</v>
      </c>
      <c r="U41" s="2">
        <v>15.323505769847932</v>
      </c>
      <c r="V41" s="2">
        <v>15.27253437616651</v>
      </c>
      <c r="W41" s="2">
        <v>15.830968284018574</v>
      </c>
      <c r="X41" s="2">
        <v>16.187983627966407</v>
      </c>
      <c r="Y41" s="2">
        <v>16.524823020538296</v>
      </c>
      <c r="Z41" s="2">
        <v>16.845099117317734</v>
      </c>
      <c r="AA41" s="2">
        <v>16.515203588659244</v>
      </c>
      <c r="AB41" s="2">
        <v>16.633940013136716</v>
      </c>
      <c r="AC41" s="2">
        <v>17.287844603898002</v>
      </c>
      <c r="AD41" s="2">
        <v>16.877513345141548</v>
      </c>
      <c r="AE41" s="2">
        <v>16.498824434875448</v>
      </c>
      <c r="AF41" s="2">
        <v>15.630187626628217</v>
      </c>
      <c r="AG41" s="2">
        <v>15.682730177910928</v>
      </c>
      <c r="AH41" s="2">
        <v>15.637246531415629</v>
      </c>
      <c r="AI41" s="2">
        <v>15.650735702621372</v>
      </c>
      <c r="AJ41" s="2">
        <v>15.482758645766564</v>
      </c>
      <c r="AK41" s="2">
        <v>15.388695264123635</v>
      </c>
      <c r="AL41" s="2">
        <v>15.430540682010056</v>
      </c>
      <c r="AM41" s="2">
        <v>16.113638770456582</v>
      </c>
      <c r="AN41" s="2">
        <v>16.020358349437938</v>
      </c>
      <c r="AO41" s="2">
        <v>16.176826085228434</v>
      </c>
      <c r="AP41" s="2">
        <v>16.354190952946762</v>
      </c>
      <c r="AQ41" s="2">
        <v>16.784180339755395</v>
      </c>
      <c r="AR41" s="2">
        <v>16.922696610644845</v>
      </c>
      <c r="AS41" s="2">
        <v>16.747066444658461</v>
      </c>
      <c r="AT41" s="2">
        <v>16.279889885381589</v>
      </c>
      <c r="AU41" s="2">
        <v>16.308030461682641</v>
      </c>
      <c r="AV41" s="2">
        <v>16.825952116520543</v>
      </c>
      <c r="AW41" s="2">
        <v>16.905156117607</v>
      </c>
      <c r="AX41" s="2">
        <v>16.319098501535603</v>
      </c>
      <c r="AY41" s="2">
        <v>17.25040977056803</v>
      </c>
      <c r="AZ41" s="2">
        <v>17.636068836263231</v>
      </c>
      <c r="BA41" s="2">
        <v>17.832482703392643</v>
      </c>
      <c r="BB41" s="2">
        <v>17.221091803775114</v>
      </c>
    </row>
    <row r="42" spans="1:54" x14ac:dyDescent="0.25">
      <c r="A42" s="3">
        <f t="shared" si="138"/>
        <v>43952</v>
      </c>
      <c r="B42">
        <v>14.33567260490131</v>
      </c>
      <c r="C42" s="2">
        <v>13.315103041048726</v>
      </c>
      <c r="D42" s="2">
        <v>13.994913756497201</v>
      </c>
      <c r="E42" s="2">
        <v>14.889055153182939</v>
      </c>
      <c r="F42" s="2">
        <v>14.095777884265997</v>
      </c>
      <c r="G42" s="2">
        <v>13.905796171280981</v>
      </c>
      <c r="H42" s="2">
        <v>13.786983122174838</v>
      </c>
      <c r="I42" s="2">
        <v>13.908483166188372</v>
      </c>
      <c r="J42" s="2">
        <v>13.710646969687483</v>
      </c>
      <c r="K42" s="2">
        <v>13.868419204254437</v>
      </c>
      <c r="L42" s="2">
        <v>13.931705064767865</v>
      </c>
      <c r="M42" s="2">
        <v>13.81351864592483</v>
      </c>
      <c r="N42" s="2">
        <v>13.507058324084472</v>
      </c>
      <c r="O42" s="2">
        <v>13.574935268850341</v>
      </c>
      <c r="P42" s="2">
        <v>13.854892330460839</v>
      </c>
      <c r="Q42" s="2">
        <v>15.4048885869122</v>
      </c>
      <c r="R42" s="2">
        <v>15.393018157172557</v>
      </c>
      <c r="S42" s="2">
        <v>15.314884357953716</v>
      </c>
      <c r="T42" s="2">
        <v>15.212752182758171</v>
      </c>
      <c r="U42" s="2">
        <v>14.921606648612629</v>
      </c>
      <c r="V42" s="2">
        <v>14.87510508319518</v>
      </c>
      <c r="W42" s="2">
        <v>15.407394370911243</v>
      </c>
      <c r="X42" s="2">
        <v>15.748524044417197</v>
      </c>
      <c r="Y42" s="2">
        <v>16.081741012048298</v>
      </c>
      <c r="Z42" s="2">
        <v>16.393610381539514</v>
      </c>
      <c r="AA42" s="2">
        <v>16.063935362872911</v>
      </c>
      <c r="AB42" s="2">
        <v>16.192064747089219</v>
      </c>
      <c r="AC42" s="2">
        <v>16.826151758989653</v>
      </c>
      <c r="AD42" s="2">
        <v>16.435112469168345</v>
      </c>
      <c r="AE42" s="2">
        <v>16.067736347824479</v>
      </c>
      <c r="AF42" s="2">
        <v>15.222957739726889</v>
      </c>
      <c r="AG42" s="2">
        <v>15.26204661450377</v>
      </c>
      <c r="AH42" s="2">
        <v>15.226824810898234</v>
      </c>
      <c r="AI42" s="2">
        <v>15.247026215321688</v>
      </c>
      <c r="AJ42" s="2">
        <v>15.068285398960992</v>
      </c>
      <c r="AK42" s="2">
        <v>14.975615576463932</v>
      </c>
      <c r="AL42" s="2">
        <v>15.017095075932886</v>
      </c>
      <c r="AM42" s="2">
        <v>15.681325410512065</v>
      </c>
      <c r="AN42" s="2">
        <v>15.440788654988776</v>
      </c>
      <c r="AO42" s="2">
        <v>15.775010154048282</v>
      </c>
      <c r="AP42" s="2">
        <v>15.948655456989053</v>
      </c>
      <c r="AQ42" s="2">
        <v>16.378075446296663</v>
      </c>
      <c r="AR42" s="2">
        <v>16.487053464331364</v>
      </c>
      <c r="AS42" s="2">
        <v>16.322568189090259</v>
      </c>
      <c r="AT42" s="2">
        <v>15.857138416588922</v>
      </c>
      <c r="AU42" s="2">
        <v>15.911660755851869</v>
      </c>
      <c r="AV42" s="2">
        <v>16.429129010680406</v>
      </c>
      <c r="AW42" s="2">
        <v>16.495695004516797</v>
      </c>
      <c r="AX42" s="2">
        <v>15.932075844098076</v>
      </c>
      <c r="AY42" s="2">
        <v>16.868733892179453</v>
      </c>
      <c r="AZ42" s="2">
        <v>17.205627484682662</v>
      </c>
      <c r="BA42" s="2">
        <v>18.016881055407179</v>
      </c>
      <c r="BB42" s="2">
        <v>16.753107599075076</v>
      </c>
    </row>
    <row r="43" spans="1:54" x14ac:dyDescent="0.25">
      <c r="A43" s="3">
        <f t="shared" si="138"/>
        <v>43983</v>
      </c>
      <c r="B43">
        <v>14.278160797063766</v>
      </c>
      <c r="C43" s="2">
        <v>13.26627608000296</v>
      </c>
      <c r="D43" s="2">
        <v>13.939166394710606</v>
      </c>
      <c r="E43" s="2">
        <v>14.826932971941931</v>
      </c>
      <c r="F43" s="2">
        <v>14.03773990709357</v>
      </c>
      <c r="G43" s="2">
        <v>13.848932111032338</v>
      </c>
      <c r="H43" s="2">
        <v>13.73103914061098</v>
      </c>
      <c r="I43" s="2">
        <v>13.851714973557383</v>
      </c>
      <c r="J43" s="2">
        <v>13.65565275178605</v>
      </c>
      <c r="K43" s="2">
        <v>13.811119647736298</v>
      </c>
      <c r="L43" s="2">
        <v>13.872432369976703</v>
      </c>
      <c r="M43" s="2">
        <v>13.755863920120223</v>
      </c>
      <c r="N43" s="2">
        <v>13.465582345344879</v>
      </c>
      <c r="O43" s="2">
        <v>13.529323207807984</v>
      </c>
      <c r="P43" s="2">
        <v>13.800280341025655</v>
      </c>
      <c r="Q43" s="2">
        <v>15.341244258565613</v>
      </c>
      <c r="R43" s="2">
        <v>15.329768669552241</v>
      </c>
      <c r="S43" s="2">
        <v>15.254692109463438</v>
      </c>
      <c r="T43" s="2">
        <v>15.153792078162617</v>
      </c>
      <c r="U43" s="2">
        <v>14.865808691907802</v>
      </c>
      <c r="V43" s="2">
        <v>14.818149753677821</v>
      </c>
      <c r="W43" s="2">
        <v>15.346653132889587</v>
      </c>
      <c r="X43" s="2">
        <v>15.684445558852278</v>
      </c>
      <c r="Y43" s="2">
        <v>16.015386486106618</v>
      </c>
      <c r="Z43" s="2">
        <v>16.326277321270783</v>
      </c>
      <c r="AA43" s="2">
        <v>15.996467085571597</v>
      </c>
      <c r="AB43" s="2">
        <v>16.123769112061623</v>
      </c>
      <c r="AC43" s="2">
        <v>16.753775189836983</v>
      </c>
      <c r="AD43" s="2">
        <v>16.36832283813526</v>
      </c>
      <c r="AE43" s="2">
        <v>16.003050849969014</v>
      </c>
      <c r="AF43" s="2">
        <v>15.163025229285058</v>
      </c>
      <c r="AG43" s="2">
        <v>15.199171094508474</v>
      </c>
      <c r="AH43" s="2">
        <v>15.166638604965076</v>
      </c>
      <c r="AI43" s="2">
        <v>15.185079889995199</v>
      </c>
      <c r="AJ43" s="2">
        <v>15.00383420882247</v>
      </c>
      <c r="AK43" s="2">
        <v>14.914961028554954</v>
      </c>
      <c r="AL43" s="2">
        <v>14.956399825558552</v>
      </c>
      <c r="AM43" s="2">
        <v>15.617007015265562</v>
      </c>
      <c r="AN43" s="2">
        <v>15.33691388871277</v>
      </c>
      <c r="AO43" s="2">
        <v>15.715372798424699</v>
      </c>
      <c r="AP43" s="2">
        <v>15.888345569915488</v>
      </c>
      <c r="AQ43" s="2">
        <v>16.318280328432405</v>
      </c>
      <c r="AR43" s="2">
        <v>16.419624148147133</v>
      </c>
      <c r="AS43" s="2">
        <v>16.260272929460282</v>
      </c>
      <c r="AT43" s="2">
        <v>15.794563480969476</v>
      </c>
      <c r="AU43" s="2">
        <v>15.856762214788745</v>
      </c>
      <c r="AV43" s="2">
        <v>16.375918535367095</v>
      </c>
      <c r="AW43" s="2">
        <v>16.43808108478564</v>
      </c>
      <c r="AX43" s="2">
        <v>15.880279517268896</v>
      </c>
      <c r="AY43" s="2">
        <v>16.820812936484796</v>
      </c>
      <c r="AZ43" s="2">
        <v>17.13970247410181</v>
      </c>
      <c r="BA43" s="2">
        <v>18.11500875429433</v>
      </c>
      <c r="BB43" s="2">
        <v>16.675269112461663</v>
      </c>
    </row>
    <row r="44" spans="1:54" x14ac:dyDescent="0.25">
      <c r="A44" s="3">
        <f t="shared" si="138"/>
        <v>44013</v>
      </c>
      <c r="B44">
        <v>14.476265755959314</v>
      </c>
      <c r="C44" s="2">
        <v>13.447713487228944</v>
      </c>
      <c r="D44" s="2">
        <v>14.122988479807796</v>
      </c>
      <c r="E44" s="2">
        <v>15.024324453708354</v>
      </c>
      <c r="F44" s="2">
        <v>14.22548577408088</v>
      </c>
      <c r="G44" s="2">
        <v>14.034141814723467</v>
      </c>
      <c r="H44" s="2">
        <v>13.914448011688958</v>
      </c>
      <c r="I44" s="2">
        <v>14.03546840956475</v>
      </c>
      <c r="J44" s="2">
        <v>13.835535889727463</v>
      </c>
      <c r="K44" s="2">
        <v>13.991388103873149</v>
      </c>
      <c r="L44" s="2">
        <v>14.054543772033501</v>
      </c>
      <c r="M44" s="2">
        <v>13.939281348099152</v>
      </c>
      <c r="N44" s="2">
        <v>13.623789772320032</v>
      </c>
      <c r="O44" s="2">
        <v>13.702146659957338</v>
      </c>
      <c r="P44" s="2">
        <v>13.982276535621409</v>
      </c>
      <c r="Q44" s="2">
        <v>15.543480071605401</v>
      </c>
      <c r="R44" s="2">
        <v>15.526914171943035</v>
      </c>
      <c r="S44" s="2">
        <v>15.447465741654883</v>
      </c>
      <c r="T44" s="2">
        <v>15.344508078722207</v>
      </c>
      <c r="U44" s="2">
        <v>15.050471364128908</v>
      </c>
      <c r="V44" s="2">
        <v>14.998233657230616</v>
      </c>
      <c r="W44" s="2">
        <v>15.539865621312185</v>
      </c>
      <c r="X44" s="2">
        <v>15.884283378379848</v>
      </c>
      <c r="Y44" s="2">
        <v>16.215066625583042</v>
      </c>
      <c r="Z44" s="2">
        <v>16.530683584089189</v>
      </c>
      <c r="AA44" s="2">
        <v>16.200106673700514</v>
      </c>
      <c r="AB44" s="2">
        <v>16.320216951714126</v>
      </c>
      <c r="AC44" s="2">
        <v>16.958875865403513</v>
      </c>
      <c r="AD44" s="2">
        <v>16.567443394036424</v>
      </c>
      <c r="AE44" s="2">
        <v>16.196925703981236</v>
      </c>
      <c r="AF44" s="2">
        <v>15.346162067446372</v>
      </c>
      <c r="AG44" s="2">
        <v>15.387430618752898</v>
      </c>
      <c r="AH44" s="2">
        <v>15.351573174209079</v>
      </c>
      <c r="AI44" s="2">
        <v>15.363229516968737</v>
      </c>
      <c r="AJ44" s="2">
        <v>15.185602522876959</v>
      </c>
      <c r="AK44" s="2">
        <v>15.100711895346375</v>
      </c>
      <c r="AL44" s="2">
        <v>15.142396175599378</v>
      </c>
      <c r="AM44" s="2">
        <v>15.811670096184381</v>
      </c>
      <c r="AN44" s="2">
        <v>15.577013600175455</v>
      </c>
      <c r="AO44" s="2">
        <v>15.896027014619795</v>
      </c>
      <c r="AP44" s="2">
        <v>16.070820705380608</v>
      </c>
      <c r="AQ44" s="2">
        <v>16.502391491501726</v>
      </c>
      <c r="AR44" s="2">
        <v>16.613457938350088</v>
      </c>
      <c r="AS44" s="2">
        <v>16.45326282545178</v>
      </c>
      <c r="AT44" s="2">
        <v>15.985395729141434</v>
      </c>
      <c r="AU44" s="2">
        <v>16.040251629293881</v>
      </c>
      <c r="AV44" s="2">
        <v>16.562640436098665</v>
      </c>
      <c r="AW44" s="2">
        <v>16.627481166366906</v>
      </c>
      <c r="AX44" s="2">
        <v>16.061676142521165</v>
      </c>
      <c r="AY44" s="2">
        <v>17.005034124253687</v>
      </c>
      <c r="AZ44" s="2">
        <v>17.333021341683352</v>
      </c>
      <c r="BA44" s="2">
        <v>18.116889703985937</v>
      </c>
      <c r="BB44" s="2">
        <v>16.87722414094398</v>
      </c>
    </row>
    <row r="45" spans="1:54" x14ac:dyDescent="0.25">
      <c r="A45" s="3">
        <f t="shared" si="138"/>
        <v>44044</v>
      </c>
      <c r="B45">
        <v>14.651334943793602</v>
      </c>
      <c r="C45" s="2">
        <v>13.605948101627154</v>
      </c>
      <c r="D45" s="2">
        <v>14.293703406868723</v>
      </c>
      <c r="E45" s="2">
        <v>15.208543881367614</v>
      </c>
      <c r="F45" s="2">
        <v>14.399295342228958</v>
      </c>
      <c r="G45" s="2">
        <v>14.205261660599971</v>
      </c>
      <c r="H45" s="2">
        <v>14.083698974275194</v>
      </c>
      <c r="I45" s="2">
        <v>14.206530468036142</v>
      </c>
      <c r="J45" s="2">
        <v>14.003250485747204</v>
      </c>
      <c r="K45" s="2">
        <v>14.162713806863154</v>
      </c>
      <c r="L45" s="2">
        <v>14.228365067684853</v>
      </c>
      <c r="M45" s="2">
        <v>14.110488531130608</v>
      </c>
      <c r="N45" s="2">
        <v>13.776367271489415</v>
      </c>
      <c r="O45" s="2">
        <v>13.859299920233019</v>
      </c>
      <c r="P45" s="2">
        <v>14.150733221068933</v>
      </c>
      <c r="Q45" s="2">
        <v>15.733331360491684</v>
      </c>
      <c r="R45" s="2">
        <v>15.716331868814436</v>
      </c>
      <c r="S45" s="2">
        <v>15.633195745512543</v>
      </c>
      <c r="T45" s="2">
        <v>15.528188367808584</v>
      </c>
      <c r="U45" s="2">
        <v>15.228667899190707</v>
      </c>
      <c r="V45" s="2">
        <v>15.177293824418619</v>
      </c>
      <c r="W45" s="2">
        <v>15.726892312735206</v>
      </c>
      <c r="X45" s="2">
        <v>16.077366387459872</v>
      </c>
      <c r="Y45" s="2">
        <v>16.413146406629505</v>
      </c>
      <c r="Z45" s="2">
        <v>16.732205091903928</v>
      </c>
      <c r="AA45" s="2">
        <v>16.399128581816822</v>
      </c>
      <c r="AB45" s="2">
        <v>16.521201241330179</v>
      </c>
      <c r="AC45" s="2">
        <v>17.169001002111926</v>
      </c>
      <c r="AD45" s="2">
        <v>16.76881089586977</v>
      </c>
      <c r="AE45" s="2">
        <v>16.393265343529823</v>
      </c>
      <c r="AF45" s="2">
        <v>15.5310105821066</v>
      </c>
      <c r="AG45" s="2">
        <v>15.575527474838502</v>
      </c>
      <c r="AH45" s="2">
        <v>15.536688631227738</v>
      </c>
      <c r="AI45" s="2">
        <v>15.55038615189692</v>
      </c>
      <c r="AJ45" s="2">
        <v>15.373830948925903</v>
      </c>
      <c r="AK45" s="2">
        <v>15.284277307724988</v>
      </c>
      <c r="AL45" s="2">
        <v>15.32633302311249</v>
      </c>
      <c r="AM45" s="2">
        <v>16.004523151009636</v>
      </c>
      <c r="AN45" s="2">
        <v>15.80767187590232</v>
      </c>
      <c r="AO45" s="2">
        <v>16.085038564879216</v>
      </c>
      <c r="AP45" s="2">
        <v>16.26188889340234</v>
      </c>
      <c r="AQ45" s="2">
        <v>16.696362444961075</v>
      </c>
      <c r="AR45" s="2">
        <v>16.815960871262323</v>
      </c>
      <c r="AS45" s="2">
        <v>16.64922402586711</v>
      </c>
      <c r="AT45" s="2">
        <v>16.177932035561309</v>
      </c>
      <c r="AU45" s="2">
        <v>16.225495788193946</v>
      </c>
      <c r="AV45" s="2">
        <v>16.750278624667004</v>
      </c>
      <c r="AW45" s="2">
        <v>16.820107282702889</v>
      </c>
      <c r="AX45" s="2">
        <v>16.243949365880326</v>
      </c>
      <c r="AY45" s="2">
        <v>17.19084339306271</v>
      </c>
      <c r="AZ45" s="2">
        <v>17.539767446690572</v>
      </c>
      <c r="BA45" s="2">
        <v>18.165387330698476</v>
      </c>
      <c r="BB45" s="2">
        <v>17.092368137312064</v>
      </c>
    </row>
    <row r="46" spans="1:54" x14ac:dyDescent="0.25">
      <c r="A46" s="3">
        <f t="shared" si="138"/>
        <v>44075</v>
      </c>
      <c r="B46">
        <v>14.763128674275196</v>
      </c>
      <c r="C46" s="2">
        <v>13.707392218293235</v>
      </c>
      <c r="D46" s="2">
        <v>14.417462314363307</v>
      </c>
      <c r="E46" s="2">
        <v>15.340452859580447</v>
      </c>
      <c r="F46" s="2">
        <v>14.523517717692455</v>
      </c>
      <c r="G46" s="2">
        <v>14.327591400962081</v>
      </c>
      <c r="H46" s="2">
        <v>14.20479591299827</v>
      </c>
      <c r="I46" s="2">
        <v>14.330911052376617</v>
      </c>
      <c r="J46" s="2">
        <v>14.126407311690478</v>
      </c>
      <c r="K46" s="2">
        <v>14.292705499047116</v>
      </c>
      <c r="L46" s="2">
        <v>14.360655724905213</v>
      </c>
      <c r="M46" s="2">
        <v>14.235473503676578</v>
      </c>
      <c r="N46" s="2">
        <v>13.901486949041843</v>
      </c>
      <c r="O46" s="2">
        <v>13.971880474230357</v>
      </c>
      <c r="P46" s="2">
        <v>14.272489990001823</v>
      </c>
      <c r="Q46" s="2">
        <v>15.870117427197869</v>
      </c>
      <c r="R46" s="2">
        <v>15.859790487450907</v>
      </c>
      <c r="S46" s="2">
        <v>15.775731001047891</v>
      </c>
      <c r="T46" s="2">
        <v>15.669547225326596</v>
      </c>
      <c r="U46" s="2">
        <v>15.367658820546636</v>
      </c>
      <c r="V46" s="2">
        <v>15.324686665070377</v>
      </c>
      <c r="W46" s="2">
        <v>15.871504037229895</v>
      </c>
      <c r="X46" s="2">
        <v>16.224719334191171</v>
      </c>
      <c r="Y46" s="2">
        <v>16.571198623596853</v>
      </c>
      <c r="Z46" s="2">
        <v>16.890613093593089</v>
      </c>
      <c r="AA46" s="2">
        <v>16.55313008809026</v>
      </c>
      <c r="AB46" s="2">
        <v>16.689972369538363</v>
      </c>
      <c r="AC46" s="2">
        <v>17.344132090211207</v>
      </c>
      <c r="AD46" s="2">
        <v>16.934832436831503</v>
      </c>
      <c r="AE46" s="2">
        <v>16.556474553358047</v>
      </c>
      <c r="AF46" s="2">
        <v>15.68592742686892</v>
      </c>
      <c r="AG46" s="2">
        <v>15.729315669997511</v>
      </c>
      <c r="AH46" s="2">
        <v>15.689472357538845</v>
      </c>
      <c r="AI46" s="2">
        <v>15.717287296802443</v>
      </c>
      <c r="AJ46" s="2">
        <v>15.537137665187252</v>
      </c>
      <c r="AK46" s="2">
        <v>15.432324553858757</v>
      </c>
      <c r="AL46" s="2">
        <v>15.474825780655017</v>
      </c>
      <c r="AM46" s="2">
        <v>16.158970079088377</v>
      </c>
      <c r="AN46" s="2">
        <v>15.968700176170506</v>
      </c>
      <c r="AO46" s="2">
        <v>16.252874984744366</v>
      </c>
      <c r="AP46" s="2">
        <v>16.431401562704522</v>
      </c>
      <c r="AQ46" s="2">
        <v>16.869974593303954</v>
      </c>
      <c r="AR46" s="2">
        <v>16.992155339574573</v>
      </c>
      <c r="AS46" s="2">
        <v>16.813482422583046</v>
      </c>
      <c r="AT46" s="2">
        <v>16.337768648851224</v>
      </c>
      <c r="AU46" s="2">
        <v>16.381970620428884</v>
      </c>
      <c r="AV46" s="2">
        <v>16.907650620518222</v>
      </c>
      <c r="AW46" s="2">
        <v>16.983451692931965</v>
      </c>
      <c r="AX46" s="2">
        <v>16.397718323569954</v>
      </c>
      <c r="AY46" s="2">
        <v>17.349154846224568</v>
      </c>
      <c r="AZ46" s="2">
        <v>17.72643613502321</v>
      </c>
      <c r="BA46" s="2">
        <v>18.325983829978572</v>
      </c>
      <c r="BB46" s="2">
        <v>17.281904779473539</v>
      </c>
    </row>
    <row r="47" spans="1:54" x14ac:dyDescent="0.25">
      <c r="A47" s="3">
        <f t="shared" si="138"/>
        <v>44105</v>
      </c>
      <c r="B47">
        <v>14.828940197134845</v>
      </c>
      <c r="C47" s="2">
        <v>13.766468925091747</v>
      </c>
      <c r="D47" s="2">
        <v>14.500521307185156</v>
      </c>
      <c r="E47" s="2">
        <v>15.429008628900641</v>
      </c>
      <c r="F47" s="2">
        <v>14.605580031626399</v>
      </c>
      <c r="G47" s="2">
        <v>14.408157579913958</v>
      </c>
      <c r="H47" s="2">
        <v>14.284482427781066</v>
      </c>
      <c r="I47" s="2">
        <v>14.414226872226832</v>
      </c>
      <c r="J47" s="2">
        <v>14.209502847684814</v>
      </c>
      <c r="K47" s="2">
        <v>14.383086338877892</v>
      </c>
      <c r="L47" s="2">
        <v>14.452698552811027</v>
      </c>
      <c r="M47" s="2">
        <v>14.319120671917155</v>
      </c>
      <c r="N47" s="2">
        <v>13.9961621503933</v>
      </c>
      <c r="O47" s="2">
        <v>14.047342723350052</v>
      </c>
      <c r="P47" s="2">
        <v>14.353824738368175</v>
      </c>
      <c r="Q47" s="2">
        <v>15.963471414542552</v>
      </c>
      <c r="R47" s="2">
        <v>15.962168890736823</v>
      </c>
      <c r="S47" s="2">
        <v>15.878972553630557</v>
      </c>
      <c r="T47" s="2">
        <v>15.772165534505408</v>
      </c>
      <c r="U47" s="2">
        <v>15.469566508759272</v>
      </c>
      <c r="V47" s="2">
        <v>15.43692280927664</v>
      </c>
      <c r="W47" s="2">
        <v>15.97700397480852</v>
      </c>
      <c r="X47" s="2">
        <v>16.33124666213579</v>
      </c>
      <c r="Y47" s="2">
        <v>16.689891532976919</v>
      </c>
      <c r="Z47" s="2">
        <v>17.008767377946569</v>
      </c>
      <c r="AA47" s="2">
        <v>16.665807769261733</v>
      </c>
      <c r="AB47" s="2">
        <v>16.821338987594292</v>
      </c>
      <c r="AC47" s="2">
        <v>17.48044318507025</v>
      </c>
      <c r="AD47" s="2">
        <v>17.06327850111046</v>
      </c>
      <c r="AE47" s="2">
        <v>16.683031900656509</v>
      </c>
      <c r="AF47" s="2">
        <v>15.80569133803081</v>
      </c>
      <c r="AG47" s="2">
        <v>15.845644706004963</v>
      </c>
      <c r="AH47" s="2">
        <v>15.806268584647096</v>
      </c>
      <c r="AI47" s="2">
        <v>15.851440629364891</v>
      </c>
      <c r="AJ47" s="2">
        <v>15.665164261125996</v>
      </c>
      <c r="AK47" s="2">
        <v>15.542901934931473</v>
      </c>
      <c r="AL47" s="2">
        <v>15.585911924158466</v>
      </c>
      <c r="AM47" s="2">
        <v>16.274729156864293</v>
      </c>
      <c r="AN47" s="2">
        <v>16.067740994779509</v>
      </c>
      <c r="AO47" s="2">
        <v>16.389123644996818</v>
      </c>
      <c r="AP47" s="2">
        <v>16.569206885817081</v>
      </c>
      <c r="AQ47" s="2">
        <v>17.01298102282572</v>
      </c>
      <c r="AR47" s="2">
        <v>17.133471809202604</v>
      </c>
      <c r="AS47" s="2">
        <v>16.942662304504104</v>
      </c>
      <c r="AT47" s="2">
        <v>16.461519797884758</v>
      </c>
      <c r="AU47" s="2">
        <v>16.506221847248568</v>
      </c>
      <c r="AV47" s="2">
        <v>17.033557236396312</v>
      </c>
      <c r="AW47" s="2">
        <v>17.11426069398502</v>
      </c>
      <c r="AX47" s="2">
        <v>16.520405919095971</v>
      </c>
      <c r="AY47" s="2">
        <v>17.479199360744392</v>
      </c>
      <c r="AZ47" s="2">
        <v>17.881614614045848</v>
      </c>
      <c r="BA47" s="2">
        <v>18.552324286393347</v>
      </c>
      <c r="BB47" s="2">
        <v>17.433662589204808</v>
      </c>
    </row>
    <row r="48" spans="1:54" x14ac:dyDescent="0.25">
      <c r="A48" s="3">
        <f t="shared" si="138"/>
        <v>44136</v>
      </c>
      <c r="B48">
        <v>15.056753072059037</v>
      </c>
      <c r="C48" s="2">
        <v>13.981115236152307</v>
      </c>
      <c r="D48" s="2">
        <v>14.708581465493987</v>
      </c>
      <c r="E48" s="2">
        <v>15.649504158607462</v>
      </c>
      <c r="F48" s="2">
        <v>14.815515858421229</v>
      </c>
      <c r="G48" s="2">
        <v>14.615613765380425</v>
      </c>
      <c r="H48" s="2">
        <v>14.490434678157463</v>
      </c>
      <c r="I48" s="2">
        <v>14.619699415477132</v>
      </c>
      <c r="J48" s="2">
        <v>14.411642087103976</v>
      </c>
      <c r="K48" s="2">
        <v>14.582054752397569</v>
      </c>
      <c r="L48" s="2">
        <v>14.650848600512571</v>
      </c>
      <c r="M48" s="2">
        <v>14.521825751249553</v>
      </c>
      <c r="N48" s="2">
        <v>14.19152204111524</v>
      </c>
      <c r="O48" s="2">
        <v>14.256803946820368</v>
      </c>
      <c r="P48" s="2">
        <v>14.560659370153633</v>
      </c>
      <c r="Q48" s="2">
        <v>16.190940890140002</v>
      </c>
      <c r="R48" s="2">
        <v>16.18271127517998</v>
      </c>
      <c r="S48" s="2">
        <v>16.098609345330257</v>
      </c>
      <c r="T48" s="2">
        <v>15.990620637357516</v>
      </c>
      <c r="U48" s="2">
        <v>15.683674788041381</v>
      </c>
      <c r="V48" s="2">
        <v>15.641605255238641</v>
      </c>
      <c r="W48" s="2">
        <v>16.196696889591482</v>
      </c>
      <c r="X48" s="2">
        <v>16.556061473640941</v>
      </c>
      <c r="Y48" s="2">
        <v>16.911702725835454</v>
      </c>
      <c r="Z48" s="2">
        <v>17.237379960992634</v>
      </c>
      <c r="AA48" s="2">
        <v>16.89126149418701</v>
      </c>
      <c r="AB48" s="2">
        <v>17.035016876048594</v>
      </c>
      <c r="AC48" s="2">
        <v>17.702356174804823</v>
      </c>
      <c r="AD48" s="2">
        <v>17.285247054652956</v>
      </c>
      <c r="AE48" s="2">
        <v>16.899362671029515</v>
      </c>
      <c r="AF48" s="2">
        <v>16.010878475169626</v>
      </c>
      <c r="AG48" s="2">
        <v>16.052886862235159</v>
      </c>
      <c r="AH48" s="2">
        <v>16.013673368061159</v>
      </c>
      <c r="AI48" s="2">
        <v>16.045258122471324</v>
      </c>
      <c r="AJ48" s="2">
        <v>15.858499081818879</v>
      </c>
      <c r="AK48" s="2">
        <v>15.749278214645823</v>
      </c>
      <c r="AL48" s="2">
        <v>15.792794879701439</v>
      </c>
      <c r="AM48" s="2">
        <v>16.490936817277706</v>
      </c>
      <c r="AN48" s="2">
        <v>16.272344077939657</v>
      </c>
      <c r="AO48" s="2">
        <v>16.594077151473595</v>
      </c>
      <c r="AP48" s="2">
        <v>16.776475561249011</v>
      </c>
      <c r="AQ48" s="2">
        <v>17.225995109155981</v>
      </c>
      <c r="AR48" s="2">
        <v>17.346498460375411</v>
      </c>
      <c r="AS48" s="2">
        <v>17.163757067957331</v>
      </c>
      <c r="AT48" s="2">
        <v>16.67636269087912</v>
      </c>
      <c r="AU48" s="2">
        <v>16.725574127332347</v>
      </c>
      <c r="AV48" s="2">
        <v>17.263849921274776</v>
      </c>
      <c r="AW48" s="2">
        <v>17.340177435747471</v>
      </c>
      <c r="AX48" s="2">
        <v>16.742886316332029</v>
      </c>
      <c r="AY48" s="2">
        <v>17.718564182648699</v>
      </c>
      <c r="AZ48" s="2">
        <v>18.100645460001335</v>
      </c>
      <c r="BA48" s="2">
        <v>18.813995660764448</v>
      </c>
      <c r="BB48" s="2">
        <v>17.639608535459686</v>
      </c>
    </row>
    <row r="49" spans="1:54" x14ac:dyDescent="0.25">
      <c r="A49" s="3">
        <f t="shared" si="138"/>
        <v>44166</v>
      </c>
      <c r="B49">
        <v>15.495999393201991</v>
      </c>
      <c r="C49" s="2">
        <v>14.398232101641447</v>
      </c>
      <c r="D49" s="2">
        <v>15.080284076174959</v>
      </c>
      <c r="E49" s="2">
        <v>16.04300829290456</v>
      </c>
      <c r="F49" s="2">
        <v>15.193059563056503</v>
      </c>
      <c r="G49" s="2">
        <v>14.989345300910841</v>
      </c>
      <c r="H49" s="2">
        <v>14.861791788747404</v>
      </c>
      <c r="I49" s="2">
        <v>14.98532796763649</v>
      </c>
      <c r="J49" s="2">
        <v>14.769780540122177</v>
      </c>
      <c r="K49" s="2">
        <v>14.923770195833008</v>
      </c>
      <c r="L49" s="2">
        <v>14.988782972810148</v>
      </c>
      <c r="M49" s="2">
        <v>14.880858345547207</v>
      </c>
      <c r="N49" s="2">
        <v>14.517466219079365</v>
      </c>
      <c r="O49" s="2">
        <v>14.640346198088425</v>
      </c>
      <c r="P49" s="2">
        <v>14.931695787074554</v>
      </c>
      <c r="Q49" s="2">
        <v>16.594172581359572</v>
      </c>
      <c r="R49" s="2">
        <v>16.558394025835938</v>
      </c>
      <c r="S49" s="2">
        <v>16.470728823930802</v>
      </c>
      <c r="T49" s="2">
        <v>16.360722012730637</v>
      </c>
      <c r="U49" s="2">
        <v>16.044455956689301</v>
      </c>
      <c r="V49" s="2">
        <v>15.967662421206615</v>
      </c>
      <c r="W49" s="2">
        <v>16.566060120104794</v>
      </c>
      <c r="X49" s="2">
        <v>16.936109754606367</v>
      </c>
      <c r="Y49" s="2">
        <v>17.269324045199088</v>
      </c>
      <c r="Z49" s="2">
        <v>17.611245871429325</v>
      </c>
      <c r="AA49" s="2">
        <v>17.265142250290321</v>
      </c>
      <c r="AB49" s="2">
        <v>17.357876568159195</v>
      </c>
      <c r="AC49" s="2">
        <v>18.037930969373527</v>
      </c>
      <c r="AD49" s="2">
        <v>17.63053047727653</v>
      </c>
      <c r="AE49" s="2">
        <v>17.234071576557156</v>
      </c>
      <c r="AF49" s="2">
        <v>16.328611768796968</v>
      </c>
      <c r="AG49" s="2">
        <v>16.38013648671085</v>
      </c>
      <c r="AH49" s="2">
        <v>16.340344857672338</v>
      </c>
      <c r="AI49" s="2">
        <v>16.31865962173157</v>
      </c>
      <c r="AJ49" s="2">
        <v>16.139128115740682</v>
      </c>
      <c r="AK49" s="2">
        <v>16.0818057662641</v>
      </c>
      <c r="AL49" s="2">
        <v>16.125811075711635</v>
      </c>
      <c r="AM49" s="2">
        <v>16.839435901026942</v>
      </c>
      <c r="AN49" s="2">
        <v>16.621333658320889</v>
      </c>
      <c r="AO49" s="2">
        <v>16.889695620162673</v>
      </c>
      <c r="AP49" s="2">
        <v>17.075391571420553</v>
      </c>
      <c r="AQ49" s="2">
        <v>17.531072473396076</v>
      </c>
      <c r="AR49" s="2">
        <v>17.65476746389162</v>
      </c>
      <c r="AS49" s="2">
        <v>17.505538762741732</v>
      </c>
      <c r="AT49" s="2">
        <v>17.011103091610998</v>
      </c>
      <c r="AU49" s="2">
        <v>17.068923904075774</v>
      </c>
      <c r="AV49" s="2">
        <v>17.629625909581343</v>
      </c>
      <c r="AW49" s="2">
        <v>17.690175593251869</v>
      </c>
      <c r="AX49" s="2">
        <v>17.094983514650199</v>
      </c>
      <c r="AY49" s="2">
        <v>18.098836012834774</v>
      </c>
      <c r="AZ49" s="2">
        <v>18.40421754778777</v>
      </c>
      <c r="BA49" s="2">
        <v>19.100707198684354</v>
      </c>
      <c r="BB49" s="2">
        <v>17.919478460890609</v>
      </c>
    </row>
    <row r="50" spans="1:54" x14ac:dyDescent="0.25">
      <c r="A50" s="3">
        <f t="shared" si="138"/>
        <v>44197</v>
      </c>
      <c r="B50">
        <v>16.033643476230608</v>
      </c>
      <c r="C50" s="2">
        <v>14.910698643318646</v>
      </c>
      <c r="D50" s="2">
        <v>15.51869579527386</v>
      </c>
      <c r="E50" s="2">
        <v>16.506906818636459</v>
      </c>
      <c r="F50" s="2">
        <v>15.639749178807007</v>
      </c>
      <c r="G50" s="2">
        <v>15.431893439917117</v>
      </c>
      <c r="H50" s="2">
        <v>15.30173077514643</v>
      </c>
      <c r="I50" s="2">
        <v>15.415570495641473</v>
      </c>
      <c r="J50" s="2">
        <v>15.19028298387188</v>
      </c>
      <c r="K50" s="2">
        <v>15.318309801589741</v>
      </c>
      <c r="L50" s="2">
        <v>15.377345760933075</v>
      </c>
      <c r="M50" s="2">
        <v>15.302200195543413</v>
      </c>
      <c r="N50" s="2">
        <v>14.888767910916505</v>
      </c>
      <c r="O50" s="2">
        <v>15.098903757046692</v>
      </c>
      <c r="P50" s="2">
        <v>15.370249792071192</v>
      </c>
      <c r="Q50" s="2">
        <v>17.068070667975693</v>
      </c>
      <c r="R50" s="2">
        <v>16.990645857589616</v>
      </c>
      <c r="S50" s="2">
        <v>16.897790403626022</v>
      </c>
      <c r="T50" s="2">
        <v>16.785495410375997</v>
      </c>
      <c r="U50" s="2">
        <v>16.457371783346304</v>
      </c>
      <c r="V50" s="2">
        <v>16.328691286484769</v>
      </c>
      <c r="W50" s="2">
        <v>16.988154110864262</v>
      </c>
      <c r="X50" s="2">
        <v>17.371674263016967</v>
      </c>
      <c r="Y50" s="2">
        <v>17.668134967775121</v>
      </c>
      <c r="Z50" s="2">
        <v>18.031795846881995</v>
      </c>
      <c r="AA50" s="2">
        <v>17.688933108387701</v>
      </c>
      <c r="AB50" s="2">
        <v>17.703366538444747</v>
      </c>
      <c r="AC50" s="2">
        <v>18.397260355274359</v>
      </c>
      <c r="AD50" s="2">
        <v>18.007326098235804</v>
      </c>
      <c r="AE50" s="2">
        <v>17.598042053061103</v>
      </c>
      <c r="AF50" s="2">
        <v>16.674214615604942</v>
      </c>
      <c r="AG50" s="2">
        <v>16.740295830970332</v>
      </c>
      <c r="AH50" s="2">
        <v>16.69948238870839</v>
      </c>
      <c r="AI50" s="2">
        <v>16.597307894409703</v>
      </c>
      <c r="AJ50" s="2">
        <v>16.430900060814029</v>
      </c>
      <c r="AK50" s="2">
        <v>16.452323939999349</v>
      </c>
      <c r="AL50" s="2">
        <v>16.496674248104192</v>
      </c>
      <c r="AM50" s="2">
        <v>17.227951832894128</v>
      </c>
      <c r="AN50" s="2">
        <v>17.020102272133723</v>
      </c>
      <c r="AO50" s="2">
        <v>17.196430456795436</v>
      </c>
      <c r="AP50" s="2">
        <v>17.385556359815308</v>
      </c>
      <c r="AQ50" s="2">
        <v>17.846307553027795</v>
      </c>
      <c r="AR50" s="2">
        <v>17.975162380679016</v>
      </c>
      <c r="AS50" s="2">
        <v>17.877309770388447</v>
      </c>
      <c r="AT50" s="2">
        <v>17.376778389648045</v>
      </c>
      <c r="AU50" s="2">
        <v>17.445706102847769</v>
      </c>
      <c r="AV50" s="2">
        <v>18.035025896004985</v>
      </c>
      <c r="AW50" s="2">
        <v>18.071853525883615</v>
      </c>
      <c r="AX50" s="2">
        <v>17.484242233021572</v>
      </c>
      <c r="AY50" s="2">
        <v>18.520953438442781</v>
      </c>
      <c r="AZ50" s="2">
        <v>18.710270101120798</v>
      </c>
      <c r="BA50" s="2">
        <v>19.343607263929201</v>
      </c>
      <c r="BB50" s="2">
        <v>18.195863471831682</v>
      </c>
    </row>
    <row r="51" spans="1:54" x14ac:dyDescent="0.25">
      <c r="A51" s="3">
        <f t="shared" si="138"/>
        <v>44228</v>
      </c>
      <c r="B51">
        <v>16.211393037067555</v>
      </c>
      <c r="C51" s="2">
        <v>15.085388307738247</v>
      </c>
      <c r="D51" s="2">
        <v>15.639072977086988</v>
      </c>
      <c r="E51" s="2">
        <v>16.632084187319613</v>
      </c>
      <c r="F51" s="2">
        <v>15.764030412753172</v>
      </c>
      <c r="G51" s="2">
        <v>15.555946319720809</v>
      </c>
      <c r="H51" s="2">
        <v>15.425627797687412</v>
      </c>
      <c r="I51" s="2">
        <v>15.531953830746565</v>
      </c>
      <c r="J51" s="2">
        <v>15.303057264926812</v>
      </c>
      <c r="K51" s="2">
        <v>15.413038015864329</v>
      </c>
      <c r="L51" s="2">
        <v>15.46759548137217</v>
      </c>
      <c r="M51" s="2">
        <v>15.414240446965731</v>
      </c>
      <c r="N51" s="2">
        <v>14.973443441767088</v>
      </c>
      <c r="O51" s="2">
        <v>15.236909343518919</v>
      </c>
      <c r="P51" s="2">
        <v>15.492439247418654</v>
      </c>
      <c r="Q51" s="2">
        <v>17.193084693123424</v>
      </c>
      <c r="R51" s="2">
        <v>17.08996236270395</v>
      </c>
      <c r="S51" s="2">
        <v>16.994832805342295</v>
      </c>
      <c r="T51" s="2">
        <v>16.882372873839223</v>
      </c>
      <c r="U51" s="2">
        <v>16.550471084912381</v>
      </c>
      <c r="V51" s="2">
        <v>16.390176776664287</v>
      </c>
      <c r="W51" s="2">
        <v>17.08097379439608</v>
      </c>
      <c r="X51" s="2">
        <v>17.468656058070945</v>
      </c>
      <c r="Y51" s="2">
        <v>17.7382055431979</v>
      </c>
      <c r="Z51" s="2">
        <v>18.111505882880447</v>
      </c>
      <c r="AA51" s="2">
        <v>17.774731176414285</v>
      </c>
      <c r="AB51" s="2">
        <v>17.738999498469369</v>
      </c>
      <c r="AC51" s="2">
        <v>18.433666902034094</v>
      </c>
      <c r="AD51" s="2">
        <v>18.059369663340235</v>
      </c>
      <c r="AE51" s="2">
        <v>17.646656380971461</v>
      </c>
      <c r="AF51" s="2">
        <v>16.721846306350429</v>
      </c>
      <c r="AG51" s="2">
        <v>16.79649546721026</v>
      </c>
      <c r="AH51" s="2">
        <v>16.755466246745176</v>
      </c>
      <c r="AI51" s="2">
        <v>16.603109168520092</v>
      </c>
      <c r="AJ51" s="2">
        <v>16.447070693511947</v>
      </c>
      <c r="AK51" s="2">
        <v>16.51847856653432</v>
      </c>
      <c r="AL51" s="2">
        <v>16.562530347068169</v>
      </c>
      <c r="AM51" s="2">
        <v>17.296572090592974</v>
      </c>
      <c r="AN51" s="2">
        <v>17.098311825740311</v>
      </c>
      <c r="AO51" s="2">
        <v>17.213116711864103</v>
      </c>
      <c r="AP51" s="2">
        <v>17.402228238720358</v>
      </c>
      <c r="AQ51" s="2">
        <v>17.860812833658404</v>
      </c>
      <c r="AR51" s="2">
        <v>17.991570846223894</v>
      </c>
      <c r="AS51" s="2">
        <v>17.92759826507934</v>
      </c>
      <c r="AT51" s="2">
        <v>17.429040931461721</v>
      </c>
      <c r="AU51" s="2">
        <v>17.504137245037981</v>
      </c>
      <c r="AV51" s="2">
        <v>18.104805642498722</v>
      </c>
      <c r="AW51" s="2">
        <v>18.126118761214485</v>
      </c>
      <c r="AX51" s="2">
        <v>17.550142843913903</v>
      </c>
      <c r="AY51" s="2">
        <v>18.595637199642947</v>
      </c>
      <c r="AZ51" s="2">
        <v>18.708884789718702</v>
      </c>
      <c r="BA51" s="2">
        <v>19.291954022572163</v>
      </c>
      <c r="BB51" s="2">
        <v>18.180044792180336</v>
      </c>
    </row>
    <row r="52" spans="1:54" x14ac:dyDescent="0.25">
      <c r="A52" s="3">
        <f t="shared" si="138"/>
        <v>44256</v>
      </c>
      <c r="B52">
        <v>15.905346359579157</v>
      </c>
      <c r="C52" s="2">
        <v>14.803295079775022</v>
      </c>
      <c r="D52" s="2">
        <v>15.329834956453665</v>
      </c>
      <c r="E52" s="2">
        <v>16.302300473592265</v>
      </c>
      <c r="F52" s="2">
        <v>15.453115469417389</v>
      </c>
      <c r="G52" s="2">
        <v>15.249550745712018</v>
      </c>
      <c r="H52" s="2">
        <v>15.122059070037281</v>
      </c>
      <c r="I52" s="2">
        <v>15.223975194407616</v>
      </c>
      <c r="J52" s="2">
        <v>14.999125614316974</v>
      </c>
      <c r="K52" s="2">
        <v>15.101716443354839</v>
      </c>
      <c r="L52" s="2">
        <v>15.153839579148039</v>
      </c>
      <c r="M52" s="2">
        <v>15.107658347482861</v>
      </c>
      <c r="N52" s="2">
        <v>14.669034738916556</v>
      </c>
      <c r="O52" s="2">
        <v>14.941380443590878</v>
      </c>
      <c r="P52" s="2">
        <v>15.186929171984936</v>
      </c>
      <c r="Q52" s="2">
        <v>16.850902179576092</v>
      </c>
      <c r="R52" s="2">
        <v>16.742976263183895</v>
      </c>
      <c r="S52" s="2">
        <v>16.649315506698905</v>
      </c>
      <c r="T52" s="2">
        <v>16.539286656299446</v>
      </c>
      <c r="U52" s="2">
        <v>16.213653583526</v>
      </c>
      <c r="V52" s="2">
        <v>16.048185940228681</v>
      </c>
      <c r="W52" s="2">
        <v>16.732397077300092</v>
      </c>
      <c r="X52" s="2">
        <v>17.112687979219192</v>
      </c>
      <c r="Y52" s="2">
        <v>17.368893118097517</v>
      </c>
      <c r="Z52" s="2">
        <v>17.736626699138757</v>
      </c>
      <c r="AA52" s="2">
        <v>17.408944149251994</v>
      </c>
      <c r="AB52" s="2">
        <v>17.36018901750424</v>
      </c>
      <c r="AC52" s="2">
        <v>18.039772067125497</v>
      </c>
      <c r="AD52" s="2">
        <v>17.678022078610251</v>
      </c>
      <c r="AE52" s="2">
        <v>17.273453125933113</v>
      </c>
      <c r="AF52" s="2">
        <v>16.368737842344515</v>
      </c>
      <c r="AG52" s="2">
        <v>16.444101878420224</v>
      </c>
      <c r="AH52" s="2">
        <v>16.403916762230612</v>
      </c>
      <c r="AI52" s="2">
        <v>16.241099635325408</v>
      </c>
      <c r="AJ52" s="2">
        <v>16.091351947901718</v>
      </c>
      <c r="AK52" s="2">
        <v>16.174947786524807</v>
      </c>
      <c r="AL52" s="2">
        <v>16.217947315938414</v>
      </c>
      <c r="AM52" s="2">
        <v>16.936585638888037</v>
      </c>
      <c r="AN52" s="2">
        <v>16.745331181728012</v>
      </c>
      <c r="AO52" s="2">
        <v>16.840670761968241</v>
      </c>
      <c r="AP52" s="2">
        <v>17.025613892795231</v>
      </c>
      <c r="AQ52" s="2">
        <v>17.473503505918742</v>
      </c>
      <c r="AR52" s="2">
        <v>17.601906028129559</v>
      </c>
      <c r="AS52" s="2">
        <v>17.548669262019327</v>
      </c>
      <c r="AT52" s="2">
        <v>17.061634143969535</v>
      </c>
      <c r="AU52" s="2">
        <v>17.136774953472884</v>
      </c>
      <c r="AV52" s="2">
        <v>17.72734022633977</v>
      </c>
      <c r="AW52" s="2">
        <v>17.743912909019731</v>
      </c>
      <c r="AX52" s="2">
        <v>17.183823782107009</v>
      </c>
      <c r="AY52" s="2">
        <v>18.208713207556727</v>
      </c>
      <c r="AZ52" s="2">
        <v>18.298525377149701</v>
      </c>
      <c r="BA52" s="2">
        <v>18.854916190981861</v>
      </c>
      <c r="BB52" s="2">
        <v>17.774012994342154</v>
      </c>
    </row>
    <row r="53" spans="1:54" x14ac:dyDescent="0.25">
      <c r="A53" s="3">
        <f t="shared" si="138"/>
        <v>44287</v>
      </c>
      <c r="B53">
        <v>15.224201944146436</v>
      </c>
      <c r="C53" s="2">
        <v>14.166217830671824</v>
      </c>
      <c r="D53" s="2">
        <v>14.687935023540668</v>
      </c>
      <c r="E53" s="2">
        <v>15.620903873957602</v>
      </c>
      <c r="F53" s="2">
        <v>14.805249417766838</v>
      </c>
      <c r="G53" s="2">
        <v>14.609726500740807</v>
      </c>
      <c r="H53" s="2">
        <v>14.487275109404354</v>
      </c>
      <c r="I53" s="2">
        <v>14.587384994798352</v>
      </c>
      <c r="J53" s="2">
        <v>14.372394999723415</v>
      </c>
      <c r="K53" s="2">
        <v>14.476218349476905</v>
      </c>
      <c r="L53" s="2">
        <v>14.527602738772243</v>
      </c>
      <c r="M53" s="2">
        <v>14.476889210474885</v>
      </c>
      <c r="N53" s="2">
        <v>14.063414031984799</v>
      </c>
      <c r="O53" s="2">
        <v>14.309569235587038</v>
      </c>
      <c r="P53" s="2">
        <v>14.550100647518295</v>
      </c>
      <c r="Q53" s="2">
        <v>16.148059754239107</v>
      </c>
      <c r="R53" s="2">
        <v>16.051840847625122</v>
      </c>
      <c r="S53" s="2">
        <v>15.962511396768265</v>
      </c>
      <c r="T53" s="2">
        <v>15.856841307133962</v>
      </c>
      <c r="U53" s="2">
        <v>15.545065574843077</v>
      </c>
      <c r="V53" s="2">
        <v>15.395281129937818</v>
      </c>
      <c r="W53" s="2">
        <v>16.043566880173312</v>
      </c>
      <c r="X53" s="2">
        <v>16.40774729351925</v>
      </c>
      <c r="Y53" s="2">
        <v>16.661746570748775</v>
      </c>
      <c r="Z53" s="2">
        <v>17.012267589944351</v>
      </c>
      <c r="AA53" s="2">
        <v>16.695651359407346</v>
      </c>
      <c r="AB53" s="2">
        <v>16.663405716067366</v>
      </c>
      <c r="AC53" s="2">
        <v>17.316138623520615</v>
      </c>
      <c r="AD53" s="2">
        <v>16.964010662812928</v>
      </c>
      <c r="AE53" s="2">
        <v>16.576290089735377</v>
      </c>
      <c r="AF53" s="2">
        <v>15.707306118674955</v>
      </c>
      <c r="AG53" s="2">
        <v>15.777224016112182</v>
      </c>
      <c r="AH53" s="2">
        <v>15.73867608738156</v>
      </c>
      <c r="AI53" s="2">
        <v>15.596842306663062</v>
      </c>
      <c r="AJ53" s="2">
        <v>15.449943750743218</v>
      </c>
      <c r="AK53" s="2">
        <v>15.51571780505504</v>
      </c>
      <c r="AL53" s="2">
        <v>15.557119558892886</v>
      </c>
      <c r="AM53" s="2">
        <v>16.246798307012849</v>
      </c>
      <c r="AN53" s="2">
        <v>16.060246170460449</v>
      </c>
      <c r="AO53" s="2">
        <v>16.169755357960415</v>
      </c>
      <c r="AP53" s="2">
        <v>16.347456887967059</v>
      </c>
      <c r="AQ53" s="2">
        <v>16.77842941749142</v>
      </c>
      <c r="AR53" s="2">
        <v>16.901247452475101</v>
      </c>
      <c r="AS53" s="2">
        <v>16.840236459373852</v>
      </c>
      <c r="AT53" s="2">
        <v>16.37170812235712</v>
      </c>
      <c r="AU53" s="2">
        <v>16.442109810099513</v>
      </c>
      <c r="AV53" s="2">
        <v>17.006234916655199</v>
      </c>
      <c r="AW53" s="2">
        <v>17.026673429574995</v>
      </c>
      <c r="AX53" s="2">
        <v>16.48514153097981</v>
      </c>
      <c r="AY53" s="2">
        <v>17.467321257480993</v>
      </c>
      <c r="AZ53" s="2">
        <v>17.575752784470708</v>
      </c>
      <c r="BA53" s="2">
        <v>18.124974332173789</v>
      </c>
      <c r="BB53" s="2">
        <v>17.071233883565792</v>
      </c>
    </row>
    <row r="54" spans="1:54" x14ac:dyDescent="0.25">
      <c r="A54" s="3">
        <f t="shared" si="138"/>
        <v>44317</v>
      </c>
      <c r="B54">
        <v>14.75822916630155</v>
      </c>
      <c r="C54" s="2">
        <v>13.729892382001259</v>
      </c>
      <c r="D54" s="2">
        <v>14.252068627392738</v>
      </c>
      <c r="E54" s="2">
        <v>15.15832561663805</v>
      </c>
      <c r="F54" s="2">
        <v>14.36513264602095</v>
      </c>
      <c r="G54" s="2">
        <v>14.174997694708555</v>
      </c>
      <c r="H54" s="2">
        <v>14.055924128848918</v>
      </c>
      <c r="I54" s="2">
        <v>14.155336548550949</v>
      </c>
      <c r="J54" s="2">
        <v>13.947178043860694</v>
      </c>
      <c r="K54" s="2">
        <v>14.053047847312097</v>
      </c>
      <c r="L54" s="2">
        <v>14.104242225112479</v>
      </c>
      <c r="M54" s="2">
        <v>14.049023986849372</v>
      </c>
      <c r="N54" s="2">
        <v>13.654204319416397</v>
      </c>
      <c r="O54" s="2">
        <v>13.879248076110651</v>
      </c>
      <c r="P54" s="2">
        <v>14.117499482975349</v>
      </c>
      <c r="Q54" s="2">
        <v>15.671165255600863</v>
      </c>
      <c r="R54" s="2">
        <v>15.584509059199489</v>
      </c>
      <c r="S54" s="2">
        <v>15.498227347232389</v>
      </c>
      <c r="T54" s="2">
        <v>15.395480393106617</v>
      </c>
      <c r="U54" s="2">
        <v>15.093218392505497</v>
      </c>
      <c r="V54" s="2">
        <v>14.956053997227771</v>
      </c>
      <c r="W54" s="2">
        <v>15.578215450718336</v>
      </c>
      <c r="X54" s="2">
        <v>15.931350850267428</v>
      </c>
      <c r="Y54" s="2">
        <v>16.185700322985916</v>
      </c>
      <c r="Z54" s="2">
        <v>16.524068847677274</v>
      </c>
      <c r="AA54" s="2">
        <v>16.214433085790233</v>
      </c>
      <c r="AB54" s="2">
        <v>16.196616796406488</v>
      </c>
      <c r="AC54" s="2">
        <v>16.831359502151273</v>
      </c>
      <c r="AD54" s="2">
        <v>16.484599954866024</v>
      </c>
      <c r="AE54" s="2">
        <v>16.108367689006084</v>
      </c>
      <c r="AF54" s="2">
        <v>15.263321330739998</v>
      </c>
      <c r="AG54" s="2">
        <v>15.329020147657747</v>
      </c>
      <c r="AH54" s="2">
        <v>15.291580598694695</v>
      </c>
      <c r="AI54" s="2">
        <v>15.167166206270785</v>
      </c>
      <c r="AJ54" s="2">
        <v>15.0214683026019</v>
      </c>
      <c r="AK54" s="2">
        <v>15.071948572227477</v>
      </c>
      <c r="AL54" s="2">
        <v>15.1123031324531</v>
      </c>
      <c r="AM54" s="2">
        <v>15.782447522425061</v>
      </c>
      <c r="AN54" s="2">
        <v>15.598386965587476</v>
      </c>
      <c r="AO54" s="2">
        <v>15.721532086173621</v>
      </c>
      <c r="AP54" s="2">
        <v>15.894396694616255</v>
      </c>
      <c r="AQ54" s="2">
        <v>16.314214266747769</v>
      </c>
      <c r="AR54" s="2">
        <v>16.433172488289525</v>
      </c>
      <c r="AS54" s="2">
        <v>16.364671602349738</v>
      </c>
      <c r="AT54" s="2">
        <v>15.90837330165812</v>
      </c>
      <c r="AU54" s="2">
        <v>15.975190857431803</v>
      </c>
      <c r="AV54" s="2">
        <v>16.520882949731075</v>
      </c>
      <c r="AW54" s="2">
        <v>16.544955579126501</v>
      </c>
      <c r="AX54" s="2">
        <v>16.015032637909922</v>
      </c>
      <c r="AY54" s="2">
        <v>16.968084033915314</v>
      </c>
      <c r="AZ54" s="2">
        <v>17.094110055177111</v>
      </c>
      <c r="BA54" s="2">
        <v>17.641948861112219</v>
      </c>
      <c r="BB54" s="2">
        <v>16.610492280924092</v>
      </c>
    </row>
    <row r="55" spans="1:54" x14ac:dyDescent="0.25">
      <c r="A55" s="3">
        <f t="shared" si="138"/>
        <v>44348</v>
      </c>
      <c r="B55">
        <v>14.67099157484803</v>
      </c>
      <c r="C55" s="2">
        <v>13.649255057468217</v>
      </c>
      <c r="D55" s="2">
        <v>14.172326209791263</v>
      </c>
      <c r="E55" s="2">
        <v>15.072606595541385</v>
      </c>
      <c r="F55" s="2">
        <v>14.28439336173061</v>
      </c>
      <c r="G55" s="2">
        <v>14.095453124171232</v>
      </c>
      <c r="H55" s="2">
        <v>13.977128734188712</v>
      </c>
      <c r="I55" s="2">
        <v>14.076496692121749</v>
      </c>
      <c r="J55" s="2">
        <v>13.86990147652843</v>
      </c>
      <c r="K55" s="2">
        <v>13.976487407078107</v>
      </c>
      <c r="L55" s="2">
        <v>14.027705192127534</v>
      </c>
      <c r="M55" s="2">
        <v>13.971172561771187</v>
      </c>
      <c r="N55" s="2">
        <v>13.580877716114946</v>
      </c>
      <c r="O55" s="2">
        <v>13.800474294489598</v>
      </c>
      <c r="P55" s="2">
        <v>14.038452594037507</v>
      </c>
      <c r="Q55" s="2">
        <v>15.582283037395309</v>
      </c>
      <c r="R55" s="2">
        <v>15.498116723285385</v>
      </c>
      <c r="S55" s="2">
        <v>15.412542142548</v>
      </c>
      <c r="T55" s="2">
        <v>15.310443956672728</v>
      </c>
      <c r="U55" s="2">
        <v>15.010340808206848</v>
      </c>
      <c r="V55" s="2">
        <v>14.87642875473697</v>
      </c>
      <c r="W55" s="2">
        <v>15.492355914654439</v>
      </c>
      <c r="X55" s="2">
        <v>15.842988258765883</v>
      </c>
      <c r="Y55" s="2">
        <v>16.097808287827046</v>
      </c>
      <c r="Z55" s="2">
        <v>16.433348859160411</v>
      </c>
      <c r="AA55" s="2">
        <v>16.125167672221195</v>
      </c>
      <c r="AB55" s="2">
        <v>16.111274794119463</v>
      </c>
      <c r="AC55" s="2">
        <v>16.742028236033203</v>
      </c>
      <c r="AD55" s="2">
        <v>16.396227316232554</v>
      </c>
      <c r="AE55" s="2">
        <v>16.022585420208088</v>
      </c>
      <c r="AF55" s="2">
        <v>15.182846461157235</v>
      </c>
      <c r="AG55" s="2">
        <v>15.247487200695224</v>
      </c>
      <c r="AH55" s="2">
        <v>15.210295886914649</v>
      </c>
      <c r="AI55" s="2">
        <v>15.090466312436241</v>
      </c>
      <c r="AJ55" s="2">
        <v>14.944882418382512</v>
      </c>
      <c r="AK55" s="2">
        <v>14.991250780987283</v>
      </c>
      <c r="AL55" s="2">
        <v>15.031378148439053</v>
      </c>
      <c r="AM55" s="2">
        <v>15.697162754831664</v>
      </c>
      <c r="AN55" s="2">
        <v>15.513513050554318</v>
      </c>
      <c r="AO55" s="2">
        <v>15.640572064079551</v>
      </c>
      <c r="AP55" s="2">
        <v>15.812367350554192</v>
      </c>
      <c r="AQ55" s="2">
        <v>16.229750007110724</v>
      </c>
      <c r="AR55" s="2">
        <v>16.347826951274062</v>
      </c>
      <c r="AS55" s="2">
        <v>16.277174990054803</v>
      </c>
      <c r="AT55" s="2">
        <v>15.823552137392825</v>
      </c>
      <c r="AU55" s="2">
        <v>15.88948706441044</v>
      </c>
      <c r="AV55" s="2">
        <v>16.430937498030243</v>
      </c>
      <c r="AW55" s="2">
        <v>16.456040334642392</v>
      </c>
      <c r="AX55" s="2">
        <v>15.928514375899363</v>
      </c>
      <c r="AY55" s="2">
        <v>16.874996659253423</v>
      </c>
      <c r="AZ55" s="2">
        <v>17.006024369935329</v>
      </c>
      <c r="BA55" s="2">
        <v>17.5542917451234</v>
      </c>
      <c r="BB55" s="2">
        <v>16.540337864189159</v>
      </c>
    </row>
    <row r="56" spans="1:54" x14ac:dyDescent="0.25">
      <c r="A56" s="3">
        <f t="shared" si="138"/>
        <v>44378</v>
      </c>
      <c r="B56">
        <v>14.852128718997191</v>
      </c>
      <c r="C56" s="2">
        <v>13.817997737493949</v>
      </c>
      <c r="D56" s="2">
        <v>14.342646980766649</v>
      </c>
      <c r="E56" s="2">
        <v>15.254027972344698</v>
      </c>
      <c r="F56" s="2">
        <v>14.456378026786018</v>
      </c>
      <c r="G56" s="2">
        <v>14.265174587766191</v>
      </c>
      <c r="H56" s="2">
        <v>14.145431764839097</v>
      </c>
      <c r="I56" s="2">
        <v>14.245338735030113</v>
      </c>
      <c r="J56" s="2">
        <v>14.035982244244989</v>
      </c>
      <c r="K56" s="2">
        <v>14.142294359589929</v>
      </c>
      <c r="L56" s="2">
        <v>14.193738299427526</v>
      </c>
      <c r="M56" s="2">
        <v>14.138393331080177</v>
      </c>
      <c r="N56" s="2">
        <v>13.741129070086256</v>
      </c>
      <c r="O56" s="2">
        <v>13.967883138542602</v>
      </c>
      <c r="P56" s="2">
        <v>14.207338186551285</v>
      </c>
      <c r="Q56" s="2">
        <v>15.769743034240776</v>
      </c>
      <c r="R56" s="2">
        <v>15.682384902662287</v>
      </c>
      <c r="S56" s="2">
        <v>15.595600089699538</v>
      </c>
      <c r="T56" s="2">
        <v>15.492275387028938</v>
      </c>
      <c r="U56" s="2">
        <v>15.188286102598743</v>
      </c>
      <c r="V56" s="2">
        <v>15.050086753357263</v>
      </c>
      <c r="W56" s="2">
        <v>15.676001423062571</v>
      </c>
      <c r="X56" s="2">
        <v>16.031152707642015</v>
      </c>
      <c r="Y56" s="2">
        <v>16.286702936508888</v>
      </c>
      <c r="Z56" s="2">
        <v>16.627050515150305</v>
      </c>
      <c r="AA56" s="2">
        <v>16.315728972274982</v>
      </c>
      <c r="AB56" s="2">
        <v>16.297391404477857</v>
      </c>
      <c r="AC56" s="2">
        <v>16.935701222663482</v>
      </c>
      <c r="AD56" s="2">
        <v>16.587127849027997</v>
      </c>
      <c r="AE56" s="2">
        <v>16.208756290743125</v>
      </c>
      <c r="AF56" s="2">
        <v>15.358961357309155</v>
      </c>
      <c r="AG56" s="2">
        <v>15.425100676672628</v>
      </c>
      <c r="AH56" s="2">
        <v>15.38744929671047</v>
      </c>
      <c r="AI56" s="2">
        <v>15.261915512689153</v>
      </c>
      <c r="AJ56" s="2">
        <v>15.115487403031288</v>
      </c>
      <c r="AK56" s="2">
        <v>15.166670659818971</v>
      </c>
      <c r="AL56" s="2">
        <v>15.207249083259176</v>
      </c>
      <c r="AM56" s="2">
        <v>15.88117589169534</v>
      </c>
      <c r="AN56" s="2">
        <v>15.696163380248525</v>
      </c>
      <c r="AO56" s="2">
        <v>15.819482553647068</v>
      </c>
      <c r="AP56" s="2">
        <v>15.993316732410852</v>
      </c>
      <c r="AQ56" s="2">
        <v>16.415471091044974</v>
      </c>
      <c r="AR56" s="2">
        <v>16.535112598446794</v>
      </c>
      <c r="AS56" s="2">
        <v>16.466512012677235</v>
      </c>
      <c r="AT56" s="2">
        <v>16.007670668110517</v>
      </c>
      <c r="AU56" s="2">
        <v>16.074914849819105</v>
      </c>
      <c r="AV56" s="2">
        <v>16.623763341185214</v>
      </c>
      <c r="AW56" s="2">
        <v>16.647840700451933</v>
      </c>
      <c r="AX56" s="2">
        <v>16.115042860526252</v>
      </c>
      <c r="AY56" s="2">
        <v>17.073514206943539</v>
      </c>
      <c r="AZ56" s="2">
        <v>17.199608271455023</v>
      </c>
      <c r="BA56" s="2">
        <v>17.75009800068635</v>
      </c>
      <c r="BB56" s="2">
        <v>16.743118136003538</v>
      </c>
    </row>
    <row r="57" spans="1:54" x14ac:dyDescent="0.25">
      <c r="A57" s="3">
        <f t="shared" ref="A57:A73" si="139">+EDATE(A56,1)</f>
        <v>44409</v>
      </c>
      <c r="B57">
        <v>15.069731221911415</v>
      </c>
      <c r="C57" s="2">
        <v>14.020773733059663</v>
      </c>
      <c r="D57" s="2">
        <v>14.548683867526258</v>
      </c>
      <c r="E57" s="2">
        <v>15.473291923625</v>
      </c>
      <c r="F57" s="2">
        <v>14.664317607899498</v>
      </c>
      <c r="G57" s="2">
        <v>14.470398588564214</v>
      </c>
      <c r="H57" s="2">
        <v>14.348954129739008</v>
      </c>
      <c r="I57" s="2">
        <v>14.449697828296744</v>
      </c>
      <c r="J57" s="2">
        <v>14.237111728029353</v>
      </c>
      <c r="K57" s="2">
        <v>14.343547600741626</v>
      </c>
      <c r="L57" s="2">
        <v>14.395375893428024</v>
      </c>
      <c r="M57" s="2">
        <v>14.340911998289773</v>
      </c>
      <c r="N57" s="2">
        <v>13.935954508914195</v>
      </c>
      <c r="O57" s="2">
        <v>14.169976160850496</v>
      </c>
      <c r="P57" s="2">
        <v>14.411603897734793</v>
      </c>
      <c r="Q57" s="2">
        <v>15.996272026854131</v>
      </c>
      <c r="R57" s="2">
        <v>15.905721065276236</v>
      </c>
      <c r="S57" s="2">
        <v>15.817538133372631</v>
      </c>
      <c r="T57" s="2">
        <v>15.712742786049954</v>
      </c>
      <c r="U57" s="2">
        <v>15.404175585109234</v>
      </c>
      <c r="V57" s="2">
        <v>15.261614696263326</v>
      </c>
      <c r="W57" s="2">
        <v>15.898751960411158</v>
      </c>
      <c r="X57" s="2">
        <v>16.259232418553427</v>
      </c>
      <c r="Y57" s="2">
        <v>16.516336185364608</v>
      </c>
      <c r="Z57" s="2">
        <v>16.86222182013978</v>
      </c>
      <c r="AA57" s="2">
        <v>16.54697143553609</v>
      </c>
      <c r="AB57" s="2">
        <v>16.52454875488365</v>
      </c>
      <c r="AC57" s="2">
        <v>17.171925071617611</v>
      </c>
      <c r="AD57" s="2">
        <v>16.819625526725343</v>
      </c>
      <c r="AE57" s="2">
        <v>16.435653022535011</v>
      </c>
      <c r="AF57" s="2">
        <v>15.573791278254681</v>
      </c>
      <c r="AG57" s="2">
        <v>15.641517440879968</v>
      </c>
      <c r="AH57" s="2">
        <v>15.603318285920862</v>
      </c>
      <c r="AI57" s="2">
        <v>15.472185359310815</v>
      </c>
      <c r="AJ57" s="2">
        <v>15.324481855641718</v>
      </c>
      <c r="AK57" s="2">
        <v>15.380199911934</v>
      </c>
      <c r="AL57" s="2">
        <v>15.421328186609095</v>
      </c>
      <c r="AM57" s="2">
        <v>16.104975932715671</v>
      </c>
      <c r="AN57" s="2">
        <v>15.918084045157823</v>
      </c>
      <c r="AO57" s="2">
        <v>16.038450745524788</v>
      </c>
      <c r="AP57" s="2">
        <v>16.214736884466994</v>
      </c>
      <c r="AQ57" s="2">
        <v>16.642683206661502</v>
      </c>
      <c r="AR57" s="2">
        <v>16.764158197635421</v>
      </c>
      <c r="AS57" s="2">
        <v>16.697173755014425</v>
      </c>
      <c r="AT57" s="2">
        <v>16.232008052555845</v>
      </c>
      <c r="AU57" s="2">
        <v>16.300671658757793</v>
      </c>
      <c r="AV57" s="2">
        <v>16.858130826645059</v>
      </c>
      <c r="AW57" s="2">
        <v>16.881364583909477</v>
      </c>
      <c r="AX57" s="2">
        <v>16.341935668489153</v>
      </c>
      <c r="AY57" s="2">
        <v>17.314602394271763</v>
      </c>
      <c r="AZ57" s="2">
        <v>17.436673664900862</v>
      </c>
      <c r="BA57" s="2">
        <v>17.991097430887024</v>
      </c>
      <c r="BB57" s="2">
        <v>16.957912535674172</v>
      </c>
    </row>
    <row r="58" spans="1:54" x14ac:dyDescent="0.25">
      <c r="A58" s="3">
        <f t="shared" si="139"/>
        <v>44440</v>
      </c>
      <c r="B58">
        <v>15.26331095262948</v>
      </c>
      <c r="C58" s="2">
        <v>14.201605176933269</v>
      </c>
      <c r="D58" s="2">
        <v>14.734580991084057</v>
      </c>
      <c r="E58" s="2">
        <v>15.670476917246232</v>
      </c>
      <c r="F58" s="2">
        <v>14.851706283766477</v>
      </c>
      <c r="G58" s="2">
        <v>14.655438664332594</v>
      </c>
      <c r="H58" s="2">
        <v>14.532523051753598</v>
      </c>
      <c r="I58" s="2">
        <v>14.634302379297861</v>
      </c>
      <c r="J58" s="2">
        <v>14.419060404384361</v>
      </c>
      <c r="K58" s="2">
        <v>14.526346075580042</v>
      </c>
      <c r="L58" s="2">
        <v>14.57869233560309</v>
      </c>
      <c r="M58" s="2">
        <v>14.524097125676438</v>
      </c>
      <c r="N58" s="2">
        <v>14.113585116385982</v>
      </c>
      <c r="O58" s="2">
        <v>14.351723590089007</v>
      </c>
      <c r="P58" s="2">
        <v>14.595888524400344</v>
      </c>
      <c r="Q58" s="2">
        <v>16.199772122835778</v>
      </c>
      <c r="R58" s="2">
        <v>16.107505847318173</v>
      </c>
      <c r="S58" s="2">
        <v>16.018202447126875</v>
      </c>
      <c r="T58" s="2">
        <v>15.912136893999106</v>
      </c>
      <c r="U58" s="2">
        <v>15.599750012372692</v>
      </c>
      <c r="V58" s="2">
        <v>15.454702366012217</v>
      </c>
      <c r="W58" s="2">
        <v>16.100295483379238</v>
      </c>
      <c r="X58" s="2">
        <v>16.465232159947622</v>
      </c>
      <c r="Y58" s="2">
        <v>16.724791906986272</v>
      </c>
      <c r="Z58" s="2">
        <v>17.075089822627646</v>
      </c>
      <c r="AA58" s="2">
        <v>16.756177509454655</v>
      </c>
      <c r="AB58" s="2">
        <v>16.732271218678473</v>
      </c>
      <c r="AC58" s="2">
        <v>17.387488338427168</v>
      </c>
      <c r="AD58" s="2">
        <v>17.031310043697321</v>
      </c>
      <c r="AE58" s="2">
        <v>16.642615188337288</v>
      </c>
      <c r="AF58" s="2">
        <v>15.77031600830168</v>
      </c>
      <c r="AG58" s="2">
        <v>15.839067610829858</v>
      </c>
      <c r="AH58" s="2">
        <v>15.800401687888487</v>
      </c>
      <c r="AI58" s="2">
        <v>15.666471207236095</v>
      </c>
      <c r="AJ58" s="2">
        <v>15.517233702273405</v>
      </c>
      <c r="AK58" s="2">
        <v>15.574833291007065</v>
      </c>
      <c r="AL58" s="2">
        <v>15.616451292828012</v>
      </c>
      <c r="AM58" s="2">
        <v>16.308426221189212</v>
      </c>
      <c r="AN58" s="2">
        <v>16.119507970817576</v>
      </c>
      <c r="AO58" s="2">
        <v>16.239841782277232</v>
      </c>
      <c r="AP58" s="2">
        <v>16.418257599472135</v>
      </c>
      <c r="AQ58" s="2">
        <v>16.851322325914456</v>
      </c>
      <c r="AR58" s="2">
        <v>16.974311079126309</v>
      </c>
      <c r="AS58" s="2">
        <v>16.907336288018744</v>
      </c>
      <c r="AT58" s="2">
        <v>16.436597813213773</v>
      </c>
      <c r="AU58" s="2">
        <v>16.506240184919424</v>
      </c>
      <c r="AV58" s="2">
        <v>17.070709345621644</v>
      </c>
      <c r="AW58" s="2">
        <v>17.093848786267085</v>
      </c>
      <c r="AX58" s="2">
        <v>16.548183343938362</v>
      </c>
      <c r="AY58" s="2">
        <v>17.532814905295535</v>
      </c>
      <c r="AZ58" s="2">
        <v>17.654522256141721</v>
      </c>
      <c r="BA58" s="2">
        <v>18.214429832317563</v>
      </c>
      <c r="BB58" s="2">
        <v>17.117371999115868</v>
      </c>
    </row>
    <row r="59" spans="1:54" x14ac:dyDescent="0.25">
      <c r="A59" s="3">
        <f t="shared" si="139"/>
        <v>44470</v>
      </c>
      <c r="B59">
        <v>15.415411740354022</v>
      </c>
      <c r="C59" s="2">
        <v>14.342482179209135</v>
      </c>
      <c r="D59" s="2">
        <v>14.882062756117993</v>
      </c>
      <c r="E59" s="2">
        <v>15.827815933516554</v>
      </c>
      <c r="F59" s="2">
        <v>15.000364263191374</v>
      </c>
      <c r="G59" s="2">
        <v>14.802015946538676</v>
      </c>
      <c r="H59" s="2">
        <v>14.677797488583433</v>
      </c>
      <c r="I59" s="2">
        <v>14.780788427975246</v>
      </c>
      <c r="J59" s="2">
        <v>14.56332296213078</v>
      </c>
      <c r="K59" s="2">
        <v>14.672061742271438</v>
      </c>
      <c r="L59" s="2">
        <v>14.725041818953152</v>
      </c>
      <c r="M59" s="2">
        <v>14.669488090098088</v>
      </c>
      <c r="N59" s="2">
        <v>14.25509130047976</v>
      </c>
      <c r="O59" s="2">
        <v>14.494832506304697</v>
      </c>
      <c r="P59" s="2">
        <v>14.741865671157836</v>
      </c>
      <c r="Q59" s="2">
        <v>16.362735909574653</v>
      </c>
      <c r="R59" s="2">
        <v>16.269936145352894</v>
      </c>
      <c r="S59" s="2">
        <v>16.179723720137343</v>
      </c>
      <c r="T59" s="2">
        <v>16.072534453069405</v>
      </c>
      <c r="U59" s="2">
        <v>15.756895190059252</v>
      </c>
      <c r="V59" s="2">
        <v>15.610856237170992</v>
      </c>
      <c r="W59" s="2">
        <v>16.262762085361846</v>
      </c>
      <c r="X59" s="2">
        <v>16.631502631731092</v>
      </c>
      <c r="Y59" s="2">
        <v>16.894286914883068</v>
      </c>
      <c r="Z59" s="2">
        <v>17.248138039353801</v>
      </c>
      <c r="AA59" s="2">
        <v>16.925732599089233</v>
      </c>
      <c r="AB59" s="2">
        <v>16.902444058391175</v>
      </c>
      <c r="AC59" s="2">
        <v>17.564607153579011</v>
      </c>
      <c r="AD59" s="2">
        <v>17.204373985768971</v>
      </c>
      <c r="AE59" s="2">
        <v>16.811610177605463</v>
      </c>
      <c r="AF59" s="2">
        <v>15.930062907994522</v>
      </c>
      <c r="AG59" s="2">
        <v>15.999395881567171</v>
      </c>
      <c r="AH59" s="2">
        <v>15.96032301620674</v>
      </c>
      <c r="AI59" s="2">
        <v>15.825841962544974</v>
      </c>
      <c r="AJ59" s="2">
        <v>15.674839146319574</v>
      </c>
      <c r="AK59" s="2">
        <v>15.732182006864694</v>
      </c>
      <c r="AL59" s="2">
        <v>15.774247243346366</v>
      </c>
      <c r="AM59" s="2">
        <v>16.47352398352729</v>
      </c>
      <c r="AN59" s="2">
        <v>16.282432505531983</v>
      </c>
      <c r="AO59" s="2">
        <v>16.405113480201354</v>
      </c>
      <c r="AP59" s="2">
        <v>16.585424598611645</v>
      </c>
      <c r="AQ59" s="2">
        <v>17.023126787943809</v>
      </c>
      <c r="AR59" s="2">
        <v>17.147388801732866</v>
      </c>
      <c r="AS59" s="2">
        <v>17.079113933620444</v>
      </c>
      <c r="AT59" s="2">
        <v>16.603341188337595</v>
      </c>
      <c r="AU59" s="2">
        <v>16.673616083589888</v>
      </c>
      <c r="AV59" s="2">
        <v>17.243883584199288</v>
      </c>
      <c r="AW59" s="2">
        <v>17.26753838246206</v>
      </c>
      <c r="AX59" s="2">
        <v>16.71587495379239</v>
      </c>
      <c r="AY59" s="2">
        <v>17.710812205868177</v>
      </c>
      <c r="AZ59" s="2">
        <v>17.83513405723679</v>
      </c>
      <c r="BA59" s="2">
        <v>18.401862174681643</v>
      </c>
      <c r="BB59" s="2">
        <v>17.233575535905715</v>
      </c>
    </row>
    <row r="60" spans="1:54" x14ac:dyDescent="0.25">
      <c r="A60" s="3">
        <f t="shared" si="139"/>
        <v>44501</v>
      </c>
      <c r="B60">
        <v>15.58152823676366</v>
      </c>
      <c r="C60" s="2">
        <v>14.497669452041947</v>
      </c>
      <c r="D60" s="2">
        <v>15.04415287291004</v>
      </c>
      <c r="E60" s="2">
        <v>15.999486853094322</v>
      </c>
      <c r="F60" s="2">
        <v>15.16356962043308</v>
      </c>
      <c r="G60" s="2">
        <v>14.963192366114809</v>
      </c>
      <c r="H60" s="2">
        <v>14.837703580582085</v>
      </c>
      <c r="I60" s="2">
        <v>14.941940233080985</v>
      </c>
      <c r="J60" s="2">
        <v>14.722334858398835</v>
      </c>
      <c r="K60" s="2">
        <v>14.832643548907367</v>
      </c>
      <c r="L60" s="2">
        <v>14.886279884659261</v>
      </c>
      <c r="M60" s="2">
        <v>14.829607529902548</v>
      </c>
      <c r="N60" s="2">
        <v>14.411648913571961</v>
      </c>
      <c r="O60" s="2">
        <v>14.652506421287848</v>
      </c>
      <c r="P60" s="2">
        <v>14.902471986018325</v>
      </c>
      <c r="Q60" s="2">
        <v>16.539898235952748</v>
      </c>
      <c r="R60" s="2">
        <v>16.446793653138197</v>
      </c>
      <c r="S60" s="2">
        <v>16.355713082993478</v>
      </c>
      <c r="T60" s="2">
        <v>16.247428405154906</v>
      </c>
      <c r="U60" s="2">
        <v>15.92864640964847</v>
      </c>
      <c r="V60" s="2">
        <v>15.781905491081941</v>
      </c>
      <c r="W60" s="2">
        <v>16.439709608793635</v>
      </c>
      <c r="X60" s="2">
        <v>16.812127940051852</v>
      </c>
      <c r="Y60" s="2">
        <v>17.078285606141296</v>
      </c>
      <c r="Z60" s="2">
        <v>17.435523842375471</v>
      </c>
      <c r="AA60" s="2">
        <v>17.109657802524495</v>
      </c>
      <c r="AB60" s="2">
        <v>17.087393663155744</v>
      </c>
      <c r="AC60" s="2">
        <v>17.756329850551765</v>
      </c>
      <c r="AD60" s="2">
        <v>17.392007569972918</v>
      </c>
      <c r="AE60" s="2">
        <v>16.995301086676186</v>
      </c>
      <c r="AF60" s="2">
        <v>16.104735511928116</v>
      </c>
      <c r="AG60" s="2">
        <v>16.17456394903903</v>
      </c>
      <c r="AH60" s="2">
        <v>16.135095701976326</v>
      </c>
      <c r="AI60" s="2">
        <v>16.000498859429268</v>
      </c>
      <c r="AJ60" s="2">
        <v>15.847685902853026</v>
      </c>
      <c r="AK60" s="2">
        <v>15.904358257609834</v>
      </c>
      <c r="AL60" s="2">
        <v>15.946862523677407</v>
      </c>
      <c r="AM60" s="2">
        <v>16.653242945466101</v>
      </c>
      <c r="AN60" s="2">
        <v>16.459949735492373</v>
      </c>
      <c r="AO60" s="2">
        <v>16.58543852102504</v>
      </c>
      <c r="AP60" s="2">
        <v>16.767599661314474</v>
      </c>
      <c r="AQ60" s="2">
        <v>17.20984642968364</v>
      </c>
      <c r="AR60" s="2">
        <v>17.33533521521634</v>
      </c>
      <c r="AS60" s="2">
        <v>17.265506778105404</v>
      </c>
      <c r="AT60" s="2">
        <v>16.784803769008459</v>
      </c>
      <c r="AU60" s="2">
        <v>16.855644212454347</v>
      </c>
      <c r="AV60" s="2">
        <v>17.431475817035697</v>
      </c>
      <c r="AW60" s="2">
        <v>17.455763969074265</v>
      </c>
      <c r="AX60" s="2">
        <v>16.898148478521836</v>
      </c>
      <c r="AY60" s="2">
        <v>17.903070769118195</v>
      </c>
      <c r="AZ60" s="2">
        <v>18.030583567320718</v>
      </c>
      <c r="BA60" s="2">
        <v>18.604391159232247</v>
      </c>
      <c r="BB60" s="2">
        <v>17.475931324274971</v>
      </c>
    </row>
    <row r="61" spans="1:54" x14ac:dyDescent="0.25">
      <c r="A61" s="3">
        <f t="shared" si="139"/>
        <v>44531</v>
      </c>
      <c r="B61">
        <v>15.723570351994836</v>
      </c>
      <c r="C61" s="2">
        <v>14.62878234369634</v>
      </c>
      <c r="D61" s="2">
        <v>15.182168608523588</v>
      </c>
      <c r="E61" s="2">
        <v>16.147083391493496</v>
      </c>
      <c r="F61" s="2">
        <v>15.302700596496274</v>
      </c>
      <c r="G61" s="2">
        <v>15.100294404512416</v>
      </c>
      <c r="H61" s="2">
        <v>14.973535291402335</v>
      </c>
      <c r="I61" s="2">
        <v>15.079017657008281</v>
      </c>
      <c r="J61" s="2">
        <v>14.857272373488398</v>
      </c>
      <c r="K61" s="2">
        <v>14.969150974364787</v>
      </c>
      <c r="L61" s="2">
        <v>15.023443569186938</v>
      </c>
      <c r="M61" s="2">
        <v>14.96565258852856</v>
      </c>
      <c r="N61" s="2">
        <v>14.54413214548565</v>
      </c>
      <c r="O61" s="2">
        <v>14.786105955092673</v>
      </c>
      <c r="P61" s="2">
        <v>15.039003919700351</v>
      </c>
      <c r="Q61" s="2">
        <v>16.69298618115231</v>
      </c>
      <c r="R61" s="2">
        <v>16.599576779744872</v>
      </c>
      <c r="S61" s="2">
        <v>16.507628064671199</v>
      </c>
      <c r="T61" s="2">
        <v>16.39824797606186</v>
      </c>
      <c r="U61" s="2">
        <v>16.076323248058998</v>
      </c>
      <c r="V61" s="2">
        <v>15.928880363814519</v>
      </c>
      <c r="W61" s="2">
        <v>16.592582751046805</v>
      </c>
      <c r="X61" s="2">
        <v>16.968678867194111</v>
      </c>
      <c r="Y61" s="2">
        <v>17.238209916221074</v>
      </c>
      <c r="Z61" s="2">
        <v>17.598835264218589</v>
      </c>
      <c r="AA61" s="2">
        <v>17.269508624781263</v>
      </c>
      <c r="AB61" s="2">
        <v>17.248268886741904</v>
      </c>
      <c r="AC61" s="2">
        <v>17.923978166345936</v>
      </c>
      <c r="AD61" s="2">
        <v>17.55556677299845</v>
      </c>
      <c r="AE61" s="2">
        <v>17.154917614568308</v>
      </c>
      <c r="AF61" s="2">
        <v>16.255333734683333</v>
      </c>
      <c r="AG61" s="2">
        <v>16.32565763533248</v>
      </c>
      <c r="AH61" s="2">
        <v>16.28579400656751</v>
      </c>
      <c r="AI61" s="2">
        <v>16.151081375135021</v>
      </c>
      <c r="AJ61" s="2">
        <v>15.996458278208285</v>
      </c>
      <c r="AK61" s="2">
        <v>16.052460127176612</v>
      </c>
      <c r="AL61" s="2">
        <v>16.095403422829879</v>
      </c>
      <c r="AM61" s="2">
        <v>16.808887526226517</v>
      </c>
      <c r="AN61" s="2">
        <v>16.613392584274351</v>
      </c>
      <c r="AO61" s="2">
        <v>16.741689180670281</v>
      </c>
      <c r="AP61" s="2">
        <v>16.925700342838823</v>
      </c>
      <c r="AQ61" s="2">
        <v>17.372491690244974</v>
      </c>
      <c r="AR61" s="2">
        <v>17.499207247521227</v>
      </c>
      <c r="AS61" s="2">
        <v>17.427825241411931</v>
      </c>
      <c r="AT61" s="2">
        <v>16.942191968500843</v>
      </c>
      <c r="AU61" s="2">
        <v>17.01359796014027</v>
      </c>
      <c r="AV61" s="2">
        <v>17.594993668693558</v>
      </c>
      <c r="AW61" s="2">
        <v>17.619915174507916</v>
      </c>
      <c r="AX61" s="2">
        <v>17.056347622072742</v>
      </c>
      <c r="AY61" s="2">
        <v>18.071254951189637</v>
      </c>
      <c r="AZ61" s="2">
        <v>18.201958696226118</v>
      </c>
      <c r="BA61" s="2">
        <v>18.782845762604335</v>
      </c>
      <c r="BB61" s="2">
        <v>17.835590698621857</v>
      </c>
    </row>
    <row r="62" spans="1:54" x14ac:dyDescent="0.25">
      <c r="A62" s="3">
        <f t="shared" si="139"/>
        <v>44562</v>
      </c>
      <c r="BB62" s="2">
        <v>18.243912429745865</v>
      </c>
    </row>
    <row r="63" spans="1:54" x14ac:dyDescent="0.25">
      <c r="A63" s="3">
        <f t="shared" si="139"/>
        <v>44593</v>
      </c>
      <c r="BB63" s="2">
        <v>18.424731730851597</v>
      </c>
    </row>
    <row r="64" spans="1:54" x14ac:dyDescent="0.25">
      <c r="A64" s="3">
        <f t="shared" si="139"/>
        <v>44621</v>
      </c>
    </row>
    <row r="65" spans="1:1" x14ac:dyDescent="0.25">
      <c r="A65" s="3">
        <f t="shared" si="139"/>
        <v>44652</v>
      </c>
    </row>
    <row r="66" spans="1:1" x14ac:dyDescent="0.25">
      <c r="A66" s="3">
        <f t="shared" si="139"/>
        <v>44682</v>
      </c>
    </row>
    <row r="67" spans="1:1" x14ac:dyDescent="0.25">
      <c r="A67" s="3">
        <f t="shared" si="139"/>
        <v>44713</v>
      </c>
    </row>
    <row r="68" spans="1:1" x14ac:dyDescent="0.25">
      <c r="A68" s="3">
        <f t="shared" si="139"/>
        <v>44743</v>
      </c>
    </row>
    <row r="69" spans="1:1" x14ac:dyDescent="0.25">
      <c r="A69" s="3">
        <f t="shared" si="139"/>
        <v>44774</v>
      </c>
    </row>
    <row r="70" spans="1:1" x14ac:dyDescent="0.25">
      <c r="A70" s="3">
        <f t="shared" si="139"/>
        <v>44805</v>
      </c>
    </row>
    <row r="71" spans="1:1" x14ac:dyDescent="0.25">
      <c r="A71" s="3">
        <f t="shared" si="139"/>
        <v>44835</v>
      </c>
    </row>
    <row r="72" spans="1:1" x14ac:dyDescent="0.25">
      <c r="A72" s="3">
        <f t="shared" si="139"/>
        <v>44866</v>
      </c>
    </row>
    <row r="73" spans="1:1" x14ac:dyDescent="0.25">
      <c r="A73" s="3">
        <f t="shared" si="139"/>
        <v>44896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Elek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2019-07-24T08:16:20Z</dcterms:modified>
</cp:coreProperties>
</file>