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yk\Downloads\"/>
    </mc:Choice>
  </mc:AlternateContent>
  <xr:revisionPtr revIDLastSave="0" documentId="8_{86E7D3DB-5363-4B52-8A32-4FCEBEBAAF0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<sst xmlns="http://schemas.openxmlformats.org/spreadsheetml/2006/main" count="70" uniqueCount="37">
  <si>
    <t>Electrode Type</t>
  </si>
  <si>
    <t>Active Material</t>
  </si>
  <si>
    <t>Substrate</t>
  </si>
  <si>
    <t>Tare Weight (mg/cm²)</t>
  </si>
  <si>
    <t>Mass (g)</t>
  </si>
  <si>
    <t>Diameter (mm)</t>
  </si>
  <si>
    <t>Solid %</t>
  </si>
  <si>
    <t>Blade Height (µm)</t>
  </si>
  <si>
    <t>Active Material %</t>
  </si>
  <si>
    <t>Binder Type</t>
  </si>
  <si>
    <t>Binder %</t>
  </si>
  <si>
    <t>Conductive Material</t>
  </si>
  <si>
    <t>Conductive %</t>
  </si>
  <si>
    <t>Mass Loading (mg/cm²)</t>
  </si>
  <si>
    <t>Active ML (mg/cm²)</t>
  </si>
  <si>
    <t>Date Made</t>
  </si>
  <si>
    <t>Made By</t>
  </si>
  <si>
    <t>Notes</t>
  </si>
  <si>
    <t>Cathode</t>
  </si>
  <si>
    <t>LVP</t>
  </si>
  <si>
    <t>NaVP</t>
  </si>
  <si>
    <t>Li3V2(PO4)3</t>
  </si>
  <si>
    <t>Aluminum Foil</t>
  </si>
  <si>
    <t>PVDF</t>
  </si>
  <si>
    <t>Super P</t>
  </si>
  <si>
    <t>Samy</t>
  </si>
  <si>
    <t>Mitchell</t>
  </si>
  <si>
    <t>Anthony</t>
  </si>
  <si>
    <t>Max</t>
  </si>
  <si>
    <t>Ingaar</t>
  </si>
  <si>
    <t>Bella</t>
  </si>
  <si>
    <t>Jun</t>
  </si>
  <si>
    <t>Joker</t>
  </si>
  <si>
    <t>Very good electrode</t>
  </si>
  <si>
    <t>Had a lot of cracks</t>
  </si>
  <si>
    <t>Good performance</t>
  </si>
  <si>
    <t>AWFUL!!!!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</si>
</sst>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tabSelected="1" zoomScale="127" workbookViewId="0">
      <selection activeCell="N9" sqref="N9"/>
    </sheetView>
  </sheetViews>
  <sheetFormatPr defaultRowHeight="14.5" x14ac:dyDescent="0.35"/>
  <cols>
    <col min="1" max="1" width="17.26953125" customWidth="1"/>
    <col min="2" max="2" width="18.6328125" customWidth="1"/>
    <col min="3" max="3" width="14.7265625" customWidth="1"/>
    <col min="4" max="4" width="26.453125" customWidth="1"/>
    <col min="5" max="5" width="14.36328125" customWidth="1"/>
    <col min="6" max="6" width="17.26953125" customWidth="1"/>
    <col min="7" max="7" width="12.90625" customWidth="1"/>
    <col min="8" max="8" width="22.26953125" customWidth="1"/>
    <col min="9" max="9" width="19.7265625" customWidth="1"/>
    <col min="10" max="10" width="17.26953125" customWidth="1"/>
    <col min="11" max="11" width="12.36328125" customWidth="1"/>
    <col min="12" max="12" width="23.36328125" customWidth="1"/>
    <col min="13" max="13" width="17.26953125" customWidth="1"/>
    <col min="14" max="14" width="26.7265625" customWidth="1"/>
    <col min="15" max="15" width="21.81640625" customWidth="1"/>
    <col min="16" max="16" width="13.81640625" customWidth="1"/>
    <col min="17" max="17" width="11.08984375" customWidth="1"/>
    <col min="18" max="18" width="16.26953125" customWidth="1"/>
  </cols>
  <sheetData>
    <row r="1" spans="1:18" ht="34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5">
      <c r="A2" t="s">
        <v>18</v>
      </c>
      <c r="B2" t="s">
        <v>19</v>
      </c>
      <c r="C2" t="s">
        <v>22</v>
      </c>
      <c r="D2">
        <v>8.7750000000000004</v>
      </c>
      <c r="E2">
        <v>0.02</v>
      </c>
      <c r="F2">
        <v>13</v>
      </c>
      <c r="G2">
        <v>30</v>
      </c>
      <c r="H2">
        <v>200</v>
      </c>
      <c r="I2">
        <v>96</v>
      </c>
      <c r="J2" t="s">
        <v>23</v>
      </c>
      <c r="K2">
        <v>2</v>
      </c>
      <c r="L2" t="s">
        <v>24</v>
      </c>
      <c r="M2">
        <v>2</v>
      </c>
      <c r="P2" s="2">
        <v>45911</v>
      </c>
      <c r="Q2" t="s">
        <v>25</v>
      </c>
      <c r="R2" t="s">
        <v>33</v>
      </c>
    </row>
    <row r="3" spans="1:18" x14ac:dyDescent="0.35">
      <c r="A3" t="s">
        <v>18</v>
      </c>
      <c r="B3" t="s">
        <v>19</v>
      </c>
      <c r="C3" t="s">
        <v>22</v>
      </c>
      <c r="D3">
        <v>8.7750000000000004</v>
      </c>
      <c r="E3">
        <v>2.1000000000000001E-2</v>
      </c>
      <c r="F3">
        <v>13</v>
      </c>
      <c r="G3">
        <v>30</v>
      </c>
      <c r="H3">
        <v>210</v>
      </c>
      <c r="I3">
        <v>96</v>
      </c>
      <c r="J3" t="s">
        <v>23</v>
      </c>
      <c r="K3">
        <v>2</v>
      </c>
      <c r="L3" t="s">
        <v>24</v>
      </c>
      <c r="M3">
        <v>2</v>
      </c>
      <c r="P3" s="2">
        <v>45911</v>
      </c>
      <c r="Q3" t="s">
        <v>26</v>
      </c>
      <c r="R3" t="s">
        <v>34</v>
      </c>
    </row>
    <row r="4" spans="1:18" x14ac:dyDescent="0.35">
      <c r="A4" t="s">
        <v>18</v>
      </c>
      <c r="B4" t="s">
        <v>19</v>
      </c>
      <c r="C4" t="s">
        <v>22</v>
      </c>
      <c r="D4">
        <v>8.7750000000000004</v>
      </c>
      <c r="E4">
        <v>2.1999999999999999E-2</v>
      </c>
      <c r="F4">
        <v>13</v>
      </c>
      <c r="G4">
        <v>30</v>
      </c>
      <c r="H4">
        <v>220</v>
      </c>
      <c r="I4">
        <v>96</v>
      </c>
      <c r="J4" t="s">
        <v>23</v>
      </c>
      <c r="K4">
        <v>2</v>
      </c>
      <c r="L4" t="s">
        <v>24</v>
      </c>
      <c r="M4">
        <v>2</v>
      </c>
      <c r="P4" s="2">
        <v>45911</v>
      </c>
      <c r="Q4" t="s">
        <v>27</v>
      </c>
    </row>
    <row r="5" spans="1:18" x14ac:dyDescent="0.35">
      <c r="A5" t="s">
        <v>18</v>
      </c>
      <c r="B5" t="s">
        <v>20</v>
      </c>
      <c r="C5" t="s">
        <v>22</v>
      </c>
      <c r="D5">
        <v>8.7750000000000004</v>
      </c>
      <c r="E5">
        <v>0.02</v>
      </c>
      <c r="F5">
        <v>13</v>
      </c>
      <c r="G5">
        <v>30</v>
      </c>
      <c r="H5">
        <v>200</v>
      </c>
      <c r="I5">
        <v>96</v>
      </c>
      <c r="J5" t="s">
        <v>23</v>
      </c>
      <c r="K5">
        <v>2</v>
      </c>
      <c r="L5" t="s">
        <v>24</v>
      </c>
      <c r="M5">
        <v>2</v>
      </c>
      <c r="P5" s="2">
        <v>45912</v>
      </c>
      <c r="Q5" t="s">
        <v>28</v>
      </c>
    </row>
    <row r="6" spans="1:18" x14ac:dyDescent="0.35">
      <c r="A6" t="s">
        <v>18</v>
      </c>
      <c r="B6" t="s">
        <v>20</v>
      </c>
      <c r="C6" t="s">
        <v>22</v>
      </c>
      <c r="D6">
        <v>8.7750000000000004</v>
      </c>
      <c r="E6">
        <v>2.1000000000000001E-2</v>
      </c>
      <c r="F6">
        <v>13</v>
      </c>
      <c r="G6">
        <v>30</v>
      </c>
      <c r="H6">
        <v>210</v>
      </c>
      <c r="I6">
        <v>96</v>
      </c>
      <c r="J6" t="s">
        <v>23</v>
      </c>
      <c r="K6">
        <v>2</v>
      </c>
      <c r="L6" t="s">
        <v>24</v>
      </c>
      <c r="M6">
        <v>2</v>
      </c>
      <c r="P6" s="2">
        <v>45913</v>
      </c>
      <c r="Q6" t="s">
        <v>29</v>
      </c>
    </row>
    <row r="7" spans="1:18" x14ac:dyDescent="0.35">
      <c r="A7" t="s">
        <v>18</v>
      </c>
      <c r="B7" t="s">
        <v>20</v>
      </c>
      <c r="C7" t="s">
        <v>22</v>
      </c>
      <c r="D7">
        <v>8.7750000000000004</v>
      </c>
      <c r="E7">
        <v>2.1999999999999999E-2</v>
      </c>
      <c r="F7">
        <v>13</v>
      </c>
      <c r="G7">
        <v>30</v>
      </c>
      <c r="H7">
        <v>220</v>
      </c>
      <c r="I7">
        <v>96</v>
      </c>
      <c r="J7" t="s">
        <v>23</v>
      </c>
      <c r="K7">
        <v>2</v>
      </c>
      <c r="L7" t="s">
        <v>24</v>
      </c>
      <c r="M7">
        <v>2</v>
      </c>
      <c r="P7" s="2">
        <v>45915</v>
      </c>
      <c r="Q7" t="s">
        <v>30</v>
      </c>
      <c r="R7" t="s">
        <v>35</v>
      </c>
    </row>
    <row r="8" spans="1:18" x14ac:dyDescent="0.35">
      <c r="A8" t="s">
        <v>18</v>
      </c>
      <c r="B8" t="s">
        <v>21</v>
      </c>
      <c r="C8" t="s">
        <v>22</v>
      </c>
      <c r="D8">
        <v>8.7750000000000004</v>
      </c>
      <c r="E8">
        <v>2.3E-2</v>
      </c>
      <c r="F8">
        <v>13</v>
      </c>
      <c r="G8">
        <v>30</v>
      </c>
      <c r="H8">
        <v>200</v>
      </c>
      <c r="I8">
        <v>96</v>
      </c>
      <c r="J8" t="s">
        <v>23</v>
      </c>
      <c r="K8">
        <v>2</v>
      </c>
      <c r="L8" t="s">
        <v>24</v>
      </c>
      <c r="M8">
        <v>2</v>
      </c>
      <c r="P8" s="2">
        <v>45916</v>
      </c>
      <c r="Q8" t="s">
        <v>31</v>
      </c>
    </row>
    <row r="9" spans="1:18" x14ac:dyDescent="0.35">
      <c r="A9" t="s">
        <v>18</v>
      </c>
      <c r="B9" t="s">
        <v>21</v>
      </c>
      <c r="C9" t="s">
        <v>22</v>
      </c>
      <c r="D9">
        <v>8.7750000000000004</v>
      </c>
      <c r="E9">
        <v>2.5000000000000001E-2</v>
      </c>
      <c r="F9">
        <v>13</v>
      </c>
      <c r="G9">
        <v>30</v>
      </c>
      <c r="H9">
        <v>80</v>
      </c>
      <c r="I9">
        <v>96</v>
      </c>
      <c r="J9" t="s">
        <v>23</v>
      </c>
      <c r="K9">
        <v>2</v>
      </c>
      <c r="L9" t="s">
        <v>24</v>
      </c>
      <c r="M9">
        <v>2</v>
      </c>
      <c r="P9" s="2">
        <v>45917</v>
      </c>
      <c r="Q9" t="s">
        <v>32</v>
      </c>
      <c r="R9" t="s">
        <v>36</v>
      </c>
    </row>
  </sheetData>
  <phoneticPr fontId="1" type="noConversion"/>
  <dataValidations count="3">
    <dataValidation type="list" allowBlank="1" showInputMessage="1" showErrorMessage="1" sqref="B2:B485" xr:uid="{AD87DFC9-4CC9-4A3F-9BD7-A0ABE5E21BA0}">
      <formula1>"LVP,NaVP,Li3V2(PO4)3,Na3V2(PO4)3,Graphite,Hard Carbon"</formula1>
    </dataValidation>
    <dataValidation type="list" allowBlank="1" showInputMessage="1" showErrorMessage="1" sqref="A2:A490" xr:uid="{E1DE4925-6523-43DC-9C77-457CE86E1555}">
      <formula1>"Anode,Cathode"</formula1>
    </dataValidation>
    <dataValidation type="list" allowBlank="1" showInputMessage="1" showErrorMessage="1" sqref="C2:C463" xr:uid="{2AEDA50D-2C99-4494-ABA9-B1DE2D88A72A}">
      <formula1>"Aluminum Foil,Copper Foil,Hard-Carbon Al"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24EB8762E3604290D9A92E17D8FB87" ma:contentTypeVersion="6" ma:contentTypeDescription="Create a new document." ma:contentTypeScope="" ma:versionID="845000f365be30b86b64dfe63acbf239">
  <xsd:schema xmlns:xsd="http://www.w3.org/2001/XMLSchema" xmlns:xs="http://www.w3.org/2001/XMLSchema" xmlns:p="http://schemas.microsoft.com/office/2006/metadata/properties" xmlns:ns3="9ef707f1-89d1-4b99-bbe3-9c027125a08b" targetNamespace="http://schemas.microsoft.com/office/2006/metadata/properties" ma:root="true" ma:fieldsID="cbccc059973bbca71265236b302c871d" ns3:_="">
    <xsd:import namespace="9ef707f1-89d1-4b99-bbe3-9c027125a08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f707f1-89d1-4b99-bbe3-9c027125a08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f707f1-89d1-4b99-bbe3-9c027125a08b" xsi:nil="true"/>
  </documentManagement>
</p:properties>
</file>

<file path=customXml/itemProps1.xml><?xml version="1.0" encoding="utf-8"?>
<ds:datastoreItem xmlns:ds="http://schemas.openxmlformats.org/officeDocument/2006/customXml" ds:itemID="{8D6CCCDA-A228-4CEB-9DEB-55D32085A6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7A0C03-5003-4818-A6B3-BEFDA4E1EB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f707f1-89d1-4b99-bbe3-9c027125a0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626272-19E4-4B53-9366-AA18D450957D}">
  <ds:schemaRefs>
    <ds:schemaRef ds:uri="http://schemas.microsoft.com/office/2006/documentManagement/types"/>
    <ds:schemaRef ds:uri="http://purl.org/dc/dcmitype/"/>
    <ds:schemaRef ds:uri="9ef707f1-89d1-4b99-bbe3-9c027125a08b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 Kouidri</dc:creator>
  <cp:lastModifiedBy>Samy Kouidri</cp:lastModifiedBy>
  <dcterms:created xsi:type="dcterms:W3CDTF">2025-09-09T18:58:24Z</dcterms:created>
  <dcterms:modified xsi:type="dcterms:W3CDTF">2025-09-11T06:39:06Z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0x0101006D24EB8762E3604290D9A92E17D8FB87</vt:lpwstr>
  </property>
</Properties>
</file>