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autoCompressPictures="0" defaultThemeVersion="202300"/>
  <mc:AlternateContent xmlns:mc="http://schemas.openxmlformats.org/markup-compatibility/2006">
    <mc:Choice Requires="x15">
      <x15ac:absPath xmlns:x15ac="http://schemas.microsoft.com/office/spreadsheetml/2010/11/ac" url="C:\Users\user\Downloads\"/>
    </mc:Choice>
  </mc:AlternateContent>
  <xr:revisionPtr revIDLastSave="0" documentId="13_ncr:1_{E54E2F3A-93C2-4BC7-BA60-18FB61CCF337}" xr6:coauthVersionLast="47" xr6:coauthVersionMax="47" xr10:uidLastSave="{00000000-0000-0000-0000-000000000000}"/>
  <bookViews>
    <workbookView xWindow="-108" yWindow="-108" windowWidth="23256" windowHeight="12456" tabRatio="500" xr2:uid="{00000000-000D-0000-FFFF-FFFF00000000}"/>
  </bookViews>
  <sheets>
    <sheet name="Final" sheetId="3" r:id="rId1"/>
    <sheet name="Hoja1" sheetId="4" state="hidden" r:id="rId2"/>
  </sheets>
  <definedNames>
    <definedName name="_xlnm._FilterDatabase" localSheetId="0" hidden="1">Final!$A$2:$Y$378</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78" i="3" l="1"/>
  <c r="V378" i="3"/>
</calcChain>
</file>

<file path=xl/sharedStrings.xml><?xml version="1.0" encoding="utf-8"?>
<sst xmlns="http://schemas.openxmlformats.org/spreadsheetml/2006/main" count="3886" uniqueCount="799">
  <si>
    <t>Tablero de Control | Indicadores</t>
  </si>
  <si>
    <t>Dependencia</t>
  </si>
  <si>
    <t>Eje Estratégico</t>
  </si>
  <si>
    <t>Sector PDD</t>
  </si>
  <si>
    <t>Programa PDD</t>
  </si>
  <si>
    <t>Consecutivo</t>
  </si>
  <si>
    <t>Producto, Bien o Servicio PDD</t>
  </si>
  <si>
    <t>Indicador de Producto</t>
  </si>
  <si>
    <t>Unidad de medida</t>
  </si>
  <si>
    <t>Linea Base</t>
  </si>
  <si>
    <t>Meta Cuatrienio</t>
  </si>
  <si>
    <t>Meta Vigencia 2024</t>
  </si>
  <si>
    <t>Meta Vigencia 2025</t>
  </si>
  <si>
    <t>Meta Vigencia 2026</t>
  </si>
  <si>
    <t>Meta Vigencia 2027</t>
  </si>
  <si>
    <t>Tipo de meta</t>
  </si>
  <si>
    <t>Avance 2024</t>
  </si>
  <si>
    <t>Avance 2025</t>
  </si>
  <si>
    <t>Avance 2026</t>
  </si>
  <si>
    <t>Avance 2027</t>
  </si>
  <si>
    <t>Avance Cuatrienio</t>
  </si>
  <si>
    <t>% Avance 2025</t>
  </si>
  <si>
    <t>% Avance 2026</t>
  </si>
  <si>
    <t>% Avance 2027</t>
  </si>
  <si>
    <t>% Avance Cuatrienio</t>
  </si>
  <si>
    <t>Secretaría de Educación</t>
  </si>
  <si>
    <t>EJE SEGURIDAD MULTIDIMENSIONAL</t>
  </si>
  <si>
    <t>ES TIEMPO DE LA EDUCACIÓN</t>
  </si>
  <si>
    <t>Calidad, cobertura y fortalecimiento de la educación inicial, prescolar, básica y media</t>
  </si>
  <si>
    <t>Servicio de fomento para el acceso a la educación inicial, preescolar, básica y media, organizando la oferta educativa para las instituciones oficiales de los municipios no certificados del departamento de Santander, con estrategias que beneficien a la población estudiantil con enfoque diferencial (discapacidad, víctimas, comunidades indígenas, jóvenes del sistema de responsabilidad penal adolescente, población vulnerable)</t>
  </si>
  <si>
    <t>Personas beneficiadas con estrategias de fomento para el acceso a la educación inicial, preescolar, básica y media</t>
  </si>
  <si>
    <t>Número</t>
  </si>
  <si>
    <t>Mantenimiento</t>
  </si>
  <si>
    <t>Servicio de apoyo a la permanencia con alimentación escolar PAE que aporten a la seguridad alimentaria de los niños, niñas, adolescentes y jóvenes – NNAJ matriculados en las instituciones educativas rurales y no rurales de los municipios no certificados del Departamento de Santander, caracterizados en el SIMAT.</t>
  </si>
  <si>
    <t>Beneficiarios de la alimentación escolar</t>
  </si>
  <si>
    <t>Servicio de apoyo a la permanencia con transporte escolar para fortalecer las acciones de retención estudiantil de los niños, niñas, adolescentes y jóvenes caracterizados en el SIMAT.</t>
  </si>
  <si>
    <t>Beneficiarios de transporte escolar</t>
  </si>
  <si>
    <t>Servicio educativo de promoción del bilingüismo para mejorar las competencias en un segundo idioma a docentes y estudiantes de los establecimientos educativos no certificados del Departamento de Santander.</t>
  </si>
  <si>
    <t>Instituciones educativas fortalecidas en competencias comunicativas en un segundo idioma</t>
  </si>
  <si>
    <t>Documentos de lineamientos técnicos para diseñar e implementar el Plan de articulación de la media con la educación superior en los 82 municipios no certificados del Departamento de Santander.</t>
  </si>
  <si>
    <t>Documentos de lineamientos técnicos formulados en el marco de las estrategias de calidad educativa</t>
  </si>
  <si>
    <t>NaN</t>
  </si>
  <si>
    <t>Incremento</t>
  </si>
  <si>
    <t>-</t>
  </si>
  <si>
    <t>Servicio de orientación socio ocupacional para la toma de decisiones sobre su educación y formación posmedia, para la vida laboral de los estudiantes de los grados 9, 10 y 11 de los establecimientos educativos no certificados del Departamento de Santander, en el marco del plan de articulación de la educación media y la educación superior.</t>
  </si>
  <si>
    <t>Estudiantes vinculados a procesos de orientación socio ocupacional</t>
  </si>
  <si>
    <t>None</t>
  </si>
  <si>
    <t>Servicios de asistencia técnica en innovación educativa en la educación inicial, preescolar, básica y media, para mejorar las competencias y habilidades en lenguaje y escritura en los establecimientos educativos rurales y no rurales de los municipios no certificados del Departamento de Santander.</t>
  </si>
  <si>
    <t>Instituciones educativas asistidas técnicamente en innovación educativa</t>
  </si>
  <si>
    <t>Servicio de fortalecimiento a las capacidades de los docentes de educación Inicial, preescolar, básica y media de los establecimientos educativos no certificados del Departamento de Santander, mediante programas de formación con la academia y otros sectores, en el marco del plan territorial de formación docente.</t>
  </si>
  <si>
    <t>Docentes y agentes educativos de educación inicial, preescolar, básica y media beneficiados con estrategias de mejoramiento de sus capacidades</t>
  </si>
  <si>
    <t>Servicio de atención integral para la primera infancia, con el fin de fortalecer el ciclo II de la educación inicial (pre jardín, jardín y transición) de los municipios no certificados de Santander.</t>
  </si>
  <si>
    <t>Instituciones educativas oficiales</t>
  </si>
  <si>
    <t>Servicio de asistencia técnica en educación inicial, preescolar, básica y media, para orientar y fortalecer el desarrollo de las estrategias de calidad educativa en los establecimientos educativos, incluidos los viabilizados para la estrategia de ampliación y uso significativo del tiempo escolar, de los 82 municipios no certificados de Santander</t>
  </si>
  <si>
    <t>Establecimientos educativos oficiales con acompañamiento en el marco de las estrategias de calidad educativa</t>
  </si>
  <si>
    <t>Infraestructura educativa construida, desde la puesta en marcha para fortalecer el acceso y permanencia de los estudiantes de las instituciones educativas dentro de los 82 municipios no certificados del Departamento.</t>
  </si>
  <si>
    <t>Sedes educativas nuevas construidas</t>
  </si>
  <si>
    <t>Infraestructura educativa mejorada, para fortalecer el acceso y permanencia de los estudiantes de las instituciones educativas de los 82 municipios no certificados del Departamento.</t>
  </si>
  <si>
    <t>Sedes educativas mejoradas</t>
  </si>
  <si>
    <t>Infraestructura educativa dotada para fortalecer el acceso y permanencia de los estudiantes de las instituciones educativas de los 82 municipios no certificados del Departamento.</t>
  </si>
  <si>
    <t>Sedes dotadas</t>
  </si>
  <si>
    <t>Servicio educativo para fortalecer la prestación del servicio en los 82 municipios no certificados del Departamento de Santander</t>
  </si>
  <si>
    <t>Establecimientos educativos con recursos del Sistema General de Participaciones -SGP- en operación</t>
  </si>
  <si>
    <t>Servicio de accesibilidad a contenidos web para fines pedagógicos en los establecimientos educativos rurales y no rurales de los municipios no certificados del Departamento de Santander.</t>
  </si>
  <si>
    <t>Establecimientos educativos conectados a internet</t>
  </si>
  <si>
    <t>Servicios conexos a la prestación del servicio educativo oficial, para los docentes de los establecimientos educativos no certificados del Departamento de Santander, brindados a través del Plan de Bienestar Docente y fortalecimiento de los sistemas de información.</t>
  </si>
  <si>
    <t>Docentes beneficiados</t>
  </si>
  <si>
    <t>Servicio de inspección, vigilancia y control del sector educativo, para las instituciones de educación formal de los 82 municipios no certificados del Departamento de Santander.</t>
  </si>
  <si>
    <t>Instituciones educativas con inspección, vigilancia y control del sector educativo</t>
  </si>
  <si>
    <t>Estudios y diseños de infraestructura educativa para fortalecer los establecimientos educativos de los 82 municipios no certificados de Santander.</t>
  </si>
  <si>
    <t>Estudios y diseños de infraestructura educativa elaborados</t>
  </si>
  <si>
    <t>Calidad y fomento de la educación superior</t>
  </si>
  <si>
    <t>Servicio de apoyo financiero para la permanencia a la educación superior, en el marco de la Política Pública de Educación Superior, así mismo el acompañamiento a nuevos registros y certificaciones de calidad, observatorios, e implementación del Clúster de educación superior en el Departamento de Santander.</t>
  </si>
  <si>
    <t>Beneficiarios de estrategias o programas de apoyo financiero para la permanencia en la educación superior</t>
  </si>
  <si>
    <t>Servicio de apoyo para la permanencia a la educación superior dirigido a las instituciones de educación superior UIS, UNIPAZ y UTS, financieramente y con proyectos de fortalecimiento educativo.</t>
  </si>
  <si>
    <t>Beneficiarios de programas o estrategias de permanencia en la educación superior</t>
  </si>
  <si>
    <t>Servicio de asistencia técnica en calidad y pertinencia de la educación para el trabajo y el desarrollo humano -ETDH en los 82 municipios no certificados en educación del Departamento de Santander.</t>
  </si>
  <si>
    <t>Entidades o instituciones de educación acompañadas en el mejoramiento de la calidad y la pertinencia de la Educación para el Trabajo y Desarrollo Humano- ETDH</t>
  </si>
  <si>
    <t>Secretaría de TIC</t>
  </si>
  <si>
    <t>EJE PROSPERIDAD</t>
  </si>
  <si>
    <t>ES TIEMPO DE LA CIENCIA, LA TECNOLOGÍA E INNOVACIÓN</t>
  </si>
  <si>
    <t>Fomento a vocaciones y formación, generación, uso y apropiación social del conocimiento de la ciencia, tecnología e innovación</t>
  </si>
  <si>
    <t>Servicio de apropiación social del conocimiento para el fomento de vocación ciencia tecnología e innovación y desarrollo en innovación empresarial en  el departamento de Santander</t>
  </si>
  <si>
    <t>Estrategias de apropiación realizadas</t>
  </si>
  <si>
    <t>Infraestructura para la I+D+i dotada para apoyar el desarrollo de la innovación en el Departamento de Santander</t>
  </si>
  <si>
    <t>Centros o laboratorios dotados</t>
  </si>
  <si>
    <t>Fortalecimiento de la gobernanza e institucionalidad multinivel del sector de CTeI</t>
  </si>
  <si>
    <t>Documentos de política  de ciencia tecnología e innovación para el departamento de Santander, que sea adoptada aprobada e implementada</t>
  </si>
  <si>
    <t>Documentos de política elaborados</t>
  </si>
  <si>
    <t>ES TIEMPO DE LAS TECNOLOGÍAS DE LA INFORMACIÓN Y LAS COMUNICACIONES</t>
  </si>
  <si>
    <t>Facilitar el acceso y uso de las Tecnologías de la Información y las Comunicaciones en todo el territorio nacional</t>
  </si>
  <si>
    <t>Servicio de educación informal en tecnologías de la información y las comunicaciones para promover la generación de capacidades y fomentar el acceso, uso y apropiación de diferentes herramientas tecnológicas y/o tecnologías emergentes que promuevan la transformación digital.</t>
  </si>
  <si>
    <t>Personas capacitadas en tecnologías de la información y las comunicaciones</t>
  </si>
  <si>
    <t>Servicio de acceso y uso de Tecnologías de la Información y las Comunicaciones para fomentar el uso y apropiación de diferentes tecnologías para mantener y fortalecer el acceso a internet en los municipios no certificados del departamento de Santander</t>
  </si>
  <si>
    <t>Soluciones de conectividad en instituciones públicas instaladas</t>
  </si>
  <si>
    <t>Servicio de acceso y uso de Tecnologías de la Información y las Comunicaciones para fomentar el uso y apropiación de diferentes tecnologías para mantener y fortalecer el acceso a internet en los municipios no certificados del departamento de Santander.</t>
  </si>
  <si>
    <t>Centros de Acceso Comunitario en zonas urbanas y/o rurales y/o apartadas funcionando</t>
  </si>
  <si>
    <t>Servicio de Información implementado para realizar asistencia técnica y acompañamiento para la implementación de iniciativas de desarrollo en el entorno digital para el mejoramiento de la gestión administrativa y estratégica de la entidad.</t>
  </si>
  <si>
    <t>Sistemas de información implementados</t>
  </si>
  <si>
    <t>Servicio de apoyo en tecnologías de la información y las comunicaciones para la educación básica, primaria y secundaria para los estudiantes a fin de fomentar el acceso, uso y apropiación de diferentes herramientas tecnológicas y/o tecnologías emergentes que promuevan la transformación digital.</t>
  </si>
  <si>
    <t>Terminales de cómputo con contenidos digitales entregadas</t>
  </si>
  <si>
    <t>Fomento del desarrollo de aplicaciones, software y contenidos para impulsar la apropiación de las Tecnologías de la Información y las Comunicaciones (TIC)</t>
  </si>
  <si>
    <t>Herramientas tecnológicas de Gobierno Digital implementadas, de acuerdo con su Estrategia (en la etapa habilitadora en Arquitectura, cultura y apropiación, ciberseguridad y/o servicios ciudadanos digitales, etapa de líneas de acción e iniciativas dinamizadoras con la utilización de inteligencia artificial y/o tecnologías emergentes) en el departamento de Santander.</t>
  </si>
  <si>
    <t>Herramienta Tecnológica de Gobierno Digital Implementada.</t>
  </si>
  <si>
    <t>Oficina para la Gestión del Riesgo de Desastres de Santander</t>
  </si>
  <si>
    <t>ES TIEMPO DEL GOBIERNO TERRITORIAL</t>
  </si>
  <si>
    <t>Gestión del Riesgo de Desastres y Emergencias</t>
  </si>
  <si>
    <t>Servicio de asistencia técnica, asesoría y apoyo a los municipios del departamento en ley 1523 de 2012,  calamidades publicas, cambio climatico y temas de gestión del riesgo de desastres.</t>
  </si>
  <si>
    <t>Instancias territoriales asistidas</t>
  </si>
  <si>
    <t>Servicio de atención a emergencias y desastres fortalecido con equipos y herramientas para la atención de emergencias, apoyo con infraestructura física o elementos de protección personal a los organismos de socorro y los actores del sistema departamental de gestión del riesgo.</t>
  </si>
  <si>
    <t>Organismos de atención de emergencias equipados</t>
  </si>
  <si>
    <t>Servicio de atención a emergencias y desastres fortalecido mediante apoyo logístico, aéreo, terrestre, acuático, apoyo profesional y técnico, en la las emergencias ocurridas en el departamento</t>
  </si>
  <si>
    <t>Emergencias y desastres atendidas</t>
  </si>
  <si>
    <t>Servicio de educación informal implementado por medio de capacitaciones, formación o  entrenamiento a las entidades operativas del sistema departamental de gestión del riesgo.</t>
  </si>
  <si>
    <t>Campañas de educación para la prevención y atención de desastres desarrolladas</t>
  </si>
  <si>
    <t>Servicio de educación informal para la comunidad implementado por medio de Campañas de educación, cursos, simulacros, capacitaciones o eventos en temas de prevención y atención de las emergencias</t>
  </si>
  <si>
    <t>Documentos de planeación elaborados o actualizados para el fortalecimiento del sistema  departamental de gestión del riesgo</t>
  </si>
  <si>
    <t>Documentos de planeación elaborados</t>
  </si>
  <si>
    <t>Obras de infraestructura para la reducción del riesgo de desastres  y medidas de intervencion en la atencion  de emergencias realizadas en el departamento.</t>
  </si>
  <si>
    <t>Obras de infraestructura para la reducción del riesgo de desastres realizadas</t>
  </si>
  <si>
    <t>Servicios de apoyo para atención de población afectada por situaciones de emergencia, desastre o declaratorias de calamidad pública con ayudas humanitarias alimentarias y no alimentarias</t>
  </si>
  <si>
    <t>Personas afectadas por situaciones de emergencia, desastre o declaratorias de calamidad pública apoyadas</t>
  </si>
  <si>
    <t>Servicio de información actualizado por medio de equipos tecnológicos, de comunicación, monitoreo, alertas tempranas y  articulación de  los actores del sistema departamental de gestión del riesgo .</t>
  </si>
  <si>
    <t>Sistemas de información actualizados</t>
  </si>
  <si>
    <t>Secretaría de Competitividad y Productividad</t>
  </si>
  <si>
    <t>ES TIEMPO DEL TRABAJO</t>
  </si>
  <si>
    <t>Generación y formalización del empleo</t>
  </si>
  <si>
    <t>Servicio de registro laboral para facilitar la intermediación y/o relacionamiento con la oferta laboral del tejido empresarial a la población en general, incluyendo el enfoque multicultural e interseccional.</t>
  </si>
  <si>
    <t>Eventos realizados</t>
  </si>
  <si>
    <t>Servicios de gestión para generación y formalización del empleo con el objetivo de fomentar acuerdos comerciales y colaboraciones entre empresas, emprendedores y profesionales.</t>
  </si>
  <si>
    <t>Servicio de gestión para el emprendimiento solidario mediante asesorías y acompañamientos técnicos especializados, formación, capacitación y gestión de recursos dirigidos a emprendimientos que impactan la sociedad y el ambiente de manera positiva.</t>
  </si>
  <si>
    <t>Organizaciones fortalecidas</t>
  </si>
  <si>
    <t>Formación para el Trabajo</t>
  </si>
  <si>
    <t>Servicio de certificación de desempeño laboral a través de la gestión con entidades de nivel departamental, nacional y/o internacional para certificar su nivel de competencia en una determinada actividad productiva.</t>
  </si>
  <si>
    <t>Personas certificadas en competencias laborales</t>
  </si>
  <si>
    <t>Servicio de formación para el trabajo en competencias para la inserción laboral mejorando la productividad, competitividad y el acceso al empleo para cada una de las provincias y sus respectivos municipios.</t>
  </si>
  <si>
    <t>Personas formadas</t>
  </si>
  <si>
    <t>Servicio anual de fomento de programas de formación para el trabajo encaminados a mejorar las habilidades laborales que incluyan el aprendizaje de nuevos idiomas.</t>
  </si>
  <si>
    <t>Programas realizados</t>
  </si>
  <si>
    <t>ES TIEMPO DEL COMERCIO, LA INDUSTRIA Y EL TURISMO</t>
  </si>
  <si>
    <t>Productividad y competitividad de las empresas colombianas</t>
  </si>
  <si>
    <t>Servicio de asistencia técnica a las Mipymes para el acceso a nuevos mercados, que incluyan emprendimientos y económica popular, impulsando la inserción en los mercados nacionales e internaciones.</t>
  </si>
  <si>
    <t>Empresas asistidas técnicamente</t>
  </si>
  <si>
    <t>Servicio de asistencia técnica para el desarrollo de iniciativas clústeres para promover la colaboración y asociación entre empresas y aumentar productividad, calidad y acceso a mercados de mayor valor.</t>
  </si>
  <si>
    <t>clústeres asistidos en la implementación de los planes de acción</t>
  </si>
  <si>
    <t>Servicio de apoyo para la modernización y fomento de la innovación empresarial.</t>
  </si>
  <si>
    <t>Proyectos de innovación cofinanciados</t>
  </si>
  <si>
    <t>Documentos de lineamientos técnicos para describir y explicar instrumentos, estándares, requisitos y condiciones necesarias para llevar a cabo un proceso o actividad económica empresarial en el departamento de Santander.</t>
  </si>
  <si>
    <t>Documento de lineamientos técnicos elaborados</t>
  </si>
  <si>
    <t>Servicio de apoyo financiero para agregar valor a los productos y mejorar los canales de comercialización a las empresas del departamento de Santander.</t>
  </si>
  <si>
    <t>Proyectos cofinanciados para agregar valor a los productos y/o mejorar los canales de comercialización</t>
  </si>
  <si>
    <t>Indersantander</t>
  </si>
  <si>
    <t>ES TIEMPO DEL DEPORTE Y LA RECREACIÓN</t>
  </si>
  <si>
    <t>Fomento a la recreación, la actividad física y el deporte</t>
  </si>
  <si>
    <t>Servicio de escuelas deportivas implementadas para atender a niños, niñas y adolescentes del departamento de Santander.</t>
  </si>
  <si>
    <t>Escuelas deportivas implementadas</t>
  </si>
  <si>
    <t>Servicio de promoción de la actividad física, la recreación y el deporte por medio de eventos de los juegos escolares, con alcance municipal, provincial y departamental,  anualmente, con enfoque multicultural e intersectorial.</t>
  </si>
  <si>
    <t>Personas que acceden a servicios deportivos, recreativos y de actividad física</t>
  </si>
  <si>
    <t>Servicio de promoción de la actividad física, la recreación y el deporte a través de la participación de los estudiantes-deportistas, en los Juegos Intercolegiados Nacionales, desde la fase municipal hasta la internacional, anualmente.</t>
  </si>
  <si>
    <t>Servicio de promoción de la actividad física, la recreación y el deporte a través de programas recreo deportivos para la población del departamento de Santander con enfoque multicultural e intersectorial.</t>
  </si>
  <si>
    <t>Personas atendidas por los programas de recreación, deporte social comunitario, actividad física y aprovechamiento del tiempo libre</t>
  </si>
  <si>
    <t>Servicio de organización de eventos deportivos comunitarios por medio del apoyo de actividades recreo deportivas, turismo deportivo para la población del departamento de Santander con enfoque multicultural e intersectorial.</t>
  </si>
  <si>
    <t>Eventos recreativos comunitarios realizados</t>
  </si>
  <si>
    <t>Servicio de mantenimiento a la infraestructura deportiva priorizada por el departamento de Santander, anualmente.</t>
  </si>
  <si>
    <t>Infraestructura deportiva mantenida</t>
  </si>
  <si>
    <t>Servicio de educación informal en recreación y/o promoción del deporte formativo en el departamento de Santander.</t>
  </si>
  <si>
    <t>Personas capacitadas</t>
  </si>
  <si>
    <t>Formación y preparación de deportistas</t>
  </si>
  <si>
    <t>Servicio de apoyo financiero a atletas mediante incentivo económico por resultados, a deportistas que representan al departamento de Santander con proyección a los juegos Nacionales y Paranacionales, anualmente.</t>
  </si>
  <si>
    <t>Estímulos Entregados</t>
  </si>
  <si>
    <t>Servicio de apoyo financiero a atletas por los logros obtenidos en representación del departamento de Santander en eventos nacionales del Ministerio del Deporte y Juegos Deportivos Nacionales y Paranacionales</t>
  </si>
  <si>
    <t>Atletas beneficiados con estímulos financieros</t>
  </si>
  <si>
    <t>Servicio de preparación deportiva asignando entrenadores de alto rendimiento y grupo interdisciplinario, a los deportistas con proyección en los Juegos Deportivos Nacionales, Paranacionales y eventos del Ministerio del Deporte, anualmente.</t>
  </si>
  <si>
    <t>Atletas preparados</t>
  </si>
  <si>
    <t>Servicio de organización de eventos deportivos de alto rendimiento dentro o fuera del departamento, para apoyar concentraciones, fogueos y clasificatorios, nacionales e internacionales en representación de Santander.</t>
  </si>
  <si>
    <t>Eventos deportivos de alto rendimiento con sede en Colombia realizados</t>
  </si>
  <si>
    <t>Servicio de apoyo financiero a atletas, a través de dotación entregada a las ligas deportivas.</t>
  </si>
  <si>
    <t>Estímulos entregados</t>
  </si>
  <si>
    <t>Servicio de organización de eventos deportivos de alto rendimiento para la participación de la delegación de Santander en los juegos Nacionales, Paranacionales y eventos del Ministerio del Deporte.</t>
  </si>
  <si>
    <t>Fortalecimiento a la gestión y dirección de la administración pública territorial</t>
  </si>
  <si>
    <t>Servicio de Implementación Sistemas de Gestión de Calidad para el Indersantander.</t>
  </si>
  <si>
    <t>Sistema de Gestión implementado</t>
  </si>
  <si>
    <t>Secretaría de Salud</t>
  </si>
  <si>
    <t>ES TIEMPO DE LA SALUD Y LA PROTECCIÓN SOCIAL</t>
  </si>
  <si>
    <t>Inspección, vigilancia y control</t>
  </si>
  <si>
    <t>Documentos de lineamientos técnicos de la red pública de prestación de servicios de salud.</t>
  </si>
  <si>
    <t>Documentos técnicos publicados y/o socializados</t>
  </si>
  <si>
    <t>Servicio de inspección, vigilancia y control, en temas relacionados con mecanismos de participación social, cáncer infantil, modelo de red y sistema único de habilitación.</t>
  </si>
  <si>
    <t>Visitas realizadas</t>
  </si>
  <si>
    <t>Servicio de análisis de laboratorio para mantener la vigilancia de eventos de publica en Santander.</t>
  </si>
  <si>
    <t>Análisis realizados</t>
  </si>
  <si>
    <t>Servicio de auditoría y visitas inspectivas en los procesos de donación y trasplante.</t>
  </si>
  <si>
    <t>Auditorías y visitas inspectivas realizadas</t>
  </si>
  <si>
    <t>Servicio de asistencia técnica en inspección, vigilancia y control dirigido a municipios y Empresas Administradoras de Planes de Beneficios.</t>
  </si>
  <si>
    <t>Asistencias técnica en Inspección, Vigilancia y Control realizadas</t>
  </si>
  <si>
    <t>Servicio de implementación de estrategias para el fortalecimiento del control social en salud, anualmente</t>
  </si>
  <si>
    <t>Estrategias para el fortalecimiento del control social en salud implementadas</t>
  </si>
  <si>
    <t>Servicio de asistencia técnica, en Sistema Obligatorio de Garantía de la Calidad, cáncer infantil, Red de laboratorios y Programa de Saneamiento fiscal y financiero de las ESE en riesgo medio y alto</t>
  </si>
  <si>
    <t>Asistencias técnicas realizadas</t>
  </si>
  <si>
    <t>Servicio de inspección, vigilancia y control de los factores del riesgo del ambiente que afectan la salud humana, en los municipios categoria 4, 5 y 6, anualmente.</t>
  </si>
  <si>
    <t>Distritos con acciones de Inspección Vigilancia y Control  reales y efectivas  de los factores del riesgo del ambiente que afectan la salud humana  realizados</t>
  </si>
  <si>
    <t>Servicio de vigilancia y control sanitario de los factores de riesgo para la salud, en los establecimientos y espacios que pueden generar riesgos para la población, en servicios farmaceuticos, depositos y droguerias.</t>
  </si>
  <si>
    <t>Establecimientos abiertos al público vigilados y controlados</t>
  </si>
  <si>
    <t>Salud Publica</t>
  </si>
  <si>
    <t>Centros reguladores de urgencias, emergencias y desastres adecuados</t>
  </si>
  <si>
    <t>Cuartos fríos con mantenimiento</t>
  </si>
  <si>
    <t>Documentos de planeación,  para la adopción y adaptación de la politica pública de Salud mental.</t>
  </si>
  <si>
    <t>Documentos de planeación,  Analisis de Situación de Salud (ASIS).</t>
  </si>
  <si>
    <t>Documentos de planeación en epidemiología y demografía elaborados</t>
  </si>
  <si>
    <t>Documentos de planeación, para elaboración del Sistema de Información Indigena  propio e Intercultural.</t>
  </si>
  <si>
    <t>Planes estratégicos elaborados</t>
  </si>
  <si>
    <t>Servicio de educación informal en temas de salud pública</t>
  </si>
  <si>
    <t>Servicio de gestión del riesgo en temas de consumo de sustancias psicoactivas, anualmente.</t>
  </si>
  <si>
    <t>Estrategias de gestión del riesgo en temas de consumo de sustancias psicoactivas implementadas</t>
  </si>
  <si>
    <t>Servicio de gestión del riesgo en temas de salud sexual y reproductiva anualmente</t>
  </si>
  <si>
    <t>Estrategias de gestión del riesgo en temas de salud sexual y reproductiva implementadas</t>
  </si>
  <si>
    <t>Servicio de gestión del riesgo para abordar situaciones de salud relacionadas con condiciones ambientales, anualmente.</t>
  </si>
  <si>
    <t>Estrategias de gestión del riesgo para abordar situaciones de salud relacionadas con condiciones ambientales implementadas</t>
  </si>
  <si>
    <t>Servicio de gestión del riesgo para abordar situaciones prevalentes de origen laboral</t>
  </si>
  <si>
    <t>Campañas de gestión del riesgo para abordar situaciones prevalentes de origen laboral implementadas</t>
  </si>
  <si>
    <t>Servicio de gestión del riesgo para enfermedades emergentes, reemergentes y desatendidas anualmente.</t>
  </si>
  <si>
    <t>Estrategias de gestión del riesgo para enfermedades emergentes, reemergentes y desatendidas implementadas</t>
  </si>
  <si>
    <t>Servicio de gestión del riesgo para enfermedades inmunoprevenibles</t>
  </si>
  <si>
    <t>Estrategias de gestión del riesgo para enfermedades inmunoprevenibles implementadas</t>
  </si>
  <si>
    <t>Servicio de gestión del riesgo para temas de consumo, aprovechamiento biológico, calidad e inocuidad de los alimentos anualmente.</t>
  </si>
  <si>
    <t>Estrategias de gestión para temas de consumo, aprovechamiento biológico, calidad e inocuidad de los alimentos implementadas</t>
  </si>
  <si>
    <t>Servicio de suministro de insumos para el manejo de eventos de interés en salud pública, anualmente.</t>
  </si>
  <si>
    <t>Entidades territoriales con servicio de suministro de insumos para el manejo de eventos de interés en salud pública</t>
  </si>
  <si>
    <t>Servicio de promoción de la salud y prevención de riesgos asociados a condiciones no transmisibles anualmente.</t>
  </si>
  <si>
    <t>Estrategias de promoción de la salud y prevención de riesgos asociados a condiciones no transmisibles implementadas</t>
  </si>
  <si>
    <t>Documentos de investigación en salud pública</t>
  </si>
  <si>
    <t>Documentos de análisis de salud pública elaborados</t>
  </si>
  <si>
    <t>Servicio de certificación de discapacidad para las personas con discapacidad</t>
  </si>
  <si>
    <t>Personas con servicio de certificación de discapacidad</t>
  </si>
  <si>
    <t>Servicio de atención psicosocial a víctimas del conflicto armado en los sectores urbano y rural.</t>
  </si>
  <si>
    <t>Personas víctimas del conflicto armado atendidas con atención psicosocial</t>
  </si>
  <si>
    <t>Servicio de atención en centros reguladores de urgencias, emergencias y desastres</t>
  </si>
  <si>
    <t>Personas atendidas en centros reguladores de urgencias, emergencias y desastres</t>
  </si>
  <si>
    <t>Servicio de gestión del riesgo para abordar situaciones endemo-epidémicas para Enfermedades Transmitidas por Vectores – ETV, y el Sistema de Alerta Temprana anualmente.</t>
  </si>
  <si>
    <t>Estrategias de gestión del riesgo para abordar situaciones endemo-epidémicas implementadas</t>
  </si>
  <si>
    <t>Servicio de asistencia técnica en Epidemiología de Demografía.</t>
  </si>
  <si>
    <t>Servicio de asistencia técnica, a los actores del Sistema General de Seguridad Social en Salud SGSSS, en Enfermedades de Trasmisión Vectorial, anualmente.</t>
  </si>
  <si>
    <t>Entidades apoyadas</t>
  </si>
  <si>
    <t>Servicio de asistencia técnica a los municipios del Departamento de Santander, anualmente.</t>
  </si>
  <si>
    <t>Entidades territoriales asistidas técnicamente</t>
  </si>
  <si>
    <t>Servicios de información actualizados, Registro único de afiliaciones modulo de nacidos y defunciones -  RUAF y  sistema de vigilancia de salud Pública  SIVIGILA.</t>
  </si>
  <si>
    <t>Servicio de promoción de la salud, para poblaciones vulnerables en el departamento de Santander.</t>
  </si>
  <si>
    <t>Estrategias de promoción de la salud implementadas</t>
  </si>
  <si>
    <t>Servicio de promoción de la salud, en temas de salud sexual y reproductiva, anualmente.</t>
  </si>
  <si>
    <t>Estrategias de promoción de la salud en temas de salud sexual y reproductiva implementadas</t>
  </si>
  <si>
    <t>Servicio de promoción de la salud, en temas de salud mental y convivencia social pacifica, anualmente.</t>
  </si>
  <si>
    <t>Estrategias de promoción de la salud en temas de salud mental y convivencia social pacifica implementadas</t>
  </si>
  <si>
    <t>Servicio de promoción de la salud, para enfermedades emergentes, reemergentes y desatendidas anualmente.</t>
  </si>
  <si>
    <t>Estrategias de promoción de la salud para enfermedades emergentes, reemergentes y desatendidas implementadas</t>
  </si>
  <si>
    <t>Servicio de promoción de la salud para enfermedades inmunoprevenibles anualmente.</t>
  </si>
  <si>
    <t>Estrategias de promoción de la salud para enfermedades inmunoprevenibles implementadas</t>
  </si>
  <si>
    <t>Servicio de promoción de la salud, en temas de consumo, aprovechamiento biológico, calidad e inocuidad de los alimentos anualmente.</t>
  </si>
  <si>
    <t>Estrategias de promoción de la salud para temas de consumo, aprovechamiento biológico, calidad e inocuidad de los alimentos implementadas</t>
  </si>
  <si>
    <t>Aseguramiento y prestación integral de servicios de salud</t>
  </si>
  <si>
    <t>Hospitales de primer nivel de atención adecuados</t>
  </si>
  <si>
    <t>Hospitales de primer nivel de atención dotados</t>
  </si>
  <si>
    <t>Hospitales de segundo nivel de atención adecuados</t>
  </si>
  <si>
    <t>Hospitales de segundo nivel de atención construidos y dotados</t>
  </si>
  <si>
    <t>Hospitales de segundo nivel de atención dotados</t>
  </si>
  <si>
    <t>Hospitales de tercer nivel de atención adecuados</t>
  </si>
  <si>
    <t>Servicio de apoyo a la prestación del servicio de transporte de pacientes</t>
  </si>
  <si>
    <t>Entidades de la red pública en salud apoyadas en la adquisición de ambulancias</t>
  </si>
  <si>
    <t>Servicio de asistencia técnica a Instituciones Prestadoras de Servicios de Salud</t>
  </si>
  <si>
    <t>Instituciones Prestadoras de Servicios de Salud asistidas técnicamente</t>
  </si>
  <si>
    <t>Servicio de información para las instituciones públicas prestadoras de salud y la dirección de la entidad territorial implementado</t>
  </si>
  <si>
    <t>Sistema de información implementado</t>
  </si>
  <si>
    <t>Estudios de preinversión para  diseños de las Empresas Sociales del Estado en Santander</t>
  </si>
  <si>
    <t>Estudios de preinversión realizados</t>
  </si>
  <si>
    <t>Servicio de apoyo financiero para la atención en salud a la población afiliada al regimen subsidiado en los municipios del departamento.</t>
  </si>
  <si>
    <t>Instituciones financiadas para la atención en salud a la población.</t>
  </si>
  <si>
    <t>Servicio de apoyo financiero para la atención en salud a la población de competencia del Departamento.</t>
  </si>
  <si>
    <t>Instituciones financiadas para la atención en salud a la población</t>
  </si>
  <si>
    <t>Servicio de apoyo financiero para la atención en salud a la población de los municipios no certificados del Departamento.</t>
  </si>
  <si>
    <t>Hospitales de primer nivel de atención construidos</t>
  </si>
  <si>
    <t>Secretaría de Desarrollo Social</t>
  </si>
  <si>
    <t>ES TIEMPO DE LA INCLUSIÓN SOCIAL Y LA RECONCILIACIÓN</t>
  </si>
  <si>
    <t>Atención Integral de Población en Situación Permanente de Desprotección Social y/o Familiar</t>
  </si>
  <si>
    <t>Centros de protección social para el adulto mayor dotados</t>
  </si>
  <si>
    <t>Servicio de atención y protección integral al adulto mayor con enfoque multicultural e interseccional.</t>
  </si>
  <si>
    <t>Adultos mayores atendidos con servicios integrales</t>
  </si>
  <si>
    <t>Servicio de atención y protección integral al adulto mayor mediante la distribución y entrega de los recursos de la estampilla para el bienestar del adulto mayor en los centros de bienestar y Centros Vida/Día ubicados en los municipios del Departamento de Santander.</t>
  </si>
  <si>
    <t>Servicio de atención integral a población en condición de discapacidad, frente al apoyo de acciones integrales para niños, niñas, adolescentes, jóvenes y adultos con discapacidad del Departamento de Santander</t>
  </si>
  <si>
    <t>Personas con discapacidad atendidas con servicios integrales</t>
  </si>
  <si>
    <t>Servicio de atención integral a población en condición de discapacidad con la entrega de ayudas técnicas, tecnológicas y de informática a personas con discapacidad en el departamento de Santander.</t>
  </si>
  <si>
    <t>Centros de atención integral para personas con discapacidad dotados</t>
  </si>
  <si>
    <t>Inclusión Social y Productiva Para la Población en Situación de Vulnerabilidad</t>
  </si>
  <si>
    <t>Servicio de gestión de oferta social para la población vulnerable Niñas, Niños, Adolescentes, Jóvenes, Persona Mayor, Persona con Discapacidad, con enfoque diferencial, multicultural e interseccional, mediante el desarrollo de acciones encaminadas a la atención conjunta, articulada y eficiente entre las instituciones</t>
  </si>
  <si>
    <t>Beneficiarios de la oferta social atendidos</t>
  </si>
  <si>
    <t>Servicio de entrega de raciones de alimentos para comunidades vulnerables en el departamento de Santander con enfoque multicultural e interseccional.</t>
  </si>
  <si>
    <t>Personas beneficiadas con raciones de alimentos</t>
  </si>
  <si>
    <t>Servicio de gestión de oferta social para la población vulnerable juvenil del departamento de Santander mediante la conformación de redes y/o alianzas que motiven el interés y despertar la creatividad de los jóvenes, con enfoque multicultural e interseccional</t>
  </si>
  <si>
    <t>Servicio de apoyo para el fortalecimiento de unidades productivas colectivas para la generación de ingresos y empleabilidad a la población LGBTI/OSIGD en el departamento de Santander.</t>
  </si>
  <si>
    <t>Unidades productivas colectivas fortalecidas</t>
  </si>
  <si>
    <t>Servicio de educación para el trabajo a la población vulnerable LGBTI/OSIGD del Departamento de Santander.</t>
  </si>
  <si>
    <t>Personas certificadas</t>
  </si>
  <si>
    <t>Desarrollo integral de la primera infancia a la juventud, y fortalecimiento de las capacidades de las familias de niñas, niños y adolescentes</t>
  </si>
  <si>
    <t>Servicio de asistencia técnica a comunidades en temas de fortalecimiento del tejido social y construcción de escenarios comunitarios protectores de derechos para la población vulnerable con enfoque multicultural e interseccional.</t>
  </si>
  <si>
    <t>Acciones ejecutadas con las comunidades</t>
  </si>
  <si>
    <t>Servicios de promoción de los derechos de los niños, niñas, adolescentes y jóvenes con enfoque multicultural e interseccional a nivel provincial, a través de la estrategia “Es tiempo de la niñez", en el marco de la celebración del día de la niñez y demás estrategias dirigidas a la población.</t>
  </si>
  <si>
    <t>Campañas de promoción realizadas</t>
  </si>
  <si>
    <t>Servicio de asistencia técnica a comunidades en temas de fortalecimiento del tejido social y construcción de escenarios comunitarios protectores de derechos de los jovenes de Santander, con enfoque multicultural e interseccional en concordancia con lo dispuesto en el estatuto de ciudadania juvenil.</t>
  </si>
  <si>
    <t>Documentos de planeación para la formulación, adopción e implementación de la Política Pública de Familia con enfoque multicultural e interseccional en Santander.</t>
  </si>
  <si>
    <t>Documentos de planeación para la formulación, adopción e implementación de la Política Pública de Juventud con enfoque multicultural e interseccional de Santander.</t>
  </si>
  <si>
    <t>Secretaría de Infraestructura</t>
  </si>
  <si>
    <t>ES TIEMPO DE LA VIVIENDA, LA CIUDAD Y EL TERRITORIO</t>
  </si>
  <si>
    <t>Acceso de la población a los servicios de agua potable y saneamiento básico.</t>
  </si>
  <si>
    <t>Estudios de pre inversión e inversión para proyectos de acueducto, alcantarillado y/o aseo.</t>
  </si>
  <si>
    <t>Estudios y diseños realizados</t>
  </si>
  <si>
    <t>Acueductos construidos en el departamento de Santander.</t>
  </si>
  <si>
    <t>Acueductos construidos</t>
  </si>
  <si>
    <t>Acueductos optimizados en el departamento de Santander.</t>
  </si>
  <si>
    <t>Acueductos optimizados</t>
  </si>
  <si>
    <t>Alcantarillados construidos en el departamento de Santander.</t>
  </si>
  <si>
    <t>Alcantarillado construidos</t>
  </si>
  <si>
    <t>Alcantarillados optimizados en el departamento de Santander.</t>
  </si>
  <si>
    <t>Alcantarillados optimizados</t>
  </si>
  <si>
    <t>Unidades sanitarias con saneamiento básico construidas en el Departamento.</t>
  </si>
  <si>
    <t>Viviendas beneficiadas con la construccion de unidades sanitarias.</t>
  </si>
  <si>
    <t>Estación de clasificación y aprovechamiento de residuos sólidos construida</t>
  </si>
  <si>
    <t>Estaciones de clasificacion y aprovechamiento de residuos solidos construidas.</t>
  </si>
  <si>
    <t>Servicio de apoyo financiero a los planes, programas y proyectos de Agua Potable y Saneamiento Básico</t>
  </si>
  <si>
    <t>Proyectos de acueducto, alcantarillado y aseo apoyados financieramente</t>
  </si>
  <si>
    <t>Servicio de Aseo a través de vehículos de recolección de residuos sólidos.</t>
  </si>
  <si>
    <t>Municipios con vehículos de recolección de residuos solidos</t>
  </si>
  <si>
    <t>Soluciones de disposición final de residuos sólidos construidas en el departamento.</t>
  </si>
  <si>
    <t>Soluciones de disposición final de residuos solidos construidas</t>
  </si>
  <si>
    <t>Documentos de planeación en el marco de la ejecución del plan departamental de Aguas.</t>
  </si>
  <si>
    <t>Documentos de planeación elaborados.</t>
  </si>
  <si>
    <t>Ordenamiento territorial y desarrollo urbano</t>
  </si>
  <si>
    <t>Estudios de pre inversión e inversión de proyectos de espacio público o equipamientos.</t>
  </si>
  <si>
    <t>Estudios o diseños realizados</t>
  </si>
  <si>
    <t>Parques mejorados en el Departamento de Santander.</t>
  </si>
  <si>
    <t>Parques mejorados</t>
  </si>
  <si>
    <t>Metros cuadrados</t>
  </si>
  <si>
    <t>Espacio público adecuado en el departamento de Santander.</t>
  </si>
  <si>
    <t>Espacio público adecuado</t>
  </si>
  <si>
    <t>ES TIEMPO DEL TRANSPORTE</t>
  </si>
  <si>
    <t>Infraestructura red vial primaria</t>
  </si>
  <si>
    <t>Vía primaria mejorada</t>
  </si>
  <si>
    <t>Kilómetros</t>
  </si>
  <si>
    <t>Infraestructura red vial regional</t>
  </si>
  <si>
    <t>Estudios de preinversión para la red vial regional  en el departamento de Santander.</t>
  </si>
  <si>
    <t>Vía secundaria mejorada en el departamento de Santander.</t>
  </si>
  <si>
    <t>Vías secundarias mejoradas</t>
  </si>
  <si>
    <t>Vía secundaria con mantenimiento periódico o rutinario en el departamento de Santander.</t>
  </si>
  <si>
    <t>Vías secundarias con manteniemiento</t>
  </si>
  <si>
    <t>Puente construido en vía secundaria en el departamento de Santander.</t>
  </si>
  <si>
    <t>Puentes construidos en vía secundaria existente</t>
  </si>
  <si>
    <t>Puente de la red vial secundaria con mantenimiento en el departamento de Santander.</t>
  </si>
  <si>
    <t>Puente de la red secundaria con mantenimiento</t>
  </si>
  <si>
    <t>Vía secundaria con dispositivos de control y señalización en el departamento de Santander</t>
  </si>
  <si>
    <t>Vía secundaria con dispositivos de control y señalización</t>
  </si>
  <si>
    <t>Vía secundaria atendida por emergencia en el departamento de Santander.</t>
  </si>
  <si>
    <t>Vía secundaria con mantenimiento de emergencia.</t>
  </si>
  <si>
    <t>Puente construido en vía terciaria en el departamento de Santander</t>
  </si>
  <si>
    <t>Puente construido en vía terciaria existente</t>
  </si>
  <si>
    <t>Puente de la red vial terciaria con mantenimiento en el departamento de Santander.</t>
  </si>
  <si>
    <t>Puentes de la red terciaria con mantenimiento</t>
  </si>
  <si>
    <t>Vía terciaria mejorada en el departamento de Santander.</t>
  </si>
  <si>
    <t>Vía terciaria mejorada</t>
  </si>
  <si>
    <t>Vía terciaria con mantenimiento periódico o rutinario en el departamento de Santander.</t>
  </si>
  <si>
    <t>Vías terciarias con mantenimiento</t>
  </si>
  <si>
    <t>Vía urbana mejorada en el departamento de Santander.</t>
  </si>
  <si>
    <t>Vía urbana mejorada</t>
  </si>
  <si>
    <t>Documentos de planeación a través del plan vial en el departamento de Santander.</t>
  </si>
  <si>
    <t>Documentos de planeación realizados</t>
  </si>
  <si>
    <t>Caminos ancestrales mejorados en el departamento de Santander</t>
  </si>
  <si>
    <t>Caminos ancestrales mejorados</t>
  </si>
  <si>
    <t>Documentos de lineamientos técnicos</t>
  </si>
  <si>
    <t>Documentos de lineamientos técnicos realizados</t>
  </si>
  <si>
    <t>Banco de maquinaria dotado en el departamento de Santander</t>
  </si>
  <si>
    <t>Maquinaria y equipos adquiridos</t>
  </si>
  <si>
    <t>Infraestructura y servicio de transporte aéreo.</t>
  </si>
  <si>
    <t>Aeropuertos mejorados</t>
  </si>
  <si>
    <t>Estudios de pre inversión para aeropuerto en el Departamento de Santander</t>
  </si>
  <si>
    <t>Infraestructura de transporte férreo</t>
  </si>
  <si>
    <t>Estudios de preinversión para via ferrea en el departamento de Santander</t>
  </si>
  <si>
    <t>Infraestructura de transporte fluvial</t>
  </si>
  <si>
    <t>Obras de adecuación para mejoramiento de canal fluvial</t>
  </si>
  <si>
    <t>Canales fluviales</t>
  </si>
  <si>
    <t>Prestación de servicios de transporte público de pasajeros</t>
  </si>
  <si>
    <t>Servicio de transporte público organizado implementados a través de programas y/o alianzas interinstitucionales para uso de transporte no convencional en el departamento de Santander.</t>
  </si>
  <si>
    <t>Pasajeros que se movilizan en medios de transporte sostenibles</t>
  </si>
  <si>
    <t>EJE SOSTENIBILIDAD</t>
  </si>
  <si>
    <t>ES TIEMPO DE LA MINERÍA Y LA ENERGÍA SOSTENIBLE</t>
  </si>
  <si>
    <t>Acceso al servicio público domiciliario de gas combustible</t>
  </si>
  <si>
    <t>Servicio de apoyo financiero para subsidios a la oferta en el servicio público de gas</t>
  </si>
  <si>
    <t>Usuarios beneficiados con subsidios a la oferta</t>
  </si>
  <si>
    <t>Consolidación productiva del sector de energía eléctrica</t>
  </si>
  <si>
    <t>Redes domiciliarias de energía eléctrica instaladas en el Departamento de Santander</t>
  </si>
  <si>
    <t>Viviendas en zonas rurales conectadas a la red del sistema de distribución local de energía eléctrica</t>
  </si>
  <si>
    <t>Documentos de planeación con el fin de consolidar un plan de desarrollo energético en el departamento de Santander.</t>
  </si>
  <si>
    <t>Unidades de generación fotovoltaica de energía eléctrica instaladas</t>
  </si>
  <si>
    <t>Central de generación fotovoltaica y/o hidroeléctrica construida a través de granjas solares en el departamento de Santander</t>
  </si>
  <si>
    <t>Central de generación fotovoltaica construida</t>
  </si>
  <si>
    <t>Servicios de apoyo a la implementación de fuentes no convencionales de energía</t>
  </si>
  <si>
    <t>Usuarios beneficiados</t>
  </si>
  <si>
    <t>Consolidación productiva del sector minero</t>
  </si>
  <si>
    <t>Documentos de lineamientos técnicos para la caracterización del sector minero en el departamento de Santander.</t>
  </si>
  <si>
    <t>Documentos de lineamientos técnicos para el desarrollo de actividades mineras realizados</t>
  </si>
  <si>
    <t>Servicio de apoyo financiero para el desarrollo competitivo del sector minero.</t>
  </si>
  <si>
    <t>Porcentaje de avance en ejecucion de recursos</t>
  </si>
  <si>
    <t>Porcentaje</t>
  </si>
  <si>
    <t>Servicio de asistencia técnica para la regularización de las actividades mineras</t>
  </si>
  <si>
    <t>Unidades productivas mineras beneficiarias de asistencia técnica para regularización</t>
  </si>
  <si>
    <t>Servicio de asistencia técnica para la revisión, formulación y seguimiento a proyectos de infraestructura de inversión en el departamento de Santander.</t>
  </si>
  <si>
    <t>Entidades. Organismos y dependencias asistidas técnicamente</t>
  </si>
  <si>
    <t>Canchas mejoradas con el fin de promocionar la actividad física, la recreación y el deporte y priorizadas por la gobernación de Santander.</t>
  </si>
  <si>
    <t>Canchas mejoradas</t>
  </si>
  <si>
    <t>Coliseos cubiertos mejorados con el fin de fortalecer la formación y preparación de deportistas en el Departamento de Santander y priorizados por la Gobernación de Santander.</t>
  </si>
  <si>
    <t>Coliseos mejorados</t>
  </si>
  <si>
    <t>Estadios mejorados con el fin de fortalecer la formación y preparación de deportistas en el Departamento de Santander y priorizados por la Gobernación de Santander.</t>
  </si>
  <si>
    <t>Estadios mejorados</t>
  </si>
  <si>
    <t>Gimnasio mejorado con el fin de fortalecer la formación y preparación de deportistas en el Departamento de Santander y priorizados por la Gobernación de Santander.</t>
  </si>
  <si>
    <t>Gimnasios mejorados</t>
  </si>
  <si>
    <t>Piscinas adecuadas con el fin de fortalecer la formación y preparación de los deportistas en el Departamento de Santander y priorizados por la Gobernación de Santander.</t>
  </si>
  <si>
    <t>Piscinas Adecuadas</t>
  </si>
  <si>
    <t>Cancha construida de voley playa y dotada con el fin de fortalecer la formación y preparación de los deportistas en el Departamento de Santander.</t>
  </si>
  <si>
    <t>Canchas construidas y dotadas</t>
  </si>
  <si>
    <t>Centros de protección social para el adulto mayor construidos</t>
  </si>
  <si>
    <t>Centrales hidroeléctricas construidas</t>
  </si>
  <si>
    <t>Secretaría de Agricultura y Desarrollo Rural</t>
  </si>
  <si>
    <t>ES TIEMPO DE LA AGRICULTURA Y EL DESARROLLO RURAL</t>
  </si>
  <si>
    <t>Inclusión productiva de pequeños productores rurales</t>
  </si>
  <si>
    <t>Servicio de asesoría para el fortalecimiento de la asociatividad, que incluye a asociaciones de productores rurales ya conformadas o en proceso de conformación en temas administrativos y de organización</t>
  </si>
  <si>
    <t>Asociaciones fortalecidas</t>
  </si>
  <si>
    <t>Servicio de apoyo financiero a la reforestación; mediante el apoyo para el establecimiento de sistemas silvopastoriles y agroforestales</t>
  </si>
  <si>
    <t>Hectáreas reforestadas apoyadas</t>
  </si>
  <si>
    <t>Hectáreas</t>
  </si>
  <si>
    <t>Servicio de apoyo en la formulación y estructuración de proyectos, especialmente asociativos e integrales para el desarrollo agropecuario y rural.</t>
  </si>
  <si>
    <t>Proyectos estructurados</t>
  </si>
  <si>
    <t>Servicio de apoyo financiero para proyectos productivos, que incluyan el establecimiento o fortalecimiento de proyectos productivos agropecuarios de pequeños y medianos productores, víctimas del conflicto, indígenas, comunidad NARP, reincorporados, jóvenes rurales y mujer rural.</t>
  </si>
  <si>
    <t>Proyectos productivos cofinanciados</t>
  </si>
  <si>
    <t>Servicio de apoyo financiero para el acceso a activos productivos y de comercialización; como infraestructura, maquinaria y equipos, insumos y material vegetal, especies zootécnicas y acuícolas, incluidas su transformación y comercialización.</t>
  </si>
  <si>
    <t>Productores apoyados con activos productivos y de comercialización</t>
  </si>
  <si>
    <t>Servicios financieros y gestión del riesgo para las actividades agropecuarias y rurales</t>
  </si>
  <si>
    <t>Servicio de apoyo financiero para el acceso al crédito agropecuario y rural, de forma tal que se subsidien tasas de interés.</t>
  </si>
  <si>
    <t>Productores con acceso a crédito agropecuario y rural</t>
  </si>
  <si>
    <t>Aprovechamiento de mercados externos</t>
  </si>
  <si>
    <t>Servicio de apoyo financiero para la participación en Ferias nacionales e internacionales; se incluyen las ferias locales o municipales del departamento.</t>
  </si>
  <si>
    <t>Participaciones en ferias nacionales e internacionales</t>
  </si>
  <si>
    <t>Sanidad agropecuaria e inocuidad agroalimentaria</t>
  </si>
  <si>
    <t>Servicio de apoyo para la certificación de predios agropecuarios; mediante acompañamientos técnicos que conlleven a la certificación de Buenas Prácticas Agropecuarias (BPA-BPG).</t>
  </si>
  <si>
    <t>Predios apoyados para la certificación</t>
  </si>
  <si>
    <t>Ciencia, tecnología e innovación agropecuaria</t>
  </si>
  <si>
    <t>Parcelas, módulos y unidades demostrativas adecuadas; para la transferencia de tecnologías u ofertas tecnológicas a través de probar, ajustar, validar y transferir nuevas prácticas,  que sirvan como ejemplo y medio de difusión.</t>
  </si>
  <si>
    <t>Parcelas, módulos y unidades demostrativas adecuadas</t>
  </si>
  <si>
    <t>Servicio de extensión agropecuaria; a pequeños y medianos productores agropecuarios, comunidades indigenas  y mujeres,  mediante acciones de acompañamiento integral orientadas a diagnosticar, recomendar, actualizar, formar, transferir, asistir, empoderar y generar mejores capacidades para incorporar en su actividad que beneficien su desempeño y mejoren su competitividad y sostenibilidad.</t>
  </si>
  <si>
    <t>Productores atendidos con servicio de extensión agropecuaria</t>
  </si>
  <si>
    <t>Especies animales y vegetales mejoradas; corresponde al mejoramiento genético de especies agropecuarias para una mayor productividad y mejoramiento de los índices reproductivos y de mayor  resistencia a las condiciones ambientales.</t>
  </si>
  <si>
    <t>Animales mejorados genéticamente</t>
  </si>
  <si>
    <t>Servicio de conservación y mantenimiento de especies animales, vegetales y microbiales en bancos de germoplasma; que corresponde al manejo, preservación y utilización adecuados de los Recursos Genéticos conocidos.</t>
  </si>
  <si>
    <t>Núcleos de razas criollas conservadas</t>
  </si>
  <si>
    <t>Servicio de información actualizado; que comprende el diseño, implementación y mantenimiento  de una plataforma tecnológica y su información con los datos para la planificación y ejecución de las políticas del sector agropecuario</t>
  </si>
  <si>
    <t>Servicio de implementación de rutas agroecológicas; mediante la implementación de estrategias de articulación, promoción y ejecución de rutas agroecológicas, para el desarrollo agroturístico del departamento.</t>
  </si>
  <si>
    <t>Rutas agroecológicas implementadas</t>
  </si>
  <si>
    <t>Infraestructura productiva y comercialización</t>
  </si>
  <si>
    <t>Alevinos, que consiste en el suministro de alevinos de especies piscícolas autóctonas y promisorias para el repoblamiento en cuerpos de agua del departamento.</t>
  </si>
  <si>
    <t>Alevinos utilizados en actividades de repoblamiento</t>
  </si>
  <si>
    <t>Cuartos Fríos construidos; para la manipulación de productos frescos y productos no elaborados</t>
  </si>
  <si>
    <t>Cuartos Fríos construidos</t>
  </si>
  <si>
    <t>Estudios de pre inversión; Incluye la realización de los estudios requeridos en las fases de pre factibilidad, factibilidad o definitivos para la construcción de infraestructura agropecuaria, transformación y de comercialización.</t>
  </si>
  <si>
    <t>Estudios de pre inversión realizados</t>
  </si>
  <si>
    <t>Plantas de beneficio animal construidas, para el beneficio de especies animales aptas para el consumo humano y que ha sido registrado y autorizado para este fin</t>
  </si>
  <si>
    <t>Plantas de beneficio animal construidas</t>
  </si>
  <si>
    <t>Plaza de Ferias construidas; infraestructura para la realización de eventos agropecuarios tales como subastas ganaderas, ferias ganaderas, entre otras</t>
  </si>
  <si>
    <t>Plaza de ferias construidas</t>
  </si>
  <si>
    <t>Plaza de Ferias adecuadas; infraestructura mejorada para la realización de eventos agropecuarios tales como subastas ganaderas, ferias ganaderas, entre otras</t>
  </si>
  <si>
    <t>Plazas de ferias adecuadas</t>
  </si>
  <si>
    <t>Plazas de mercado adecuadas; que incluye el mejoramiento de la infraestructura que acopia productores y comercializadores minoristas a los cuales el cliente final y/o consumidor podrá tener acceso a los productos que se ofrecen.</t>
  </si>
  <si>
    <t>Plazas de mercado adecuadas</t>
  </si>
  <si>
    <t>Bancos de maquinaria y equipos para la producción agropecuaria dotada; que contempla la conformación y/o dotación de bancos de maquinaria y equipos por medio de adquisiciones para el acceso de los productores agropecuarios.</t>
  </si>
  <si>
    <t>Maquinaria y equipos para la producción agropecuaria adquiridos</t>
  </si>
  <si>
    <t>Centros logísticos agropecuarios construidos; entendidos como equipamientos localizados estratégicamente en regiones altamente productivas con el objeto de concentrar y suministrar Servicio complementarios a sus actividades principales</t>
  </si>
  <si>
    <t>Centros logísticos agropecuarios construidos</t>
  </si>
  <si>
    <t>Distritos de adecuación de tierras rehabilitados, complementados y modernizados, que incluya la rehabilitación, complementación y modernización de la infraestructura de riego, drenaje y protección contra inundaciones</t>
  </si>
  <si>
    <t>Hectáreas con distritos de adecuación de tierras rehabilitados, complementados y modernizados</t>
  </si>
  <si>
    <t>Servicio de apoyo a la producción de las cadenas agrícolas, forestales, pecuarias, pesqueras y acuícolas; mediante el apoyo a la producción de las cadenas agropecuarias, de aquellos productores afectados por condiciones climáticas desfavorables y emergencias sanitarias, reciben apoyo para la reactivación y continuidad en sus sistemas de producción.</t>
  </si>
  <si>
    <t>Productores apoyados</t>
  </si>
  <si>
    <t>Distritos de adecuación de tierras construidos y ampliados; que comprende la construcción o ampliación de obras de infraestructura como riego, drenaje o protección contra inundaciones, para distritos de adecuación de tierras, con el propósito de aumentar la productividad del sector agropecuario.</t>
  </si>
  <si>
    <t>Hectáreas con distritos de adecuación de tierras construidos y ampliados</t>
  </si>
  <si>
    <t>Fortalecimiento de la convivencia y la seguridad ciudadana</t>
  </si>
  <si>
    <t>Servicio de atención integral a la fauna; el cual corresponde a la atención médica y de urgencias médico veterinarias para el bienestar animal para prevenir, diagnosticar y curar las enfermedades de los animales domésticos,  silvestres y  de producción recuperados por el ente territorial, que se encuentren en condición de abandono, pérdida, desatención estatal o de  tenencia irresponsable y las demás que garanticen la atención integral a la Fauna en el cumplimiento de la normatividad vigente</t>
  </si>
  <si>
    <t>Animales atendidos</t>
  </si>
  <si>
    <t>Unidades móviles para la atención médica adquirida y dotada; que incluye unidades móviles para la esterilización de caninos y felinos.</t>
  </si>
  <si>
    <t>Unidades móviles para la atención médica adquiridas y dotadas</t>
  </si>
  <si>
    <t>Secretaría de Vivienda</t>
  </si>
  <si>
    <t>Acceso a soluciones de vivienda</t>
  </si>
  <si>
    <t>Servicio de apoyo financiero para mejoramiento de vivienda,  a través de la asignación de subsidios complementarios familiares de vivienda rural de interés social para mejoramiento, reparación y/o reconstrucción, para la población de Santander con enfoque interseccional y multicultural incluidos grupos étnicos.</t>
  </si>
  <si>
    <t>Hogares beneficiados con mejoramiento de una vivienda rural</t>
  </si>
  <si>
    <t>Servicio de apoyo financiero para mejoramiento de vivienda, a través de la asignación de subsidios complementarios familiares de vivienda urbana de interés social para mejoramiento, reparación y/o reconstrucción.</t>
  </si>
  <si>
    <t>Hogares beneficiados con mejoramiento de una vivienda urbana</t>
  </si>
  <si>
    <t>Servicio de asistencia técnica y jurídica en saneamiento y titulación de predios.</t>
  </si>
  <si>
    <t>Asistencias técnicas y jurídicas realizadas</t>
  </si>
  <si>
    <t>Servicio de apoyo financiero para adquisición de vivienda nueva o usada, a través de la asignación de subsidios complementarios familiares a la población desplazada y/o víctima de conflicto armado.</t>
  </si>
  <si>
    <t>Subsidios para adquisición de vivienda asignados a población desplazada</t>
  </si>
  <si>
    <t>Vivienda de Interés Social construidas,para la población de Santander con enfoque interseccional y multicultural incluidos grupos étnicos</t>
  </si>
  <si>
    <t>Viviendas de Interés Social rurales construidas</t>
  </si>
  <si>
    <t>Estudios de pre inversión e inversión.</t>
  </si>
  <si>
    <t>Estudios realizados</t>
  </si>
  <si>
    <t>Secretaría Administrativa</t>
  </si>
  <si>
    <t>Servicio de actualización del Sistema de Gestión de Seguridad y Salud en el Trabajo en relación con la implementación a la norma ISO NTC 45001 de 2018</t>
  </si>
  <si>
    <t>Sistemas de Gestión Actualizados</t>
  </si>
  <si>
    <t>Servicio de asistencia técnica a las dependencias de la Gobernación de Santander para el desarrollo de los planes de acción de cada una de las áreas.</t>
  </si>
  <si>
    <t>Entidades, organismos y dependencias asistidos técnicamente</t>
  </si>
  <si>
    <t>Servicio de gestión documental implementado en el marco del Programa de Gestión Documental de la Gobernación de Santander.</t>
  </si>
  <si>
    <t>Esquemas para el manejo y organización de documentos e información implementados</t>
  </si>
  <si>
    <t>Servicio de Gestión Documental implementado para Documentos Electrónicos de Archivo SGDEA y contenido multimedia.</t>
  </si>
  <si>
    <t>Sistemas de gestión documental implementados</t>
  </si>
  <si>
    <t>Sedes adecuadas de la Administración Departamental</t>
  </si>
  <si>
    <t>Sedes adecuadas</t>
  </si>
  <si>
    <t>Servicio de asistencia técnica a los municipios de Santander en temas de Gestión Documental</t>
  </si>
  <si>
    <t>Servicios de información implementados para fortalecer los recursos tecnológicos y humanos en la atención integral al ciudadano</t>
  </si>
  <si>
    <t>Disponibilidad del Servicio</t>
  </si>
  <si>
    <t>Documento Metodológico de Modernización Institucional.</t>
  </si>
  <si>
    <t>Documentos metodológicos realizados</t>
  </si>
  <si>
    <t>Documentos de lineamientos técnicos generados para la titularización de predios del sector Salud del Departamento.</t>
  </si>
  <si>
    <t>Servicio de asistencia técnica a los municipios para la implementación de la Política de Transparencia y Ética Pública.</t>
  </si>
  <si>
    <t>Fortalecimiento del buen gobierno para el respeto y garantía de los derechos humanos</t>
  </si>
  <si>
    <t>Servicio de promoción a la participación ciudadana mediante la implementación del Plan de Medios de la Entidad.</t>
  </si>
  <si>
    <t>Estrategias de promoción a la participación ciudadana implementadas</t>
  </si>
  <si>
    <t>Servicio de dotación administrativa, adquisición e instalación de mobiliario y demás elementos para la adecuada prestación de la oferta institucional.</t>
  </si>
  <si>
    <t>Servicio de asistencia técnica para el fortalecimiento de la Lotería de Santander</t>
  </si>
  <si>
    <t>Entidades, organismos y dependencias asistidos
técnicamente</t>
  </si>
  <si>
    <t>Secretaría de Hacienda</t>
  </si>
  <si>
    <t>Servicios de Información Implementados mediante la señalización de 65 millones de productos generadores impuesto al consumo</t>
  </si>
  <si>
    <t>Sistemas de información   Implementados</t>
  </si>
  <si>
    <t>Documentos normativos mediante la actualización de  herramientas tributarias y contables para el fortalecimiento fiscal y financiero del Departamento</t>
  </si>
  <si>
    <t>Documentos normativos realizados</t>
  </si>
  <si>
    <t>Secretaría de Cultura y Turismo</t>
  </si>
  <si>
    <t>ES TIEMPO DE LA CULTURA</t>
  </si>
  <si>
    <t>Promoción y acceso efectivo a procesos culturales y artísticos</t>
  </si>
  <si>
    <t>Servicio de educación informal en áreas artísticas y culturales, y/o artesanal en los centros de atención especializada (CAE) para el sistema de responsabilidad penal de adolescentes (SRPA) en el departamento de Santander.</t>
  </si>
  <si>
    <t>Servicio de promoción de actividades culturales, y de patrimonio para el fortalecimiento del sector, enfocadas en la divulgación, promoción y salvaguarda de las expresiones artísticas con enfoque multicultural e interseccional.</t>
  </si>
  <si>
    <t>Actividades culturales para la promoción de la cultura realizadas</t>
  </si>
  <si>
    <t>Servicio de educación informal al sector artístico y cultural, para la resignificación y conservación de la banda sinfónica de Santander.</t>
  </si>
  <si>
    <t>Capacitaciones de educación informal realizadas</t>
  </si>
  <si>
    <t>Servicios bibliotecarios, fortalecidos en el departamento de Santander</t>
  </si>
  <si>
    <t>Usuarios atendidos</t>
  </si>
  <si>
    <t>Servicio de apoyo financiero para creadores y gestores culturales, mediante el programa de beneficios económicos periódicos BEPS en el Departamento de Santander.</t>
  </si>
  <si>
    <t>Creadores y gestores culturales beneficiados</t>
  </si>
  <si>
    <t>Servicio de apoyo financiero al sector artístico y cultural, mediante el Programa Departamental de Concertación y Estímulos, incluyendo aquellas con enfoque multicultural e interseccional.</t>
  </si>
  <si>
    <t>Estímulos otorgados</t>
  </si>
  <si>
    <t>Servicio de promoción de actividades culturales, para la realización de la convocatoria del concurso "Luis Enrique Figueroa Rey" de Santander.</t>
  </si>
  <si>
    <t>Eventos de promoción de actividades culturales</t>
  </si>
  <si>
    <t>Documentos de planeación, para la formulación del Plan Decenal de Cultura 2024-2034 del Departamento de Santander</t>
  </si>
  <si>
    <t>Centros musicales dotados en el departamento de Santander</t>
  </si>
  <si>
    <t>Centros musicales dotados</t>
  </si>
  <si>
    <t>Servicio de educación formal al sector artístico y cultural, mediante la profesionalización del sector en el Departamento de Santander</t>
  </si>
  <si>
    <t>Cupos de educación formal ofertados</t>
  </si>
  <si>
    <t>Gestión, protección y salvaguardia del patrimonio cultural colombiano</t>
  </si>
  <si>
    <t>Documentos de Investigación, para la caracterización e inventario, en el sector cultural y patrimonial para el departamento de Santander</t>
  </si>
  <si>
    <t>Documentos de investigación realizados</t>
  </si>
  <si>
    <t>Servicio de salvaguardia al patrimonio inmaterial, de las manifestaciones propias de la identidad santandereana.</t>
  </si>
  <si>
    <t>Procesos de salvaguardia efectiva del patrimonio inmaterial realizados</t>
  </si>
  <si>
    <t>Servicios de intervención al patrimonio material mueble</t>
  </si>
  <si>
    <t>Obras restauradas</t>
  </si>
  <si>
    <t>Servicio de promoción turística nacional e internacional para el fortalecimiento de la competitividad turística en el Departamento de Santander.</t>
  </si>
  <si>
    <t>Eventos de promoción realizadas</t>
  </si>
  <si>
    <t>Servicio de asistencia técnica a los entes territoriales para el desarrollo turístico, mediante la construcción de una infraestructura náutica y turística para el departamento de Santander</t>
  </si>
  <si>
    <t>Proyectos de infraestructura turística apoyados</t>
  </si>
  <si>
    <t>Documentos de lineamientos técnicos, para la elaboración de un plan estratégico que fortalezca la competitividad y oferta turística en el departamento de Santander, en articulación con el sector productivo</t>
  </si>
  <si>
    <t>Documentos de lineamientos técnicos elaborados</t>
  </si>
  <si>
    <t>Documentos de planeación, para el análisis, validación y adopción  de la política pública de turismo del Departamento de Santander.</t>
  </si>
  <si>
    <t>Servicio de asistencia técnica a los entes territoriales para el desarrollo turístico, mediante la construcción de infraestructura turística  en el departamento de Santander</t>
  </si>
  <si>
    <t>Servicio de asistencia técnica para emprendedores y/o empresas en edad temprana del Sector Turismo de Santander.</t>
  </si>
  <si>
    <t>Servicios de restauración del patrimonio cultural material inmueble del Departamento de Santander.</t>
  </si>
  <si>
    <t>Restauraciones realizadas</t>
  </si>
  <si>
    <t>Secretaría de la Mujer y Equidad de Género</t>
  </si>
  <si>
    <t>Es tiempo de la mujer</t>
  </si>
  <si>
    <t>Servicio de apoyo financiero para el acceso y permanencia a la educación superior y tecnológica, otorgando beneficios educativos para la mujer rural, poblaciones vulnerables, madres comunitarias, víctimas del conflicto armado, en proceso de reintegración y reincorporación, hogares con jefatura femenina, población en pobreza extrema, con enfoque diferencial de género y étnico cultural (negras, afrocolombianas raizales, palenqueras, indígenas y gitanas)</t>
  </si>
  <si>
    <t>Beneficiarios de estrategias o programas de apoyo financiero para el acceso y permanencia en la educación superior</t>
  </si>
  <si>
    <t>Servicio educativo de promoción del bilingüismo en permanencia subsidiando cursos para la mujer rural, poblaciones vulnerables, madres comunitarias, víctimas del conflicto armado, en proceso de reintegración y reincorporación, hogares con jefatura femenina, población en pobreza extrema, con enfoque diferencial de género y étnico cultural (afrodescendientes, raizales, palenqueras, indígenas y gitanas).</t>
  </si>
  <si>
    <t>Estudiantes beneficiados con estrategias de promoción del bilingüismo</t>
  </si>
  <si>
    <t>Servicio de promoción a la participación ciudadana durante el periodo de Gobierno en el liderazgo, empoderamiento, formación política, ciudadana y comunitaria para mujeres y niñas del Departamento, mujer rural, poblaciones vulnerables, madres comunitarias, víctimas del conflicto armado, en proceso de reintegración y reincorporación, hogares con jefatura femenina, población en pobreza extrema, con enfoque diferencial de género y étnico cultural (negras, afrocolombianas raizales, palenqueras, indígenas y gitanas</t>
  </si>
  <si>
    <t>Estrategias para el fomento de la participación de las mujeres en los espacios de participación política y de toma de decisión implementadas</t>
  </si>
  <si>
    <t>Servicio de educación informal como estrategia anual, para la prevención de la violencia en la mujer, articulando la educación sexual y reproductiva para empoderar el cuidado y seguridad de las mujeres de Santander y la reducción de la violencia de genero.</t>
  </si>
  <si>
    <t>Estrategias de prevención de violencia de género implementadas</t>
  </si>
  <si>
    <t>Servicio de promoción de la garantía de derechos, mediante la operatividad anual de la "Casa para la Dignidad de la mujer “promocionando la  oferta institucional, generando espacios de atención orientada a la mujer rural, poblaciones vulnerables, madres comunitarias, víctimas del conflicto armado, en proceso de reintegración y reincorporación, hogares con jefatura femenina, población en pobreza extrema, con enfoque diferencial de género y étnico cultural (negras, afrocolombianas raizales, palenqueras, indígenas y gitanas)</t>
  </si>
  <si>
    <t>Estrategias de promoción de la garantía de derechos implementadas</t>
  </si>
  <si>
    <t>Servicio de asistencia técnica, como una estrategia anual para la territorialización, transversalización del enfoque de género y la Política Pública Mujer y Equidad de Género en el Departamento de Santander</t>
  </si>
  <si>
    <t>Estrategias de asistencia técnica para la transversalicación de los enfoques de género e interseccionalidad implementadas</t>
  </si>
  <si>
    <t>Servicio de apoyo financiero para la implementación de proyectos en materia de derechos humanos, mediante la operatividad y sostenibilidad anual de casas de acogida, albergues, refugios, servicios hoteleros, o subsidio monetario, como medidas de atención a mujeres víctima de violencia de género y a su grupo familiar.</t>
  </si>
  <si>
    <t>Proyectos cofinanciados</t>
  </si>
  <si>
    <t>Servicio de integración de la oferta pública articulada anualmente con la Fiscalía General de la Nación, para la operatividad de la ruta de atención de las mujeres víctimas de violencia de género.</t>
  </si>
  <si>
    <t>Espacios de integración de oferta pública generados</t>
  </si>
  <si>
    <t>Servicio de apoyo financiero para empresas y emprendimientos productivos a mujeres de Santander para la generación de ingresos , que contribuyan con su autonomía económica y/o laboral, priorizando, mujer rural, poblaciones vulnerables, madres comunitarias, víctimas del conflicto armado, en proceso de reintegración y reincorporación, hogares con jefatura femenina, población en pobreza extrema, con enfoque diferencial de género y étnico cultural (negras, afrocolombianas raizales, palenqueras, indígenas y gitanas)</t>
  </si>
  <si>
    <t>Personas beneficiadas</t>
  </si>
  <si>
    <t>Servicio de integración de la oferta pública articulada anualmente con otros estamentos para la gestión del Plan Decenal de Igualdad de Oportunidades 2020-2029 de la Política Pública Mujer y Equidad de Género de Santander en el Departamento.</t>
  </si>
  <si>
    <t>Servicios de información implementados para el mantenimiento y fortalecimiento del Observatorio de Mujeres y Equidad de Género de Santander.</t>
  </si>
  <si>
    <t>Observatorio Implementado</t>
  </si>
  <si>
    <t>Servicio de educación informal para el trabajo en actividades productivas y del desarrollo humano, para la mujer rural, poblaciones vulnerables, madres comunitarias, víctimas del conflicto armado, en proceso de reintegración y reincorporación, hogares con jefatura femenina, población en pobreza extrema, con enfoque diferencial de género y étnico cultural (negras, afrocolombianas raizales, palenqueras, indígenas y gitanas)</t>
  </si>
  <si>
    <t>Servicio de apoyo financiero para agregar valor a los productos y mejorar los canales de comercialización de empresarias, famiempresarias y emprendedoras, mujer rural, poblaciones vulnerables, madres comunitarias, víctimas del conflicto armado, en proceso de reintegración y reincorporación, hogares con jefatura femenina, población en pobreza extrema, con enfoque diferencial de género y étnico cultural (negras, afrocolombianas raizales, palenqueras, indígenas y gitanas)</t>
  </si>
  <si>
    <t>Servicio de apoyo financiero para empresas y emprendimientos productivos de mujeres en Santander, mediante la disposición de una estrategia de banca blanda</t>
  </si>
  <si>
    <t>Personas y empresas beneficiadas</t>
  </si>
  <si>
    <t>Servicio de colocación laboral del primer empleo para las mujeres de Santander</t>
  </si>
  <si>
    <t>Personas colocadas laboralmente</t>
  </si>
  <si>
    <t>Secretaría de Planeación</t>
  </si>
  <si>
    <t>Servicio de implementación Sistemas de Gestión ISO 37001:2016. Sistema de Gestión Anti soborno.</t>
  </si>
  <si>
    <t>Sistemas de Gestión Implementados</t>
  </si>
  <si>
    <t>Servicio de actualización de los Sistemas de Gestión anual (NTC ISO 9001: 2015 Gestión de la calidad, NTC ISO 14001:2015 Gestión ambiental y NTS ISO 45001:2018 seguridad y salud en el trabajo, y ampliación del alcance a las sedes de la entidad</t>
  </si>
  <si>
    <t>Servicio de asistencia técnica a las dependencias de la Gobernación de Santander para la recolección del conocimiento tácito en el marco de la política de gestión del conocimiento y la innovación del MIPG.</t>
  </si>
  <si>
    <t>Servicio de actualización del Sistema de Gestión Ambiental en relación con la implementación de las estrategias contenidas en los programas del uso eficiente del agua, uso eficiente de la energía, uso eficiente del papel y gestión y manejo de residuos.</t>
  </si>
  <si>
    <t>Servicio de información actualizado para proyectos de inversión pública.</t>
  </si>
  <si>
    <t>Servicio de asistencia técnica a las dependencias de la Gobernación de Santander en formulación y seguimiento a proyectos de inversión y regalías</t>
  </si>
  <si>
    <t>Servicio de promoción a la participación ciudadana a través de Rendición de cuentas y otros espacios de participación ciudadana.</t>
  </si>
  <si>
    <t>Espacios de participación promovidos</t>
  </si>
  <si>
    <t>Servicio de promoción a la participación ciudadana, para brindar apoyo al plan de acción anual del consejo departamental de planeación</t>
  </si>
  <si>
    <t>Servicio de asistencia técnica a Esquemas Asociativos de Entidades Territoriales</t>
  </si>
  <si>
    <t>Documentos de planeación ejecución Plan Estratégico Regional de la RAP El Gran Santander</t>
  </si>
  <si>
    <t>Documentos de Planeación realizados</t>
  </si>
  <si>
    <t>Servicio de asistencia técnica integral a los 87 municipios en ordenamiento territorial, planificación, sistemas de información, formulación de proyectos, seguimiento a plan de desarrollo, regalías</t>
  </si>
  <si>
    <t>Estudios de pre inversión para evaluar la factibilidad de   la habilitación del Departamento como Gestor Catastral</t>
  </si>
  <si>
    <t>Estudios de pre inversión elaborados</t>
  </si>
  <si>
    <t>Documentos de planeación (Planes, de ordenamiento, sectoriales, prospectivos) realizados</t>
  </si>
  <si>
    <t>Documentos de planeación (Políticas publicas) realizados</t>
  </si>
  <si>
    <t>Servicio de información actualizado  del sistema de seguimiento al Plan de Desarrollo SIGID anualmente</t>
  </si>
  <si>
    <t>Servicio de información actualizado para el fortalecimiento del sistema de información geográfico del departamento de Santander</t>
  </si>
  <si>
    <t>Servicio de asistencia técnica para la implementación de la Estrategia de Acción Unificada (Central de Datos de Acción Unificada - CEDAU)</t>
  </si>
  <si>
    <t>ES TIEMPO DE LA INFORMACIÓN ESTADÍSTICA</t>
  </si>
  <si>
    <t>Levantamiento y actualización de información estadística de calidad</t>
  </si>
  <si>
    <t>Documentos metodológicos para implementar dos (2) mecanismos de gestión de la información estadística. Planeación estadística (ampliar alcance) y plan de fortalecimiento de los registros administrativos.</t>
  </si>
  <si>
    <t>Documentos metodológicos elaborados</t>
  </si>
  <si>
    <t>Servicio de apoyo a la gestión de conocimiento y consolidación de la cultura estadística  (Plan Estadístico de Santander – 2023)</t>
  </si>
  <si>
    <t>Estrategias&amp;nbsp;implementadas</t>
  </si>
  <si>
    <t>Secretaría del Interior</t>
  </si>
  <si>
    <t>Atención, asistencia  y reparación integral a las víctimas</t>
  </si>
  <si>
    <t>Servicio de ayuda y atención humanitaria, a víctimas del delito de trata de personas a través de un convenio anual de cooperación internacional</t>
  </si>
  <si>
    <t>Personas con Asistencia Humanitaria</t>
  </si>
  <si>
    <t>Servicio de promoción de la garantía de derechos, a través del diseño e implementación de una campaña bianual para  la prevención de la discriminación, xenofobia y exclusión social de migrantes, refugiados, retornados y comunidades de acogida en el departamento con enfoque diferencial.</t>
  </si>
  <si>
    <t>Estrategias de Promoción de la Garantía de Derechos Implementadas</t>
  </si>
  <si>
    <t>ES TIEMPO DE LA JUSTICIA Y EL DERECHO</t>
  </si>
  <si>
    <t>Fortalecimiento de la política criminal del estado colombiano</t>
  </si>
  <si>
    <t>Servicio de asistencia técnica en prevención del delito, garantizando la oferta post institucional a la población del SRPA egresada de sanción penal.</t>
  </si>
  <si>
    <t>Asistencias Técnicas en Prevención del Delito Realizadas</t>
  </si>
  <si>
    <t>Sistema Penitenciario y Carcelario en el Marco de los Derechos Humanos</t>
  </si>
  <si>
    <t>Infraestructura penitenciaria y carcelaria adecuada, garantizando el cumplimiento de las órdenes de la sentencia SU-122-2022</t>
  </si>
  <si>
    <t>Instalaciones Adecuadas</t>
  </si>
  <si>
    <t>Documentos de planeación, para la estructuración  del proyecto de coofinanciación para la construcción del nuevo centro de atención especializada CAE del departamento de Santander.</t>
  </si>
  <si>
    <t>Documentos de lineamientos técnicos, para el cumplimiento de acciones legales inherentes al comité departamental de coordinación del Sistema de Responsabilidad Penal para Adolescentes SRPA</t>
  </si>
  <si>
    <t>Documentos de Lineamientos Técnicos Realizados</t>
  </si>
  <si>
    <t>Documentos de lineamientos técnicos, para garantizar, en cada vigencia fiscal,  el cumplimiento del Principio de corresponsabilidad de los entes territoriales concernidos al Sistema de Responsabilidad Penal Para Adolescentes</t>
  </si>
  <si>
    <t>Infraestructura penitenciaria y carcelaria adecuada, garantizando la adecuación y/o mejoramiento de la infraestructura de los inmuebles en que funcionan los centros de atención especializada (CAE) y centros de internamiento preventivo (CIP) del SRPA en el departamento.</t>
  </si>
  <si>
    <t>Instalaciones Dotadas</t>
  </si>
  <si>
    <t>Servicio de asistencia técnica para la sostenibilidad del programa de justicia juvenil restaurativa en el contexto del Sistema de Responsabilidad Penal Para Adolescentes.</t>
  </si>
  <si>
    <t>Asistencias Técnicas en Justicia Restaurativa Realizadas</t>
  </si>
  <si>
    <t>Servicio de atención integral a población en condición de discapacidad, garantizando la operativización del comité departamental de discapacidad en el departamento de santander</t>
  </si>
  <si>
    <t>Personas con Discapacidad Atendidas Con Servicios Integrales</t>
  </si>
  <si>
    <t>Servicio  de asistencia técnica, garantizando el funcionamiento del consejo departamental de paz, reconciliación y convivencia  (ordenanza 063 de 2017)</t>
  </si>
  <si>
    <t>Instancias Territoriales De Coordinación Institucional Asistidas Y Apoyadas</t>
  </si>
  <si>
    <t>Servicio de asistencia técnica. garantizando la reactivación de la mesa departamental de garantías para las defensoras y defensores de derechos humanos, líderes y lideresas sociales del departamento de santander.</t>
  </si>
  <si>
    <t>Instancias Territoriales De Coordinación Institucional Asistidas y Apoyadas</t>
  </si>
  <si>
    <t>Documentos de planeación, mediante el diseño de la política pública territorial de reincorporación integral a los firmantes del acuerdo de paz y sus familias.</t>
  </si>
  <si>
    <t>Infraestructura penitenciaria y carcelaria construída y dotada, garantizando los ámbitos de protección a la dignidad humana y la atención de personas privadas de libertad en calidad de sindicados en cumplimiento de la ley 65/93</t>
  </si>
  <si>
    <t>Documentos de planeación, para la actualización de la política pública de comunidades negras, afrocolombianas, raizales y palenqueras del departamento de santander.</t>
  </si>
  <si>
    <t>Servicio de promoción a la participación ciudadana, garantizando  la elección y realización de mínimo dos (02) sesiones por año de la comision consultiva departamental de las comunidades NARP y 1 sesión por año de las diversas subcomisiones de la comisión consultiva conforme al plan de acción aprobado en sesión plenaria.</t>
  </si>
  <si>
    <t>Espacios De Participación Promovidos</t>
  </si>
  <si>
    <t>Servicio de promoción a la participación ciudadana, garantizando  la elección y realización de mínimo una (01) sesión por año del espacio departamental de consulta previa de las comunidades NARP.</t>
  </si>
  <si>
    <t>Servicio de promoción a la participación ciudadana, garantizando el apoyo logístico para la participación de las comunidades indígenas en al menos dos (2) sesiones por año de la mesa técnica de educación departamental de comunidades indígenas de santander.</t>
  </si>
  <si>
    <t>Servicio de asistencia técnica para el emprendimiento, apoyando el plan de vida de las comunidades indígenas UWA mediante la implementación de 1 maloka para prestación de servicios de salud occidental y ancestral en el cabildo Aguablanca, del municipio de Cerrito, departamento de santander.</t>
  </si>
  <si>
    <t>Proyectos Productivos Formulados</t>
  </si>
  <si>
    <t>Servicio de asistencia técnica para el emprendimiento, a través de una propuesta de un proyecto productivo  para el pueblo Rrom o gitano asentado en el municipio de Girón</t>
  </si>
  <si>
    <t>Documentos de planeación,  para la formulación de la política pública de libertad religiosa y de cultos del departamento de santander, articulándola con la política pública nacional.</t>
  </si>
  <si>
    <t>Servicio de educacion informal mediante capacitaciones de juntas de acción de comunal en el departamento de santander.</t>
  </si>
  <si>
    <t>Persona capacitadas</t>
  </si>
  <si>
    <t>Servicio de promoción a la participación ciudadana mediante la realización de encuentros anuales para reconocimiento, intercambio de experiencias y fortalecimiento de capacidades a nivel Departamental.</t>
  </si>
  <si>
    <t>Servicio de promoción a la participación ciudadana mediante el fortalecimiento de los organismos de Juntas de Acción Comunal (JAC) y Ediles, para su funcionamiento en el Departamento de Santander</t>
  </si>
  <si>
    <t>Estrategia de acompañamiento sobre capacidades democráticas y organizativas  implementada</t>
  </si>
  <si>
    <t>Servicio de informacion implementado a la participación ciudadana mediante la creacion del sistema para el registro de las Organizaciones de Acción Comunal (OAC) en arreglo a lo dispuesto en el artículo 2.3.2.1.3.1. del Decreto 1501 de 2023</t>
  </si>
  <si>
    <t>Sistemas de informacion implementados</t>
  </si>
  <si>
    <t>Servicio de promoción a la participación ciudadana en el fortalecimiento a emisoras comunitarias</t>
  </si>
  <si>
    <t>Documentos de politica pública de Seguridad y Convivencia Ciudadana  implementada en el Departamento de Santander.</t>
  </si>
  <si>
    <t>Servicio de apoyo financiero para proyectos de convivencia y seguridad ciudadana, que permitan el fortalecimiento de la secretaría del interior e instituciones encargadas de garantizar la seguridad en el Departamento.</t>
  </si>
  <si>
    <t>Proyectos de convivencia y seguridad ciudadana apoyados financieramente</t>
  </si>
  <si>
    <t>Servicio de apoyo financiero para proyectos de convivencia y seguridad ciudadana que permitan fortalecer la política nacional de drogas con acciones para un Santander libre de cultivos ilícitos</t>
  </si>
  <si>
    <t>Servicio de inteligencia técnica fortalecido mediante la adquisicion de equipos tecnologicos y de comunicaciones que contribuyan con  la seguridad ciudadana en el Departamento de Santander</t>
  </si>
  <si>
    <t>Equipos para inteligencia adquiridos</t>
  </si>
  <si>
    <t>Servicio de apoyo financiero para dotar a miembros de la fuerza publica e instituciones que conforman el fondo de seguridad ciudadana  que permitan el fortalecimiento de la capacidad operativa del Departamento de Santander</t>
  </si>
  <si>
    <t>Miembros de la fuerza publica apoyados</t>
  </si>
  <si>
    <t>Servicio de informacion implementado, mediante el fortalecimiento de las lineas de reporte de denuncias y emergencias de la fuerza publica para garantizar la seguridad y convivencia ciudadana en el Departamento de Santander</t>
  </si>
  <si>
    <t>Servicio de apoyo financiero para la justicia y seguridad, garantizando la disponibilidad de recursos anualmente para el pago de recompensas a personas que colaboren y contribuyan a la seguridad en el Departamento de Santander.</t>
  </si>
  <si>
    <t>Recompensas entregadas a la ciudadania</t>
  </si>
  <si>
    <t>Servicio de apoyo financiero para proyectos de convivencia y seguridad ciudadana que incentiven la incorporacion de jovenes a las fuerzas militares y policia en el Departamento de Santander</t>
  </si>
  <si>
    <t>Servicio de apoyo para el acceso a la justicia policiva para proyectos que permitan impulsar la gestion inteligente de datos en  un centro especializado contra el crimen y el delito para garantizar la convivencia y seguridad ciudadana</t>
  </si>
  <si>
    <t>Estrategias implementadas</t>
  </si>
  <si>
    <t>Servicio de asistencia tecnica de los Cuerpos de Bomberos Voluntarios de los municipios del Departamento de Santander</t>
  </si>
  <si>
    <t>Servicio de organización de procesos electorales prestado por  la Registraduría Nacional en el Departamento de Santander</t>
  </si>
  <si>
    <t>procesos electorales realizados</t>
  </si>
  <si>
    <t>Servicio   de   ayuda y   atención   humanitaria, para la elaboración, implementación y actualización del Plan  de  prevención a violaciones de derechos humanos e infracciones al derecho internacional humanitario  y  Plan  de  contingencia  para  la atención de emergencias humanitarias.</t>
  </si>
  <si>
    <t>Personas con asistencia humanitaria</t>
  </si>
  <si>
    <t>Servicios de promoción de los derechos de los niños, niñas, adolescentes y jóvenes en la prevención, atención y seguimiento al riesgo humanitario asociado al reclutamiento utilizacion y violencia sexual contra niños,niñas y adolescentes por parte de grupos organizados al margen de la ley.</t>
  </si>
  <si>
    <t>Servicio   de   ayuda   y   atención   humanitaria mediante subsidios para víctimas del conflicto armado, afectados   por amenaza y otros hechos que atenten contra la   vida, seguridad   e   integridad   personal, garantizando   la   disponibilidad   de   recursos anualmente a través de un convenio.</t>
  </si>
  <si>
    <t>Servicio de promoción de la garantía de derechos para poblacion en riesgo de amenazas o vulneracion según el sistema de alertas tempranas.</t>
  </si>
  <si>
    <t>Servicio de asistencia funeraria para la poblacion victima del conflicto armado, garantizando la disponibilidad de recursos anualmente a través de un convenio.</t>
  </si>
  <si>
    <t>Hogares subsidiados en asistencia funeraria</t>
  </si>
  <si>
    <t>Servicio de ayuda y atención humanitaria inmediata a la población víctima del hecho de desplazamiento forzado del  conflicto armado, garantizando la disponibilidad de recursos anualmente a través de un convenio.</t>
  </si>
  <si>
    <t>Personas victimas con atención humanitaria</t>
  </si>
  <si>
    <t>Servicio de asistencia técnica para el emprendimiento mediante el apoyo en proyectos productivos para las victimas del conflicto armado en el Departamento de Santander.</t>
  </si>
  <si>
    <t>Proyectos productivos formulados</t>
  </si>
  <si>
    <t>Servicio de apoyo para la generación de ingresos y asistencia técnica,  en beneficio de las víctimas de desplazamiento forzado retornado o reubicado.</t>
  </si>
  <si>
    <t>Hogares que reciben incentivos en especie</t>
  </si>
  <si>
    <t>Servicio de apoyo a iniciativas productivas y/o emprendimientos para las víctimas incluidas en el plan integral de reparación colectiva.</t>
  </si>
  <si>
    <t>Número de iniciativas</t>
  </si>
  <si>
    <t>Servicio de asistencia técnica para la participación de las víctimas en el desarrollo de procesos de adecuación, dotación y  conservación  para la construcción y preservación de la memoria histórica a las víctimas del conflicto armado.</t>
  </si>
  <si>
    <t>Procesos de Memoria Histórica con poblaciones de atención prioritaria asistidos técnicamente</t>
  </si>
  <si>
    <t>Servicios de implementación de medidas de satisfacción y acompañamiento a las víctimas del conflicto armado y familiares,</t>
  </si>
  <si>
    <t>Acciones realizadas en cumplimiento de las medidas de satisfacción, distintas al mensaje estatal de reconocimiento.</t>
  </si>
  <si>
    <t>Servicio de asistencia técnica para la participación de las víctimas  representadas en  la Mesa Departamental.</t>
  </si>
  <si>
    <t>Mesas de participación en funcionamiento</t>
  </si>
  <si>
    <t>Servicio de asistencia técnica para la participación de las víctimas en las instancias de coordinación y articulación del sistema departamental de atencion y reparacion integral a las victimas del conflicto armado.</t>
  </si>
  <si>
    <t>Eventos de participación realizados</t>
  </si>
  <si>
    <t>Servicio de asistencia técnica para la participacion de las victimas en la gestión de proyectos a financiar con recursos de la nación en el marco de la Política de Estado de Paz.</t>
  </si>
  <si>
    <t>Víctimas asistidas técnicamente</t>
  </si>
  <si>
    <t>Servicio de asistencia funeraria, apoyo para el cuidado, la protección de los cuerpos no Identificados y cuerpos identificados, No Reconocidos  y el debido mantenimiento de las fosas en cementerios ilegales y sepulturas donde se presume que hay CNI (Cuerpos No Identificados) Y CINR (Cuerpos Identificados No Reconocidos), en el Departamento de Santander.</t>
  </si>
  <si>
    <t>Procesos de entrega de cuerpos o restos óseos acompañados según solicitudes remitidas por la Fiscalía</t>
  </si>
  <si>
    <t>Servicio de asistencia técnica para la participación de las víctimas del conflicto armado, en el marco del Sistema Integral de Verdad, Justicia y Reparación, implementando acciones de Justicia Restaurativa, para la contribución a la reintegración, reincorporación y reparación colectiva.</t>
  </si>
  <si>
    <t>Documentos de planeación, para la implementación, capacitación y socialización de la política pública de libertad religiosa y de cultos del departamento de Santander, en el marco de la implementación del SINALIBREC.</t>
  </si>
  <si>
    <t>Servicio de asistencia técnica para el fortalecimiento de las reservas de la fuerza pública y personal de veteranos del Departamento de Santander</t>
  </si>
  <si>
    <t>Promoción al acceso a la justicia</t>
  </si>
  <si>
    <t>Servicio de asistencia técnica para la articulación de los operadores de los servicios de justicia, diseñando estrategias de los municipios donde se encuentren ubicados</t>
  </si>
  <si>
    <t>Centros de convivencia ciudadana en operación diseñando estrategias de acción y mantenimiento en los municipios donde se encuentren ubicados</t>
  </si>
  <si>
    <t>Centros de convivencia ciudadana en operación</t>
  </si>
  <si>
    <t>Secretaría Ambiental</t>
  </si>
  <si>
    <t>ES TIEMPO DEL AMBIENTE Y EL DESARROLLO SOSTENIBLE</t>
  </si>
  <si>
    <t>Fortalecimiento del desempeño ambiental de los sectores productivos</t>
  </si>
  <si>
    <t>Servicio de asistencia técnica para la consolidación de negocios verdes del departamento de Santander en el cuatrienio.</t>
  </si>
  <si>
    <t>Negocios verdes consolidados</t>
  </si>
  <si>
    <t>Servicio de asistencia técnica para la incorporación de variables ambientales en la planificación sectorial</t>
  </si>
  <si>
    <t>Entidades y sectores asistidos técnicamente para la incorporación de variables ambientales en la planificación sectorial</t>
  </si>
  <si>
    <t>Servicio de divulgación de la incorporación de consideraciones ambientales en la planificación sectorial</t>
  </si>
  <si>
    <t>Programas de gestión ambiental sectorial diseñados</t>
  </si>
  <si>
    <t>Servicios de apoyo para el fomento de capacidades en economía circular y sostenibilidad</t>
  </si>
  <si>
    <t>Empresas intervenidas en temas de economía circular y sostenibilidad</t>
  </si>
  <si>
    <t>Biodiversidad y sus servicios ecosistémicos</t>
  </si>
  <si>
    <t>Servicio de restauración de ecosistemas por medio de actividades de reforestación y/o revegetalización.</t>
  </si>
  <si>
    <t>Áreas en proceso de restauración</t>
  </si>
  <si>
    <t>Servicio de restauración de ecosistemas por medio de actividades de aislamientos de áreas de importancia ambiental.</t>
  </si>
  <si>
    <t>Áreas en proceso de restauración aisladas</t>
  </si>
  <si>
    <t>Servicio de recuperación de cuerpos de agua lénticos y lóticos, por medio del despeje y recuperación de los espejos de agua o sus rondas hídricas.</t>
  </si>
  <si>
    <t>Extensión de cuerpos de agua recuperados</t>
  </si>
  <si>
    <t>Servicio de recuperación de cuerpos de agua lénticos y lóticos, por medio del despeje y recuperación de los espejos de agua o sus rondas hídricas, retiro de sedimentos o repoblamientos ícticos.</t>
  </si>
  <si>
    <t>Cuerpos de agua recuperados</t>
  </si>
  <si>
    <t>Servicio de recuperación de cuerpos de agua lénticos y lóticos, por medio de la remoción de sedimentos y recuperación de las secciones trasversales de los causes o lechos.</t>
  </si>
  <si>
    <t>Sedimentos removidos</t>
  </si>
  <si>
    <t>Metros cúbicos</t>
  </si>
  <si>
    <t>Servicio de recuperación de cuerpos de agua lénticos y lóticos, por medio del retiro de material vegetal que afectan los componentes bióticos y abióticos de estas fuentes hídricas.</t>
  </si>
  <si>
    <t>Material vegetal retirado</t>
  </si>
  <si>
    <t>Servicio apoyo financiero para la implementación de esquemas de pago por Servicio ambientales, para la conservación de áreas de importancia ambiental y ecosistemas estratégicos.</t>
  </si>
  <si>
    <t>Áreas con esquemas de Pago por Servicios Ambientales implementados</t>
  </si>
  <si>
    <t>Servicio de repoblación de especies de fauna silvestre, para la recuperación de la biodiversidad de los cuerpos de agua lenticos y loticos.</t>
  </si>
  <si>
    <t>Cuerpos de agua repoblados</t>
  </si>
  <si>
    <t>Servicio de producción de plántulas en viveros</t>
  </si>
  <si>
    <t>Plántulas producidas</t>
  </si>
  <si>
    <t>Servicio de establecimiento de especies vegetales</t>
  </si>
  <si>
    <t>Árboles plantados</t>
  </si>
  <si>
    <t>Gestión de la información y el conocimiento ambiental</t>
  </si>
  <si>
    <t>Bases de datos</t>
  </si>
  <si>
    <t>Bases de datos producidas</t>
  </si>
  <si>
    <t>Numero</t>
  </si>
  <si>
    <t>Servicio de educación informal</t>
  </si>
  <si>
    <t>Gestión integral del recurso hídrico</t>
  </si>
  <si>
    <t>Servicio de almacenamiento de agua.</t>
  </si>
  <si>
    <t>Reservorios construidos</t>
  </si>
  <si>
    <t>Servicio de protección del recurso hídrico, por medio de la adquisición de predios de importancia ambiental para destinarlos a la conservación de los recursos naturales.</t>
  </si>
  <si>
    <t>Áreas protegidas</t>
  </si>
  <si>
    <t>Documentos de estudios técnicos regionales sobre recurso hídrico</t>
  </si>
  <si>
    <t>Documentos de estudios técnicos realizados</t>
  </si>
  <si>
    <t>Reservorio construido</t>
  </si>
  <si>
    <t>Gestión del cambio climático para un desarrollo bajo en carbono y resiliente al clima</t>
  </si>
  <si>
    <t>Servicio de educación informal en gestión del cambio climático para un desarrollo bajo en carbono y resiliente al clima.</t>
  </si>
  <si>
    <t>Personas capacitadas en gestión del cambio climático</t>
  </si>
  <si>
    <t>Servicio de apoyo técnico para la implementación de acciones de mitigación y adaptación al cambio climático definidas en el PIGTCC.</t>
  </si>
  <si>
    <t>Pilotos con acciones de mitigación y adaptación al cambio climático desarrollados</t>
  </si>
  <si>
    <t>Estufa ecoeficiente fija, como estrategia para la disminución de uso inadecuado de los recursos naturales.</t>
  </si>
  <si>
    <t>Estufas ecoeficientes fijas construidas</t>
  </si>
  <si>
    <t>Servicio de educación informal en gestión del cambio climático para un desarrollo bajo en carbono y resiliente al clima</t>
  </si>
  <si>
    <t>Entidades capacitadas en gestión del cambio climático</t>
  </si>
  <si>
    <t>Servicio de educación formal en gestión del cambio climático para un desarrollo bajo en carbono y resiliente al clima</t>
  </si>
  <si>
    <t>Número de entidades orientadas</t>
  </si>
  <si>
    <t>Educación ambiental</t>
  </si>
  <si>
    <t>Servicio de divulgación de la información de la política nacional de educación ambiental y participación</t>
  </si>
  <si>
    <t>Campañas de educación ambiental y participación implementadas</t>
  </si>
  <si>
    <t>Servicio de acompañamiento a la  implementación de estrategias de  participación ciudadana en la  gestión ambiental.</t>
  </si>
  <si>
    <t>Estrategias de  participación ciudadana en la  gestión ambiental  implementadas</t>
  </si>
  <si>
    <t>Servicios de seguimiento al Plan de Gestión Integral de Residuos Sólidos PGIRS</t>
  </si>
  <si>
    <t>Plan de Gestión Integral de Residuos Solidos con seguimiento.</t>
  </si>
  <si>
    <t>% Avance 2024</t>
  </si>
  <si>
    <t>Productos sin asignación de recursos</t>
  </si>
  <si>
    <t>Personal insuficientes al interior de la Dependencia</t>
  </si>
  <si>
    <t>Demoras en los procesos Contractuales</t>
  </si>
  <si>
    <t>Demoras en el Banco de Proyectos</t>
  </si>
  <si>
    <t>En Ejecución por parte del Contratista</t>
  </si>
  <si>
    <t>En  proceso Contractual</t>
  </si>
  <si>
    <t>Otra:  Cual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</si>
</sst>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Calibri"/>
    </font>
    <font>
      <b/>
      <sz val="11"/>
      <name val="Calibri"/>
      <family val="2"/>
    </font>
    <font>
      <sz val="11"/>
      <color rgb="FF000000"/>
      <name val="Arial"/>
      <family val="2"/>
    </font>
    <font>
      <b/>
      <sz val="11"/>
      <color rgb="FF000000"/>
      <name val="Arial"/>
      <family val="2"/>
    </font>
    <font>
      <b/>
      <sz val="11"/>
      <name val="Arial"/>
      <family val="2"/>
    </font>
  </fonts>
  <fills count="4">
    <fill>
      <patternFill patternType="none"/>
    </fill>
    <fill>
      <patternFill patternType="gray125"/>
    </fill>
    <fill>
      <patternFill patternType="solid">
        <fgColor rgb="FFFFFFFF"/>
        <bgColor indexed="64"/>
      </patternFill>
    </fill>
    <fill>
      <patternFill patternType="solid">
        <fgColor rgb="FFDEEAF6"/>
        <bgColor indexed="64"/>
      </patternFill>
    </fill>
  </fills>
  <borders count="3">
    <border>
      <left/>
      <right/>
      <top/>
      <bottom/>
      <diagonal/>
    </border>
    <border>
      <left/>
      <right/>
      <top/>
      <bottom style="thick">
        <color rgb="FF9CC2E5"/>
      </bottom>
      <diagonal/>
    </border>
    <border>
      <left/>
      <right/>
      <top/>
      <bottom style="medium">
        <color rgb="FF9CC2E5"/>
      </bottom>
      <diagonal/>
    </border>
  </borders>
  <cellStyleXfs count="1">
    <xf numFmtId="0" fontId="0" fillId="0" borderId="0"/>
  </cellStyleXfs>
  <cellXfs count="10">
    <xf numFmtId="0" fontId="0" fillId="0" borderId="0" xfId="0"/>
    <xf numFmtId="0" fontId="1" fillId="0" borderId="0" xfId="0" applyFont="1"/>
    <xf numFmtId="1" fontId="0" fillId="0" borderId="0" xfId="0" applyNumberFormat="1"/>
    <xf numFmtId="2" fontId="0" fillId="0" borderId="0" xfId="0" applyNumberFormat="1"/>
    <xf numFmtId="0" fontId="2" fillId="2" borderId="1" xfId="0" applyFont="1" applyFill="1" applyBorder="1" applyAlignment="1">
      <alignment vertical="center"/>
    </xf>
    <xf numFmtId="0" fontId="3" fillId="3" borderId="2" xfId="0" applyFont="1" applyFill="1" applyBorder="1" applyAlignment="1">
      <alignment vertical="center"/>
    </xf>
    <xf numFmtId="0" fontId="4" fillId="0" borderId="2" xfId="0" applyFont="1" applyBorder="1" applyAlignment="1">
      <alignment vertical="center"/>
    </xf>
    <xf numFmtId="0" fontId="3" fillId="2" borderId="1" xfId="0" applyFont="1" applyFill="1" applyBorder="1" applyAlignment="1">
      <alignment vertical="center" wrapText="1"/>
    </xf>
    <xf numFmtId="0" fontId="0" fillId="0" borderId="0" xfId="0" applyAlignment="1">
      <alignment horizontal="center"/>
    </xf>
    <xf numFmtId="0" fontId="0" fillId="0" borderId="0" xfId="0"/>
  </cellXfs>
  <cellStyles count="1">
    <cellStyle name="Normal" xfId="0" builtinId="0"/>
  </cellStyles>
  <dxfs count="30">
    <dxf>
      <font>
        <b/>
      </font>
      <fill>
        <patternFill patternType="solid">
          <fgColor indexed="64"/>
          <bgColor rgb="FF5B5A5A"/>
        </patternFill>
      </fill>
    </dxf>
    <dxf>
      <font>
        <b/>
      </font>
      <fill>
        <patternFill patternType="solid">
          <fgColor indexed="64"/>
          <bgColor rgb="FFFF0505"/>
        </patternFill>
      </fill>
    </dxf>
    <dxf>
      <font>
        <b/>
      </font>
      <fill>
        <patternFill patternType="solid">
          <fgColor indexed="64"/>
          <bgColor rgb="FFF7AB07"/>
        </patternFill>
      </fill>
    </dxf>
    <dxf>
      <font>
        <b/>
      </font>
      <fill>
        <patternFill patternType="solid">
          <fgColor indexed="64"/>
          <bgColor rgb="FFF7F007"/>
        </patternFill>
      </fill>
    </dxf>
    <dxf>
      <font>
        <b/>
      </font>
      <fill>
        <patternFill patternType="solid">
          <fgColor indexed="64"/>
          <bgColor rgb="FF3AFF01"/>
        </patternFill>
      </fill>
    </dxf>
    <dxf>
      <font>
        <b/>
      </font>
      <fill>
        <patternFill patternType="solid">
          <fgColor indexed="64"/>
          <bgColor rgb="FF2A9B01"/>
        </patternFill>
      </fill>
    </dxf>
    <dxf>
      <font>
        <b/>
      </font>
      <fill>
        <patternFill patternType="solid">
          <fgColor indexed="64"/>
          <bgColor rgb="FF5B5A5A"/>
        </patternFill>
      </fill>
    </dxf>
    <dxf>
      <font>
        <b/>
      </font>
      <fill>
        <patternFill patternType="solid">
          <fgColor indexed="64"/>
          <bgColor rgb="FFFF0505"/>
        </patternFill>
      </fill>
    </dxf>
    <dxf>
      <font>
        <b/>
      </font>
      <fill>
        <patternFill patternType="solid">
          <fgColor indexed="64"/>
          <bgColor rgb="FFF7AB07"/>
        </patternFill>
      </fill>
    </dxf>
    <dxf>
      <font>
        <b/>
      </font>
      <fill>
        <patternFill patternType="solid">
          <fgColor indexed="64"/>
          <bgColor rgb="FFF7F007"/>
        </patternFill>
      </fill>
    </dxf>
    <dxf>
      <font>
        <b/>
      </font>
      <fill>
        <patternFill patternType="solid">
          <fgColor indexed="64"/>
          <bgColor rgb="FF3AFF01"/>
        </patternFill>
      </fill>
    </dxf>
    <dxf>
      <font>
        <b/>
      </font>
      <fill>
        <patternFill patternType="solid">
          <fgColor indexed="64"/>
          <bgColor rgb="FF2A9B01"/>
        </patternFill>
      </fill>
    </dxf>
    <dxf>
      <font>
        <b/>
      </font>
      <fill>
        <patternFill patternType="solid">
          <fgColor indexed="64"/>
          <bgColor rgb="FF5B5A5A"/>
        </patternFill>
      </fill>
    </dxf>
    <dxf>
      <font>
        <b/>
      </font>
      <fill>
        <patternFill patternType="solid">
          <fgColor indexed="64"/>
          <bgColor rgb="FFFF0505"/>
        </patternFill>
      </fill>
    </dxf>
    <dxf>
      <font>
        <b/>
      </font>
      <fill>
        <patternFill patternType="solid">
          <fgColor indexed="64"/>
          <bgColor rgb="FFF7AB07"/>
        </patternFill>
      </fill>
    </dxf>
    <dxf>
      <font>
        <b/>
      </font>
      <fill>
        <patternFill patternType="solid">
          <fgColor indexed="64"/>
          <bgColor rgb="FFF7F007"/>
        </patternFill>
      </fill>
    </dxf>
    <dxf>
      <font>
        <b/>
      </font>
      <fill>
        <patternFill patternType="solid">
          <fgColor indexed="64"/>
          <bgColor rgb="FF3AFF01"/>
        </patternFill>
      </fill>
    </dxf>
    <dxf>
      <font>
        <b/>
      </font>
      <fill>
        <patternFill patternType="solid">
          <fgColor indexed="64"/>
          <bgColor rgb="FF2A9B01"/>
        </patternFill>
      </fill>
    </dxf>
    <dxf>
      <font>
        <b/>
      </font>
      <fill>
        <patternFill patternType="solid">
          <fgColor indexed="64"/>
          <bgColor rgb="FF5B5A5A"/>
        </patternFill>
      </fill>
    </dxf>
    <dxf>
      <font>
        <b/>
      </font>
      <fill>
        <patternFill patternType="solid">
          <fgColor indexed="64"/>
          <bgColor rgb="FFFF0505"/>
        </patternFill>
      </fill>
    </dxf>
    <dxf>
      <font>
        <b/>
      </font>
      <fill>
        <patternFill patternType="solid">
          <fgColor indexed="64"/>
          <bgColor rgb="FFF7AB07"/>
        </patternFill>
      </fill>
    </dxf>
    <dxf>
      <font>
        <b/>
      </font>
      <fill>
        <patternFill patternType="solid">
          <fgColor indexed="64"/>
          <bgColor rgb="FFF7F007"/>
        </patternFill>
      </fill>
    </dxf>
    <dxf>
      <font>
        <b/>
      </font>
      <fill>
        <patternFill patternType="solid">
          <fgColor indexed="64"/>
          <bgColor rgb="FF3AFF01"/>
        </patternFill>
      </fill>
    </dxf>
    <dxf>
      <font>
        <b/>
      </font>
      <fill>
        <patternFill patternType="solid">
          <fgColor indexed="64"/>
          <bgColor rgb="FF2A9B01"/>
        </patternFill>
      </fill>
    </dxf>
    <dxf>
      <font>
        <b/>
      </font>
      <fill>
        <patternFill patternType="solid">
          <fgColor indexed="64"/>
          <bgColor rgb="FF5B5A5A"/>
        </patternFill>
      </fill>
    </dxf>
    <dxf>
      <font>
        <b/>
      </font>
      <fill>
        <patternFill patternType="solid">
          <fgColor indexed="64"/>
          <bgColor rgb="FFFF0505"/>
        </patternFill>
      </fill>
    </dxf>
    <dxf>
      <font>
        <b/>
      </font>
      <fill>
        <patternFill patternType="solid">
          <fgColor indexed="64"/>
          <bgColor rgb="FFF7AB07"/>
        </patternFill>
      </fill>
    </dxf>
    <dxf>
      <font>
        <b/>
      </font>
      <fill>
        <patternFill patternType="solid">
          <fgColor indexed="64"/>
          <bgColor rgb="FFF7F007"/>
        </patternFill>
      </fill>
    </dxf>
    <dxf>
      <font>
        <b/>
      </font>
      <fill>
        <patternFill patternType="solid">
          <fgColor indexed="64"/>
          <bgColor rgb="FF3AFF01"/>
        </patternFill>
      </fill>
    </dxf>
    <dxf>
      <font>
        <b/>
      </font>
      <fill>
        <patternFill patternType="solid">
          <fgColor indexed="64"/>
          <bgColor rgb="FF2A9B0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F2A5E-AB4B-4E98-B398-E51FACA913B5}">
  <dimension ref="A1:Y378"/>
  <sheetViews>
    <sheetView tabSelected="1" topLeftCell="A285" zoomScale="109" workbookViewId="0">
      <selection activeCell="F94" sqref="F94"/>
    </sheetView>
  </sheetViews>
  <sheetFormatPr baseColWidth="10" defaultColWidth="19.33203125" defaultRowHeight="14.4" x14ac:dyDescent="0.3"/>
  <cols>
    <col min="5" max="5" width="7.109375" customWidth="1"/>
    <col min="6" max="6" width="29.33203125" customWidth="1"/>
    <col min="7" max="7" width="10.109375" customWidth="1"/>
    <col min="8" max="8" width="18.88671875" bestFit="1" customWidth="1"/>
    <col min="9" max="9" width="12" bestFit="1" customWidth="1"/>
    <col min="10" max="10" width="11.33203125" customWidth="1"/>
    <col min="11" max="11" width="0.77734375" hidden="1" customWidth="1"/>
    <col min="12" max="12" width="9.6640625" customWidth="1"/>
    <col min="13" max="14" width="9.21875" hidden="1" customWidth="1"/>
    <col min="15" max="15" width="3.33203125" customWidth="1"/>
    <col min="16" max="16" width="9.21875" hidden="1" customWidth="1"/>
    <col min="17" max="17" width="9.77734375" customWidth="1"/>
    <col min="18" max="19" width="8.5546875" hidden="1" customWidth="1"/>
    <col min="20" max="20" width="10.6640625" customWidth="1"/>
    <col min="21" max="21" width="8.5546875" hidden="1" customWidth="1"/>
    <col min="22" max="22" width="15.77734375" bestFit="1" customWidth="1"/>
    <col min="23" max="24" width="8.5546875" hidden="1" customWidth="1"/>
    <col min="25" max="25" width="20.6640625" bestFit="1" customWidth="1"/>
  </cols>
  <sheetData>
    <row r="1" spans="1:25" x14ac:dyDescent="0.3">
      <c r="A1" s="8" t="s">
        <v>0</v>
      </c>
      <c r="B1" s="9"/>
      <c r="C1" s="9"/>
      <c r="D1" s="9"/>
      <c r="E1" s="9"/>
      <c r="F1" s="9"/>
      <c r="G1" s="9"/>
      <c r="H1" s="9"/>
      <c r="I1" s="9"/>
      <c r="J1" s="9"/>
      <c r="K1" s="9"/>
      <c r="L1" s="9"/>
      <c r="M1" s="9"/>
      <c r="N1" s="9"/>
      <c r="O1" s="9"/>
      <c r="P1" s="9"/>
      <c r="Q1" s="9"/>
      <c r="R1" s="9"/>
      <c r="S1" s="9"/>
      <c r="T1" s="9"/>
      <c r="U1" s="9"/>
      <c r="V1" s="9"/>
      <c r="W1" s="9"/>
      <c r="X1" s="9"/>
      <c r="Y1" s="9"/>
    </row>
    <row r="2" spans="1:25" x14ac:dyDescent="0.3">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791</v>
      </c>
      <c r="V2" s="1" t="s">
        <v>21</v>
      </c>
      <c r="W2" s="1" t="s">
        <v>22</v>
      </c>
      <c r="X2" s="1" t="s">
        <v>23</v>
      </c>
      <c r="Y2" s="1" t="s">
        <v>24</v>
      </c>
    </row>
    <row r="3" spans="1:25" x14ac:dyDescent="0.3">
      <c r="A3" t="s">
        <v>25</v>
      </c>
      <c r="B3" t="s">
        <v>26</v>
      </c>
      <c r="C3" t="s">
        <v>27</v>
      </c>
      <c r="D3" t="s">
        <v>28</v>
      </c>
      <c r="E3" s="2">
        <v>1</v>
      </c>
      <c r="F3" t="s">
        <v>29</v>
      </c>
      <c r="G3" t="s">
        <v>30</v>
      </c>
      <c r="H3" t="s">
        <v>31</v>
      </c>
      <c r="I3" s="3">
        <v>10251</v>
      </c>
      <c r="J3" s="3">
        <v>11126</v>
      </c>
      <c r="K3" s="3">
        <v>11126</v>
      </c>
      <c r="L3" s="3">
        <v>11126</v>
      </c>
      <c r="M3" s="3">
        <v>11126</v>
      </c>
      <c r="N3" s="3">
        <v>11126</v>
      </c>
      <c r="O3" t="s">
        <v>32</v>
      </c>
      <c r="P3" s="3">
        <v>9424</v>
      </c>
      <c r="Q3" s="3">
        <v>4991</v>
      </c>
      <c r="R3" s="3">
        <v>0</v>
      </c>
      <c r="S3" s="3">
        <v>0</v>
      </c>
      <c r="T3" s="3">
        <v>14415</v>
      </c>
      <c r="U3" s="3">
        <v>84.7</v>
      </c>
      <c r="V3" s="3">
        <v>44.86</v>
      </c>
      <c r="W3" s="3">
        <v>0</v>
      </c>
      <c r="X3" s="3">
        <v>0</v>
      </c>
      <c r="Y3" s="3">
        <v>32.39</v>
      </c>
    </row>
    <row r="4" spans="1:25" x14ac:dyDescent="0.3">
      <c r="A4" t="s">
        <v>25</v>
      </c>
      <c r="B4" t="s">
        <v>26</v>
      </c>
      <c r="C4" t="s">
        <v>27</v>
      </c>
      <c r="D4" t="s">
        <v>28</v>
      </c>
      <c r="E4" s="2">
        <v>2</v>
      </c>
      <c r="F4" t="s">
        <v>33</v>
      </c>
      <c r="G4" t="s">
        <v>34</v>
      </c>
      <c r="H4" t="s">
        <v>31</v>
      </c>
      <c r="I4" s="3">
        <v>133650</v>
      </c>
      <c r="J4" s="3">
        <v>135000</v>
      </c>
      <c r="K4" s="3">
        <v>135000</v>
      </c>
      <c r="L4" s="3">
        <v>135000</v>
      </c>
      <c r="M4" s="3">
        <v>135000</v>
      </c>
      <c r="N4" s="3">
        <v>135000</v>
      </c>
      <c r="O4" t="s">
        <v>32</v>
      </c>
      <c r="P4" s="3">
        <v>127131</v>
      </c>
      <c r="Q4" s="3">
        <v>121846</v>
      </c>
      <c r="R4" s="3">
        <v>0</v>
      </c>
      <c r="S4" s="3">
        <v>0</v>
      </c>
      <c r="T4" s="3">
        <v>248977</v>
      </c>
      <c r="U4" s="3">
        <v>94.17</v>
      </c>
      <c r="V4" s="3">
        <v>90.26</v>
      </c>
      <c r="W4" s="3">
        <v>0</v>
      </c>
      <c r="X4" s="3">
        <v>0</v>
      </c>
      <c r="Y4" s="3">
        <v>46.11</v>
      </c>
    </row>
    <row r="5" spans="1:25" x14ac:dyDescent="0.3">
      <c r="A5" t="s">
        <v>25</v>
      </c>
      <c r="B5" t="s">
        <v>26</v>
      </c>
      <c r="C5" t="s">
        <v>27</v>
      </c>
      <c r="D5" t="s">
        <v>28</v>
      </c>
      <c r="E5" s="2">
        <v>3</v>
      </c>
      <c r="F5" t="s">
        <v>35</v>
      </c>
      <c r="G5" t="s">
        <v>36</v>
      </c>
      <c r="H5" t="s">
        <v>31</v>
      </c>
      <c r="I5" s="3">
        <v>21460</v>
      </c>
      <c r="J5" s="3">
        <v>27000</v>
      </c>
      <c r="K5" s="3">
        <v>27000</v>
      </c>
      <c r="L5" s="3">
        <v>27000</v>
      </c>
      <c r="M5" s="3">
        <v>27000</v>
      </c>
      <c r="N5" s="3">
        <v>27000</v>
      </c>
      <c r="O5" t="s">
        <v>32</v>
      </c>
      <c r="P5" s="3">
        <v>25623</v>
      </c>
      <c r="Q5" s="3">
        <v>26259</v>
      </c>
      <c r="R5" s="3">
        <v>0</v>
      </c>
      <c r="S5" s="3">
        <v>0</v>
      </c>
      <c r="T5" s="3">
        <v>51882</v>
      </c>
      <c r="U5" s="3">
        <v>94.9</v>
      </c>
      <c r="V5" s="3">
        <v>97.26</v>
      </c>
      <c r="W5" s="3">
        <v>0</v>
      </c>
      <c r="X5" s="3">
        <v>0</v>
      </c>
      <c r="Y5" s="3">
        <v>48.04</v>
      </c>
    </row>
    <row r="6" spans="1:25" x14ac:dyDescent="0.3">
      <c r="A6" t="s">
        <v>25</v>
      </c>
      <c r="B6" t="s">
        <v>26</v>
      </c>
      <c r="C6" t="s">
        <v>27</v>
      </c>
      <c r="D6" t="s">
        <v>28</v>
      </c>
      <c r="E6" s="2">
        <v>4</v>
      </c>
      <c r="F6" t="s">
        <v>37</v>
      </c>
      <c r="G6" t="s">
        <v>38</v>
      </c>
      <c r="H6" t="s">
        <v>31</v>
      </c>
      <c r="I6" s="3">
        <v>30</v>
      </c>
      <c r="J6" s="3">
        <v>60</v>
      </c>
      <c r="K6" s="3">
        <v>60</v>
      </c>
      <c r="L6" s="3">
        <v>60</v>
      </c>
      <c r="M6" s="3">
        <v>60</v>
      </c>
      <c r="N6" s="3">
        <v>60</v>
      </c>
      <c r="O6" t="s">
        <v>32</v>
      </c>
      <c r="P6" s="3">
        <v>56</v>
      </c>
      <c r="Q6" s="3">
        <v>0</v>
      </c>
      <c r="R6" s="3">
        <v>0</v>
      </c>
      <c r="S6" s="3">
        <v>0</v>
      </c>
      <c r="T6" s="3">
        <v>56</v>
      </c>
      <c r="U6" s="3">
        <v>93.33</v>
      </c>
      <c r="V6" s="3">
        <v>0</v>
      </c>
      <c r="W6" s="3">
        <v>0</v>
      </c>
      <c r="X6" s="3">
        <v>0</v>
      </c>
      <c r="Y6" s="3">
        <v>23.33</v>
      </c>
    </row>
    <row r="7" spans="1:25" x14ac:dyDescent="0.3">
      <c r="A7" t="s">
        <v>25</v>
      </c>
      <c r="B7" t="s">
        <v>26</v>
      </c>
      <c r="C7" t="s">
        <v>27</v>
      </c>
      <c r="D7" t="s">
        <v>28</v>
      </c>
      <c r="E7" s="2">
        <v>5</v>
      </c>
      <c r="F7" t="s">
        <v>39</v>
      </c>
      <c r="G7" t="s">
        <v>40</v>
      </c>
      <c r="H7" t="s">
        <v>31</v>
      </c>
      <c r="I7" s="3">
        <v>0</v>
      </c>
      <c r="J7" s="3">
        <v>8</v>
      </c>
      <c r="K7" t="s">
        <v>41</v>
      </c>
      <c r="L7" s="3">
        <v>1</v>
      </c>
      <c r="M7" s="3">
        <v>7</v>
      </c>
      <c r="N7" t="s">
        <v>41</v>
      </c>
      <c r="O7" t="s">
        <v>42</v>
      </c>
      <c r="P7" s="3">
        <v>0</v>
      </c>
      <c r="Q7" s="3">
        <v>1</v>
      </c>
      <c r="R7" s="3">
        <v>0</v>
      </c>
      <c r="S7" s="3">
        <v>0</v>
      </c>
      <c r="T7" s="3">
        <v>1</v>
      </c>
      <c r="U7" t="s">
        <v>43</v>
      </c>
      <c r="V7" s="3">
        <v>100</v>
      </c>
      <c r="W7" s="3">
        <v>0</v>
      </c>
      <c r="X7" t="s">
        <v>43</v>
      </c>
      <c r="Y7" s="3">
        <v>12.5</v>
      </c>
    </row>
    <row r="8" spans="1:25" x14ac:dyDescent="0.3">
      <c r="A8" t="s">
        <v>25</v>
      </c>
      <c r="B8" t="s">
        <v>26</v>
      </c>
      <c r="C8" t="s">
        <v>27</v>
      </c>
      <c r="D8" t="s">
        <v>28</v>
      </c>
      <c r="E8" s="2">
        <v>6</v>
      </c>
      <c r="F8" t="s">
        <v>44</v>
      </c>
      <c r="G8" t="s">
        <v>45</v>
      </c>
      <c r="H8" t="s">
        <v>46</v>
      </c>
      <c r="I8" s="3">
        <v>12664</v>
      </c>
      <c r="J8" s="3">
        <v>50000</v>
      </c>
      <c r="K8" s="3">
        <v>12500</v>
      </c>
      <c r="L8" s="3">
        <v>12500</v>
      </c>
      <c r="M8" s="3">
        <v>12500</v>
      </c>
      <c r="N8" s="3">
        <v>12500</v>
      </c>
      <c r="O8" t="s">
        <v>42</v>
      </c>
      <c r="P8" s="3">
        <v>11965</v>
      </c>
      <c r="Q8" s="3">
        <v>239</v>
      </c>
      <c r="R8" s="3">
        <v>0</v>
      </c>
      <c r="S8" s="3">
        <v>0</v>
      </c>
      <c r="T8" s="3">
        <v>12204</v>
      </c>
      <c r="U8" s="3">
        <v>95.72</v>
      </c>
      <c r="V8" s="3">
        <v>1.91</v>
      </c>
      <c r="W8" s="3">
        <v>0</v>
      </c>
      <c r="X8" s="3">
        <v>0</v>
      </c>
      <c r="Y8" s="3">
        <v>24.41</v>
      </c>
    </row>
    <row r="9" spans="1:25" x14ac:dyDescent="0.3">
      <c r="A9" t="s">
        <v>25</v>
      </c>
      <c r="B9" t="s">
        <v>26</v>
      </c>
      <c r="C9" t="s">
        <v>27</v>
      </c>
      <c r="D9" t="s">
        <v>28</v>
      </c>
      <c r="E9" s="2">
        <v>7</v>
      </c>
      <c r="F9" t="s">
        <v>47</v>
      </c>
      <c r="G9" t="s">
        <v>48</v>
      </c>
      <c r="H9" t="s">
        <v>31</v>
      </c>
      <c r="I9" s="3">
        <v>0</v>
      </c>
      <c r="J9" s="3">
        <v>30</v>
      </c>
      <c r="K9" s="3">
        <v>4</v>
      </c>
      <c r="L9" s="3">
        <v>11</v>
      </c>
      <c r="M9" s="3">
        <v>10</v>
      </c>
      <c r="N9" s="3">
        <v>5</v>
      </c>
      <c r="O9" t="s">
        <v>42</v>
      </c>
      <c r="P9" s="3">
        <v>4</v>
      </c>
      <c r="Q9" s="3">
        <v>0</v>
      </c>
      <c r="R9" s="3">
        <v>0</v>
      </c>
      <c r="S9" s="3">
        <v>0</v>
      </c>
      <c r="T9" s="3">
        <v>4</v>
      </c>
      <c r="U9" s="3">
        <v>100</v>
      </c>
      <c r="V9" s="3">
        <v>0</v>
      </c>
      <c r="W9" s="3">
        <v>0</v>
      </c>
      <c r="X9" s="3">
        <v>0</v>
      </c>
      <c r="Y9" s="3">
        <v>13.33</v>
      </c>
    </row>
    <row r="10" spans="1:25" x14ac:dyDescent="0.3">
      <c r="A10" t="s">
        <v>25</v>
      </c>
      <c r="B10" t="s">
        <v>26</v>
      </c>
      <c r="C10" t="s">
        <v>27</v>
      </c>
      <c r="D10" t="s">
        <v>28</v>
      </c>
      <c r="E10" s="2">
        <v>8</v>
      </c>
      <c r="F10" t="s">
        <v>49</v>
      </c>
      <c r="G10" t="s">
        <v>50</v>
      </c>
      <c r="H10" t="s">
        <v>31</v>
      </c>
      <c r="I10" s="3">
        <v>922</v>
      </c>
      <c r="J10" s="3">
        <v>2000</v>
      </c>
      <c r="K10" s="3">
        <v>200</v>
      </c>
      <c r="L10" s="3">
        <v>600</v>
      </c>
      <c r="M10" s="3">
        <v>600</v>
      </c>
      <c r="N10" s="3">
        <v>600</v>
      </c>
      <c r="O10" t="s">
        <v>42</v>
      </c>
      <c r="P10" s="3">
        <v>697</v>
      </c>
      <c r="Q10" s="3">
        <v>1104</v>
      </c>
      <c r="R10" s="3">
        <v>0</v>
      </c>
      <c r="S10" s="3">
        <v>0</v>
      </c>
      <c r="T10" s="3">
        <v>1801</v>
      </c>
      <c r="U10" s="3">
        <v>100</v>
      </c>
      <c r="V10" s="3">
        <v>100</v>
      </c>
      <c r="W10" s="3">
        <v>0</v>
      </c>
      <c r="X10" s="3">
        <v>0</v>
      </c>
      <c r="Y10" s="3">
        <v>90.05</v>
      </c>
    </row>
    <row r="11" spans="1:25" x14ac:dyDescent="0.3">
      <c r="A11" t="s">
        <v>25</v>
      </c>
      <c r="B11" t="s">
        <v>26</v>
      </c>
      <c r="C11" t="s">
        <v>27</v>
      </c>
      <c r="D11" t="s">
        <v>28</v>
      </c>
      <c r="E11" s="2">
        <v>9</v>
      </c>
      <c r="F11" t="s">
        <v>51</v>
      </c>
      <c r="G11" t="s">
        <v>52</v>
      </c>
      <c r="H11" t="s">
        <v>31</v>
      </c>
      <c r="I11" s="3">
        <v>0</v>
      </c>
      <c r="J11" s="3">
        <v>32</v>
      </c>
      <c r="K11" s="3">
        <v>5</v>
      </c>
      <c r="L11" t="s">
        <v>41</v>
      </c>
      <c r="M11" s="3">
        <v>13</v>
      </c>
      <c r="N11" s="3">
        <v>14</v>
      </c>
      <c r="O11" t="s">
        <v>42</v>
      </c>
      <c r="P11" s="3">
        <v>21</v>
      </c>
      <c r="Q11" s="3">
        <v>0</v>
      </c>
      <c r="R11" s="3">
        <v>0</v>
      </c>
      <c r="S11" s="3">
        <v>0</v>
      </c>
      <c r="T11" s="3">
        <v>21</v>
      </c>
      <c r="U11" s="3">
        <v>100</v>
      </c>
      <c r="V11" t="s">
        <v>43</v>
      </c>
      <c r="W11" s="3">
        <v>0</v>
      </c>
      <c r="X11" s="3">
        <v>0</v>
      </c>
      <c r="Y11" s="3">
        <v>65.63</v>
      </c>
    </row>
    <row r="12" spans="1:25" x14ac:dyDescent="0.3">
      <c r="A12" t="s">
        <v>25</v>
      </c>
      <c r="B12" t="s">
        <v>26</v>
      </c>
      <c r="C12" t="s">
        <v>27</v>
      </c>
      <c r="D12" t="s">
        <v>28</v>
      </c>
      <c r="E12" s="2">
        <v>10</v>
      </c>
      <c r="F12" t="s">
        <v>53</v>
      </c>
      <c r="G12" t="s">
        <v>54</v>
      </c>
      <c r="H12" t="s">
        <v>31</v>
      </c>
      <c r="I12" s="3">
        <v>165</v>
      </c>
      <c r="J12" s="3">
        <v>273</v>
      </c>
      <c r="K12" s="3">
        <v>273</v>
      </c>
      <c r="L12" s="3">
        <v>273</v>
      </c>
      <c r="M12" s="3">
        <v>273</v>
      </c>
      <c r="N12" s="3">
        <v>273</v>
      </c>
      <c r="O12" t="s">
        <v>32</v>
      </c>
      <c r="P12" s="3">
        <v>273</v>
      </c>
      <c r="Q12" s="3">
        <v>62</v>
      </c>
      <c r="R12" s="3">
        <v>0</v>
      </c>
      <c r="S12" s="3">
        <v>0</v>
      </c>
      <c r="T12" s="3">
        <v>335</v>
      </c>
      <c r="U12" s="3">
        <v>100</v>
      </c>
      <c r="V12" s="3">
        <v>22.71</v>
      </c>
      <c r="W12" s="3">
        <v>0</v>
      </c>
      <c r="X12" s="3">
        <v>0</v>
      </c>
      <c r="Y12" s="3">
        <v>30.68</v>
      </c>
    </row>
    <row r="13" spans="1:25" x14ac:dyDescent="0.3">
      <c r="A13" t="s">
        <v>25</v>
      </c>
      <c r="B13" t="s">
        <v>26</v>
      </c>
      <c r="C13" t="s">
        <v>27</v>
      </c>
      <c r="D13" t="s">
        <v>28</v>
      </c>
      <c r="E13" s="2">
        <v>11</v>
      </c>
      <c r="F13" t="s">
        <v>55</v>
      </c>
      <c r="G13" t="s">
        <v>56</v>
      </c>
      <c r="H13" t="s">
        <v>31</v>
      </c>
      <c r="I13" s="3">
        <v>7</v>
      </c>
      <c r="J13" s="3">
        <v>4</v>
      </c>
      <c r="K13" t="s">
        <v>41</v>
      </c>
      <c r="L13" s="3">
        <v>2</v>
      </c>
      <c r="M13" s="3">
        <v>1</v>
      </c>
      <c r="N13" s="3">
        <v>1</v>
      </c>
      <c r="O13" t="s">
        <v>42</v>
      </c>
      <c r="P13" s="3">
        <v>0</v>
      </c>
      <c r="Q13" s="3">
        <v>1</v>
      </c>
      <c r="R13" s="3">
        <v>0</v>
      </c>
      <c r="S13" s="3">
        <v>0</v>
      </c>
      <c r="T13" s="3">
        <v>1</v>
      </c>
      <c r="U13" t="s">
        <v>43</v>
      </c>
      <c r="V13" s="3">
        <v>50</v>
      </c>
      <c r="W13" s="3">
        <v>0</v>
      </c>
      <c r="X13" s="3">
        <v>0</v>
      </c>
      <c r="Y13" s="3">
        <v>25</v>
      </c>
    </row>
    <row r="14" spans="1:25" x14ac:dyDescent="0.3">
      <c r="A14" t="s">
        <v>25</v>
      </c>
      <c r="B14" t="s">
        <v>26</v>
      </c>
      <c r="C14" t="s">
        <v>27</v>
      </c>
      <c r="D14" t="s">
        <v>28</v>
      </c>
      <c r="E14" s="2">
        <v>12</v>
      </c>
      <c r="F14" t="s">
        <v>57</v>
      </c>
      <c r="G14" t="s">
        <v>58</v>
      </c>
      <c r="H14" t="s">
        <v>31</v>
      </c>
      <c r="I14" s="3">
        <v>68</v>
      </c>
      <c r="J14" s="3">
        <v>120</v>
      </c>
      <c r="K14" s="3">
        <v>14</v>
      </c>
      <c r="L14" s="3">
        <v>46</v>
      </c>
      <c r="M14" s="3">
        <v>40</v>
      </c>
      <c r="N14" s="3">
        <v>20</v>
      </c>
      <c r="O14" t="s">
        <v>42</v>
      </c>
      <c r="P14" s="3">
        <v>14</v>
      </c>
      <c r="Q14" s="3">
        <v>0</v>
      </c>
      <c r="R14" s="3">
        <v>0</v>
      </c>
      <c r="S14" s="3">
        <v>0</v>
      </c>
      <c r="T14" s="3">
        <v>14</v>
      </c>
      <c r="U14" s="3">
        <v>100</v>
      </c>
      <c r="V14" s="3">
        <v>0</v>
      </c>
      <c r="W14" s="3">
        <v>0</v>
      </c>
      <c r="X14" s="3">
        <v>0</v>
      </c>
      <c r="Y14" s="3">
        <v>11.67</v>
      </c>
    </row>
    <row r="15" spans="1:25" x14ac:dyDescent="0.3">
      <c r="A15" t="s">
        <v>25</v>
      </c>
      <c r="B15" t="s">
        <v>26</v>
      </c>
      <c r="C15" t="s">
        <v>27</v>
      </c>
      <c r="D15" t="s">
        <v>28</v>
      </c>
      <c r="E15" s="2">
        <v>13</v>
      </c>
      <c r="F15" t="s">
        <v>59</v>
      </c>
      <c r="G15" t="s">
        <v>60</v>
      </c>
      <c r="H15" t="s">
        <v>31</v>
      </c>
      <c r="I15" s="3">
        <v>196</v>
      </c>
      <c r="J15" s="3">
        <v>200</v>
      </c>
      <c r="K15" s="3">
        <v>13</v>
      </c>
      <c r="L15" s="3">
        <v>87</v>
      </c>
      <c r="M15" s="3">
        <v>80</v>
      </c>
      <c r="N15" s="3">
        <v>20</v>
      </c>
      <c r="O15" t="s">
        <v>42</v>
      </c>
      <c r="P15" s="3">
        <v>14</v>
      </c>
      <c r="Q15" s="3">
        <v>19</v>
      </c>
      <c r="R15" s="3">
        <v>0</v>
      </c>
      <c r="S15" s="3">
        <v>0</v>
      </c>
      <c r="T15" s="3">
        <v>33</v>
      </c>
      <c r="U15" s="3">
        <v>100</v>
      </c>
      <c r="V15" s="3">
        <v>21.84</v>
      </c>
      <c r="W15" s="3">
        <v>0</v>
      </c>
      <c r="X15" s="3">
        <v>0</v>
      </c>
      <c r="Y15" s="3">
        <v>16.5</v>
      </c>
    </row>
    <row r="16" spans="1:25" x14ac:dyDescent="0.3">
      <c r="A16" t="s">
        <v>25</v>
      </c>
      <c r="B16" t="s">
        <v>26</v>
      </c>
      <c r="C16" t="s">
        <v>27</v>
      </c>
      <c r="D16" t="s">
        <v>28</v>
      </c>
      <c r="E16" s="2">
        <v>14</v>
      </c>
      <c r="F16" t="s">
        <v>61</v>
      </c>
      <c r="G16" t="s">
        <v>62</v>
      </c>
      <c r="H16" t="s">
        <v>31</v>
      </c>
      <c r="I16" s="3">
        <v>273</v>
      </c>
      <c r="J16" s="3">
        <v>273</v>
      </c>
      <c r="K16" s="3">
        <v>273</v>
      </c>
      <c r="L16" s="3">
        <v>273</v>
      </c>
      <c r="M16" s="3">
        <v>273</v>
      </c>
      <c r="N16" s="3">
        <v>273</v>
      </c>
      <c r="O16" t="s">
        <v>32</v>
      </c>
      <c r="P16" s="3">
        <v>273</v>
      </c>
      <c r="Q16" s="3">
        <v>273</v>
      </c>
      <c r="R16" s="3">
        <v>0</v>
      </c>
      <c r="S16" s="3">
        <v>0</v>
      </c>
      <c r="T16" s="3">
        <v>546</v>
      </c>
      <c r="U16" s="3">
        <v>100</v>
      </c>
      <c r="V16" s="3">
        <v>100</v>
      </c>
      <c r="W16" s="3">
        <v>0</v>
      </c>
      <c r="X16" s="3">
        <v>0</v>
      </c>
      <c r="Y16" s="3">
        <v>50</v>
      </c>
    </row>
    <row r="17" spans="1:25" x14ac:dyDescent="0.3">
      <c r="A17" t="s">
        <v>25</v>
      </c>
      <c r="B17" t="s">
        <v>26</v>
      </c>
      <c r="C17" t="s">
        <v>27</v>
      </c>
      <c r="D17" t="s">
        <v>28</v>
      </c>
      <c r="E17" s="2">
        <v>15</v>
      </c>
      <c r="F17" t="s">
        <v>63</v>
      </c>
      <c r="G17" t="s">
        <v>64</v>
      </c>
      <c r="H17" t="s">
        <v>31</v>
      </c>
      <c r="I17" s="3">
        <v>273</v>
      </c>
      <c r="J17" s="3">
        <v>273</v>
      </c>
      <c r="K17" s="3">
        <v>50</v>
      </c>
      <c r="L17" s="3">
        <v>100</v>
      </c>
      <c r="M17" s="3">
        <v>100</v>
      </c>
      <c r="N17" s="3">
        <v>23</v>
      </c>
      <c r="O17" t="s">
        <v>42</v>
      </c>
      <c r="P17" s="3">
        <v>273</v>
      </c>
      <c r="Q17" s="3">
        <v>273</v>
      </c>
      <c r="R17" s="3">
        <v>0</v>
      </c>
      <c r="S17" s="3">
        <v>0</v>
      </c>
      <c r="T17" s="3">
        <v>546</v>
      </c>
      <c r="U17" s="3">
        <v>100</v>
      </c>
      <c r="V17" s="3">
        <v>100</v>
      </c>
      <c r="W17" s="3">
        <v>0</v>
      </c>
      <c r="X17" s="3">
        <v>0</v>
      </c>
      <c r="Y17" s="3">
        <v>100</v>
      </c>
    </row>
    <row r="18" spans="1:25" x14ac:dyDescent="0.3">
      <c r="A18" t="s">
        <v>25</v>
      </c>
      <c r="B18" t="s">
        <v>26</v>
      </c>
      <c r="C18" t="s">
        <v>27</v>
      </c>
      <c r="D18" t="s">
        <v>28</v>
      </c>
      <c r="E18" s="2">
        <v>16</v>
      </c>
      <c r="F18" t="s">
        <v>65</v>
      </c>
      <c r="G18" t="s">
        <v>66</v>
      </c>
      <c r="H18" t="s">
        <v>31</v>
      </c>
      <c r="I18" s="3">
        <v>7921</v>
      </c>
      <c r="J18" s="3">
        <v>7921</v>
      </c>
      <c r="K18" s="3">
        <v>7921</v>
      </c>
      <c r="L18" s="3">
        <v>7921</v>
      </c>
      <c r="M18" s="3">
        <v>7921</v>
      </c>
      <c r="N18" s="3">
        <v>7921</v>
      </c>
      <c r="O18" t="s">
        <v>32</v>
      </c>
      <c r="P18" s="3">
        <v>7904</v>
      </c>
      <c r="Q18" s="3">
        <v>0</v>
      </c>
      <c r="R18" s="3">
        <v>0</v>
      </c>
      <c r="S18" s="3">
        <v>0</v>
      </c>
      <c r="T18" s="3">
        <v>7904</v>
      </c>
      <c r="U18" s="3">
        <v>99.79</v>
      </c>
      <c r="V18" s="3">
        <v>0</v>
      </c>
      <c r="W18" s="3">
        <v>0</v>
      </c>
      <c r="X18" s="3">
        <v>0</v>
      </c>
      <c r="Y18" s="3">
        <v>24.95</v>
      </c>
    </row>
    <row r="19" spans="1:25" x14ac:dyDescent="0.3">
      <c r="A19" t="s">
        <v>25</v>
      </c>
      <c r="B19" t="s">
        <v>26</v>
      </c>
      <c r="C19" t="s">
        <v>27</v>
      </c>
      <c r="D19" t="s">
        <v>28</v>
      </c>
      <c r="E19" s="2">
        <v>17</v>
      </c>
      <c r="F19" t="s">
        <v>67</v>
      </c>
      <c r="G19" t="s">
        <v>68</v>
      </c>
      <c r="H19" t="s">
        <v>31</v>
      </c>
      <c r="I19" s="3">
        <v>0</v>
      </c>
      <c r="J19" s="3">
        <v>376</v>
      </c>
      <c r="K19" t="s">
        <v>41</v>
      </c>
      <c r="L19" s="3">
        <v>138</v>
      </c>
      <c r="M19" s="3">
        <v>138</v>
      </c>
      <c r="N19" s="3">
        <v>100</v>
      </c>
      <c r="O19" t="s">
        <v>42</v>
      </c>
      <c r="P19" s="3">
        <v>0</v>
      </c>
      <c r="Q19" s="3">
        <v>55</v>
      </c>
      <c r="R19" s="3">
        <v>0</v>
      </c>
      <c r="S19" s="3">
        <v>0</v>
      </c>
      <c r="T19" s="3">
        <v>55</v>
      </c>
      <c r="U19" t="s">
        <v>43</v>
      </c>
      <c r="V19" s="3">
        <v>39.86</v>
      </c>
      <c r="W19" s="3">
        <v>0</v>
      </c>
      <c r="X19" s="3">
        <v>0</v>
      </c>
      <c r="Y19" s="3">
        <v>14.63</v>
      </c>
    </row>
    <row r="20" spans="1:25" x14ac:dyDescent="0.3">
      <c r="A20" t="s">
        <v>25</v>
      </c>
      <c r="B20" t="s">
        <v>26</v>
      </c>
      <c r="C20" t="s">
        <v>27</v>
      </c>
      <c r="D20" t="s">
        <v>28</v>
      </c>
      <c r="E20" s="2">
        <v>18</v>
      </c>
      <c r="F20" t="s">
        <v>69</v>
      </c>
      <c r="G20" t="s">
        <v>70</v>
      </c>
      <c r="H20" t="s">
        <v>31</v>
      </c>
      <c r="I20" s="3">
        <v>0</v>
      </c>
      <c r="J20" s="3">
        <v>4</v>
      </c>
      <c r="K20" t="s">
        <v>41</v>
      </c>
      <c r="L20" s="3">
        <v>2</v>
      </c>
      <c r="M20" s="3">
        <v>1</v>
      </c>
      <c r="N20" s="3">
        <v>1</v>
      </c>
      <c r="O20" t="s">
        <v>42</v>
      </c>
      <c r="P20" s="3">
        <v>0</v>
      </c>
      <c r="Q20" s="3">
        <v>0</v>
      </c>
      <c r="R20" s="3">
        <v>0</v>
      </c>
      <c r="S20" s="3">
        <v>0</v>
      </c>
      <c r="T20" s="3">
        <v>0</v>
      </c>
      <c r="U20" t="s">
        <v>43</v>
      </c>
      <c r="V20" s="3">
        <v>0</v>
      </c>
      <c r="W20" s="3">
        <v>0</v>
      </c>
      <c r="X20" s="3">
        <v>0</v>
      </c>
      <c r="Y20" s="3">
        <v>0</v>
      </c>
    </row>
    <row r="21" spans="1:25" x14ac:dyDescent="0.3">
      <c r="A21" t="s">
        <v>25</v>
      </c>
      <c r="B21" t="s">
        <v>26</v>
      </c>
      <c r="C21" t="s">
        <v>27</v>
      </c>
      <c r="D21" t="s">
        <v>71</v>
      </c>
      <c r="E21" s="2">
        <v>19</v>
      </c>
      <c r="F21" t="s">
        <v>72</v>
      </c>
      <c r="G21" t="s">
        <v>73</v>
      </c>
      <c r="H21" t="s">
        <v>31</v>
      </c>
      <c r="I21" s="3">
        <v>486</v>
      </c>
      <c r="J21" s="3">
        <v>1000</v>
      </c>
      <c r="K21" s="3">
        <v>21</v>
      </c>
      <c r="L21" s="3">
        <v>429</v>
      </c>
      <c r="M21" s="3">
        <v>300</v>
      </c>
      <c r="N21" s="3">
        <v>250</v>
      </c>
      <c r="O21" t="s">
        <v>42</v>
      </c>
      <c r="P21" s="3">
        <v>21</v>
      </c>
      <c r="Q21" s="3">
        <v>933</v>
      </c>
      <c r="R21" s="3">
        <v>0</v>
      </c>
      <c r="S21" s="3">
        <v>0</v>
      </c>
      <c r="T21" s="3">
        <v>954</v>
      </c>
      <c r="U21" s="3">
        <v>100</v>
      </c>
      <c r="V21" s="3">
        <v>100</v>
      </c>
      <c r="W21" s="3">
        <v>0</v>
      </c>
      <c r="X21" s="3">
        <v>0</v>
      </c>
      <c r="Y21" s="3">
        <v>95.4</v>
      </c>
    </row>
    <row r="22" spans="1:25" x14ac:dyDescent="0.3">
      <c r="A22" t="s">
        <v>25</v>
      </c>
      <c r="B22" t="s">
        <v>26</v>
      </c>
      <c r="C22" t="s">
        <v>27</v>
      </c>
      <c r="D22" t="s">
        <v>71</v>
      </c>
      <c r="E22" s="2">
        <v>20</v>
      </c>
      <c r="F22" t="s">
        <v>74</v>
      </c>
      <c r="G22" t="s">
        <v>75</v>
      </c>
      <c r="H22" t="s">
        <v>31</v>
      </c>
      <c r="I22" s="3">
        <v>3</v>
      </c>
      <c r="J22" s="3">
        <v>3</v>
      </c>
      <c r="K22" s="3">
        <v>3</v>
      </c>
      <c r="L22" s="3">
        <v>3</v>
      </c>
      <c r="M22" s="3">
        <v>3</v>
      </c>
      <c r="N22" s="3">
        <v>3</v>
      </c>
      <c r="O22" t="s">
        <v>32</v>
      </c>
      <c r="P22" s="3">
        <v>3</v>
      </c>
      <c r="Q22" s="3">
        <v>2</v>
      </c>
      <c r="R22" s="3">
        <v>0</v>
      </c>
      <c r="S22" s="3">
        <v>0</v>
      </c>
      <c r="T22" s="3">
        <v>5</v>
      </c>
      <c r="U22" s="3">
        <v>100</v>
      </c>
      <c r="V22" s="3">
        <v>66.67</v>
      </c>
      <c r="W22" s="3">
        <v>0</v>
      </c>
      <c r="X22" s="3">
        <v>0</v>
      </c>
      <c r="Y22" s="3">
        <v>41.67</v>
      </c>
    </row>
    <row r="23" spans="1:25" x14ac:dyDescent="0.3">
      <c r="A23" t="s">
        <v>25</v>
      </c>
      <c r="B23" t="s">
        <v>26</v>
      </c>
      <c r="C23" t="s">
        <v>27</v>
      </c>
      <c r="D23" t="s">
        <v>71</v>
      </c>
      <c r="E23" s="2">
        <v>21</v>
      </c>
      <c r="F23" t="s">
        <v>76</v>
      </c>
      <c r="G23" t="s">
        <v>77</v>
      </c>
      <c r="H23" t="s">
        <v>31</v>
      </c>
      <c r="I23" s="3">
        <v>19</v>
      </c>
      <c r="J23" s="3">
        <v>40</v>
      </c>
      <c r="K23" t="s">
        <v>41</v>
      </c>
      <c r="L23" s="3">
        <v>20</v>
      </c>
      <c r="M23" s="3">
        <v>10</v>
      </c>
      <c r="N23" s="3">
        <v>10</v>
      </c>
      <c r="O23" t="s">
        <v>42</v>
      </c>
      <c r="P23" s="3">
        <v>0</v>
      </c>
      <c r="Q23" s="3">
        <v>0</v>
      </c>
      <c r="R23" s="3">
        <v>0</v>
      </c>
      <c r="S23" s="3">
        <v>0</v>
      </c>
      <c r="T23" s="3">
        <v>0</v>
      </c>
      <c r="U23" t="s">
        <v>43</v>
      </c>
      <c r="V23" s="3">
        <v>0</v>
      </c>
      <c r="W23" s="3">
        <v>0</v>
      </c>
      <c r="X23" s="3">
        <v>0</v>
      </c>
      <c r="Y23" s="3">
        <v>0</v>
      </c>
    </row>
    <row r="24" spans="1:25" x14ac:dyDescent="0.3">
      <c r="A24" t="s">
        <v>78</v>
      </c>
      <c r="B24" t="s">
        <v>79</v>
      </c>
      <c r="C24" t="s">
        <v>80</v>
      </c>
      <c r="D24" t="s">
        <v>81</v>
      </c>
      <c r="E24" s="2">
        <v>22</v>
      </c>
      <c r="F24" t="s">
        <v>82</v>
      </c>
      <c r="G24" t="s">
        <v>83</v>
      </c>
      <c r="H24" t="s">
        <v>31</v>
      </c>
      <c r="I24" s="3">
        <v>1</v>
      </c>
      <c r="J24" s="3">
        <v>3</v>
      </c>
      <c r="K24" s="3">
        <v>1</v>
      </c>
      <c r="L24" s="3">
        <v>1</v>
      </c>
      <c r="M24" s="3">
        <v>1</v>
      </c>
      <c r="N24" t="s">
        <v>41</v>
      </c>
      <c r="O24" t="s">
        <v>42</v>
      </c>
      <c r="P24" s="3">
        <v>1</v>
      </c>
      <c r="Q24" s="3">
        <v>2</v>
      </c>
      <c r="R24" s="3">
        <v>0</v>
      </c>
      <c r="S24" s="3">
        <v>0</v>
      </c>
      <c r="T24" s="3">
        <v>3</v>
      </c>
      <c r="U24" s="3">
        <v>100</v>
      </c>
      <c r="V24" s="3">
        <v>100</v>
      </c>
      <c r="W24" s="3">
        <v>0</v>
      </c>
      <c r="X24" t="s">
        <v>43</v>
      </c>
      <c r="Y24" s="3">
        <v>100</v>
      </c>
    </row>
    <row r="25" spans="1:25" x14ac:dyDescent="0.3">
      <c r="A25" t="s">
        <v>78</v>
      </c>
      <c r="B25" t="s">
        <v>79</v>
      </c>
      <c r="C25" t="s">
        <v>80</v>
      </c>
      <c r="D25" t="s">
        <v>81</v>
      </c>
      <c r="E25" s="2">
        <v>23</v>
      </c>
      <c r="F25" t="s">
        <v>84</v>
      </c>
      <c r="G25" t="s">
        <v>85</v>
      </c>
      <c r="H25" t="s">
        <v>31</v>
      </c>
      <c r="I25" s="3">
        <v>0</v>
      </c>
      <c r="J25" s="3">
        <v>14</v>
      </c>
      <c r="K25" t="s">
        <v>41</v>
      </c>
      <c r="L25" s="3">
        <v>7</v>
      </c>
      <c r="M25" s="3">
        <v>7</v>
      </c>
      <c r="N25" t="s">
        <v>41</v>
      </c>
      <c r="O25" t="s">
        <v>42</v>
      </c>
      <c r="P25" s="3">
        <v>0</v>
      </c>
      <c r="Q25" s="3">
        <v>7</v>
      </c>
      <c r="R25" s="3">
        <v>0</v>
      </c>
      <c r="S25" s="3">
        <v>0</v>
      </c>
      <c r="T25" s="3">
        <v>7</v>
      </c>
      <c r="U25" t="s">
        <v>43</v>
      </c>
      <c r="V25" s="3">
        <v>100</v>
      </c>
      <c r="W25" s="3">
        <v>0</v>
      </c>
      <c r="X25" t="s">
        <v>43</v>
      </c>
      <c r="Y25" s="3">
        <v>50</v>
      </c>
    </row>
    <row r="26" spans="1:25" x14ac:dyDescent="0.3">
      <c r="A26" t="s">
        <v>78</v>
      </c>
      <c r="B26" t="s">
        <v>79</v>
      </c>
      <c r="C26" t="s">
        <v>80</v>
      </c>
      <c r="D26" t="s">
        <v>86</v>
      </c>
      <c r="E26" s="2">
        <v>24</v>
      </c>
      <c r="F26" t="s">
        <v>87</v>
      </c>
      <c r="G26" t="s">
        <v>88</v>
      </c>
      <c r="H26" t="s">
        <v>46</v>
      </c>
      <c r="I26" s="3">
        <v>0</v>
      </c>
      <c r="J26" s="3">
        <v>1</v>
      </c>
      <c r="K26" t="s">
        <v>41</v>
      </c>
      <c r="L26" s="3">
        <v>1</v>
      </c>
      <c r="M26" s="3">
        <v>1</v>
      </c>
      <c r="N26" s="3">
        <v>1</v>
      </c>
      <c r="O26" t="s">
        <v>32</v>
      </c>
      <c r="P26" s="3">
        <v>0</v>
      </c>
      <c r="Q26" s="3">
        <v>0.5</v>
      </c>
      <c r="R26" s="3">
        <v>0</v>
      </c>
      <c r="S26" s="3">
        <v>0</v>
      </c>
      <c r="T26" s="3">
        <v>0.5</v>
      </c>
      <c r="U26" t="s">
        <v>43</v>
      </c>
      <c r="V26" s="3">
        <v>50</v>
      </c>
      <c r="W26" s="3">
        <v>0</v>
      </c>
      <c r="X26" s="3">
        <v>0</v>
      </c>
      <c r="Y26" s="3">
        <v>16.670000000000002</v>
      </c>
    </row>
    <row r="27" spans="1:25" x14ac:dyDescent="0.3">
      <c r="A27" t="s">
        <v>78</v>
      </c>
      <c r="B27" t="s">
        <v>79</v>
      </c>
      <c r="C27" t="s">
        <v>89</v>
      </c>
      <c r="D27" t="s">
        <v>90</v>
      </c>
      <c r="E27" s="2">
        <v>25</v>
      </c>
      <c r="F27" t="s">
        <v>91</v>
      </c>
      <c r="G27" t="s">
        <v>92</v>
      </c>
      <c r="H27" t="s">
        <v>46</v>
      </c>
      <c r="I27" s="3">
        <v>5</v>
      </c>
      <c r="J27" s="3">
        <v>6000</v>
      </c>
      <c r="K27" s="3">
        <v>300</v>
      </c>
      <c r="L27" s="3">
        <v>1500</v>
      </c>
      <c r="M27" s="3">
        <v>3500</v>
      </c>
      <c r="N27" s="3">
        <v>700</v>
      </c>
      <c r="O27" t="s">
        <v>42</v>
      </c>
      <c r="P27" s="3">
        <v>302</v>
      </c>
      <c r="Q27" s="3">
        <v>732</v>
      </c>
      <c r="R27" s="3">
        <v>0</v>
      </c>
      <c r="S27" s="3">
        <v>0</v>
      </c>
      <c r="T27" s="3">
        <v>1034</v>
      </c>
      <c r="U27" s="3">
        <v>100</v>
      </c>
      <c r="V27" s="3">
        <v>48.8</v>
      </c>
      <c r="W27" s="3">
        <v>0</v>
      </c>
      <c r="X27" s="3">
        <v>0</v>
      </c>
      <c r="Y27" s="3">
        <v>17.23</v>
      </c>
    </row>
    <row r="28" spans="1:25" x14ac:dyDescent="0.3">
      <c r="A28" t="s">
        <v>78</v>
      </c>
      <c r="B28" t="s">
        <v>79</v>
      </c>
      <c r="C28" t="s">
        <v>89</v>
      </c>
      <c r="D28" t="s">
        <v>90</v>
      </c>
      <c r="E28" s="2">
        <v>26</v>
      </c>
      <c r="F28" t="s">
        <v>93</v>
      </c>
      <c r="G28" t="s">
        <v>94</v>
      </c>
      <c r="H28" t="s">
        <v>46</v>
      </c>
      <c r="I28" s="3">
        <v>1.57</v>
      </c>
      <c r="J28" s="3">
        <v>1500</v>
      </c>
      <c r="K28" t="s">
        <v>41</v>
      </c>
      <c r="L28" t="s">
        <v>41</v>
      </c>
      <c r="M28" s="3">
        <v>1500</v>
      </c>
      <c r="N28" s="3">
        <v>1500</v>
      </c>
      <c r="O28" t="s">
        <v>32</v>
      </c>
      <c r="P28" s="3">
        <v>0</v>
      </c>
      <c r="Q28" s="3">
        <v>0</v>
      </c>
      <c r="R28" s="3">
        <v>0</v>
      </c>
      <c r="S28" s="3">
        <v>0</v>
      </c>
      <c r="T28" s="3">
        <v>0</v>
      </c>
      <c r="U28" t="s">
        <v>43</v>
      </c>
      <c r="V28" t="s">
        <v>43</v>
      </c>
      <c r="W28" s="3">
        <v>0</v>
      </c>
      <c r="X28" s="3">
        <v>0</v>
      </c>
      <c r="Y28" s="3">
        <v>0</v>
      </c>
    </row>
    <row r="29" spans="1:25" x14ac:dyDescent="0.3">
      <c r="A29" t="s">
        <v>78</v>
      </c>
      <c r="B29" t="s">
        <v>79</v>
      </c>
      <c r="C29" t="s">
        <v>89</v>
      </c>
      <c r="D29" t="s">
        <v>90</v>
      </c>
      <c r="E29" s="2">
        <v>27</v>
      </c>
      <c r="F29" t="s">
        <v>95</v>
      </c>
      <c r="G29" t="s">
        <v>96</v>
      </c>
      <c r="H29" t="s">
        <v>31</v>
      </c>
      <c r="I29" s="3">
        <v>0</v>
      </c>
      <c r="J29" s="3">
        <v>20</v>
      </c>
      <c r="K29" t="s">
        <v>41</v>
      </c>
      <c r="L29" t="s">
        <v>41</v>
      </c>
      <c r="M29" s="3">
        <v>20</v>
      </c>
      <c r="N29" s="3">
        <v>20</v>
      </c>
      <c r="O29" t="s">
        <v>32</v>
      </c>
      <c r="P29" s="3">
        <v>0</v>
      </c>
      <c r="Q29" s="3">
        <v>0</v>
      </c>
      <c r="R29" s="3">
        <v>0</v>
      </c>
      <c r="S29" s="3">
        <v>0</v>
      </c>
      <c r="T29" s="3">
        <v>0</v>
      </c>
      <c r="U29" t="s">
        <v>43</v>
      </c>
      <c r="V29" t="s">
        <v>43</v>
      </c>
      <c r="W29" s="3">
        <v>0</v>
      </c>
      <c r="X29" s="3">
        <v>0</v>
      </c>
      <c r="Y29" s="3">
        <v>0</v>
      </c>
    </row>
    <row r="30" spans="1:25" x14ac:dyDescent="0.3">
      <c r="A30" t="s">
        <v>78</v>
      </c>
      <c r="B30" t="s">
        <v>79</v>
      </c>
      <c r="C30" t="s">
        <v>89</v>
      </c>
      <c r="D30" t="s">
        <v>90</v>
      </c>
      <c r="E30" s="2">
        <v>28</v>
      </c>
      <c r="F30" t="s">
        <v>97</v>
      </c>
      <c r="G30" t="s">
        <v>98</v>
      </c>
      <c r="H30" t="s">
        <v>31</v>
      </c>
      <c r="I30" s="3">
        <v>2</v>
      </c>
      <c r="J30" s="3">
        <v>5</v>
      </c>
      <c r="K30" s="3">
        <v>1</v>
      </c>
      <c r="L30" t="s">
        <v>41</v>
      </c>
      <c r="M30" s="3">
        <v>2</v>
      </c>
      <c r="N30" s="3">
        <v>2</v>
      </c>
      <c r="O30" t="s">
        <v>42</v>
      </c>
      <c r="P30" s="3">
        <v>1</v>
      </c>
      <c r="Q30" s="3">
        <v>0</v>
      </c>
      <c r="R30" s="3">
        <v>0</v>
      </c>
      <c r="S30" s="3">
        <v>0</v>
      </c>
      <c r="T30" s="3">
        <v>1</v>
      </c>
      <c r="U30" s="3">
        <v>100</v>
      </c>
      <c r="V30" t="s">
        <v>43</v>
      </c>
      <c r="W30" s="3">
        <v>0</v>
      </c>
      <c r="X30" s="3">
        <v>0</v>
      </c>
      <c r="Y30" s="3">
        <v>20</v>
      </c>
    </row>
    <row r="31" spans="1:25" x14ac:dyDescent="0.3">
      <c r="A31" t="s">
        <v>78</v>
      </c>
      <c r="B31" t="s">
        <v>79</v>
      </c>
      <c r="C31" t="s">
        <v>89</v>
      </c>
      <c r="D31" t="s">
        <v>90</v>
      </c>
      <c r="E31" s="2">
        <v>29</v>
      </c>
      <c r="F31" t="s">
        <v>99</v>
      </c>
      <c r="G31" t="s">
        <v>100</v>
      </c>
      <c r="H31" t="s">
        <v>46</v>
      </c>
      <c r="I31" s="3">
        <v>569</v>
      </c>
      <c r="J31" s="3">
        <v>1000</v>
      </c>
      <c r="K31" t="s">
        <v>41</v>
      </c>
      <c r="L31" s="3">
        <v>250</v>
      </c>
      <c r="M31" s="3">
        <v>450</v>
      </c>
      <c r="N31" s="3">
        <v>300</v>
      </c>
      <c r="O31" t="s">
        <v>42</v>
      </c>
      <c r="P31" s="3">
        <v>0</v>
      </c>
      <c r="Q31" s="3">
        <v>0</v>
      </c>
      <c r="R31" s="3">
        <v>0</v>
      </c>
      <c r="S31" s="3">
        <v>0</v>
      </c>
      <c r="T31" s="3">
        <v>0</v>
      </c>
      <c r="U31" t="s">
        <v>43</v>
      </c>
      <c r="V31" s="3">
        <v>0</v>
      </c>
      <c r="W31" s="3">
        <v>0</v>
      </c>
      <c r="X31" s="3">
        <v>0</v>
      </c>
      <c r="Y31" s="3">
        <v>0</v>
      </c>
    </row>
    <row r="32" spans="1:25" x14ac:dyDescent="0.3">
      <c r="A32" t="s">
        <v>78</v>
      </c>
      <c r="B32" t="s">
        <v>79</v>
      </c>
      <c r="C32" t="s">
        <v>89</v>
      </c>
      <c r="D32" t="s">
        <v>101</v>
      </c>
      <c r="E32" s="2">
        <v>30</v>
      </c>
      <c r="F32" t="s">
        <v>102</v>
      </c>
      <c r="G32" t="s">
        <v>103</v>
      </c>
      <c r="H32" t="s">
        <v>31</v>
      </c>
      <c r="I32" s="3">
        <v>0</v>
      </c>
      <c r="J32" s="3">
        <v>2</v>
      </c>
      <c r="K32" s="3">
        <v>0.03</v>
      </c>
      <c r="L32" s="3">
        <v>0.97</v>
      </c>
      <c r="M32" s="3">
        <v>1</v>
      </c>
      <c r="N32" t="s">
        <v>41</v>
      </c>
      <c r="O32" t="s">
        <v>42</v>
      </c>
      <c r="P32" s="3">
        <v>0.03</v>
      </c>
      <c r="Q32" s="3">
        <v>0.17</v>
      </c>
      <c r="R32" s="3">
        <v>0</v>
      </c>
      <c r="S32" s="3">
        <v>0</v>
      </c>
      <c r="T32" s="3">
        <v>0.2</v>
      </c>
      <c r="U32" s="3">
        <v>100</v>
      </c>
      <c r="V32" s="3">
        <v>17.53</v>
      </c>
      <c r="W32" s="3">
        <v>0</v>
      </c>
      <c r="X32" t="s">
        <v>43</v>
      </c>
      <c r="Y32" s="3">
        <v>10</v>
      </c>
    </row>
    <row r="33" spans="1:25" x14ac:dyDescent="0.3">
      <c r="A33" t="s">
        <v>104</v>
      </c>
      <c r="B33" t="s">
        <v>26</v>
      </c>
      <c r="C33" t="s">
        <v>105</v>
      </c>
      <c r="D33" t="s">
        <v>106</v>
      </c>
      <c r="E33" s="2">
        <v>31</v>
      </c>
      <c r="F33" t="s">
        <v>107</v>
      </c>
      <c r="G33" t="s">
        <v>108</v>
      </c>
      <c r="H33" t="s">
        <v>31</v>
      </c>
      <c r="I33" s="3">
        <v>87</v>
      </c>
      <c r="J33" s="3">
        <v>87</v>
      </c>
      <c r="K33" s="3">
        <v>65</v>
      </c>
      <c r="L33" s="3">
        <v>10</v>
      </c>
      <c r="M33" s="3">
        <v>7</v>
      </c>
      <c r="N33" s="3">
        <v>5</v>
      </c>
      <c r="O33" t="s">
        <v>42</v>
      </c>
      <c r="P33" s="3">
        <v>65</v>
      </c>
      <c r="Q33" s="3">
        <v>0</v>
      </c>
      <c r="R33" s="3">
        <v>0</v>
      </c>
      <c r="S33" s="3">
        <v>0</v>
      </c>
      <c r="T33" s="3">
        <v>65</v>
      </c>
      <c r="U33" s="3">
        <v>100</v>
      </c>
      <c r="V33" s="3">
        <v>0</v>
      </c>
      <c r="W33" s="3">
        <v>0</v>
      </c>
      <c r="X33" s="3">
        <v>0</v>
      </c>
      <c r="Y33" s="3">
        <v>74.709999999999994</v>
      </c>
    </row>
    <row r="34" spans="1:25" x14ac:dyDescent="0.3">
      <c r="A34" t="s">
        <v>104</v>
      </c>
      <c r="B34" t="s">
        <v>26</v>
      </c>
      <c r="C34" t="s">
        <v>105</v>
      </c>
      <c r="D34" t="s">
        <v>106</v>
      </c>
      <c r="E34" s="2">
        <v>32</v>
      </c>
      <c r="F34" t="s">
        <v>109</v>
      </c>
      <c r="G34" t="s">
        <v>110</v>
      </c>
      <c r="H34" t="s">
        <v>31</v>
      </c>
      <c r="I34" s="3">
        <v>12</v>
      </c>
      <c r="J34" s="3">
        <v>70</v>
      </c>
      <c r="K34" s="3">
        <v>27</v>
      </c>
      <c r="L34" s="3">
        <v>13</v>
      </c>
      <c r="M34" s="3">
        <v>15</v>
      </c>
      <c r="N34" s="3">
        <v>15</v>
      </c>
      <c r="O34" t="s">
        <v>42</v>
      </c>
      <c r="P34" s="3">
        <v>27</v>
      </c>
      <c r="Q34" s="3">
        <v>0</v>
      </c>
      <c r="R34" s="3">
        <v>0</v>
      </c>
      <c r="S34" s="3">
        <v>0</v>
      </c>
      <c r="T34" s="3">
        <v>27</v>
      </c>
      <c r="U34" s="3">
        <v>100</v>
      </c>
      <c r="V34" s="3">
        <v>0</v>
      </c>
      <c r="W34" s="3">
        <v>0</v>
      </c>
      <c r="X34" s="3">
        <v>0</v>
      </c>
      <c r="Y34" s="3">
        <v>38.57</v>
      </c>
    </row>
    <row r="35" spans="1:25" x14ac:dyDescent="0.3">
      <c r="A35" t="s">
        <v>104</v>
      </c>
      <c r="B35" t="s">
        <v>26</v>
      </c>
      <c r="C35" t="s">
        <v>105</v>
      </c>
      <c r="D35" t="s">
        <v>106</v>
      </c>
      <c r="E35" s="2">
        <v>33</v>
      </c>
      <c r="F35" t="s">
        <v>111</v>
      </c>
      <c r="G35" t="s">
        <v>112</v>
      </c>
      <c r="H35" t="s">
        <v>31</v>
      </c>
      <c r="I35" s="3">
        <v>2</v>
      </c>
      <c r="J35" s="3">
        <v>20</v>
      </c>
      <c r="K35" s="3">
        <v>10</v>
      </c>
      <c r="L35" s="3">
        <v>5</v>
      </c>
      <c r="M35" s="3">
        <v>3</v>
      </c>
      <c r="N35" s="3">
        <v>2</v>
      </c>
      <c r="O35" t="s">
        <v>42</v>
      </c>
      <c r="P35" s="3">
        <v>10</v>
      </c>
      <c r="Q35" s="3">
        <v>3</v>
      </c>
      <c r="R35" s="3">
        <v>0</v>
      </c>
      <c r="S35" s="3">
        <v>0</v>
      </c>
      <c r="T35" s="3">
        <v>13</v>
      </c>
      <c r="U35" s="3">
        <v>100</v>
      </c>
      <c r="V35" s="3">
        <v>60</v>
      </c>
      <c r="W35" s="3">
        <v>0</v>
      </c>
      <c r="X35" s="3">
        <v>0</v>
      </c>
      <c r="Y35" s="3">
        <v>65</v>
      </c>
    </row>
    <row r="36" spans="1:25" x14ac:dyDescent="0.3">
      <c r="A36" t="s">
        <v>104</v>
      </c>
      <c r="B36" t="s">
        <v>26</v>
      </c>
      <c r="C36" t="s">
        <v>105</v>
      </c>
      <c r="D36" t="s">
        <v>106</v>
      </c>
      <c r="E36" s="2">
        <v>34</v>
      </c>
      <c r="F36" t="s">
        <v>113</v>
      </c>
      <c r="G36" t="s">
        <v>114</v>
      </c>
      <c r="H36" t="s">
        <v>31</v>
      </c>
      <c r="I36" s="3">
        <v>4</v>
      </c>
      <c r="J36" s="3">
        <v>10</v>
      </c>
      <c r="K36" s="3">
        <v>2</v>
      </c>
      <c r="L36" s="3">
        <v>3</v>
      </c>
      <c r="M36" s="3">
        <v>3</v>
      </c>
      <c r="N36" s="3">
        <v>2</v>
      </c>
      <c r="O36" t="s">
        <v>42</v>
      </c>
      <c r="P36" s="3">
        <v>2</v>
      </c>
      <c r="Q36" s="3">
        <v>0</v>
      </c>
      <c r="R36" s="3">
        <v>0</v>
      </c>
      <c r="S36" s="3">
        <v>0</v>
      </c>
      <c r="T36" s="3">
        <v>2</v>
      </c>
      <c r="U36" s="3">
        <v>100</v>
      </c>
      <c r="V36" s="3">
        <v>0</v>
      </c>
      <c r="W36" s="3">
        <v>0</v>
      </c>
      <c r="X36" s="3">
        <v>0</v>
      </c>
      <c r="Y36" s="3">
        <v>20</v>
      </c>
    </row>
    <row r="37" spans="1:25" x14ac:dyDescent="0.3">
      <c r="A37" t="s">
        <v>104</v>
      </c>
      <c r="B37" t="s">
        <v>26</v>
      </c>
      <c r="C37" t="s">
        <v>105</v>
      </c>
      <c r="D37" t="s">
        <v>106</v>
      </c>
      <c r="E37" s="2">
        <v>35</v>
      </c>
      <c r="F37" t="s">
        <v>115</v>
      </c>
      <c r="G37" t="s">
        <v>114</v>
      </c>
      <c r="H37" t="s">
        <v>31</v>
      </c>
      <c r="I37" s="3">
        <v>0</v>
      </c>
      <c r="J37" s="3">
        <v>6</v>
      </c>
      <c r="K37" s="3">
        <v>2</v>
      </c>
      <c r="L37" s="3">
        <v>1</v>
      </c>
      <c r="M37" s="3">
        <v>1</v>
      </c>
      <c r="N37" s="3">
        <v>2</v>
      </c>
      <c r="O37" t="s">
        <v>42</v>
      </c>
      <c r="P37" s="3">
        <v>2</v>
      </c>
      <c r="Q37" s="3">
        <v>0</v>
      </c>
      <c r="R37" s="3">
        <v>0</v>
      </c>
      <c r="S37" s="3">
        <v>0</v>
      </c>
      <c r="T37" s="3">
        <v>2</v>
      </c>
      <c r="U37" s="3">
        <v>100</v>
      </c>
      <c r="V37" s="3">
        <v>0</v>
      </c>
      <c r="W37" s="3">
        <v>0</v>
      </c>
      <c r="X37" s="3">
        <v>0</v>
      </c>
      <c r="Y37" s="3">
        <v>33.33</v>
      </c>
    </row>
    <row r="38" spans="1:25" x14ac:dyDescent="0.3">
      <c r="A38" t="s">
        <v>104</v>
      </c>
      <c r="B38" t="s">
        <v>26</v>
      </c>
      <c r="C38" t="s">
        <v>105</v>
      </c>
      <c r="D38" t="s">
        <v>106</v>
      </c>
      <c r="E38" s="2">
        <v>36</v>
      </c>
      <c r="F38" t="s">
        <v>116</v>
      </c>
      <c r="G38" t="s">
        <v>117</v>
      </c>
      <c r="H38" t="s">
        <v>31</v>
      </c>
      <c r="I38" s="3">
        <v>2</v>
      </c>
      <c r="J38" s="3">
        <v>3</v>
      </c>
      <c r="K38" s="3">
        <v>1</v>
      </c>
      <c r="L38" s="3">
        <v>1.1000000000000001</v>
      </c>
      <c r="M38" s="3">
        <v>0.8</v>
      </c>
      <c r="N38" s="3">
        <v>0.1</v>
      </c>
      <c r="O38" t="s">
        <v>42</v>
      </c>
      <c r="P38" s="3">
        <v>1</v>
      </c>
      <c r="Q38" s="3">
        <v>0.8</v>
      </c>
      <c r="R38" s="3">
        <v>0</v>
      </c>
      <c r="S38" s="3">
        <v>0</v>
      </c>
      <c r="T38" s="3">
        <v>1.8</v>
      </c>
      <c r="U38" s="3">
        <v>100</v>
      </c>
      <c r="V38" s="3">
        <v>72.73</v>
      </c>
      <c r="W38" s="3">
        <v>0</v>
      </c>
      <c r="X38" s="3">
        <v>0</v>
      </c>
      <c r="Y38" s="3">
        <v>60</v>
      </c>
    </row>
    <row r="39" spans="1:25" x14ac:dyDescent="0.3">
      <c r="A39" t="s">
        <v>104</v>
      </c>
      <c r="B39" t="s">
        <v>26</v>
      </c>
      <c r="C39" t="s">
        <v>105</v>
      </c>
      <c r="D39" t="s">
        <v>106</v>
      </c>
      <c r="E39" s="2">
        <v>37</v>
      </c>
      <c r="F39" t="s">
        <v>118</v>
      </c>
      <c r="G39" t="s">
        <v>119</v>
      </c>
      <c r="H39" t="s">
        <v>31</v>
      </c>
      <c r="I39" s="3">
        <v>15</v>
      </c>
      <c r="J39" s="3">
        <v>25</v>
      </c>
      <c r="K39" s="3">
        <v>7</v>
      </c>
      <c r="L39" s="3">
        <v>6</v>
      </c>
      <c r="M39" s="3">
        <v>7</v>
      </c>
      <c r="N39" s="3">
        <v>5</v>
      </c>
      <c r="O39" t="s">
        <v>42</v>
      </c>
      <c r="P39" s="3">
        <v>7</v>
      </c>
      <c r="Q39" s="3">
        <v>1</v>
      </c>
      <c r="R39" s="3">
        <v>0</v>
      </c>
      <c r="S39" s="3">
        <v>0</v>
      </c>
      <c r="T39" s="3">
        <v>8</v>
      </c>
      <c r="U39" s="3">
        <v>100</v>
      </c>
      <c r="V39" s="3">
        <v>16.670000000000002</v>
      </c>
      <c r="W39" s="3">
        <v>0</v>
      </c>
      <c r="X39" s="3">
        <v>0</v>
      </c>
      <c r="Y39" s="3">
        <v>32</v>
      </c>
    </row>
    <row r="40" spans="1:25" x14ac:dyDescent="0.3">
      <c r="A40" t="s">
        <v>104</v>
      </c>
      <c r="B40" t="s">
        <v>26</v>
      </c>
      <c r="C40" t="s">
        <v>105</v>
      </c>
      <c r="D40" t="s">
        <v>106</v>
      </c>
      <c r="E40" s="2">
        <v>38</v>
      </c>
      <c r="F40" t="s">
        <v>120</v>
      </c>
      <c r="G40" t="s">
        <v>121</v>
      </c>
      <c r="H40" t="s">
        <v>31</v>
      </c>
      <c r="I40" s="3">
        <v>5000</v>
      </c>
      <c r="J40" s="3">
        <v>20000</v>
      </c>
      <c r="K40" s="3">
        <v>9580</v>
      </c>
      <c r="L40" s="3">
        <v>3420</v>
      </c>
      <c r="M40" s="3">
        <v>4000</v>
      </c>
      <c r="N40" s="3">
        <v>3000</v>
      </c>
      <c r="O40" t="s">
        <v>42</v>
      </c>
      <c r="P40" s="3">
        <v>9580</v>
      </c>
      <c r="Q40" s="3">
        <v>5068</v>
      </c>
      <c r="R40" s="3">
        <v>0</v>
      </c>
      <c r="S40" s="3">
        <v>0</v>
      </c>
      <c r="T40" s="3">
        <v>14648</v>
      </c>
      <c r="U40" s="3">
        <v>100</v>
      </c>
      <c r="V40" s="3">
        <v>100</v>
      </c>
      <c r="W40" s="3">
        <v>0</v>
      </c>
      <c r="X40" s="3">
        <v>0</v>
      </c>
      <c r="Y40" s="3">
        <v>73.239999999999995</v>
      </c>
    </row>
    <row r="41" spans="1:25" x14ac:dyDescent="0.3">
      <c r="A41" t="s">
        <v>104</v>
      </c>
      <c r="B41" t="s">
        <v>26</v>
      </c>
      <c r="C41" t="s">
        <v>105</v>
      </c>
      <c r="D41" t="s">
        <v>106</v>
      </c>
      <c r="E41" s="2">
        <v>39</v>
      </c>
      <c r="F41" t="s">
        <v>122</v>
      </c>
      <c r="G41" t="s">
        <v>123</v>
      </c>
      <c r="H41" t="s">
        <v>31</v>
      </c>
      <c r="I41" s="3">
        <v>1</v>
      </c>
      <c r="J41" s="3">
        <v>1</v>
      </c>
      <c r="K41" t="s">
        <v>41</v>
      </c>
      <c r="L41" s="3">
        <v>1</v>
      </c>
      <c r="M41" s="3">
        <v>1</v>
      </c>
      <c r="N41" s="3">
        <v>1</v>
      </c>
      <c r="O41" t="s">
        <v>32</v>
      </c>
      <c r="P41" s="3">
        <v>0</v>
      </c>
      <c r="Q41" s="3">
        <v>0</v>
      </c>
      <c r="R41" s="3">
        <v>0</v>
      </c>
      <c r="S41" s="3">
        <v>0</v>
      </c>
      <c r="T41" s="3">
        <v>0</v>
      </c>
      <c r="U41" t="s">
        <v>43</v>
      </c>
      <c r="V41" s="3">
        <v>0</v>
      </c>
      <c r="W41" s="3">
        <v>0</v>
      </c>
      <c r="X41" s="3">
        <v>0</v>
      </c>
      <c r="Y41" s="3">
        <v>0</v>
      </c>
    </row>
    <row r="42" spans="1:25" x14ac:dyDescent="0.3">
      <c r="A42" t="s">
        <v>124</v>
      </c>
      <c r="B42" t="s">
        <v>26</v>
      </c>
      <c r="C42" t="s">
        <v>125</v>
      </c>
      <c r="D42" t="s">
        <v>126</v>
      </c>
      <c r="E42" s="2">
        <v>40</v>
      </c>
      <c r="F42" t="s">
        <v>127</v>
      </c>
      <c r="G42" t="s">
        <v>128</v>
      </c>
      <c r="H42" t="s">
        <v>46</v>
      </c>
      <c r="I42" s="3">
        <v>3</v>
      </c>
      <c r="J42" s="3">
        <v>4</v>
      </c>
      <c r="K42" s="3">
        <v>1</v>
      </c>
      <c r="L42" s="3">
        <v>1</v>
      </c>
      <c r="M42" s="3">
        <v>1</v>
      </c>
      <c r="N42" s="3">
        <v>1</v>
      </c>
      <c r="O42" t="s">
        <v>42</v>
      </c>
      <c r="P42" s="3">
        <v>1</v>
      </c>
      <c r="Q42" s="3">
        <v>0</v>
      </c>
      <c r="R42" s="3">
        <v>0</v>
      </c>
      <c r="S42" s="3">
        <v>0</v>
      </c>
      <c r="T42" s="3">
        <v>1</v>
      </c>
      <c r="U42" s="3">
        <v>100</v>
      </c>
      <c r="V42" s="3">
        <v>0</v>
      </c>
      <c r="W42" s="3">
        <v>0</v>
      </c>
      <c r="X42" s="3">
        <v>0</v>
      </c>
      <c r="Y42" s="3">
        <v>25</v>
      </c>
    </row>
    <row r="43" spans="1:25" x14ac:dyDescent="0.3">
      <c r="A43" t="s">
        <v>124</v>
      </c>
      <c r="B43" t="s">
        <v>26</v>
      </c>
      <c r="C43" t="s">
        <v>125</v>
      </c>
      <c r="D43" t="s">
        <v>126</v>
      </c>
      <c r="E43" s="2">
        <v>41</v>
      </c>
      <c r="F43" t="s">
        <v>129</v>
      </c>
      <c r="G43" t="s">
        <v>128</v>
      </c>
      <c r="H43" t="s">
        <v>46</v>
      </c>
      <c r="I43" s="3">
        <v>3</v>
      </c>
      <c r="J43" s="3">
        <v>4</v>
      </c>
      <c r="K43" s="3">
        <v>1</v>
      </c>
      <c r="L43" s="3">
        <v>1</v>
      </c>
      <c r="M43" s="3">
        <v>1</v>
      </c>
      <c r="N43" s="3">
        <v>1</v>
      </c>
      <c r="O43" t="s">
        <v>32</v>
      </c>
      <c r="P43" s="3">
        <v>1</v>
      </c>
      <c r="Q43" s="3">
        <v>1</v>
      </c>
      <c r="R43" s="3">
        <v>0</v>
      </c>
      <c r="S43" s="3">
        <v>0</v>
      </c>
      <c r="T43" s="3">
        <v>2</v>
      </c>
      <c r="U43" s="3">
        <v>100</v>
      </c>
      <c r="V43" s="3">
        <v>100</v>
      </c>
      <c r="W43" s="3">
        <v>0</v>
      </c>
      <c r="X43" s="3">
        <v>0</v>
      </c>
      <c r="Y43" s="3">
        <v>12.5</v>
      </c>
    </row>
    <row r="44" spans="1:25" x14ac:dyDescent="0.3">
      <c r="A44" t="s">
        <v>124</v>
      </c>
      <c r="B44" t="s">
        <v>26</v>
      </c>
      <c r="C44" t="s">
        <v>125</v>
      </c>
      <c r="D44" t="s">
        <v>126</v>
      </c>
      <c r="E44" s="2">
        <v>42</v>
      </c>
      <c r="F44" t="s">
        <v>130</v>
      </c>
      <c r="G44" t="s">
        <v>131</v>
      </c>
      <c r="H44" t="s">
        <v>46</v>
      </c>
      <c r="I44" s="3">
        <v>0</v>
      </c>
      <c r="J44" s="3">
        <v>200</v>
      </c>
      <c r="K44" s="3">
        <v>329</v>
      </c>
      <c r="L44" s="3">
        <v>200</v>
      </c>
      <c r="M44" s="3">
        <v>135</v>
      </c>
      <c r="N44" s="3">
        <v>136</v>
      </c>
      <c r="O44" t="s">
        <v>42</v>
      </c>
      <c r="P44" s="3">
        <v>50</v>
      </c>
      <c r="Q44" s="3">
        <v>12</v>
      </c>
      <c r="R44" s="3">
        <v>0</v>
      </c>
      <c r="S44" s="3">
        <v>0</v>
      </c>
      <c r="T44" s="3">
        <v>62</v>
      </c>
      <c r="U44" s="3">
        <v>15.2</v>
      </c>
      <c r="V44" s="3">
        <v>6</v>
      </c>
      <c r="W44" s="3">
        <v>0</v>
      </c>
      <c r="X44" s="3">
        <v>0</v>
      </c>
      <c r="Y44" s="3">
        <v>31</v>
      </c>
    </row>
    <row r="45" spans="1:25" x14ac:dyDescent="0.3">
      <c r="A45" t="s">
        <v>124</v>
      </c>
      <c r="B45" t="s">
        <v>26</v>
      </c>
      <c r="C45" t="s">
        <v>125</v>
      </c>
      <c r="D45" t="s">
        <v>132</v>
      </c>
      <c r="E45" s="2">
        <v>43</v>
      </c>
      <c r="F45" t="s">
        <v>133</v>
      </c>
      <c r="G45" t="s">
        <v>134</v>
      </c>
      <c r="H45" t="s">
        <v>46</v>
      </c>
      <c r="I45" s="3">
        <v>0</v>
      </c>
      <c r="J45" s="3">
        <v>1000</v>
      </c>
      <c r="K45" s="3">
        <v>2</v>
      </c>
      <c r="L45" s="3">
        <v>3</v>
      </c>
      <c r="M45" s="3">
        <v>3</v>
      </c>
      <c r="N45" s="3">
        <v>3</v>
      </c>
      <c r="O45" t="s">
        <v>42</v>
      </c>
      <c r="P45" s="3">
        <v>250</v>
      </c>
      <c r="Q45" s="3">
        <v>0</v>
      </c>
      <c r="R45" s="3">
        <v>0</v>
      </c>
      <c r="S45" s="3">
        <v>0</v>
      </c>
      <c r="T45" s="3">
        <v>250</v>
      </c>
      <c r="U45" s="3">
        <v>100</v>
      </c>
      <c r="V45" s="3">
        <v>0</v>
      </c>
      <c r="W45" s="3">
        <v>0</v>
      </c>
      <c r="X45" s="3">
        <v>0</v>
      </c>
      <c r="Y45" s="3">
        <v>25</v>
      </c>
    </row>
    <row r="46" spans="1:25" x14ac:dyDescent="0.3">
      <c r="A46" t="s">
        <v>124</v>
      </c>
      <c r="B46" t="s">
        <v>26</v>
      </c>
      <c r="C46" t="s">
        <v>125</v>
      </c>
      <c r="D46" t="s">
        <v>132</v>
      </c>
      <c r="E46" s="2">
        <v>44</v>
      </c>
      <c r="F46" t="s">
        <v>135</v>
      </c>
      <c r="G46" t="s">
        <v>136</v>
      </c>
      <c r="H46" t="s">
        <v>46</v>
      </c>
      <c r="I46" s="3">
        <v>3600</v>
      </c>
      <c r="J46" s="3">
        <v>4000</v>
      </c>
      <c r="K46" s="3">
        <v>75</v>
      </c>
      <c r="L46" s="3">
        <v>75</v>
      </c>
      <c r="M46" s="3">
        <v>75</v>
      </c>
      <c r="N46" s="3">
        <v>75</v>
      </c>
      <c r="O46" t="s">
        <v>42</v>
      </c>
      <c r="P46" s="3">
        <v>500</v>
      </c>
      <c r="Q46" s="3">
        <v>0</v>
      </c>
      <c r="R46" s="3">
        <v>0</v>
      </c>
      <c r="S46" s="3">
        <v>0</v>
      </c>
      <c r="T46" s="3">
        <v>500</v>
      </c>
      <c r="U46" s="3">
        <v>100</v>
      </c>
      <c r="V46" s="3">
        <v>0</v>
      </c>
      <c r="W46" s="3">
        <v>0</v>
      </c>
      <c r="X46" s="3">
        <v>0</v>
      </c>
      <c r="Y46" s="3">
        <v>12.5</v>
      </c>
    </row>
    <row r="47" spans="1:25" x14ac:dyDescent="0.3">
      <c r="A47" t="s">
        <v>124</v>
      </c>
      <c r="B47" t="s">
        <v>26</v>
      </c>
      <c r="C47" t="s">
        <v>125</v>
      </c>
      <c r="D47" t="s">
        <v>132</v>
      </c>
      <c r="E47" s="2">
        <v>45</v>
      </c>
      <c r="F47" t="s">
        <v>137</v>
      </c>
      <c r="G47" t="s">
        <v>138</v>
      </c>
      <c r="H47" t="s">
        <v>46</v>
      </c>
      <c r="I47" s="3">
        <v>1</v>
      </c>
      <c r="J47" s="3">
        <v>4</v>
      </c>
      <c r="K47" t="s">
        <v>41</v>
      </c>
      <c r="L47" s="3">
        <v>20</v>
      </c>
      <c r="M47" s="3">
        <v>15</v>
      </c>
      <c r="N47" s="3">
        <v>15</v>
      </c>
      <c r="O47" t="s">
        <v>42</v>
      </c>
      <c r="P47" s="3">
        <v>1</v>
      </c>
      <c r="Q47" s="3">
        <v>0</v>
      </c>
      <c r="R47" s="3">
        <v>0</v>
      </c>
      <c r="S47" s="3">
        <v>0</v>
      </c>
      <c r="T47" s="3">
        <v>1</v>
      </c>
      <c r="U47" t="s">
        <v>43</v>
      </c>
      <c r="V47" s="3">
        <v>0</v>
      </c>
      <c r="W47" s="3">
        <v>0</v>
      </c>
      <c r="X47" s="3">
        <v>0</v>
      </c>
      <c r="Y47" s="3">
        <v>25</v>
      </c>
    </row>
    <row r="48" spans="1:25" x14ac:dyDescent="0.3">
      <c r="A48" t="s">
        <v>124</v>
      </c>
      <c r="B48" t="s">
        <v>79</v>
      </c>
      <c r="C48" t="s">
        <v>139</v>
      </c>
      <c r="D48" t="s">
        <v>140</v>
      </c>
      <c r="E48" s="2">
        <v>46</v>
      </c>
      <c r="F48" t="s">
        <v>141</v>
      </c>
      <c r="G48" t="s">
        <v>142</v>
      </c>
      <c r="H48" t="s">
        <v>46</v>
      </c>
      <c r="I48" s="3">
        <v>0</v>
      </c>
      <c r="J48" s="3">
        <v>200</v>
      </c>
      <c r="K48" s="3">
        <v>50</v>
      </c>
      <c r="L48" s="3">
        <v>50</v>
      </c>
      <c r="M48" s="3">
        <v>50</v>
      </c>
      <c r="N48" s="3">
        <v>50</v>
      </c>
      <c r="O48" t="s">
        <v>42</v>
      </c>
      <c r="P48" s="3">
        <v>50</v>
      </c>
      <c r="Q48" s="3">
        <v>0</v>
      </c>
      <c r="R48" s="3">
        <v>0</v>
      </c>
      <c r="S48" s="3">
        <v>0</v>
      </c>
      <c r="T48" s="3">
        <v>50</v>
      </c>
      <c r="U48" s="3">
        <v>100</v>
      </c>
      <c r="V48" s="3">
        <v>0</v>
      </c>
      <c r="W48" s="3">
        <v>0</v>
      </c>
      <c r="X48" s="3">
        <v>0</v>
      </c>
      <c r="Y48" s="3">
        <v>25</v>
      </c>
    </row>
    <row r="49" spans="1:25" x14ac:dyDescent="0.3">
      <c r="A49" t="s">
        <v>124</v>
      </c>
      <c r="B49" t="s">
        <v>79</v>
      </c>
      <c r="C49" t="s">
        <v>139</v>
      </c>
      <c r="D49" t="s">
        <v>140</v>
      </c>
      <c r="E49" s="2">
        <v>47</v>
      </c>
      <c r="F49" t="s">
        <v>143</v>
      </c>
      <c r="G49" t="s">
        <v>144</v>
      </c>
      <c r="H49" t="s">
        <v>31</v>
      </c>
      <c r="I49" s="3">
        <v>0</v>
      </c>
      <c r="J49" s="3">
        <v>2</v>
      </c>
      <c r="K49" s="3">
        <v>1</v>
      </c>
      <c r="L49" s="3">
        <v>1</v>
      </c>
      <c r="M49" t="s">
        <v>41</v>
      </c>
      <c r="N49" t="s">
        <v>41</v>
      </c>
      <c r="O49" t="s">
        <v>42</v>
      </c>
      <c r="P49" s="3">
        <v>1</v>
      </c>
      <c r="Q49" s="3">
        <v>0</v>
      </c>
      <c r="R49" s="3">
        <v>0</v>
      </c>
      <c r="S49" s="3">
        <v>0</v>
      </c>
      <c r="T49" s="3">
        <v>1</v>
      </c>
      <c r="U49" s="3">
        <v>100</v>
      </c>
      <c r="V49" s="3">
        <v>0</v>
      </c>
      <c r="W49" t="s">
        <v>43</v>
      </c>
      <c r="X49" t="s">
        <v>43</v>
      </c>
      <c r="Y49" s="3">
        <v>50</v>
      </c>
    </row>
    <row r="50" spans="1:25" x14ac:dyDescent="0.3">
      <c r="A50" t="s">
        <v>124</v>
      </c>
      <c r="B50" t="s">
        <v>79</v>
      </c>
      <c r="C50" t="s">
        <v>139</v>
      </c>
      <c r="D50" t="s">
        <v>140</v>
      </c>
      <c r="E50" s="2">
        <v>48</v>
      </c>
      <c r="F50" t="s">
        <v>145</v>
      </c>
      <c r="G50" t="s">
        <v>146</v>
      </c>
      <c r="H50" t="s">
        <v>46</v>
      </c>
      <c r="I50" s="3">
        <v>0</v>
      </c>
      <c r="J50" s="3">
        <v>7</v>
      </c>
      <c r="K50" t="s">
        <v>41</v>
      </c>
      <c r="L50" s="3">
        <v>3</v>
      </c>
      <c r="M50" s="3">
        <v>2</v>
      </c>
      <c r="N50" s="3">
        <v>2</v>
      </c>
      <c r="O50" t="s">
        <v>42</v>
      </c>
      <c r="P50" s="3">
        <v>0</v>
      </c>
      <c r="Q50" s="3">
        <v>0</v>
      </c>
      <c r="R50" s="3">
        <v>0</v>
      </c>
      <c r="S50" s="3">
        <v>0</v>
      </c>
      <c r="T50" s="3">
        <v>0</v>
      </c>
      <c r="U50" t="s">
        <v>43</v>
      </c>
      <c r="V50" s="3">
        <v>0</v>
      </c>
      <c r="W50" s="3">
        <v>0</v>
      </c>
      <c r="X50" s="3">
        <v>0</v>
      </c>
      <c r="Y50" s="3">
        <v>0</v>
      </c>
    </row>
    <row r="51" spans="1:25" x14ac:dyDescent="0.3">
      <c r="A51" t="s">
        <v>124</v>
      </c>
      <c r="B51" t="s">
        <v>79</v>
      </c>
      <c r="C51" t="s">
        <v>139</v>
      </c>
      <c r="D51" t="s">
        <v>140</v>
      </c>
      <c r="E51" s="2">
        <v>49</v>
      </c>
      <c r="F51" t="s">
        <v>147</v>
      </c>
      <c r="G51" t="s">
        <v>148</v>
      </c>
      <c r="H51" t="s">
        <v>31</v>
      </c>
      <c r="I51" s="3">
        <v>0</v>
      </c>
      <c r="J51" s="3">
        <v>1</v>
      </c>
      <c r="K51" s="3">
        <v>1</v>
      </c>
      <c r="L51" t="s">
        <v>41</v>
      </c>
      <c r="M51" t="s">
        <v>41</v>
      </c>
      <c r="N51" t="s">
        <v>41</v>
      </c>
      <c r="O51" t="s">
        <v>42</v>
      </c>
      <c r="P51" s="3">
        <v>1</v>
      </c>
      <c r="Q51" s="3">
        <v>0</v>
      </c>
      <c r="R51" s="3">
        <v>0</v>
      </c>
      <c r="S51" s="3">
        <v>0</v>
      </c>
      <c r="T51" s="3">
        <v>1</v>
      </c>
      <c r="U51" s="3">
        <v>100</v>
      </c>
      <c r="V51" t="s">
        <v>43</v>
      </c>
      <c r="W51" t="s">
        <v>43</v>
      </c>
      <c r="X51" t="s">
        <v>43</v>
      </c>
      <c r="Y51" s="3">
        <v>100</v>
      </c>
    </row>
    <row r="52" spans="1:25" x14ac:dyDescent="0.3">
      <c r="A52" t="s">
        <v>124</v>
      </c>
      <c r="B52" t="s">
        <v>79</v>
      </c>
      <c r="C52" t="s">
        <v>139</v>
      </c>
      <c r="D52" t="s">
        <v>140</v>
      </c>
      <c r="E52" s="2">
        <v>50</v>
      </c>
      <c r="F52" t="s">
        <v>149</v>
      </c>
      <c r="G52" t="s">
        <v>150</v>
      </c>
      <c r="H52" t="s">
        <v>31</v>
      </c>
      <c r="I52" s="3">
        <v>1</v>
      </c>
      <c r="J52" s="3">
        <v>1</v>
      </c>
      <c r="K52" s="3">
        <v>1</v>
      </c>
      <c r="L52" t="s">
        <v>41</v>
      </c>
      <c r="M52" t="s">
        <v>41</v>
      </c>
      <c r="N52" t="s">
        <v>41</v>
      </c>
      <c r="O52" t="s">
        <v>42</v>
      </c>
      <c r="P52" s="3">
        <v>1</v>
      </c>
      <c r="Q52" s="3">
        <v>0</v>
      </c>
      <c r="R52" s="3">
        <v>0</v>
      </c>
      <c r="S52" s="3">
        <v>0</v>
      </c>
      <c r="T52" s="3">
        <v>1</v>
      </c>
      <c r="U52" s="3">
        <v>100</v>
      </c>
      <c r="V52" t="s">
        <v>43</v>
      </c>
      <c r="W52" t="s">
        <v>43</v>
      </c>
      <c r="X52" t="s">
        <v>43</v>
      </c>
      <c r="Y52" s="3">
        <v>100</v>
      </c>
    </row>
    <row r="53" spans="1:25" x14ac:dyDescent="0.3">
      <c r="A53" t="s">
        <v>151</v>
      </c>
      <c r="B53" t="s">
        <v>26</v>
      </c>
      <c r="C53" t="s">
        <v>152</v>
      </c>
      <c r="D53" t="s">
        <v>153</v>
      </c>
      <c r="E53" s="2">
        <v>51</v>
      </c>
      <c r="F53" t="s">
        <v>154</v>
      </c>
      <c r="G53" t="s">
        <v>155</v>
      </c>
      <c r="H53" t="s">
        <v>46</v>
      </c>
      <c r="I53" s="3">
        <v>87</v>
      </c>
      <c r="J53" s="3">
        <v>140</v>
      </c>
      <c r="K53" s="3">
        <v>32</v>
      </c>
      <c r="L53" s="3">
        <v>38</v>
      </c>
      <c r="M53" s="3">
        <v>35</v>
      </c>
      <c r="N53" s="3">
        <v>35</v>
      </c>
      <c r="O53" t="s">
        <v>42</v>
      </c>
      <c r="P53" s="3">
        <v>32</v>
      </c>
      <c r="Q53" s="3">
        <v>6</v>
      </c>
      <c r="R53" s="3">
        <v>0</v>
      </c>
      <c r="S53" s="3">
        <v>0</v>
      </c>
      <c r="T53" s="3">
        <v>38</v>
      </c>
      <c r="U53" s="3">
        <v>100</v>
      </c>
      <c r="V53" s="3">
        <v>15.79</v>
      </c>
      <c r="W53" s="3">
        <v>0</v>
      </c>
      <c r="X53" s="3">
        <v>0</v>
      </c>
      <c r="Y53" s="3">
        <v>27.14</v>
      </c>
    </row>
    <row r="54" spans="1:25" x14ac:dyDescent="0.3">
      <c r="A54" t="s">
        <v>151</v>
      </c>
      <c r="B54" t="s">
        <v>26</v>
      </c>
      <c r="C54" t="s">
        <v>152</v>
      </c>
      <c r="D54" t="s">
        <v>153</v>
      </c>
      <c r="E54" s="2">
        <v>52</v>
      </c>
      <c r="F54" t="s">
        <v>156</v>
      </c>
      <c r="G54" t="s">
        <v>157</v>
      </c>
      <c r="H54" t="s">
        <v>31</v>
      </c>
      <c r="I54" s="3">
        <v>5500</v>
      </c>
      <c r="J54" s="3">
        <v>8000</v>
      </c>
      <c r="K54" s="3">
        <v>8000</v>
      </c>
      <c r="L54" s="3">
        <v>8000</v>
      </c>
      <c r="M54" s="3">
        <v>8000</v>
      </c>
      <c r="N54" s="3">
        <v>8000</v>
      </c>
      <c r="O54" t="s">
        <v>32</v>
      </c>
      <c r="P54" s="3">
        <v>8000</v>
      </c>
      <c r="Q54" s="3">
        <v>0</v>
      </c>
      <c r="R54" s="3">
        <v>0</v>
      </c>
      <c r="S54" s="3">
        <v>0</v>
      </c>
      <c r="T54" s="3">
        <v>8000</v>
      </c>
      <c r="U54" s="3">
        <v>100</v>
      </c>
      <c r="V54" s="3">
        <v>0</v>
      </c>
      <c r="W54" s="3">
        <v>0</v>
      </c>
      <c r="X54" s="3">
        <v>0</v>
      </c>
      <c r="Y54" s="3">
        <v>25</v>
      </c>
    </row>
    <row r="55" spans="1:25" x14ac:dyDescent="0.3">
      <c r="A55" t="s">
        <v>151</v>
      </c>
      <c r="B55" t="s">
        <v>26</v>
      </c>
      <c r="C55" t="s">
        <v>152</v>
      </c>
      <c r="D55" t="s">
        <v>153</v>
      </c>
      <c r="E55" s="2">
        <v>53</v>
      </c>
      <c r="F55" t="s">
        <v>158</v>
      </c>
      <c r="G55" t="s">
        <v>157</v>
      </c>
      <c r="H55" t="s">
        <v>31</v>
      </c>
      <c r="I55" s="3">
        <v>15000</v>
      </c>
      <c r="J55" s="3">
        <v>18000</v>
      </c>
      <c r="K55" s="3">
        <v>18000</v>
      </c>
      <c r="L55" s="3">
        <v>18000</v>
      </c>
      <c r="M55" s="3">
        <v>18000</v>
      </c>
      <c r="N55" s="3">
        <v>18000</v>
      </c>
      <c r="O55" t="s">
        <v>32</v>
      </c>
      <c r="P55" s="3">
        <v>18000</v>
      </c>
      <c r="Q55" s="3">
        <v>6889</v>
      </c>
      <c r="R55" s="3">
        <v>0</v>
      </c>
      <c r="S55" s="3">
        <v>0</v>
      </c>
      <c r="T55" s="3">
        <v>24889</v>
      </c>
      <c r="U55" s="3">
        <v>100</v>
      </c>
      <c r="V55" s="3">
        <v>38.270000000000003</v>
      </c>
      <c r="W55" s="3">
        <v>0</v>
      </c>
      <c r="X55" s="3">
        <v>0</v>
      </c>
      <c r="Y55" s="3">
        <v>34.57</v>
      </c>
    </row>
    <row r="56" spans="1:25" x14ac:dyDescent="0.3">
      <c r="A56" t="s">
        <v>151</v>
      </c>
      <c r="B56" t="s">
        <v>26</v>
      </c>
      <c r="C56" t="s">
        <v>152</v>
      </c>
      <c r="D56" t="s">
        <v>153</v>
      </c>
      <c r="E56" s="2">
        <v>54</v>
      </c>
      <c r="F56" t="s">
        <v>159</v>
      </c>
      <c r="G56" t="s">
        <v>160</v>
      </c>
      <c r="H56" t="s">
        <v>46</v>
      </c>
      <c r="I56" s="3">
        <v>55000</v>
      </c>
      <c r="J56" s="3">
        <v>55000</v>
      </c>
      <c r="K56" s="3">
        <v>3074</v>
      </c>
      <c r="L56" s="3">
        <v>17309</v>
      </c>
      <c r="M56" s="3">
        <v>17309</v>
      </c>
      <c r="N56" s="3">
        <v>17308</v>
      </c>
      <c r="O56" t="s">
        <v>42</v>
      </c>
      <c r="P56" s="3">
        <v>3074</v>
      </c>
      <c r="Q56" s="3">
        <v>6147</v>
      </c>
      <c r="R56" s="3">
        <v>0</v>
      </c>
      <c r="S56" s="3">
        <v>0</v>
      </c>
      <c r="T56" s="3">
        <v>9221</v>
      </c>
      <c r="U56" s="3">
        <v>100</v>
      </c>
      <c r="V56" s="3">
        <v>35.51</v>
      </c>
      <c r="W56" s="3">
        <v>0</v>
      </c>
      <c r="X56" s="3">
        <v>0</v>
      </c>
      <c r="Y56" s="3">
        <v>16.77</v>
      </c>
    </row>
    <row r="57" spans="1:25" x14ac:dyDescent="0.3">
      <c r="A57" t="s">
        <v>151</v>
      </c>
      <c r="B57" t="s">
        <v>26</v>
      </c>
      <c r="C57" t="s">
        <v>152</v>
      </c>
      <c r="D57" t="s">
        <v>153</v>
      </c>
      <c r="E57" s="2">
        <v>55</v>
      </c>
      <c r="F57" t="s">
        <v>161</v>
      </c>
      <c r="G57" t="s">
        <v>162</v>
      </c>
      <c r="H57" t="s">
        <v>31</v>
      </c>
      <c r="I57" s="3">
        <v>181</v>
      </c>
      <c r="J57" s="3">
        <v>181</v>
      </c>
      <c r="K57" s="3">
        <v>20</v>
      </c>
      <c r="L57" s="3">
        <v>54</v>
      </c>
      <c r="M57" s="3">
        <v>54</v>
      </c>
      <c r="N57" s="3">
        <v>53</v>
      </c>
      <c r="O57" t="s">
        <v>42</v>
      </c>
      <c r="P57" s="3">
        <v>20</v>
      </c>
      <c r="Q57" s="3">
        <v>16</v>
      </c>
      <c r="R57" s="3">
        <v>0</v>
      </c>
      <c r="S57" s="3">
        <v>0</v>
      </c>
      <c r="T57" s="3">
        <v>36</v>
      </c>
      <c r="U57" s="3">
        <v>100</v>
      </c>
      <c r="V57" s="3">
        <v>29.63</v>
      </c>
      <c r="W57" s="3">
        <v>0</v>
      </c>
      <c r="X57" s="3">
        <v>0</v>
      </c>
      <c r="Y57" s="3">
        <v>19.89</v>
      </c>
    </row>
    <row r="58" spans="1:25" x14ac:dyDescent="0.3">
      <c r="A58" t="s">
        <v>151</v>
      </c>
      <c r="B58" t="s">
        <v>26</v>
      </c>
      <c r="C58" t="s">
        <v>152</v>
      </c>
      <c r="D58" t="s">
        <v>153</v>
      </c>
      <c r="E58" s="2">
        <v>56</v>
      </c>
      <c r="F58" t="s">
        <v>163</v>
      </c>
      <c r="G58" t="s">
        <v>164</v>
      </c>
      <c r="H58" t="s">
        <v>46</v>
      </c>
      <c r="I58" s="3">
        <v>7</v>
      </c>
      <c r="J58" s="3">
        <v>7</v>
      </c>
      <c r="K58" s="3">
        <v>7</v>
      </c>
      <c r="L58" s="3">
        <v>7</v>
      </c>
      <c r="M58" s="3">
        <v>7</v>
      </c>
      <c r="N58" s="3">
        <v>7</v>
      </c>
      <c r="O58" t="s">
        <v>32</v>
      </c>
      <c r="P58" s="3">
        <v>7</v>
      </c>
      <c r="Q58" s="3">
        <v>7</v>
      </c>
      <c r="R58" s="3">
        <v>0</v>
      </c>
      <c r="S58" s="3">
        <v>0</v>
      </c>
      <c r="T58" s="3">
        <v>14</v>
      </c>
      <c r="U58" s="3">
        <v>100</v>
      </c>
      <c r="V58" s="3">
        <v>100</v>
      </c>
      <c r="W58" s="3">
        <v>0</v>
      </c>
      <c r="X58" s="3">
        <v>0</v>
      </c>
      <c r="Y58" s="3">
        <v>50</v>
      </c>
    </row>
    <row r="59" spans="1:25" x14ac:dyDescent="0.3">
      <c r="A59" t="s">
        <v>151</v>
      </c>
      <c r="B59" t="s">
        <v>26</v>
      </c>
      <c r="C59" t="s">
        <v>152</v>
      </c>
      <c r="D59" t="s">
        <v>153</v>
      </c>
      <c r="E59" s="2">
        <v>57</v>
      </c>
      <c r="F59" t="s">
        <v>165</v>
      </c>
      <c r="G59" t="s">
        <v>166</v>
      </c>
      <c r="H59" t="s">
        <v>46</v>
      </c>
      <c r="I59" s="3">
        <v>2500</v>
      </c>
      <c r="J59" s="3">
        <v>3000</v>
      </c>
      <c r="K59" s="3">
        <v>236</v>
      </c>
      <c r="L59" s="3">
        <v>932</v>
      </c>
      <c r="M59" s="3">
        <v>932</v>
      </c>
      <c r="N59" s="3">
        <v>900</v>
      </c>
      <c r="O59" t="s">
        <v>42</v>
      </c>
      <c r="P59" s="3">
        <v>236</v>
      </c>
      <c r="Q59" s="3">
        <v>67</v>
      </c>
      <c r="R59" s="3">
        <v>0</v>
      </c>
      <c r="S59" s="3">
        <v>0</v>
      </c>
      <c r="T59" s="3">
        <v>303</v>
      </c>
      <c r="U59" s="3">
        <v>100</v>
      </c>
      <c r="V59" s="3">
        <v>7.19</v>
      </c>
      <c r="W59" s="3">
        <v>0</v>
      </c>
      <c r="X59" s="3">
        <v>0</v>
      </c>
      <c r="Y59" s="3">
        <v>10.1</v>
      </c>
    </row>
    <row r="60" spans="1:25" x14ac:dyDescent="0.3">
      <c r="A60" t="s">
        <v>151</v>
      </c>
      <c r="B60" t="s">
        <v>26</v>
      </c>
      <c r="C60" t="s">
        <v>152</v>
      </c>
      <c r="D60" t="s">
        <v>167</v>
      </c>
      <c r="E60" s="2">
        <v>58</v>
      </c>
      <c r="F60" t="s">
        <v>168</v>
      </c>
      <c r="G60" t="s">
        <v>169</v>
      </c>
      <c r="H60" t="s">
        <v>46</v>
      </c>
      <c r="I60" s="3">
        <v>235</v>
      </c>
      <c r="J60" s="3">
        <v>235</v>
      </c>
      <c r="K60" s="3">
        <v>235</v>
      </c>
      <c r="L60" s="3">
        <v>235</v>
      </c>
      <c r="M60" s="3">
        <v>235</v>
      </c>
      <c r="N60" s="3">
        <v>235</v>
      </c>
      <c r="O60" t="s">
        <v>32</v>
      </c>
      <c r="P60" s="3">
        <v>209</v>
      </c>
      <c r="Q60" s="3">
        <v>208</v>
      </c>
      <c r="R60" s="3">
        <v>0</v>
      </c>
      <c r="S60" s="3">
        <v>0</v>
      </c>
      <c r="T60" s="3">
        <v>417</v>
      </c>
      <c r="U60" s="3">
        <v>88.94</v>
      </c>
      <c r="V60" s="3">
        <v>88.51</v>
      </c>
      <c r="W60" s="3">
        <v>0</v>
      </c>
      <c r="X60" s="3">
        <v>0</v>
      </c>
      <c r="Y60" s="3">
        <v>44.36</v>
      </c>
    </row>
    <row r="61" spans="1:25" x14ac:dyDescent="0.3">
      <c r="A61" t="s">
        <v>151</v>
      </c>
      <c r="B61" t="s">
        <v>26</v>
      </c>
      <c r="C61" t="s">
        <v>152</v>
      </c>
      <c r="D61" t="s">
        <v>167</v>
      </c>
      <c r="E61" s="2">
        <v>59</v>
      </c>
      <c r="F61" t="s">
        <v>170</v>
      </c>
      <c r="G61" t="s">
        <v>171</v>
      </c>
      <c r="H61" t="s">
        <v>31</v>
      </c>
      <c r="I61" s="3">
        <v>125</v>
      </c>
      <c r="J61" s="3">
        <v>125</v>
      </c>
      <c r="K61" s="3">
        <v>37</v>
      </c>
      <c r="L61" t="s">
        <v>41</v>
      </c>
      <c r="M61" s="3">
        <v>20</v>
      </c>
      <c r="N61" s="3">
        <v>68</v>
      </c>
      <c r="O61" t="s">
        <v>42</v>
      </c>
      <c r="P61" s="3">
        <v>37</v>
      </c>
      <c r="Q61" s="3">
        <v>0</v>
      </c>
      <c r="R61" s="3">
        <v>0</v>
      </c>
      <c r="S61" s="3">
        <v>0</v>
      </c>
      <c r="T61" s="3">
        <v>37</v>
      </c>
      <c r="U61" s="3">
        <v>100</v>
      </c>
      <c r="V61" t="s">
        <v>43</v>
      </c>
      <c r="W61" s="3">
        <v>0</v>
      </c>
      <c r="X61" s="3">
        <v>0</v>
      </c>
      <c r="Y61" s="3">
        <v>29.6</v>
      </c>
    </row>
    <row r="62" spans="1:25" x14ac:dyDescent="0.3">
      <c r="A62" t="s">
        <v>151</v>
      </c>
      <c r="B62" t="s">
        <v>26</v>
      </c>
      <c r="C62" t="s">
        <v>152</v>
      </c>
      <c r="D62" t="s">
        <v>167</v>
      </c>
      <c r="E62" s="2">
        <v>60</v>
      </c>
      <c r="F62" t="s">
        <v>172</v>
      </c>
      <c r="G62" t="s">
        <v>173</v>
      </c>
      <c r="H62" t="s">
        <v>46</v>
      </c>
      <c r="I62" s="3">
        <v>1700</v>
      </c>
      <c r="J62" s="3">
        <v>1700</v>
      </c>
      <c r="K62" s="3">
        <v>425</v>
      </c>
      <c r="L62" s="3">
        <v>425</v>
      </c>
      <c r="M62" s="3">
        <v>425</v>
      </c>
      <c r="N62" s="3">
        <v>425</v>
      </c>
      <c r="O62" t="s">
        <v>42</v>
      </c>
      <c r="P62" s="3">
        <v>425</v>
      </c>
      <c r="Q62" s="3">
        <v>725</v>
      </c>
      <c r="R62" s="3">
        <v>0</v>
      </c>
      <c r="S62" s="3">
        <v>0</v>
      </c>
      <c r="T62" s="3">
        <v>1150</v>
      </c>
      <c r="U62" s="3">
        <v>100</v>
      </c>
      <c r="V62" s="3">
        <v>100</v>
      </c>
      <c r="W62" s="3">
        <v>0</v>
      </c>
      <c r="X62" s="3">
        <v>0</v>
      </c>
      <c r="Y62" s="3">
        <v>67.650000000000006</v>
      </c>
    </row>
    <row r="63" spans="1:25" x14ac:dyDescent="0.3">
      <c r="A63" t="s">
        <v>151</v>
      </c>
      <c r="B63" t="s">
        <v>26</v>
      </c>
      <c r="C63" t="s">
        <v>152</v>
      </c>
      <c r="D63" t="s">
        <v>167</v>
      </c>
      <c r="E63" s="2">
        <v>61</v>
      </c>
      <c r="F63" t="s">
        <v>174</v>
      </c>
      <c r="G63" t="s">
        <v>175</v>
      </c>
      <c r="H63" t="s">
        <v>31</v>
      </c>
      <c r="I63" s="3">
        <v>277</v>
      </c>
      <c r="J63" s="3">
        <v>277</v>
      </c>
      <c r="K63" s="3">
        <v>50</v>
      </c>
      <c r="L63" s="3">
        <v>40</v>
      </c>
      <c r="M63" s="3">
        <v>94</v>
      </c>
      <c r="N63" s="3">
        <v>93</v>
      </c>
      <c r="O63" t="s">
        <v>42</v>
      </c>
      <c r="P63" s="3">
        <v>53</v>
      </c>
      <c r="Q63" s="3">
        <v>10</v>
      </c>
      <c r="R63" s="3">
        <v>0</v>
      </c>
      <c r="S63" s="3">
        <v>0</v>
      </c>
      <c r="T63" s="3">
        <v>63</v>
      </c>
      <c r="U63" s="3">
        <v>100</v>
      </c>
      <c r="V63" s="3">
        <v>25</v>
      </c>
      <c r="W63" s="3">
        <v>0</v>
      </c>
      <c r="X63" s="3">
        <v>0</v>
      </c>
      <c r="Y63" s="3">
        <v>22.74</v>
      </c>
    </row>
    <row r="64" spans="1:25" x14ac:dyDescent="0.3">
      <c r="A64" t="s">
        <v>151</v>
      </c>
      <c r="B64" t="s">
        <v>26</v>
      </c>
      <c r="C64" t="s">
        <v>152</v>
      </c>
      <c r="D64" t="s">
        <v>167</v>
      </c>
      <c r="E64" s="2">
        <v>62</v>
      </c>
      <c r="F64" t="s">
        <v>176</v>
      </c>
      <c r="G64" t="s">
        <v>177</v>
      </c>
      <c r="H64" t="s">
        <v>31</v>
      </c>
      <c r="I64" s="3">
        <v>3</v>
      </c>
      <c r="J64" s="3">
        <v>3</v>
      </c>
      <c r="K64" t="s">
        <v>41</v>
      </c>
      <c r="L64" s="3">
        <v>1</v>
      </c>
      <c r="M64" s="3">
        <v>1</v>
      </c>
      <c r="N64" s="3">
        <v>1</v>
      </c>
      <c r="O64" t="s">
        <v>42</v>
      </c>
      <c r="P64" s="3">
        <v>0</v>
      </c>
      <c r="Q64" s="3">
        <v>0</v>
      </c>
      <c r="R64" s="3">
        <v>0</v>
      </c>
      <c r="S64" s="3">
        <v>0</v>
      </c>
      <c r="T64" s="3">
        <v>0</v>
      </c>
      <c r="U64" t="s">
        <v>43</v>
      </c>
      <c r="V64" s="3">
        <v>0</v>
      </c>
      <c r="W64" s="3">
        <v>0</v>
      </c>
      <c r="X64" s="3">
        <v>0</v>
      </c>
      <c r="Y64" s="3">
        <v>0</v>
      </c>
    </row>
    <row r="65" spans="1:25" x14ac:dyDescent="0.3">
      <c r="A65" t="s">
        <v>151</v>
      </c>
      <c r="B65" t="s">
        <v>26</v>
      </c>
      <c r="C65" t="s">
        <v>152</v>
      </c>
      <c r="D65" t="s">
        <v>167</v>
      </c>
      <c r="E65" s="2">
        <v>63</v>
      </c>
      <c r="F65" t="s">
        <v>178</v>
      </c>
      <c r="G65" t="s">
        <v>175</v>
      </c>
      <c r="H65" t="s">
        <v>46</v>
      </c>
      <c r="I65" s="3">
        <v>3</v>
      </c>
      <c r="J65" s="3">
        <v>3</v>
      </c>
      <c r="K65" s="3">
        <v>1</v>
      </c>
      <c r="L65" t="s">
        <v>41</v>
      </c>
      <c r="M65" s="3">
        <v>1</v>
      </c>
      <c r="N65" s="3">
        <v>1</v>
      </c>
      <c r="O65" t="s">
        <v>42</v>
      </c>
      <c r="P65" s="3">
        <v>1</v>
      </c>
      <c r="Q65" s="3">
        <v>0</v>
      </c>
      <c r="R65" s="3">
        <v>0</v>
      </c>
      <c r="S65" s="3">
        <v>0</v>
      </c>
      <c r="T65" s="3">
        <v>1</v>
      </c>
      <c r="U65" s="3">
        <v>100</v>
      </c>
      <c r="V65" t="s">
        <v>43</v>
      </c>
      <c r="W65" s="3">
        <v>0</v>
      </c>
      <c r="X65" s="3">
        <v>0</v>
      </c>
      <c r="Y65" s="3">
        <v>33.33</v>
      </c>
    </row>
    <row r="66" spans="1:25" x14ac:dyDescent="0.3">
      <c r="A66" t="s">
        <v>151</v>
      </c>
      <c r="B66" t="s">
        <v>26</v>
      </c>
      <c r="C66" t="s">
        <v>105</v>
      </c>
      <c r="D66" t="s">
        <v>179</v>
      </c>
      <c r="E66" s="2">
        <v>64</v>
      </c>
      <c r="F66" t="s">
        <v>180</v>
      </c>
      <c r="G66" t="s">
        <v>181</v>
      </c>
      <c r="H66" t="s">
        <v>46</v>
      </c>
      <c r="I66" t="s">
        <v>41</v>
      </c>
      <c r="J66" s="3">
        <v>1</v>
      </c>
      <c r="K66" s="3">
        <v>0.25</v>
      </c>
      <c r="L66" s="3">
        <v>0.25</v>
      </c>
      <c r="M66" s="3">
        <v>0.25</v>
      </c>
      <c r="N66" s="3">
        <v>0.25</v>
      </c>
      <c r="O66" t="s">
        <v>42</v>
      </c>
      <c r="P66" s="3">
        <v>0.25</v>
      </c>
      <c r="Q66" s="3">
        <v>0.12</v>
      </c>
      <c r="R66" s="3">
        <v>0</v>
      </c>
      <c r="S66" s="3">
        <v>0</v>
      </c>
      <c r="T66" s="3">
        <v>0.37</v>
      </c>
      <c r="U66" s="3">
        <v>100</v>
      </c>
      <c r="V66" s="3">
        <v>48</v>
      </c>
      <c r="W66" s="3">
        <v>0</v>
      </c>
      <c r="X66" s="3">
        <v>0</v>
      </c>
      <c r="Y66" s="3">
        <v>37</v>
      </c>
    </row>
    <row r="67" spans="1:25" x14ac:dyDescent="0.3">
      <c r="A67" t="s">
        <v>182</v>
      </c>
      <c r="B67" t="s">
        <v>26</v>
      </c>
      <c r="C67" t="s">
        <v>183</v>
      </c>
      <c r="D67" t="s">
        <v>184</v>
      </c>
      <c r="E67" s="2">
        <v>65</v>
      </c>
      <c r="F67" t="s">
        <v>185</v>
      </c>
      <c r="G67" t="s">
        <v>186</v>
      </c>
      <c r="H67" t="s">
        <v>31</v>
      </c>
      <c r="I67" s="3">
        <v>1</v>
      </c>
      <c r="J67" s="3">
        <v>1</v>
      </c>
      <c r="K67" s="3">
        <v>1</v>
      </c>
      <c r="L67" t="s">
        <v>41</v>
      </c>
      <c r="M67" t="s">
        <v>41</v>
      </c>
      <c r="N67" t="s">
        <v>41</v>
      </c>
      <c r="O67" t="s">
        <v>42</v>
      </c>
      <c r="P67" s="3">
        <v>1</v>
      </c>
      <c r="Q67" s="3">
        <v>0</v>
      </c>
      <c r="R67" s="3">
        <v>0</v>
      </c>
      <c r="S67" s="3">
        <v>0</v>
      </c>
      <c r="T67" s="3">
        <v>1</v>
      </c>
      <c r="U67" s="3">
        <v>100</v>
      </c>
      <c r="V67" t="s">
        <v>43</v>
      </c>
      <c r="W67" t="s">
        <v>43</v>
      </c>
      <c r="X67" t="s">
        <v>43</v>
      </c>
      <c r="Y67" s="3">
        <v>100</v>
      </c>
    </row>
    <row r="68" spans="1:25" x14ac:dyDescent="0.3">
      <c r="A68" t="s">
        <v>182</v>
      </c>
      <c r="B68" t="s">
        <v>26</v>
      </c>
      <c r="C68" t="s">
        <v>183</v>
      </c>
      <c r="D68" t="s">
        <v>184</v>
      </c>
      <c r="E68" s="2">
        <v>66</v>
      </c>
      <c r="F68" t="s">
        <v>187</v>
      </c>
      <c r="G68" t="s">
        <v>188</v>
      </c>
      <c r="H68" t="s">
        <v>31</v>
      </c>
      <c r="I68" s="3">
        <v>2241</v>
      </c>
      <c r="J68" s="3">
        <v>2887</v>
      </c>
      <c r="K68" s="3">
        <v>165</v>
      </c>
      <c r="L68" s="3">
        <v>907</v>
      </c>
      <c r="M68" s="3">
        <v>908</v>
      </c>
      <c r="N68" s="3">
        <v>907</v>
      </c>
      <c r="O68" t="s">
        <v>42</v>
      </c>
      <c r="P68" s="3">
        <v>165</v>
      </c>
      <c r="Q68" s="3">
        <v>145</v>
      </c>
      <c r="R68" s="3">
        <v>0</v>
      </c>
      <c r="S68" s="3">
        <v>0</v>
      </c>
      <c r="T68" s="3">
        <v>310</v>
      </c>
      <c r="U68" s="3">
        <v>100</v>
      </c>
      <c r="V68" s="3">
        <v>15.99</v>
      </c>
      <c r="W68" s="3">
        <v>0</v>
      </c>
      <c r="X68" s="3">
        <v>0</v>
      </c>
      <c r="Y68" s="3">
        <v>10.74</v>
      </c>
    </row>
    <row r="69" spans="1:25" x14ac:dyDescent="0.3">
      <c r="A69" t="s">
        <v>182</v>
      </c>
      <c r="B69" t="s">
        <v>26</v>
      </c>
      <c r="C69" t="s">
        <v>183</v>
      </c>
      <c r="D69" t="s">
        <v>184</v>
      </c>
      <c r="E69" s="2">
        <v>67</v>
      </c>
      <c r="F69" t="s">
        <v>189</v>
      </c>
      <c r="G69" t="s">
        <v>190</v>
      </c>
      <c r="H69" t="s">
        <v>31</v>
      </c>
      <c r="I69" s="3">
        <v>45</v>
      </c>
      <c r="J69" s="3">
        <v>55</v>
      </c>
      <c r="K69" s="3">
        <v>55</v>
      </c>
      <c r="L69" s="3">
        <v>55</v>
      </c>
      <c r="M69" s="3">
        <v>55</v>
      </c>
      <c r="N69" s="3">
        <v>55</v>
      </c>
      <c r="O69" t="s">
        <v>32</v>
      </c>
      <c r="P69" s="3">
        <v>55</v>
      </c>
      <c r="Q69" s="3">
        <v>55</v>
      </c>
      <c r="R69" s="3">
        <v>0</v>
      </c>
      <c r="S69" s="3">
        <v>0</v>
      </c>
      <c r="T69" s="3">
        <v>110</v>
      </c>
      <c r="U69" s="3">
        <v>100</v>
      </c>
      <c r="V69" s="3">
        <v>100</v>
      </c>
      <c r="W69" s="3">
        <v>0</v>
      </c>
      <c r="X69" s="3">
        <v>0</v>
      </c>
      <c r="Y69" s="3">
        <v>50</v>
      </c>
    </row>
    <row r="70" spans="1:25" x14ac:dyDescent="0.3">
      <c r="A70" t="s">
        <v>182</v>
      </c>
      <c r="B70" t="s">
        <v>26</v>
      </c>
      <c r="C70" t="s">
        <v>183</v>
      </c>
      <c r="D70" t="s">
        <v>184</v>
      </c>
      <c r="E70" s="2">
        <v>68</v>
      </c>
      <c r="F70" t="s">
        <v>191</v>
      </c>
      <c r="G70" t="s">
        <v>192</v>
      </c>
      <c r="H70" t="s">
        <v>31</v>
      </c>
      <c r="I70" s="3">
        <v>59</v>
      </c>
      <c r="J70" s="3">
        <v>588</v>
      </c>
      <c r="K70" s="3">
        <v>2</v>
      </c>
      <c r="L70" s="3">
        <v>195</v>
      </c>
      <c r="M70" s="3">
        <v>196</v>
      </c>
      <c r="N70" s="3">
        <v>195</v>
      </c>
      <c r="O70" t="s">
        <v>42</v>
      </c>
      <c r="P70" s="3">
        <v>2</v>
      </c>
      <c r="Q70" s="3">
        <v>54</v>
      </c>
      <c r="R70" s="3">
        <v>0</v>
      </c>
      <c r="S70" s="3">
        <v>0</v>
      </c>
      <c r="T70" s="3">
        <v>56</v>
      </c>
      <c r="U70" s="3">
        <v>100</v>
      </c>
      <c r="V70" s="3">
        <v>27.69</v>
      </c>
      <c r="W70" s="3">
        <v>0</v>
      </c>
      <c r="X70" s="3">
        <v>0</v>
      </c>
      <c r="Y70" s="3">
        <v>9.52</v>
      </c>
    </row>
    <row r="71" spans="1:25" x14ac:dyDescent="0.3">
      <c r="A71" t="s">
        <v>182</v>
      </c>
      <c r="B71" t="s">
        <v>26</v>
      </c>
      <c r="C71" t="s">
        <v>183</v>
      </c>
      <c r="D71" t="s">
        <v>184</v>
      </c>
      <c r="E71" s="2">
        <v>69</v>
      </c>
      <c r="F71" t="s">
        <v>193</v>
      </c>
      <c r="G71" t="s">
        <v>194</v>
      </c>
      <c r="H71" t="s">
        <v>31</v>
      </c>
      <c r="I71" s="3">
        <v>100</v>
      </c>
      <c r="J71" s="3">
        <v>100</v>
      </c>
      <c r="K71" s="3">
        <v>100</v>
      </c>
      <c r="L71" s="3">
        <v>100</v>
      </c>
      <c r="M71" s="3">
        <v>100</v>
      </c>
      <c r="N71" s="3">
        <v>100</v>
      </c>
      <c r="O71" t="s">
        <v>32</v>
      </c>
      <c r="P71" s="3">
        <v>10</v>
      </c>
      <c r="Q71" s="3">
        <v>10</v>
      </c>
      <c r="R71" s="3">
        <v>0</v>
      </c>
      <c r="S71" s="3">
        <v>0</v>
      </c>
      <c r="T71" s="3">
        <v>20</v>
      </c>
      <c r="U71" s="3">
        <v>10</v>
      </c>
      <c r="V71" s="3">
        <v>10</v>
      </c>
      <c r="W71" s="3">
        <v>0</v>
      </c>
      <c r="X71" s="3">
        <v>0</v>
      </c>
      <c r="Y71" s="3">
        <v>5</v>
      </c>
    </row>
    <row r="72" spans="1:25" x14ac:dyDescent="0.3">
      <c r="A72" t="s">
        <v>182</v>
      </c>
      <c r="B72" t="s">
        <v>26</v>
      </c>
      <c r="C72" t="s">
        <v>183</v>
      </c>
      <c r="D72" t="s">
        <v>184</v>
      </c>
      <c r="E72" s="2">
        <v>70</v>
      </c>
      <c r="F72" t="s">
        <v>195</v>
      </c>
      <c r="G72" t="s">
        <v>196</v>
      </c>
      <c r="H72" t="s">
        <v>31</v>
      </c>
      <c r="I72" s="3">
        <v>1</v>
      </c>
      <c r="J72" s="3">
        <v>1</v>
      </c>
      <c r="K72" s="3">
        <v>1</v>
      </c>
      <c r="L72" s="3">
        <v>1</v>
      </c>
      <c r="M72" s="3">
        <v>1</v>
      </c>
      <c r="N72" s="3">
        <v>1</v>
      </c>
      <c r="O72" t="s">
        <v>32</v>
      </c>
      <c r="P72" s="3">
        <v>0</v>
      </c>
      <c r="Q72" s="3">
        <v>0</v>
      </c>
      <c r="R72" s="3">
        <v>0</v>
      </c>
      <c r="S72" s="3">
        <v>0</v>
      </c>
      <c r="T72" s="3">
        <v>0</v>
      </c>
      <c r="U72" s="3">
        <v>0</v>
      </c>
      <c r="V72" s="3">
        <v>0</v>
      </c>
      <c r="W72" s="3">
        <v>0</v>
      </c>
      <c r="X72" s="3">
        <v>0</v>
      </c>
      <c r="Y72" s="3">
        <v>0</v>
      </c>
    </row>
    <row r="73" spans="1:25" x14ac:dyDescent="0.3">
      <c r="A73" t="s">
        <v>182</v>
      </c>
      <c r="B73" t="s">
        <v>26</v>
      </c>
      <c r="C73" t="s">
        <v>183</v>
      </c>
      <c r="D73" t="s">
        <v>184</v>
      </c>
      <c r="E73" s="2">
        <v>71</v>
      </c>
      <c r="F73" t="s">
        <v>197</v>
      </c>
      <c r="G73" t="s">
        <v>198</v>
      </c>
      <c r="H73" t="s">
        <v>31</v>
      </c>
      <c r="I73" s="3">
        <v>738</v>
      </c>
      <c r="J73" s="3">
        <v>1228</v>
      </c>
      <c r="K73" s="3">
        <v>288</v>
      </c>
      <c r="L73" s="3">
        <v>290</v>
      </c>
      <c r="M73" s="3">
        <v>325</v>
      </c>
      <c r="N73" s="3">
        <v>325</v>
      </c>
      <c r="O73" t="s">
        <v>42</v>
      </c>
      <c r="P73" s="3">
        <v>288</v>
      </c>
      <c r="Q73" s="3">
        <v>130</v>
      </c>
      <c r="R73" s="3">
        <v>0</v>
      </c>
      <c r="S73" s="3">
        <v>0</v>
      </c>
      <c r="T73" s="3">
        <v>418</v>
      </c>
      <c r="U73" s="3">
        <v>100</v>
      </c>
      <c r="V73" s="3">
        <v>44.83</v>
      </c>
      <c r="W73" s="3">
        <v>0</v>
      </c>
      <c r="X73" s="3">
        <v>0</v>
      </c>
      <c r="Y73" s="3">
        <v>34.04</v>
      </c>
    </row>
    <row r="74" spans="1:25" x14ac:dyDescent="0.3">
      <c r="A74" t="s">
        <v>182</v>
      </c>
      <c r="B74" t="s">
        <v>26</v>
      </c>
      <c r="C74" t="s">
        <v>183</v>
      </c>
      <c r="D74" t="s">
        <v>184</v>
      </c>
      <c r="E74" s="2">
        <v>72</v>
      </c>
      <c r="F74" t="s">
        <v>199</v>
      </c>
      <c r="G74" t="s">
        <v>200</v>
      </c>
      <c r="H74" t="s">
        <v>31</v>
      </c>
      <c r="I74" s="3">
        <v>82</v>
      </c>
      <c r="J74" s="3">
        <v>82</v>
      </c>
      <c r="K74" s="3">
        <v>82</v>
      </c>
      <c r="L74" s="3">
        <v>82</v>
      </c>
      <c r="M74" s="3">
        <v>82</v>
      </c>
      <c r="N74" s="3">
        <v>82</v>
      </c>
      <c r="O74" t="s">
        <v>32</v>
      </c>
      <c r="P74" s="3">
        <v>82</v>
      </c>
      <c r="Q74" s="3">
        <v>82</v>
      </c>
      <c r="R74" s="3">
        <v>0</v>
      </c>
      <c r="S74" s="3">
        <v>0</v>
      </c>
      <c r="T74" s="3">
        <v>164</v>
      </c>
      <c r="U74" s="3">
        <v>100</v>
      </c>
      <c r="V74" s="3">
        <v>100</v>
      </c>
      <c r="W74" s="3">
        <v>0</v>
      </c>
      <c r="X74" s="3">
        <v>0</v>
      </c>
      <c r="Y74" s="3">
        <v>50</v>
      </c>
    </row>
    <row r="75" spans="1:25" x14ac:dyDescent="0.3">
      <c r="A75" t="s">
        <v>182</v>
      </c>
      <c r="B75" t="s">
        <v>26</v>
      </c>
      <c r="C75" t="s">
        <v>183</v>
      </c>
      <c r="D75" t="s">
        <v>184</v>
      </c>
      <c r="E75" s="2">
        <v>73</v>
      </c>
      <c r="F75" t="s">
        <v>201</v>
      </c>
      <c r="G75" t="s">
        <v>202</v>
      </c>
      <c r="H75" t="s">
        <v>31</v>
      </c>
      <c r="I75" s="3">
        <v>1227</v>
      </c>
      <c r="J75" s="3">
        <v>1800</v>
      </c>
      <c r="K75" s="3">
        <v>384</v>
      </c>
      <c r="L75" s="3">
        <v>472</v>
      </c>
      <c r="M75" s="3">
        <v>472</v>
      </c>
      <c r="N75" s="3">
        <v>472</v>
      </c>
      <c r="O75" t="s">
        <v>42</v>
      </c>
      <c r="P75" s="3">
        <v>384</v>
      </c>
      <c r="Q75" s="3">
        <v>363</v>
      </c>
      <c r="R75" s="3">
        <v>0</v>
      </c>
      <c r="S75" s="3">
        <v>0</v>
      </c>
      <c r="T75" s="3">
        <v>747</v>
      </c>
      <c r="U75" s="3">
        <v>100</v>
      </c>
      <c r="V75" s="3">
        <v>76.91</v>
      </c>
      <c r="W75" s="3">
        <v>0</v>
      </c>
      <c r="X75" s="3">
        <v>0</v>
      </c>
      <c r="Y75" s="3">
        <v>41.5</v>
      </c>
    </row>
    <row r="76" spans="1:25" x14ac:dyDescent="0.3">
      <c r="A76" t="s">
        <v>182</v>
      </c>
      <c r="B76" t="s">
        <v>26</v>
      </c>
      <c r="C76" t="s">
        <v>183</v>
      </c>
      <c r="D76" t="s">
        <v>203</v>
      </c>
      <c r="E76" s="2">
        <v>74</v>
      </c>
      <c r="F76" t="s">
        <v>204</v>
      </c>
      <c r="G76" t="s">
        <v>204</v>
      </c>
      <c r="H76" t="s">
        <v>31</v>
      </c>
      <c r="I76" s="3">
        <v>0</v>
      </c>
      <c r="J76" s="3">
        <v>1</v>
      </c>
      <c r="K76" t="s">
        <v>41</v>
      </c>
      <c r="L76" s="3">
        <v>1</v>
      </c>
      <c r="M76" t="s">
        <v>41</v>
      </c>
      <c r="N76" t="s">
        <v>41</v>
      </c>
      <c r="O76" t="s">
        <v>42</v>
      </c>
      <c r="P76" s="3">
        <v>0</v>
      </c>
      <c r="Q76" s="3">
        <v>0</v>
      </c>
      <c r="R76" s="3">
        <v>0</v>
      </c>
      <c r="S76" s="3">
        <v>0</v>
      </c>
      <c r="T76" s="3">
        <v>0</v>
      </c>
      <c r="U76" t="s">
        <v>43</v>
      </c>
      <c r="V76" s="3">
        <v>0</v>
      </c>
      <c r="W76" t="s">
        <v>43</v>
      </c>
      <c r="X76" t="s">
        <v>43</v>
      </c>
      <c r="Y76" s="3">
        <v>0</v>
      </c>
    </row>
    <row r="77" spans="1:25" x14ac:dyDescent="0.3">
      <c r="A77" t="s">
        <v>182</v>
      </c>
      <c r="B77" t="s">
        <v>26</v>
      </c>
      <c r="C77" t="s">
        <v>183</v>
      </c>
      <c r="D77" t="s">
        <v>203</v>
      </c>
      <c r="E77" s="2">
        <v>75</v>
      </c>
      <c r="F77" t="s">
        <v>205</v>
      </c>
      <c r="G77" t="s">
        <v>205</v>
      </c>
      <c r="H77" t="s">
        <v>31</v>
      </c>
      <c r="I77" s="3">
        <v>4</v>
      </c>
      <c r="J77" s="3">
        <v>4</v>
      </c>
      <c r="K77" s="3">
        <v>1</v>
      </c>
      <c r="L77" s="3">
        <v>1</v>
      </c>
      <c r="M77" s="3">
        <v>1</v>
      </c>
      <c r="N77" s="3">
        <v>1</v>
      </c>
      <c r="O77" t="s">
        <v>42</v>
      </c>
      <c r="P77" s="3">
        <v>1</v>
      </c>
      <c r="Q77" s="3">
        <v>0</v>
      </c>
      <c r="R77" s="3">
        <v>0</v>
      </c>
      <c r="S77" s="3">
        <v>0</v>
      </c>
      <c r="T77" s="3">
        <v>1</v>
      </c>
      <c r="U77" s="3">
        <v>100</v>
      </c>
      <c r="V77" s="3">
        <v>0</v>
      </c>
      <c r="W77" s="3">
        <v>0</v>
      </c>
      <c r="X77" s="3">
        <v>0</v>
      </c>
      <c r="Y77" s="3">
        <v>25</v>
      </c>
    </row>
    <row r="78" spans="1:25" x14ac:dyDescent="0.3">
      <c r="A78" t="s">
        <v>182</v>
      </c>
      <c r="B78" t="s">
        <v>26</v>
      </c>
      <c r="C78" t="s">
        <v>183</v>
      </c>
      <c r="D78" t="s">
        <v>203</v>
      </c>
      <c r="E78" s="2">
        <v>76</v>
      </c>
      <c r="F78" t="s">
        <v>206</v>
      </c>
      <c r="G78" t="s">
        <v>117</v>
      </c>
      <c r="H78" t="s">
        <v>31</v>
      </c>
      <c r="I78" s="3">
        <v>0</v>
      </c>
      <c r="J78" s="3">
        <v>1</v>
      </c>
      <c r="K78" t="s">
        <v>41</v>
      </c>
      <c r="L78" t="s">
        <v>41</v>
      </c>
      <c r="M78" s="3">
        <v>1</v>
      </c>
      <c r="N78" t="s">
        <v>41</v>
      </c>
      <c r="O78" t="s">
        <v>42</v>
      </c>
      <c r="P78" s="3">
        <v>0</v>
      </c>
      <c r="Q78" s="3">
        <v>0</v>
      </c>
      <c r="R78" s="3">
        <v>0</v>
      </c>
      <c r="S78" s="3">
        <v>0</v>
      </c>
      <c r="T78" s="3">
        <v>0</v>
      </c>
      <c r="U78" t="s">
        <v>43</v>
      </c>
      <c r="V78" t="s">
        <v>43</v>
      </c>
      <c r="W78" s="3">
        <v>0</v>
      </c>
      <c r="X78" t="s">
        <v>43</v>
      </c>
      <c r="Y78" s="3">
        <v>0</v>
      </c>
    </row>
    <row r="79" spans="1:25" x14ac:dyDescent="0.3">
      <c r="A79" t="s">
        <v>182</v>
      </c>
      <c r="B79" t="s">
        <v>26</v>
      </c>
      <c r="C79" t="s">
        <v>183</v>
      </c>
      <c r="D79" t="s">
        <v>203</v>
      </c>
      <c r="E79" s="2">
        <v>77</v>
      </c>
      <c r="F79" t="s">
        <v>207</v>
      </c>
      <c r="G79" t="s">
        <v>208</v>
      </c>
      <c r="H79" t="s">
        <v>31</v>
      </c>
      <c r="I79" s="3">
        <v>4</v>
      </c>
      <c r="J79" s="3">
        <v>4</v>
      </c>
      <c r="K79" s="3">
        <v>1</v>
      </c>
      <c r="L79" s="3">
        <v>1</v>
      </c>
      <c r="M79" s="3">
        <v>1</v>
      </c>
      <c r="N79" s="3">
        <v>1</v>
      </c>
      <c r="O79" t="s">
        <v>42</v>
      </c>
      <c r="P79" s="3">
        <v>1</v>
      </c>
      <c r="Q79" s="3">
        <v>0</v>
      </c>
      <c r="R79" s="3">
        <v>0</v>
      </c>
      <c r="S79" s="3">
        <v>0</v>
      </c>
      <c r="T79" s="3">
        <v>1</v>
      </c>
      <c r="U79" s="3">
        <v>100</v>
      </c>
      <c r="V79" s="3">
        <v>0</v>
      </c>
      <c r="W79" s="3">
        <v>0</v>
      </c>
      <c r="X79" s="3">
        <v>0</v>
      </c>
      <c r="Y79" s="3">
        <v>25</v>
      </c>
    </row>
    <row r="80" spans="1:25" x14ac:dyDescent="0.3">
      <c r="A80" t="s">
        <v>182</v>
      </c>
      <c r="B80" t="s">
        <v>26</v>
      </c>
      <c r="C80" t="s">
        <v>183</v>
      </c>
      <c r="D80" t="s">
        <v>203</v>
      </c>
      <c r="E80" s="2">
        <v>78</v>
      </c>
      <c r="F80" t="s">
        <v>209</v>
      </c>
      <c r="G80" t="s">
        <v>210</v>
      </c>
      <c r="H80" t="s">
        <v>31</v>
      </c>
      <c r="I80" s="3">
        <v>0</v>
      </c>
      <c r="J80" s="3">
        <v>1</v>
      </c>
      <c r="K80" t="s">
        <v>41</v>
      </c>
      <c r="L80" t="s">
        <v>41</v>
      </c>
      <c r="M80" s="3">
        <v>1</v>
      </c>
      <c r="N80" t="s">
        <v>41</v>
      </c>
      <c r="O80" t="s">
        <v>42</v>
      </c>
      <c r="P80" s="3">
        <v>0</v>
      </c>
      <c r="Q80" s="3">
        <v>0</v>
      </c>
      <c r="R80" s="3">
        <v>0</v>
      </c>
      <c r="S80" s="3">
        <v>0</v>
      </c>
      <c r="T80" s="3">
        <v>0</v>
      </c>
      <c r="U80" t="s">
        <v>43</v>
      </c>
      <c r="V80" t="s">
        <v>43</v>
      </c>
      <c r="W80" s="3">
        <v>0</v>
      </c>
      <c r="X80" t="s">
        <v>43</v>
      </c>
      <c r="Y80" s="3">
        <v>0</v>
      </c>
    </row>
    <row r="81" spans="1:25" x14ac:dyDescent="0.3">
      <c r="A81" t="s">
        <v>182</v>
      </c>
      <c r="B81" t="s">
        <v>26</v>
      </c>
      <c r="C81" t="s">
        <v>183</v>
      </c>
      <c r="D81" t="s">
        <v>203</v>
      </c>
      <c r="E81" s="2">
        <v>79</v>
      </c>
      <c r="F81" t="s">
        <v>211</v>
      </c>
      <c r="G81" t="s">
        <v>166</v>
      </c>
      <c r="H81" t="s">
        <v>31</v>
      </c>
      <c r="I81" s="3">
        <v>230</v>
      </c>
      <c r="J81" s="3">
        <v>300</v>
      </c>
      <c r="K81" s="3">
        <v>80</v>
      </c>
      <c r="L81" s="3">
        <v>100</v>
      </c>
      <c r="M81" s="3">
        <v>100</v>
      </c>
      <c r="N81" s="3">
        <v>20</v>
      </c>
      <c r="O81" t="s">
        <v>42</v>
      </c>
      <c r="P81" s="3">
        <v>80</v>
      </c>
      <c r="Q81" s="3">
        <v>50</v>
      </c>
      <c r="R81" s="3">
        <v>0</v>
      </c>
      <c r="S81" s="3">
        <v>0</v>
      </c>
      <c r="T81" s="3">
        <v>130</v>
      </c>
      <c r="U81" s="3">
        <v>100</v>
      </c>
      <c r="V81" s="3">
        <v>50</v>
      </c>
      <c r="W81" s="3">
        <v>0</v>
      </c>
      <c r="X81" s="3">
        <v>0</v>
      </c>
      <c r="Y81" s="3">
        <v>43.33</v>
      </c>
    </row>
    <row r="82" spans="1:25" x14ac:dyDescent="0.3">
      <c r="A82" t="s">
        <v>182</v>
      </c>
      <c r="B82" t="s">
        <v>26</v>
      </c>
      <c r="C82" t="s">
        <v>183</v>
      </c>
      <c r="D82" t="s">
        <v>203</v>
      </c>
      <c r="E82" s="2">
        <v>80</v>
      </c>
      <c r="F82" t="s">
        <v>212</v>
      </c>
      <c r="G82" t="s">
        <v>213</v>
      </c>
      <c r="H82" t="s">
        <v>31</v>
      </c>
      <c r="I82" s="3">
        <v>4</v>
      </c>
      <c r="J82" s="3">
        <v>4</v>
      </c>
      <c r="K82" s="3">
        <v>4</v>
      </c>
      <c r="L82" s="3">
        <v>4</v>
      </c>
      <c r="M82" s="3">
        <v>4</v>
      </c>
      <c r="N82" s="3">
        <v>4</v>
      </c>
      <c r="O82" t="s">
        <v>32</v>
      </c>
      <c r="P82" s="3">
        <v>4</v>
      </c>
      <c r="Q82" s="3">
        <v>0</v>
      </c>
      <c r="R82" s="3">
        <v>0</v>
      </c>
      <c r="S82" s="3">
        <v>0</v>
      </c>
      <c r="T82" s="3">
        <v>4</v>
      </c>
      <c r="U82" s="3">
        <v>100</v>
      </c>
      <c r="V82" s="3">
        <v>0</v>
      </c>
      <c r="W82" s="3">
        <v>0</v>
      </c>
      <c r="X82" s="3">
        <v>0</v>
      </c>
      <c r="Y82" s="3">
        <v>25</v>
      </c>
    </row>
    <row r="83" spans="1:25" x14ac:dyDescent="0.3">
      <c r="A83" t="s">
        <v>182</v>
      </c>
      <c r="B83" t="s">
        <v>26</v>
      </c>
      <c r="C83" t="s">
        <v>183</v>
      </c>
      <c r="D83" t="s">
        <v>203</v>
      </c>
      <c r="E83" s="2">
        <v>81</v>
      </c>
      <c r="F83" t="s">
        <v>214</v>
      </c>
      <c r="G83" t="s">
        <v>215</v>
      </c>
      <c r="H83" t="s">
        <v>31</v>
      </c>
      <c r="I83" s="3">
        <v>3</v>
      </c>
      <c r="J83" s="3">
        <v>3</v>
      </c>
      <c r="K83" s="3">
        <v>3</v>
      </c>
      <c r="L83" s="3">
        <v>3</v>
      </c>
      <c r="M83" s="3">
        <v>3</v>
      </c>
      <c r="N83" s="3">
        <v>3</v>
      </c>
      <c r="O83" t="s">
        <v>32</v>
      </c>
      <c r="P83" s="3">
        <v>2</v>
      </c>
      <c r="Q83" s="3">
        <v>0</v>
      </c>
      <c r="R83" s="3">
        <v>0</v>
      </c>
      <c r="S83" s="3">
        <v>0</v>
      </c>
      <c r="T83" s="3">
        <v>2</v>
      </c>
      <c r="U83" s="3">
        <v>66.67</v>
      </c>
      <c r="V83" s="3">
        <v>0</v>
      </c>
      <c r="W83" s="3">
        <v>0</v>
      </c>
      <c r="X83" s="3">
        <v>0</v>
      </c>
      <c r="Y83" s="3">
        <v>16.670000000000002</v>
      </c>
    </row>
    <row r="84" spans="1:25" x14ac:dyDescent="0.3">
      <c r="A84" t="s">
        <v>182</v>
      </c>
      <c r="B84" t="s">
        <v>26</v>
      </c>
      <c r="C84" t="s">
        <v>183</v>
      </c>
      <c r="D84" t="s">
        <v>203</v>
      </c>
      <c r="E84" s="2">
        <v>82</v>
      </c>
      <c r="F84" t="s">
        <v>216</v>
      </c>
      <c r="G84" t="s">
        <v>217</v>
      </c>
      <c r="H84" t="s">
        <v>31</v>
      </c>
      <c r="I84" s="3">
        <v>2</v>
      </c>
      <c r="J84" s="3">
        <v>2</v>
      </c>
      <c r="K84" s="3">
        <v>2</v>
      </c>
      <c r="L84" s="3">
        <v>2</v>
      </c>
      <c r="M84" s="3">
        <v>2</v>
      </c>
      <c r="N84" s="3">
        <v>2</v>
      </c>
      <c r="O84" t="s">
        <v>32</v>
      </c>
      <c r="P84" s="3">
        <v>2</v>
      </c>
      <c r="Q84" s="3">
        <v>0</v>
      </c>
      <c r="R84" s="3">
        <v>0</v>
      </c>
      <c r="S84" s="3">
        <v>0</v>
      </c>
      <c r="T84" s="3">
        <v>2</v>
      </c>
      <c r="U84" s="3">
        <v>100</v>
      </c>
      <c r="V84" s="3">
        <v>0</v>
      </c>
      <c r="W84" s="3">
        <v>0</v>
      </c>
      <c r="X84" s="3">
        <v>0</v>
      </c>
      <c r="Y84" s="3">
        <v>25</v>
      </c>
    </row>
    <row r="85" spans="1:25" x14ac:dyDescent="0.3">
      <c r="A85" t="s">
        <v>182</v>
      </c>
      <c r="B85" t="s">
        <v>26</v>
      </c>
      <c r="C85" t="s">
        <v>183</v>
      </c>
      <c r="D85" t="s">
        <v>203</v>
      </c>
      <c r="E85" s="2">
        <v>83</v>
      </c>
      <c r="F85" t="s">
        <v>218</v>
      </c>
      <c r="G85" t="s">
        <v>219</v>
      </c>
      <c r="H85" t="s">
        <v>31</v>
      </c>
      <c r="I85" s="3">
        <v>0</v>
      </c>
      <c r="J85" s="3">
        <v>42</v>
      </c>
      <c r="K85" s="3">
        <v>10</v>
      </c>
      <c r="L85" s="3">
        <v>10</v>
      </c>
      <c r="M85" s="3">
        <v>12</v>
      </c>
      <c r="N85" s="3">
        <v>10</v>
      </c>
      <c r="O85" t="s">
        <v>42</v>
      </c>
      <c r="P85" s="3">
        <v>10</v>
      </c>
      <c r="Q85" s="3">
        <v>0</v>
      </c>
      <c r="R85" s="3">
        <v>0</v>
      </c>
      <c r="S85" s="3">
        <v>0</v>
      </c>
      <c r="T85" s="3">
        <v>10</v>
      </c>
      <c r="U85" s="3">
        <v>100</v>
      </c>
      <c r="V85" s="3">
        <v>0</v>
      </c>
      <c r="W85" s="3">
        <v>0</v>
      </c>
      <c r="X85" s="3">
        <v>0</v>
      </c>
      <c r="Y85" s="3">
        <v>23.81</v>
      </c>
    </row>
    <row r="86" spans="1:25" x14ac:dyDescent="0.3">
      <c r="A86" t="s">
        <v>182</v>
      </c>
      <c r="B86" t="s">
        <v>26</v>
      </c>
      <c r="C86" t="s">
        <v>183</v>
      </c>
      <c r="D86" t="s">
        <v>203</v>
      </c>
      <c r="E86" s="2">
        <v>84</v>
      </c>
      <c r="F86" t="s">
        <v>220</v>
      </c>
      <c r="G86" t="s">
        <v>221</v>
      </c>
      <c r="H86" t="s">
        <v>31</v>
      </c>
      <c r="I86" s="3">
        <v>0</v>
      </c>
      <c r="J86" s="3">
        <v>2</v>
      </c>
      <c r="K86" s="3">
        <v>2</v>
      </c>
      <c r="L86" s="3">
        <v>2</v>
      </c>
      <c r="M86" s="3">
        <v>2</v>
      </c>
      <c r="N86" s="3">
        <v>2</v>
      </c>
      <c r="O86" t="s">
        <v>32</v>
      </c>
      <c r="P86" s="3">
        <v>2</v>
      </c>
      <c r="Q86" s="3">
        <v>0</v>
      </c>
      <c r="R86" s="3">
        <v>0</v>
      </c>
      <c r="S86" s="3">
        <v>0</v>
      </c>
      <c r="T86" s="3">
        <v>2</v>
      </c>
      <c r="U86" s="3">
        <v>100</v>
      </c>
      <c r="V86" s="3">
        <v>0</v>
      </c>
      <c r="W86" s="3">
        <v>0</v>
      </c>
      <c r="X86" s="3">
        <v>0</v>
      </c>
      <c r="Y86" s="3">
        <v>25</v>
      </c>
    </row>
    <row r="87" spans="1:25" x14ac:dyDescent="0.3">
      <c r="A87" t="s">
        <v>182</v>
      </c>
      <c r="B87" t="s">
        <v>26</v>
      </c>
      <c r="C87" t="s">
        <v>183</v>
      </c>
      <c r="D87" t="s">
        <v>203</v>
      </c>
      <c r="E87" s="2">
        <v>85</v>
      </c>
      <c r="F87" t="s">
        <v>222</v>
      </c>
      <c r="G87" t="s">
        <v>223</v>
      </c>
      <c r="H87" t="s">
        <v>31</v>
      </c>
      <c r="I87" s="3">
        <v>1</v>
      </c>
      <c r="J87" s="3">
        <v>1</v>
      </c>
      <c r="K87" s="3">
        <v>1</v>
      </c>
      <c r="L87" s="3">
        <v>1</v>
      </c>
      <c r="M87" s="3">
        <v>1</v>
      </c>
      <c r="N87" s="3">
        <v>1</v>
      </c>
      <c r="O87" t="s">
        <v>32</v>
      </c>
      <c r="P87" s="3">
        <v>1</v>
      </c>
      <c r="Q87" s="3">
        <v>0</v>
      </c>
      <c r="R87" s="3">
        <v>0</v>
      </c>
      <c r="S87" s="3">
        <v>0</v>
      </c>
      <c r="T87" s="3">
        <v>1</v>
      </c>
      <c r="U87" s="3">
        <v>100</v>
      </c>
      <c r="V87" s="3">
        <v>0</v>
      </c>
      <c r="W87" s="3">
        <v>0</v>
      </c>
      <c r="X87" s="3">
        <v>0</v>
      </c>
      <c r="Y87" s="3">
        <v>25</v>
      </c>
    </row>
    <row r="88" spans="1:25" x14ac:dyDescent="0.3">
      <c r="A88" t="s">
        <v>182</v>
      </c>
      <c r="B88" t="s">
        <v>26</v>
      </c>
      <c r="C88" t="s">
        <v>183</v>
      </c>
      <c r="D88" t="s">
        <v>203</v>
      </c>
      <c r="E88" s="2">
        <v>86</v>
      </c>
      <c r="F88" t="s">
        <v>224</v>
      </c>
      <c r="G88" t="s">
        <v>225</v>
      </c>
      <c r="H88" t="s">
        <v>31</v>
      </c>
      <c r="I88" s="3">
        <v>1</v>
      </c>
      <c r="J88" s="3">
        <v>1</v>
      </c>
      <c r="K88" s="3">
        <v>1</v>
      </c>
      <c r="L88" s="3">
        <v>1</v>
      </c>
      <c r="M88" s="3">
        <v>1</v>
      </c>
      <c r="N88" s="3">
        <v>1</v>
      </c>
      <c r="O88" t="s">
        <v>32</v>
      </c>
      <c r="P88" s="3">
        <v>1</v>
      </c>
      <c r="Q88" s="3">
        <v>0</v>
      </c>
      <c r="R88" s="3">
        <v>0</v>
      </c>
      <c r="S88" s="3">
        <v>0</v>
      </c>
      <c r="T88" s="3">
        <v>1</v>
      </c>
      <c r="U88" s="3">
        <v>100</v>
      </c>
      <c r="V88" s="3">
        <v>0</v>
      </c>
      <c r="W88" s="3">
        <v>0</v>
      </c>
      <c r="X88" s="3">
        <v>0</v>
      </c>
      <c r="Y88" s="3">
        <v>25</v>
      </c>
    </row>
    <row r="89" spans="1:25" x14ac:dyDescent="0.3">
      <c r="A89" t="s">
        <v>182</v>
      </c>
      <c r="B89" t="s">
        <v>26</v>
      </c>
      <c r="C89" t="s">
        <v>183</v>
      </c>
      <c r="D89" t="s">
        <v>203</v>
      </c>
      <c r="E89" s="2">
        <v>87</v>
      </c>
      <c r="F89" t="s">
        <v>226</v>
      </c>
      <c r="G89" t="s">
        <v>227</v>
      </c>
      <c r="H89" t="s">
        <v>31</v>
      </c>
      <c r="I89" s="3">
        <v>0</v>
      </c>
      <c r="J89" s="3">
        <v>1</v>
      </c>
      <c r="K89" s="3">
        <v>1</v>
      </c>
      <c r="L89" s="3">
        <v>1</v>
      </c>
      <c r="M89" s="3">
        <v>1</v>
      </c>
      <c r="N89" s="3">
        <v>1</v>
      </c>
      <c r="O89" t="s">
        <v>32</v>
      </c>
      <c r="P89" s="3">
        <v>0</v>
      </c>
      <c r="Q89" s="3">
        <v>0</v>
      </c>
      <c r="R89" s="3">
        <v>0</v>
      </c>
      <c r="S89" s="3">
        <v>0</v>
      </c>
      <c r="T89" s="3">
        <v>0</v>
      </c>
      <c r="U89" s="3">
        <v>0</v>
      </c>
      <c r="V89" s="3">
        <v>0</v>
      </c>
      <c r="W89" s="3">
        <v>0</v>
      </c>
      <c r="X89" s="3">
        <v>0</v>
      </c>
      <c r="Y89" s="3">
        <v>0</v>
      </c>
    </row>
    <row r="90" spans="1:25" x14ac:dyDescent="0.3">
      <c r="A90" t="s">
        <v>182</v>
      </c>
      <c r="B90" t="s">
        <v>26</v>
      </c>
      <c r="C90" t="s">
        <v>183</v>
      </c>
      <c r="D90" t="s">
        <v>203</v>
      </c>
      <c r="E90" s="2">
        <v>88</v>
      </c>
      <c r="F90" t="s">
        <v>228</v>
      </c>
      <c r="G90" t="s">
        <v>229</v>
      </c>
      <c r="H90" t="s">
        <v>31</v>
      </c>
      <c r="I90" s="3">
        <v>4</v>
      </c>
      <c r="J90" s="3">
        <v>4</v>
      </c>
      <c r="K90" s="3">
        <v>4</v>
      </c>
      <c r="L90" s="3">
        <v>4</v>
      </c>
      <c r="M90" s="3">
        <v>4</v>
      </c>
      <c r="N90" s="3">
        <v>4</v>
      </c>
      <c r="O90" t="s">
        <v>32</v>
      </c>
      <c r="P90" s="3">
        <v>4</v>
      </c>
      <c r="Q90" s="3">
        <v>0</v>
      </c>
      <c r="R90" s="3">
        <v>0</v>
      </c>
      <c r="S90" s="3">
        <v>0</v>
      </c>
      <c r="T90" s="3">
        <v>4</v>
      </c>
      <c r="U90" s="3">
        <v>100</v>
      </c>
      <c r="V90" s="3">
        <v>0</v>
      </c>
      <c r="W90" s="3">
        <v>0</v>
      </c>
      <c r="X90" s="3">
        <v>0</v>
      </c>
      <c r="Y90" s="3">
        <v>25</v>
      </c>
    </row>
    <row r="91" spans="1:25" x14ac:dyDescent="0.3">
      <c r="A91" t="s">
        <v>182</v>
      </c>
      <c r="B91" t="s">
        <v>26</v>
      </c>
      <c r="C91" t="s">
        <v>183</v>
      </c>
      <c r="D91" t="s">
        <v>203</v>
      </c>
      <c r="E91" s="2">
        <v>89</v>
      </c>
      <c r="F91" t="s">
        <v>230</v>
      </c>
      <c r="G91" t="s">
        <v>231</v>
      </c>
      <c r="H91" t="s">
        <v>31</v>
      </c>
      <c r="I91" s="3">
        <v>2</v>
      </c>
      <c r="J91" s="3">
        <v>2</v>
      </c>
      <c r="K91" t="s">
        <v>41</v>
      </c>
      <c r="L91" s="3">
        <v>1</v>
      </c>
      <c r="M91" s="3">
        <v>1</v>
      </c>
      <c r="N91" t="s">
        <v>41</v>
      </c>
      <c r="O91" t="s">
        <v>42</v>
      </c>
      <c r="P91" s="3">
        <v>0</v>
      </c>
      <c r="Q91" s="3">
        <v>2</v>
      </c>
      <c r="R91" s="3">
        <v>0</v>
      </c>
      <c r="S91" s="3">
        <v>0</v>
      </c>
      <c r="T91" s="3">
        <v>2</v>
      </c>
      <c r="U91" t="s">
        <v>43</v>
      </c>
      <c r="V91" s="3">
        <v>100</v>
      </c>
      <c r="W91" s="3">
        <v>0</v>
      </c>
      <c r="X91" t="s">
        <v>43</v>
      </c>
      <c r="Y91" s="3">
        <v>100</v>
      </c>
    </row>
    <row r="92" spans="1:25" x14ac:dyDescent="0.3">
      <c r="A92" t="s">
        <v>182</v>
      </c>
      <c r="B92" t="s">
        <v>26</v>
      </c>
      <c r="C92" t="s">
        <v>183</v>
      </c>
      <c r="D92" t="s">
        <v>203</v>
      </c>
      <c r="E92" s="2">
        <v>90</v>
      </c>
      <c r="F92" t="s">
        <v>232</v>
      </c>
      <c r="G92" t="s">
        <v>233</v>
      </c>
      <c r="H92" t="s">
        <v>31</v>
      </c>
      <c r="I92" s="3">
        <v>17501</v>
      </c>
      <c r="J92" s="3">
        <v>8000</v>
      </c>
      <c r="K92" s="3">
        <v>1270</v>
      </c>
      <c r="L92" s="3">
        <v>2230</v>
      </c>
      <c r="M92" s="3">
        <v>2500</v>
      </c>
      <c r="N92" s="3">
        <v>2000</v>
      </c>
      <c r="O92" t="s">
        <v>42</v>
      </c>
      <c r="P92" s="3">
        <v>1270</v>
      </c>
      <c r="Q92" s="3">
        <v>0</v>
      </c>
      <c r="R92" s="3">
        <v>0</v>
      </c>
      <c r="S92" s="3">
        <v>0</v>
      </c>
      <c r="T92" s="3">
        <v>1270</v>
      </c>
      <c r="U92" s="3">
        <v>100</v>
      </c>
      <c r="V92" s="3">
        <v>0</v>
      </c>
      <c r="W92" s="3">
        <v>0</v>
      </c>
      <c r="X92" s="3">
        <v>0</v>
      </c>
      <c r="Y92" s="3">
        <v>15.88</v>
      </c>
    </row>
    <row r="93" spans="1:25" x14ac:dyDescent="0.3">
      <c r="A93" t="s">
        <v>182</v>
      </c>
      <c r="B93" t="s">
        <v>26</v>
      </c>
      <c r="C93" t="s">
        <v>183</v>
      </c>
      <c r="D93" t="s">
        <v>203</v>
      </c>
      <c r="E93" s="2">
        <v>91</v>
      </c>
      <c r="F93" t="s">
        <v>234</v>
      </c>
      <c r="G93" t="s">
        <v>235</v>
      </c>
      <c r="H93" t="s">
        <v>31</v>
      </c>
      <c r="I93" s="3">
        <v>33843</v>
      </c>
      <c r="J93" s="3">
        <v>3000</v>
      </c>
      <c r="K93" s="3">
        <v>2924</v>
      </c>
      <c r="L93" s="3">
        <v>26</v>
      </c>
      <c r="M93" s="3">
        <v>25</v>
      </c>
      <c r="N93" s="3">
        <v>25</v>
      </c>
      <c r="O93" t="s">
        <v>42</v>
      </c>
      <c r="P93" s="3">
        <v>2924</v>
      </c>
      <c r="Q93" s="3">
        <v>0</v>
      </c>
      <c r="R93" s="3">
        <v>0</v>
      </c>
      <c r="S93" s="3">
        <v>0</v>
      </c>
      <c r="T93" s="3">
        <v>2924</v>
      </c>
      <c r="U93" s="3">
        <v>100</v>
      </c>
      <c r="V93" s="3">
        <v>0</v>
      </c>
      <c r="W93" s="3">
        <v>0</v>
      </c>
      <c r="X93" s="3">
        <v>0</v>
      </c>
      <c r="Y93" s="3">
        <v>97.47</v>
      </c>
    </row>
    <row r="94" spans="1:25" x14ac:dyDescent="0.3">
      <c r="A94" t="s">
        <v>182</v>
      </c>
      <c r="B94" t="s">
        <v>26</v>
      </c>
      <c r="C94" t="s">
        <v>183</v>
      </c>
      <c r="D94" t="s">
        <v>203</v>
      </c>
      <c r="E94" s="2">
        <v>92</v>
      </c>
      <c r="F94" t="s">
        <v>236</v>
      </c>
      <c r="G94" t="s">
        <v>237</v>
      </c>
      <c r="H94" t="s">
        <v>31</v>
      </c>
      <c r="I94" s="3">
        <v>50000</v>
      </c>
      <c r="J94" s="3">
        <v>60000</v>
      </c>
      <c r="K94" s="3">
        <v>21546</v>
      </c>
      <c r="L94" s="3">
        <v>12454</v>
      </c>
      <c r="M94" s="3">
        <v>13000</v>
      </c>
      <c r="N94" s="3">
        <v>13000</v>
      </c>
      <c r="O94" t="s">
        <v>42</v>
      </c>
      <c r="P94" s="3">
        <v>21546</v>
      </c>
      <c r="Q94" s="3">
        <v>10419</v>
      </c>
      <c r="R94" s="3">
        <v>0</v>
      </c>
      <c r="S94" s="3">
        <v>0</v>
      </c>
      <c r="T94" s="3">
        <v>31965</v>
      </c>
      <c r="U94" s="3">
        <v>100</v>
      </c>
      <c r="V94" s="3">
        <v>83.66</v>
      </c>
      <c r="W94" s="3">
        <v>0</v>
      </c>
      <c r="X94" s="3">
        <v>0</v>
      </c>
      <c r="Y94" s="3">
        <v>53.27</v>
      </c>
    </row>
    <row r="95" spans="1:25" x14ac:dyDescent="0.3">
      <c r="A95" t="s">
        <v>182</v>
      </c>
      <c r="B95" t="s">
        <v>26</v>
      </c>
      <c r="C95" t="s">
        <v>183</v>
      </c>
      <c r="D95" t="s">
        <v>203</v>
      </c>
      <c r="E95" s="2">
        <v>93</v>
      </c>
      <c r="F95" t="s">
        <v>238</v>
      </c>
      <c r="G95" t="s">
        <v>239</v>
      </c>
      <c r="H95" t="s">
        <v>31</v>
      </c>
      <c r="I95" s="3">
        <v>3</v>
      </c>
      <c r="J95" s="3">
        <v>6</v>
      </c>
      <c r="K95" s="3">
        <v>6</v>
      </c>
      <c r="L95" s="3">
        <v>6</v>
      </c>
      <c r="M95" s="3">
        <v>6</v>
      </c>
      <c r="N95" s="3">
        <v>6</v>
      </c>
      <c r="O95" t="s">
        <v>32</v>
      </c>
      <c r="P95" s="3">
        <v>5</v>
      </c>
      <c r="Q95" s="3">
        <v>2</v>
      </c>
      <c r="R95" s="3">
        <v>0</v>
      </c>
      <c r="S95" s="3">
        <v>0</v>
      </c>
      <c r="T95" s="3">
        <v>7</v>
      </c>
      <c r="U95" s="3">
        <v>83.33</v>
      </c>
      <c r="V95" s="3">
        <v>33.33</v>
      </c>
      <c r="W95" s="3">
        <v>0</v>
      </c>
      <c r="X95" s="3">
        <v>0</v>
      </c>
      <c r="Y95" s="3">
        <v>29.17</v>
      </c>
    </row>
    <row r="96" spans="1:25" x14ac:dyDescent="0.3">
      <c r="A96" t="s">
        <v>182</v>
      </c>
      <c r="B96" t="s">
        <v>26</v>
      </c>
      <c r="C96" t="s">
        <v>183</v>
      </c>
      <c r="D96" t="s">
        <v>203</v>
      </c>
      <c r="E96" s="2">
        <v>94</v>
      </c>
      <c r="F96" t="s">
        <v>240</v>
      </c>
      <c r="G96" t="s">
        <v>198</v>
      </c>
      <c r="H96" t="s">
        <v>31</v>
      </c>
      <c r="I96" s="3">
        <v>348</v>
      </c>
      <c r="J96" s="3">
        <v>696</v>
      </c>
      <c r="K96" s="3">
        <v>174</v>
      </c>
      <c r="L96" s="3">
        <v>174</v>
      </c>
      <c r="M96" s="3">
        <v>174</v>
      </c>
      <c r="N96" s="3">
        <v>174</v>
      </c>
      <c r="O96" t="s">
        <v>42</v>
      </c>
      <c r="P96" s="3">
        <v>174</v>
      </c>
      <c r="Q96" s="3">
        <v>202</v>
      </c>
      <c r="R96" s="3">
        <v>0</v>
      </c>
      <c r="S96" s="3">
        <v>0</v>
      </c>
      <c r="T96" s="3">
        <v>376</v>
      </c>
      <c r="U96" s="3">
        <v>100</v>
      </c>
      <c r="V96" s="3">
        <v>100</v>
      </c>
      <c r="W96" s="3">
        <v>0</v>
      </c>
      <c r="X96" s="3">
        <v>0</v>
      </c>
      <c r="Y96" s="3">
        <v>54.02</v>
      </c>
    </row>
    <row r="97" spans="1:25" x14ac:dyDescent="0.3">
      <c r="A97" t="s">
        <v>182</v>
      </c>
      <c r="B97" t="s">
        <v>26</v>
      </c>
      <c r="C97" t="s">
        <v>183</v>
      </c>
      <c r="D97" t="s">
        <v>203</v>
      </c>
      <c r="E97" s="2">
        <v>95</v>
      </c>
      <c r="F97" t="s">
        <v>241</v>
      </c>
      <c r="G97" t="s">
        <v>242</v>
      </c>
      <c r="H97" t="s">
        <v>31</v>
      </c>
      <c r="I97" s="3">
        <v>0</v>
      </c>
      <c r="J97" s="3">
        <v>66</v>
      </c>
      <c r="K97" s="3">
        <v>66</v>
      </c>
      <c r="L97" s="3">
        <v>66</v>
      </c>
      <c r="M97" s="3">
        <v>66</v>
      </c>
      <c r="N97" s="3">
        <v>66</v>
      </c>
      <c r="O97" t="s">
        <v>32</v>
      </c>
      <c r="P97" s="3">
        <v>14</v>
      </c>
      <c r="Q97" s="3">
        <v>7</v>
      </c>
      <c r="R97" s="3">
        <v>0</v>
      </c>
      <c r="S97" s="3">
        <v>0</v>
      </c>
      <c r="T97" s="3">
        <v>21</v>
      </c>
      <c r="U97" s="3">
        <v>21.21</v>
      </c>
      <c r="V97" s="3">
        <v>10.61</v>
      </c>
      <c r="W97" s="3">
        <v>0</v>
      </c>
      <c r="X97" s="3">
        <v>0</v>
      </c>
      <c r="Y97" s="3">
        <v>7.95</v>
      </c>
    </row>
    <row r="98" spans="1:25" x14ac:dyDescent="0.3">
      <c r="A98" t="s">
        <v>182</v>
      </c>
      <c r="B98" t="s">
        <v>26</v>
      </c>
      <c r="C98" t="s">
        <v>183</v>
      </c>
      <c r="D98" t="s">
        <v>203</v>
      </c>
      <c r="E98" s="2">
        <v>96</v>
      </c>
      <c r="F98" t="s">
        <v>243</v>
      </c>
      <c r="G98" t="s">
        <v>244</v>
      </c>
      <c r="H98" t="s">
        <v>31</v>
      </c>
      <c r="I98" s="3">
        <v>87</v>
      </c>
      <c r="J98" s="3">
        <v>87</v>
      </c>
      <c r="K98" s="3">
        <v>87</v>
      </c>
      <c r="L98" s="3">
        <v>87</v>
      </c>
      <c r="M98" s="3">
        <v>87</v>
      </c>
      <c r="N98" s="3">
        <v>87</v>
      </c>
      <c r="O98" t="s">
        <v>32</v>
      </c>
      <c r="P98" s="3">
        <v>87</v>
      </c>
      <c r="Q98" s="3">
        <v>87</v>
      </c>
      <c r="R98" s="3">
        <v>0</v>
      </c>
      <c r="S98" s="3">
        <v>0</v>
      </c>
      <c r="T98" s="3">
        <v>174</v>
      </c>
      <c r="U98" s="3">
        <v>100</v>
      </c>
      <c r="V98" s="3">
        <v>100</v>
      </c>
      <c r="W98" s="3">
        <v>0</v>
      </c>
      <c r="X98" s="3">
        <v>0</v>
      </c>
      <c r="Y98" s="3">
        <v>50</v>
      </c>
    </row>
    <row r="99" spans="1:25" x14ac:dyDescent="0.3">
      <c r="A99" t="s">
        <v>182</v>
      </c>
      <c r="B99" t="s">
        <v>26</v>
      </c>
      <c r="C99" t="s">
        <v>183</v>
      </c>
      <c r="D99" t="s">
        <v>203</v>
      </c>
      <c r="E99" s="2">
        <v>97</v>
      </c>
      <c r="F99" t="s">
        <v>245</v>
      </c>
      <c r="G99" t="s">
        <v>123</v>
      </c>
      <c r="H99" t="s">
        <v>31</v>
      </c>
      <c r="I99" s="3">
        <v>2</v>
      </c>
      <c r="J99" s="3">
        <v>2</v>
      </c>
      <c r="K99" s="3">
        <v>2</v>
      </c>
      <c r="L99" s="3">
        <v>2</v>
      </c>
      <c r="M99" s="3">
        <v>2</v>
      </c>
      <c r="N99" s="3">
        <v>2</v>
      </c>
      <c r="O99" t="s">
        <v>32</v>
      </c>
      <c r="P99" s="3">
        <v>2</v>
      </c>
      <c r="Q99" s="3">
        <v>2</v>
      </c>
      <c r="R99" s="3">
        <v>0</v>
      </c>
      <c r="S99" s="3">
        <v>0</v>
      </c>
      <c r="T99" s="3">
        <v>4</v>
      </c>
      <c r="U99" s="3">
        <v>100</v>
      </c>
      <c r="V99" s="3">
        <v>100</v>
      </c>
      <c r="W99" s="3">
        <v>0</v>
      </c>
      <c r="X99" s="3">
        <v>0</v>
      </c>
      <c r="Y99" s="3">
        <v>50</v>
      </c>
    </row>
    <row r="100" spans="1:25" x14ac:dyDescent="0.3">
      <c r="A100" t="s">
        <v>182</v>
      </c>
      <c r="B100" t="s">
        <v>26</v>
      </c>
      <c r="C100" t="s">
        <v>183</v>
      </c>
      <c r="D100" t="s">
        <v>203</v>
      </c>
      <c r="E100" s="2">
        <v>98</v>
      </c>
      <c r="F100" t="s">
        <v>246</v>
      </c>
      <c r="G100" t="s">
        <v>247</v>
      </c>
      <c r="H100" t="s">
        <v>31</v>
      </c>
      <c r="I100" s="3">
        <v>0</v>
      </c>
      <c r="J100" s="3">
        <v>3</v>
      </c>
      <c r="K100" t="s">
        <v>41</v>
      </c>
      <c r="L100" s="3">
        <v>1</v>
      </c>
      <c r="M100" s="3">
        <v>1</v>
      </c>
      <c r="N100" s="3">
        <v>1</v>
      </c>
      <c r="O100" t="s">
        <v>42</v>
      </c>
      <c r="P100" s="3">
        <v>0</v>
      </c>
      <c r="Q100" s="3">
        <v>0</v>
      </c>
      <c r="R100" s="3">
        <v>0</v>
      </c>
      <c r="S100" s="3">
        <v>0</v>
      </c>
      <c r="T100" s="3">
        <v>0</v>
      </c>
      <c r="U100" t="s">
        <v>43</v>
      </c>
      <c r="V100" s="3">
        <v>0</v>
      </c>
      <c r="W100" s="3">
        <v>0</v>
      </c>
      <c r="X100" s="3">
        <v>0</v>
      </c>
      <c r="Y100" s="3">
        <v>0</v>
      </c>
    </row>
    <row r="101" spans="1:25" x14ac:dyDescent="0.3">
      <c r="A101" t="s">
        <v>182</v>
      </c>
      <c r="B101" t="s">
        <v>26</v>
      </c>
      <c r="C101" t="s">
        <v>183</v>
      </c>
      <c r="D101" t="s">
        <v>203</v>
      </c>
      <c r="E101" s="2">
        <v>99</v>
      </c>
      <c r="F101" t="s">
        <v>248</v>
      </c>
      <c r="G101" t="s">
        <v>249</v>
      </c>
      <c r="H101" t="s">
        <v>31</v>
      </c>
      <c r="I101" s="3">
        <v>1</v>
      </c>
      <c r="J101" s="3">
        <v>2</v>
      </c>
      <c r="K101" s="3">
        <v>2</v>
      </c>
      <c r="L101" s="3">
        <v>2</v>
      </c>
      <c r="M101" s="3">
        <v>2</v>
      </c>
      <c r="N101" s="3">
        <v>2</v>
      </c>
      <c r="O101" t="s">
        <v>32</v>
      </c>
      <c r="P101" s="3">
        <v>2</v>
      </c>
      <c r="Q101" s="3">
        <v>0</v>
      </c>
      <c r="R101" s="3">
        <v>0</v>
      </c>
      <c r="S101" s="3">
        <v>0</v>
      </c>
      <c r="T101" s="3">
        <v>2</v>
      </c>
      <c r="U101" s="3">
        <v>100</v>
      </c>
      <c r="V101" s="3">
        <v>0</v>
      </c>
      <c r="W101" s="3">
        <v>0</v>
      </c>
      <c r="X101" s="3">
        <v>0</v>
      </c>
      <c r="Y101" s="3">
        <v>25</v>
      </c>
    </row>
    <row r="102" spans="1:25" x14ac:dyDescent="0.3">
      <c r="A102" t="s">
        <v>182</v>
      </c>
      <c r="B102" t="s">
        <v>26</v>
      </c>
      <c r="C102" t="s">
        <v>183</v>
      </c>
      <c r="D102" t="s">
        <v>203</v>
      </c>
      <c r="E102" s="2">
        <v>100</v>
      </c>
      <c r="F102" t="s">
        <v>250</v>
      </c>
      <c r="G102" t="s">
        <v>251</v>
      </c>
      <c r="H102" t="s">
        <v>31</v>
      </c>
      <c r="I102" s="3">
        <v>4</v>
      </c>
      <c r="J102" s="3">
        <v>4</v>
      </c>
      <c r="K102" s="3">
        <v>4</v>
      </c>
      <c r="L102" s="3">
        <v>4</v>
      </c>
      <c r="M102" s="3">
        <v>4</v>
      </c>
      <c r="N102" s="3">
        <v>4</v>
      </c>
      <c r="O102" t="s">
        <v>32</v>
      </c>
      <c r="P102" s="3">
        <v>2</v>
      </c>
      <c r="Q102" s="3">
        <v>0</v>
      </c>
      <c r="R102" s="3">
        <v>0</v>
      </c>
      <c r="S102" s="3">
        <v>0</v>
      </c>
      <c r="T102" s="3">
        <v>2</v>
      </c>
      <c r="U102" s="3">
        <v>50</v>
      </c>
      <c r="V102" s="3">
        <v>0</v>
      </c>
      <c r="W102" s="3">
        <v>0</v>
      </c>
      <c r="X102" s="3">
        <v>0</v>
      </c>
      <c r="Y102" s="3">
        <v>12.5</v>
      </c>
    </row>
    <row r="103" spans="1:25" x14ac:dyDescent="0.3">
      <c r="A103" t="s">
        <v>182</v>
      </c>
      <c r="B103" t="s">
        <v>26</v>
      </c>
      <c r="C103" t="s">
        <v>183</v>
      </c>
      <c r="D103" t="s">
        <v>203</v>
      </c>
      <c r="E103" s="2">
        <v>101</v>
      </c>
      <c r="F103" t="s">
        <v>252</v>
      </c>
      <c r="G103" t="s">
        <v>253</v>
      </c>
      <c r="H103" t="s">
        <v>31</v>
      </c>
      <c r="I103" s="3">
        <v>0</v>
      </c>
      <c r="J103" s="3">
        <v>1</v>
      </c>
      <c r="K103" s="3">
        <v>1</v>
      </c>
      <c r="L103" s="3">
        <v>1</v>
      </c>
      <c r="M103" s="3">
        <v>1</v>
      </c>
      <c r="N103" s="3">
        <v>1</v>
      </c>
      <c r="O103" t="s">
        <v>32</v>
      </c>
      <c r="P103" s="3">
        <v>1</v>
      </c>
      <c r="Q103" s="3">
        <v>0</v>
      </c>
      <c r="R103" s="3">
        <v>0</v>
      </c>
      <c r="S103" s="3">
        <v>0</v>
      </c>
      <c r="T103" s="3">
        <v>1</v>
      </c>
      <c r="U103" s="3">
        <v>100</v>
      </c>
      <c r="V103" s="3">
        <v>0</v>
      </c>
      <c r="W103" s="3">
        <v>0</v>
      </c>
      <c r="X103" s="3">
        <v>0</v>
      </c>
      <c r="Y103" s="3">
        <v>25</v>
      </c>
    </row>
    <row r="104" spans="1:25" x14ac:dyDescent="0.3">
      <c r="A104" t="s">
        <v>182</v>
      </c>
      <c r="B104" t="s">
        <v>26</v>
      </c>
      <c r="C104" t="s">
        <v>183</v>
      </c>
      <c r="D104" t="s">
        <v>203</v>
      </c>
      <c r="E104" s="2">
        <v>102</v>
      </c>
      <c r="F104" t="s">
        <v>254</v>
      </c>
      <c r="G104" t="s">
        <v>255</v>
      </c>
      <c r="H104" t="s">
        <v>31</v>
      </c>
      <c r="I104" s="3">
        <v>1</v>
      </c>
      <c r="J104" s="3">
        <v>1</v>
      </c>
      <c r="K104" s="3">
        <v>1</v>
      </c>
      <c r="L104" s="3">
        <v>1</v>
      </c>
      <c r="M104" s="3">
        <v>1</v>
      </c>
      <c r="N104" s="3">
        <v>1</v>
      </c>
      <c r="O104" t="s">
        <v>32</v>
      </c>
      <c r="P104" s="3">
        <v>1</v>
      </c>
      <c r="Q104" s="3">
        <v>0</v>
      </c>
      <c r="R104" s="3">
        <v>0</v>
      </c>
      <c r="S104" s="3">
        <v>0</v>
      </c>
      <c r="T104" s="3">
        <v>1</v>
      </c>
      <c r="U104" s="3">
        <v>100</v>
      </c>
      <c r="V104" s="3">
        <v>0</v>
      </c>
      <c r="W104" s="3">
        <v>0</v>
      </c>
      <c r="X104" s="3">
        <v>0</v>
      </c>
      <c r="Y104" s="3">
        <v>25</v>
      </c>
    </row>
    <row r="105" spans="1:25" x14ac:dyDescent="0.3">
      <c r="A105" t="s">
        <v>182</v>
      </c>
      <c r="B105" t="s">
        <v>26</v>
      </c>
      <c r="C105" t="s">
        <v>183</v>
      </c>
      <c r="D105" t="s">
        <v>203</v>
      </c>
      <c r="E105" s="2">
        <v>103</v>
      </c>
      <c r="F105" t="s">
        <v>256</v>
      </c>
      <c r="G105" t="s">
        <v>257</v>
      </c>
      <c r="H105" t="s">
        <v>31</v>
      </c>
      <c r="I105" s="3">
        <v>1</v>
      </c>
      <c r="J105" s="3">
        <v>1</v>
      </c>
      <c r="K105" s="3">
        <v>1</v>
      </c>
      <c r="L105" s="3">
        <v>1</v>
      </c>
      <c r="M105" s="3">
        <v>1</v>
      </c>
      <c r="N105" s="3">
        <v>1</v>
      </c>
      <c r="O105" t="s">
        <v>32</v>
      </c>
      <c r="P105" s="3">
        <v>1</v>
      </c>
      <c r="Q105" s="3">
        <v>0</v>
      </c>
      <c r="R105" s="3">
        <v>0</v>
      </c>
      <c r="S105" s="3">
        <v>0</v>
      </c>
      <c r="T105" s="3">
        <v>1</v>
      </c>
      <c r="U105" s="3">
        <v>100</v>
      </c>
      <c r="V105" s="3">
        <v>0</v>
      </c>
      <c r="W105" s="3">
        <v>0</v>
      </c>
      <c r="X105" s="3">
        <v>0</v>
      </c>
      <c r="Y105" s="3">
        <v>25</v>
      </c>
    </row>
    <row r="106" spans="1:25" x14ac:dyDescent="0.3">
      <c r="A106" t="s">
        <v>182</v>
      </c>
      <c r="B106" t="s">
        <v>26</v>
      </c>
      <c r="C106" t="s">
        <v>183</v>
      </c>
      <c r="D106" t="s">
        <v>258</v>
      </c>
      <c r="E106" s="2">
        <v>104</v>
      </c>
      <c r="F106" t="s">
        <v>259</v>
      </c>
      <c r="G106" t="s">
        <v>259</v>
      </c>
      <c r="H106" t="s">
        <v>31</v>
      </c>
      <c r="I106" s="3">
        <v>35</v>
      </c>
      <c r="J106" s="3">
        <v>20</v>
      </c>
      <c r="K106" t="s">
        <v>41</v>
      </c>
      <c r="L106" t="s">
        <v>41</v>
      </c>
      <c r="M106" s="3">
        <v>10</v>
      </c>
      <c r="N106" s="3">
        <v>10</v>
      </c>
      <c r="O106" t="s">
        <v>42</v>
      </c>
      <c r="P106" s="3">
        <v>0</v>
      </c>
      <c r="Q106" s="3">
        <v>0</v>
      </c>
      <c r="R106" s="3">
        <v>0</v>
      </c>
      <c r="S106" s="3">
        <v>0</v>
      </c>
      <c r="T106" s="3">
        <v>0</v>
      </c>
      <c r="U106" t="s">
        <v>43</v>
      </c>
      <c r="V106" t="s">
        <v>43</v>
      </c>
      <c r="W106" s="3">
        <v>0</v>
      </c>
      <c r="X106" s="3">
        <v>0</v>
      </c>
      <c r="Y106" s="3">
        <v>0</v>
      </c>
    </row>
    <row r="107" spans="1:25" x14ac:dyDescent="0.3">
      <c r="A107" t="s">
        <v>182</v>
      </c>
      <c r="B107" t="s">
        <v>26</v>
      </c>
      <c r="C107" t="s">
        <v>183</v>
      </c>
      <c r="D107" t="s">
        <v>258</v>
      </c>
      <c r="E107" s="2">
        <v>105</v>
      </c>
      <c r="F107" t="s">
        <v>260</v>
      </c>
      <c r="G107" t="s">
        <v>260</v>
      </c>
      <c r="H107" t="s">
        <v>31</v>
      </c>
      <c r="I107" s="3">
        <v>44</v>
      </c>
      <c r="J107" s="3">
        <v>20</v>
      </c>
      <c r="K107" t="s">
        <v>41</v>
      </c>
      <c r="L107" t="s">
        <v>41</v>
      </c>
      <c r="M107" s="3">
        <v>20</v>
      </c>
      <c r="N107" t="s">
        <v>41</v>
      </c>
      <c r="O107" t="s">
        <v>42</v>
      </c>
      <c r="P107" s="3">
        <v>0</v>
      </c>
      <c r="Q107" s="3">
        <v>0</v>
      </c>
      <c r="R107" s="3">
        <v>0</v>
      </c>
      <c r="S107" s="3">
        <v>0</v>
      </c>
      <c r="T107" s="3">
        <v>0</v>
      </c>
      <c r="U107" t="s">
        <v>43</v>
      </c>
      <c r="V107" t="s">
        <v>43</v>
      </c>
      <c r="W107" s="3">
        <v>0</v>
      </c>
      <c r="X107" t="s">
        <v>43</v>
      </c>
      <c r="Y107" s="3">
        <v>0</v>
      </c>
    </row>
    <row r="108" spans="1:25" x14ac:dyDescent="0.3">
      <c r="A108" t="s">
        <v>182</v>
      </c>
      <c r="B108" t="s">
        <v>26</v>
      </c>
      <c r="C108" t="s">
        <v>183</v>
      </c>
      <c r="D108" t="s">
        <v>258</v>
      </c>
      <c r="E108" s="2">
        <v>106</v>
      </c>
      <c r="F108" t="s">
        <v>261</v>
      </c>
      <c r="G108" t="s">
        <v>261</v>
      </c>
      <c r="H108" t="s">
        <v>31</v>
      </c>
      <c r="I108" s="3">
        <v>2</v>
      </c>
      <c r="J108" s="3">
        <v>2</v>
      </c>
      <c r="K108" t="s">
        <v>41</v>
      </c>
      <c r="L108" t="s">
        <v>41</v>
      </c>
      <c r="M108" s="3">
        <v>1</v>
      </c>
      <c r="N108" s="3">
        <v>1</v>
      </c>
      <c r="O108" t="s">
        <v>42</v>
      </c>
      <c r="P108" s="3">
        <v>0</v>
      </c>
      <c r="Q108" s="3">
        <v>0</v>
      </c>
      <c r="R108" s="3">
        <v>0</v>
      </c>
      <c r="S108" s="3">
        <v>0</v>
      </c>
      <c r="T108" s="3">
        <v>0</v>
      </c>
      <c r="U108" t="s">
        <v>43</v>
      </c>
      <c r="V108" t="s">
        <v>43</v>
      </c>
      <c r="W108" s="3">
        <v>0</v>
      </c>
      <c r="X108" s="3">
        <v>0</v>
      </c>
      <c r="Y108" s="3">
        <v>0</v>
      </c>
    </row>
    <row r="109" spans="1:25" x14ac:dyDescent="0.3">
      <c r="A109" t="s">
        <v>182</v>
      </c>
      <c r="B109" t="s">
        <v>26</v>
      </c>
      <c r="C109" t="s">
        <v>183</v>
      </c>
      <c r="D109" t="s">
        <v>258</v>
      </c>
      <c r="E109" s="2">
        <v>107</v>
      </c>
      <c r="F109" t="s">
        <v>262</v>
      </c>
      <c r="G109" t="s">
        <v>262</v>
      </c>
      <c r="H109" t="s">
        <v>31</v>
      </c>
      <c r="I109" s="3">
        <v>3</v>
      </c>
      <c r="J109" s="3">
        <v>3</v>
      </c>
      <c r="K109" t="s">
        <v>41</v>
      </c>
      <c r="L109" t="s">
        <v>41</v>
      </c>
      <c r="M109" t="s">
        <v>41</v>
      </c>
      <c r="N109" s="3">
        <v>3</v>
      </c>
      <c r="O109" t="s">
        <v>42</v>
      </c>
      <c r="P109" s="3">
        <v>0</v>
      </c>
      <c r="Q109" s="3">
        <v>0</v>
      </c>
      <c r="R109" s="3">
        <v>0</v>
      </c>
      <c r="S109" s="3">
        <v>0</v>
      </c>
      <c r="T109" s="3">
        <v>0</v>
      </c>
      <c r="U109" t="s">
        <v>43</v>
      </c>
      <c r="V109" t="s">
        <v>43</v>
      </c>
      <c r="W109" t="s">
        <v>43</v>
      </c>
      <c r="X109" s="3">
        <v>0</v>
      </c>
      <c r="Y109" s="3">
        <v>0</v>
      </c>
    </row>
    <row r="110" spans="1:25" x14ac:dyDescent="0.3">
      <c r="A110" t="s">
        <v>182</v>
      </c>
      <c r="B110" t="s">
        <v>26</v>
      </c>
      <c r="C110" t="s">
        <v>183</v>
      </c>
      <c r="D110" t="s">
        <v>258</v>
      </c>
      <c r="E110" s="2">
        <v>108</v>
      </c>
      <c r="F110" t="s">
        <v>263</v>
      </c>
      <c r="G110" t="s">
        <v>263</v>
      </c>
      <c r="H110" t="s">
        <v>31</v>
      </c>
      <c r="I110" s="3">
        <v>4</v>
      </c>
      <c r="J110" s="3">
        <v>4</v>
      </c>
      <c r="K110" t="s">
        <v>41</v>
      </c>
      <c r="L110" t="s">
        <v>41</v>
      </c>
      <c r="M110" t="s">
        <v>41</v>
      </c>
      <c r="N110" s="3">
        <v>4</v>
      </c>
      <c r="O110" t="s">
        <v>42</v>
      </c>
      <c r="P110" s="3">
        <v>0</v>
      </c>
      <c r="Q110" s="3">
        <v>0</v>
      </c>
      <c r="R110" s="3">
        <v>0</v>
      </c>
      <c r="S110" s="3">
        <v>0</v>
      </c>
      <c r="T110" s="3">
        <v>0</v>
      </c>
      <c r="U110" t="s">
        <v>43</v>
      </c>
      <c r="V110" t="s">
        <v>43</v>
      </c>
      <c r="W110" t="s">
        <v>43</v>
      </c>
      <c r="X110" s="3">
        <v>0</v>
      </c>
      <c r="Y110" s="3">
        <v>0</v>
      </c>
    </row>
    <row r="111" spans="1:25" x14ac:dyDescent="0.3">
      <c r="A111" t="s">
        <v>182</v>
      </c>
      <c r="B111" t="s">
        <v>26</v>
      </c>
      <c r="C111" t="s">
        <v>183</v>
      </c>
      <c r="D111" t="s">
        <v>258</v>
      </c>
      <c r="E111" s="2">
        <v>109</v>
      </c>
      <c r="F111" t="s">
        <v>264</v>
      </c>
      <c r="G111" t="s">
        <v>264</v>
      </c>
      <c r="H111" t="s">
        <v>31</v>
      </c>
      <c r="I111" s="3">
        <v>2</v>
      </c>
      <c r="J111" s="3">
        <v>2</v>
      </c>
      <c r="K111" t="s">
        <v>41</v>
      </c>
      <c r="L111" t="s">
        <v>41</v>
      </c>
      <c r="M111" s="3">
        <v>2</v>
      </c>
      <c r="N111" t="s">
        <v>41</v>
      </c>
      <c r="O111" t="s">
        <v>42</v>
      </c>
      <c r="P111" s="3">
        <v>0</v>
      </c>
      <c r="Q111" s="3">
        <v>0</v>
      </c>
      <c r="R111" s="3">
        <v>0</v>
      </c>
      <c r="S111" s="3">
        <v>0</v>
      </c>
      <c r="T111" s="3">
        <v>0</v>
      </c>
      <c r="U111" t="s">
        <v>43</v>
      </c>
      <c r="V111" t="s">
        <v>43</v>
      </c>
      <c r="W111" s="3">
        <v>0</v>
      </c>
      <c r="X111" t="s">
        <v>43</v>
      </c>
      <c r="Y111" s="3">
        <v>0</v>
      </c>
    </row>
    <row r="112" spans="1:25" x14ac:dyDescent="0.3">
      <c r="A112" t="s">
        <v>182</v>
      </c>
      <c r="B112" t="s">
        <v>26</v>
      </c>
      <c r="C112" t="s">
        <v>183</v>
      </c>
      <c r="D112" t="s">
        <v>258</v>
      </c>
      <c r="E112" s="2">
        <v>110</v>
      </c>
      <c r="F112" t="s">
        <v>265</v>
      </c>
      <c r="G112" t="s">
        <v>266</v>
      </c>
      <c r="H112" t="s">
        <v>31</v>
      </c>
      <c r="I112" s="3">
        <v>38</v>
      </c>
      <c r="J112" s="3">
        <v>20</v>
      </c>
      <c r="K112" t="s">
        <v>41</v>
      </c>
      <c r="L112" t="s">
        <v>41</v>
      </c>
      <c r="M112" s="3">
        <v>20</v>
      </c>
      <c r="N112" t="s">
        <v>41</v>
      </c>
      <c r="O112" t="s">
        <v>42</v>
      </c>
      <c r="P112" s="3">
        <v>0</v>
      </c>
      <c r="Q112" s="3">
        <v>0</v>
      </c>
      <c r="R112" s="3">
        <v>0</v>
      </c>
      <c r="S112" s="3">
        <v>0</v>
      </c>
      <c r="T112" s="3">
        <v>0</v>
      </c>
      <c r="U112" t="s">
        <v>43</v>
      </c>
      <c r="V112" t="s">
        <v>43</v>
      </c>
      <c r="W112" s="3">
        <v>0</v>
      </c>
      <c r="X112" t="s">
        <v>43</v>
      </c>
      <c r="Y112" s="3">
        <v>0</v>
      </c>
    </row>
    <row r="113" spans="1:25" x14ac:dyDescent="0.3">
      <c r="A113" t="s">
        <v>182</v>
      </c>
      <c r="B113" t="s">
        <v>26</v>
      </c>
      <c r="C113" t="s">
        <v>183</v>
      </c>
      <c r="D113" t="s">
        <v>258</v>
      </c>
      <c r="E113" s="2">
        <v>111</v>
      </c>
      <c r="F113" t="s">
        <v>267</v>
      </c>
      <c r="G113" t="s">
        <v>268</v>
      </c>
      <c r="H113" t="s">
        <v>31</v>
      </c>
      <c r="I113" s="3">
        <v>95</v>
      </c>
      <c r="J113" s="3">
        <v>95</v>
      </c>
      <c r="K113" s="3">
        <v>95</v>
      </c>
      <c r="L113" s="3">
        <v>95</v>
      </c>
      <c r="M113" s="3">
        <v>95</v>
      </c>
      <c r="N113" s="3">
        <v>95</v>
      </c>
      <c r="O113" t="s">
        <v>32</v>
      </c>
      <c r="P113" s="3">
        <v>95</v>
      </c>
      <c r="Q113" s="3">
        <v>39</v>
      </c>
      <c r="R113" s="3">
        <v>0</v>
      </c>
      <c r="S113" s="3">
        <v>0</v>
      </c>
      <c r="T113" s="3">
        <v>134</v>
      </c>
      <c r="U113" s="3">
        <v>100</v>
      </c>
      <c r="V113" s="3">
        <v>41.05</v>
      </c>
      <c r="W113" s="3">
        <v>0</v>
      </c>
      <c r="X113" s="3">
        <v>0</v>
      </c>
      <c r="Y113" s="3">
        <v>35.26</v>
      </c>
    </row>
    <row r="114" spans="1:25" x14ac:dyDescent="0.3">
      <c r="A114" t="s">
        <v>182</v>
      </c>
      <c r="B114" t="s">
        <v>26</v>
      </c>
      <c r="C114" t="s">
        <v>183</v>
      </c>
      <c r="D114" t="s">
        <v>258</v>
      </c>
      <c r="E114" s="2">
        <v>112</v>
      </c>
      <c r="F114" t="s">
        <v>269</v>
      </c>
      <c r="G114" t="s">
        <v>270</v>
      </c>
      <c r="H114" t="s">
        <v>31</v>
      </c>
      <c r="I114" s="3">
        <v>0</v>
      </c>
      <c r="J114" s="3">
        <v>2</v>
      </c>
      <c r="K114" t="s">
        <v>41</v>
      </c>
      <c r="L114" t="s">
        <v>41</v>
      </c>
      <c r="M114" s="3">
        <v>2</v>
      </c>
      <c r="N114" t="s">
        <v>41</v>
      </c>
      <c r="O114" t="s">
        <v>42</v>
      </c>
      <c r="P114" s="3">
        <v>0</v>
      </c>
      <c r="Q114" s="3">
        <v>0</v>
      </c>
      <c r="R114" s="3">
        <v>0</v>
      </c>
      <c r="S114" s="3">
        <v>0</v>
      </c>
      <c r="T114" s="3">
        <v>0</v>
      </c>
      <c r="U114" t="s">
        <v>43</v>
      </c>
      <c r="V114" t="s">
        <v>43</v>
      </c>
      <c r="W114" s="3">
        <v>0</v>
      </c>
      <c r="X114" t="s">
        <v>43</v>
      </c>
      <c r="Y114" s="3">
        <v>0</v>
      </c>
    </row>
    <row r="115" spans="1:25" x14ac:dyDescent="0.3">
      <c r="A115" t="s">
        <v>182</v>
      </c>
      <c r="B115" t="s">
        <v>26</v>
      </c>
      <c r="C115" t="s">
        <v>183</v>
      </c>
      <c r="D115" t="s">
        <v>258</v>
      </c>
      <c r="E115" s="2">
        <v>113</v>
      </c>
      <c r="F115" t="s">
        <v>271</v>
      </c>
      <c r="G115" t="s">
        <v>272</v>
      </c>
      <c r="H115" t="s">
        <v>31</v>
      </c>
      <c r="I115" s="3">
        <v>4</v>
      </c>
      <c r="J115" s="3">
        <v>4</v>
      </c>
      <c r="K115" t="s">
        <v>41</v>
      </c>
      <c r="L115" t="s">
        <v>41</v>
      </c>
      <c r="M115" s="3">
        <v>2</v>
      </c>
      <c r="N115" s="3">
        <v>2</v>
      </c>
      <c r="O115" t="s">
        <v>42</v>
      </c>
      <c r="P115" s="3">
        <v>0</v>
      </c>
      <c r="Q115" s="3">
        <v>0</v>
      </c>
      <c r="R115" s="3">
        <v>0</v>
      </c>
      <c r="S115" s="3">
        <v>0</v>
      </c>
      <c r="T115" s="3">
        <v>0</v>
      </c>
      <c r="U115" t="s">
        <v>43</v>
      </c>
      <c r="V115" t="s">
        <v>43</v>
      </c>
      <c r="W115" s="3">
        <v>0</v>
      </c>
      <c r="X115" s="3">
        <v>0</v>
      </c>
      <c r="Y115" s="3">
        <v>0</v>
      </c>
    </row>
    <row r="116" spans="1:25" x14ac:dyDescent="0.3">
      <c r="A116" t="s">
        <v>182</v>
      </c>
      <c r="B116" t="s">
        <v>26</v>
      </c>
      <c r="C116" t="s">
        <v>183</v>
      </c>
      <c r="D116" t="s">
        <v>258</v>
      </c>
      <c r="E116" s="2">
        <v>114</v>
      </c>
      <c r="F116" t="s">
        <v>273</v>
      </c>
      <c r="G116" t="s">
        <v>274</v>
      </c>
      <c r="H116" t="s">
        <v>31</v>
      </c>
      <c r="I116" s="3">
        <v>87</v>
      </c>
      <c r="J116" s="3">
        <v>87</v>
      </c>
      <c r="K116" s="3">
        <v>87</v>
      </c>
      <c r="L116" s="3">
        <v>87</v>
      </c>
      <c r="M116" s="3">
        <v>87</v>
      </c>
      <c r="N116" s="3">
        <v>87</v>
      </c>
      <c r="O116" t="s">
        <v>32</v>
      </c>
      <c r="P116" s="3">
        <v>87</v>
      </c>
      <c r="Q116" s="3">
        <v>87</v>
      </c>
      <c r="R116" s="3">
        <v>0</v>
      </c>
      <c r="S116" s="3">
        <v>0</v>
      </c>
      <c r="T116" s="3">
        <v>174</v>
      </c>
      <c r="U116" s="3">
        <v>100</v>
      </c>
      <c r="V116" s="3">
        <v>100</v>
      </c>
      <c r="W116" s="3">
        <v>0</v>
      </c>
      <c r="X116" s="3">
        <v>0</v>
      </c>
      <c r="Y116" s="3">
        <v>50</v>
      </c>
    </row>
    <row r="117" spans="1:25" x14ac:dyDescent="0.3">
      <c r="A117" t="s">
        <v>182</v>
      </c>
      <c r="B117" t="s">
        <v>26</v>
      </c>
      <c r="C117" t="s">
        <v>183</v>
      </c>
      <c r="D117" t="s">
        <v>258</v>
      </c>
      <c r="E117" s="2">
        <v>115</v>
      </c>
      <c r="F117" t="s">
        <v>275</v>
      </c>
      <c r="G117" t="s">
        <v>276</v>
      </c>
      <c r="H117" t="s">
        <v>31</v>
      </c>
      <c r="I117" s="3">
        <v>203</v>
      </c>
      <c r="J117" s="3">
        <v>100</v>
      </c>
      <c r="K117" s="3">
        <v>11</v>
      </c>
      <c r="L117" s="3">
        <v>30</v>
      </c>
      <c r="M117" s="3">
        <v>30</v>
      </c>
      <c r="N117" s="3">
        <v>29</v>
      </c>
      <c r="O117" t="s">
        <v>42</v>
      </c>
      <c r="P117" s="3">
        <v>11</v>
      </c>
      <c r="Q117" s="3">
        <v>24</v>
      </c>
      <c r="R117" s="3">
        <v>0</v>
      </c>
      <c r="S117" s="3">
        <v>0</v>
      </c>
      <c r="T117" s="3">
        <v>35</v>
      </c>
      <c r="U117" s="3">
        <v>100</v>
      </c>
      <c r="V117" s="3">
        <v>80</v>
      </c>
      <c r="W117" s="3">
        <v>0</v>
      </c>
      <c r="X117" s="3">
        <v>0</v>
      </c>
      <c r="Y117" s="3">
        <v>35</v>
      </c>
    </row>
    <row r="118" spans="1:25" x14ac:dyDescent="0.3">
      <c r="A118" t="s">
        <v>182</v>
      </c>
      <c r="B118" t="s">
        <v>26</v>
      </c>
      <c r="C118" t="s">
        <v>183</v>
      </c>
      <c r="D118" t="s">
        <v>258</v>
      </c>
      <c r="E118" s="2">
        <v>116</v>
      </c>
      <c r="F118" t="s">
        <v>277</v>
      </c>
      <c r="G118" t="s">
        <v>274</v>
      </c>
      <c r="H118" t="s">
        <v>31</v>
      </c>
      <c r="I118" s="3">
        <v>36</v>
      </c>
      <c r="J118" s="3">
        <v>39</v>
      </c>
      <c r="K118" s="3">
        <v>39</v>
      </c>
      <c r="L118" s="3">
        <v>39</v>
      </c>
      <c r="M118" s="3">
        <v>39</v>
      </c>
      <c r="N118" s="3">
        <v>39</v>
      </c>
      <c r="O118" t="s">
        <v>32</v>
      </c>
      <c r="P118" s="3">
        <v>39</v>
      </c>
      <c r="Q118" s="3">
        <v>0</v>
      </c>
      <c r="R118" s="3">
        <v>0</v>
      </c>
      <c r="S118" s="3">
        <v>0</v>
      </c>
      <c r="T118" s="3">
        <v>39</v>
      </c>
      <c r="U118" s="3">
        <v>100</v>
      </c>
      <c r="V118" s="3">
        <v>0</v>
      </c>
      <c r="W118" s="3">
        <v>0</v>
      </c>
      <c r="X118" s="3">
        <v>0</v>
      </c>
      <c r="Y118" s="3">
        <v>25</v>
      </c>
    </row>
    <row r="119" spans="1:25" x14ac:dyDescent="0.3">
      <c r="A119" t="s">
        <v>182</v>
      </c>
      <c r="B119" t="s">
        <v>26</v>
      </c>
      <c r="C119" t="s">
        <v>183</v>
      </c>
      <c r="D119" t="s">
        <v>258</v>
      </c>
      <c r="E119" s="2">
        <v>117</v>
      </c>
      <c r="F119" t="s">
        <v>278</v>
      </c>
      <c r="G119" t="s">
        <v>278</v>
      </c>
      <c r="H119" t="s">
        <v>31</v>
      </c>
      <c r="I119" s="3">
        <v>22</v>
      </c>
      <c r="J119" s="3">
        <v>2</v>
      </c>
      <c r="K119" t="s">
        <v>41</v>
      </c>
      <c r="L119" t="s">
        <v>41</v>
      </c>
      <c r="M119" t="s">
        <v>41</v>
      </c>
      <c r="N119" s="3">
        <v>2</v>
      </c>
      <c r="O119" t="s">
        <v>42</v>
      </c>
      <c r="P119" s="3">
        <v>0</v>
      </c>
      <c r="Q119" s="3">
        <v>0</v>
      </c>
      <c r="R119" s="3">
        <v>0</v>
      </c>
      <c r="S119" s="3">
        <v>0</v>
      </c>
      <c r="T119" s="3">
        <v>0</v>
      </c>
      <c r="U119" t="s">
        <v>43</v>
      </c>
      <c r="V119" t="s">
        <v>43</v>
      </c>
      <c r="W119" t="s">
        <v>43</v>
      </c>
      <c r="X119" s="3">
        <v>0</v>
      </c>
      <c r="Y119" s="3">
        <v>0</v>
      </c>
    </row>
    <row r="120" spans="1:25" x14ac:dyDescent="0.3">
      <c r="A120" t="s">
        <v>279</v>
      </c>
      <c r="B120" t="s">
        <v>26</v>
      </c>
      <c r="C120" t="s">
        <v>280</v>
      </c>
      <c r="D120" t="s">
        <v>281</v>
      </c>
      <c r="E120" s="2">
        <v>118</v>
      </c>
      <c r="F120" t="s">
        <v>282</v>
      </c>
      <c r="G120" t="s">
        <v>282</v>
      </c>
      <c r="H120" t="s">
        <v>31</v>
      </c>
      <c r="I120" s="3">
        <v>3</v>
      </c>
      <c r="J120" s="3">
        <v>4</v>
      </c>
      <c r="K120" s="3">
        <v>4</v>
      </c>
      <c r="L120" t="s">
        <v>41</v>
      </c>
      <c r="M120" t="s">
        <v>41</v>
      </c>
      <c r="N120" t="s">
        <v>41</v>
      </c>
      <c r="O120" t="s">
        <v>42</v>
      </c>
      <c r="P120" s="3">
        <v>4</v>
      </c>
      <c r="Q120" s="3">
        <v>0</v>
      </c>
      <c r="R120" s="3">
        <v>0</v>
      </c>
      <c r="S120" s="3">
        <v>0</v>
      </c>
      <c r="T120" s="3">
        <v>4</v>
      </c>
      <c r="U120" s="3">
        <v>100</v>
      </c>
      <c r="V120" t="s">
        <v>43</v>
      </c>
      <c r="W120" t="s">
        <v>43</v>
      </c>
      <c r="X120" t="s">
        <v>43</v>
      </c>
      <c r="Y120" s="3">
        <v>100</v>
      </c>
    </row>
    <row r="121" spans="1:25" x14ac:dyDescent="0.3">
      <c r="A121" t="s">
        <v>279</v>
      </c>
      <c r="B121" t="s">
        <v>26</v>
      </c>
      <c r="C121" t="s">
        <v>280</v>
      </c>
      <c r="D121" t="s">
        <v>281</v>
      </c>
      <c r="E121" s="2">
        <v>119</v>
      </c>
      <c r="F121" t="s">
        <v>283</v>
      </c>
      <c r="G121" t="s">
        <v>284</v>
      </c>
      <c r="H121" t="s">
        <v>31</v>
      </c>
      <c r="I121" s="3">
        <v>0</v>
      </c>
      <c r="J121" s="3">
        <v>3300</v>
      </c>
      <c r="K121" s="3">
        <v>2336</v>
      </c>
      <c r="L121" s="3">
        <v>328</v>
      </c>
      <c r="M121" s="3">
        <v>336</v>
      </c>
      <c r="N121" s="3">
        <v>300</v>
      </c>
      <c r="O121" t="s">
        <v>42</v>
      </c>
      <c r="P121" s="3">
        <v>2336</v>
      </c>
      <c r="Q121" s="3">
        <v>135</v>
      </c>
      <c r="R121" s="3">
        <v>0</v>
      </c>
      <c r="S121" s="3">
        <v>0</v>
      </c>
      <c r="T121" s="3">
        <v>2471</v>
      </c>
      <c r="U121" s="3">
        <v>100</v>
      </c>
      <c r="V121" s="3">
        <v>41.16</v>
      </c>
      <c r="W121" s="3">
        <v>0</v>
      </c>
      <c r="X121" s="3">
        <v>0</v>
      </c>
      <c r="Y121" s="3">
        <v>74.88</v>
      </c>
    </row>
    <row r="122" spans="1:25" x14ac:dyDescent="0.3">
      <c r="A122" t="s">
        <v>279</v>
      </c>
      <c r="B122" t="s">
        <v>26</v>
      </c>
      <c r="C122" t="s">
        <v>280</v>
      </c>
      <c r="D122" t="s">
        <v>281</v>
      </c>
      <c r="E122" s="2">
        <v>120</v>
      </c>
      <c r="F122" t="s">
        <v>285</v>
      </c>
      <c r="G122" t="s">
        <v>284</v>
      </c>
      <c r="H122" t="s">
        <v>31</v>
      </c>
      <c r="I122" s="3">
        <v>14702</v>
      </c>
      <c r="J122" s="3">
        <v>14702</v>
      </c>
      <c r="K122" s="3">
        <v>14702</v>
      </c>
      <c r="L122" s="3">
        <v>14702</v>
      </c>
      <c r="M122" s="3">
        <v>14702</v>
      </c>
      <c r="N122" s="3">
        <v>14702</v>
      </c>
      <c r="O122" t="s">
        <v>32</v>
      </c>
      <c r="P122" s="3">
        <v>14702</v>
      </c>
      <c r="Q122" s="3">
        <v>14531</v>
      </c>
      <c r="R122" s="3">
        <v>0</v>
      </c>
      <c r="S122" s="3">
        <v>0</v>
      </c>
      <c r="T122" s="3">
        <v>29233</v>
      </c>
      <c r="U122" s="3">
        <v>100</v>
      </c>
      <c r="V122" s="3">
        <v>98.84</v>
      </c>
      <c r="W122" s="3">
        <v>0</v>
      </c>
      <c r="X122" s="3">
        <v>0</v>
      </c>
      <c r="Y122" s="3">
        <v>49.71</v>
      </c>
    </row>
    <row r="123" spans="1:25" x14ac:dyDescent="0.3">
      <c r="A123" t="s">
        <v>279</v>
      </c>
      <c r="B123" t="s">
        <v>26</v>
      </c>
      <c r="C123" t="s">
        <v>280</v>
      </c>
      <c r="D123" t="s">
        <v>281</v>
      </c>
      <c r="E123" s="2">
        <v>121</v>
      </c>
      <c r="F123" t="s">
        <v>286</v>
      </c>
      <c r="G123" t="s">
        <v>287</v>
      </c>
      <c r="H123" t="s">
        <v>31</v>
      </c>
      <c r="I123" s="3">
        <v>1000</v>
      </c>
      <c r="J123" s="3">
        <v>1500</v>
      </c>
      <c r="K123" s="3">
        <v>1063</v>
      </c>
      <c r="L123" s="3">
        <v>200</v>
      </c>
      <c r="M123" s="3">
        <v>129</v>
      </c>
      <c r="N123" s="3">
        <v>108</v>
      </c>
      <c r="O123" t="s">
        <v>42</v>
      </c>
      <c r="P123" s="3">
        <v>1063</v>
      </c>
      <c r="Q123" s="3">
        <v>14</v>
      </c>
      <c r="R123" s="3">
        <v>0</v>
      </c>
      <c r="S123" s="3">
        <v>0</v>
      </c>
      <c r="T123" s="3">
        <v>1077</v>
      </c>
      <c r="U123" s="3">
        <v>100</v>
      </c>
      <c r="V123" s="3">
        <v>7</v>
      </c>
      <c r="W123" s="3">
        <v>0</v>
      </c>
      <c r="X123" s="3">
        <v>0</v>
      </c>
      <c r="Y123" s="3">
        <v>71.8</v>
      </c>
    </row>
    <row r="124" spans="1:25" x14ac:dyDescent="0.3">
      <c r="A124" t="s">
        <v>279</v>
      </c>
      <c r="B124" t="s">
        <v>26</v>
      </c>
      <c r="C124" t="s">
        <v>280</v>
      </c>
      <c r="D124" t="s">
        <v>281</v>
      </c>
      <c r="E124" s="2">
        <v>122</v>
      </c>
      <c r="F124" t="s">
        <v>288</v>
      </c>
      <c r="G124" t="s">
        <v>287</v>
      </c>
      <c r="H124" t="s">
        <v>31</v>
      </c>
      <c r="I124" s="3">
        <v>5000</v>
      </c>
      <c r="J124" s="3">
        <v>6000</v>
      </c>
      <c r="K124" s="3">
        <v>273</v>
      </c>
      <c r="L124" s="3">
        <v>1909</v>
      </c>
      <c r="M124" s="3">
        <v>1909</v>
      </c>
      <c r="N124" s="3">
        <v>1909</v>
      </c>
      <c r="O124" t="s">
        <v>42</v>
      </c>
      <c r="P124" s="3">
        <v>273</v>
      </c>
      <c r="Q124" s="3">
        <v>2</v>
      </c>
      <c r="R124" s="3">
        <v>0</v>
      </c>
      <c r="S124" s="3">
        <v>0</v>
      </c>
      <c r="T124" s="3">
        <v>275</v>
      </c>
      <c r="U124" s="3">
        <v>100</v>
      </c>
      <c r="V124" s="3">
        <v>0.1</v>
      </c>
      <c r="W124" s="3">
        <v>0</v>
      </c>
      <c r="X124" s="3">
        <v>0</v>
      </c>
      <c r="Y124" s="3">
        <v>4.58</v>
      </c>
    </row>
    <row r="125" spans="1:25" x14ac:dyDescent="0.3">
      <c r="A125" t="s">
        <v>279</v>
      </c>
      <c r="B125" t="s">
        <v>26</v>
      </c>
      <c r="C125" t="s">
        <v>280</v>
      </c>
      <c r="D125" t="s">
        <v>281</v>
      </c>
      <c r="E125" s="2">
        <v>123</v>
      </c>
      <c r="F125" t="s">
        <v>289</v>
      </c>
      <c r="G125" t="s">
        <v>289</v>
      </c>
      <c r="H125" t="s">
        <v>31</v>
      </c>
      <c r="I125" s="3">
        <v>3</v>
      </c>
      <c r="J125" s="3">
        <v>4</v>
      </c>
      <c r="K125" s="3">
        <v>3</v>
      </c>
      <c r="L125" t="s">
        <v>41</v>
      </c>
      <c r="M125" s="3">
        <v>1</v>
      </c>
      <c r="N125" t="s">
        <v>41</v>
      </c>
      <c r="O125" t="s">
        <v>42</v>
      </c>
      <c r="P125" s="3">
        <v>3</v>
      </c>
      <c r="Q125" s="3">
        <v>0</v>
      </c>
      <c r="R125" s="3">
        <v>0</v>
      </c>
      <c r="S125" s="3">
        <v>0</v>
      </c>
      <c r="T125" s="3">
        <v>3</v>
      </c>
      <c r="U125" s="3">
        <v>100</v>
      </c>
      <c r="V125" t="s">
        <v>43</v>
      </c>
      <c r="W125" s="3">
        <v>0</v>
      </c>
      <c r="X125" t="s">
        <v>43</v>
      </c>
      <c r="Y125" s="3">
        <v>75</v>
      </c>
    </row>
    <row r="126" spans="1:25" x14ac:dyDescent="0.3">
      <c r="A126" t="s">
        <v>279</v>
      </c>
      <c r="B126" t="s">
        <v>26</v>
      </c>
      <c r="C126" t="s">
        <v>280</v>
      </c>
      <c r="D126" t="s">
        <v>290</v>
      </c>
      <c r="E126" s="2">
        <v>124</v>
      </c>
      <c r="F126" t="s">
        <v>291</v>
      </c>
      <c r="G126" t="s">
        <v>292</v>
      </c>
      <c r="H126" t="s">
        <v>31</v>
      </c>
      <c r="I126" s="3">
        <v>40000</v>
      </c>
      <c r="J126" s="3">
        <v>45000</v>
      </c>
      <c r="K126" s="3">
        <v>2601</v>
      </c>
      <c r="L126" s="3">
        <v>14133</v>
      </c>
      <c r="M126" s="3">
        <v>14133</v>
      </c>
      <c r="N126" s="3">
        <v>14133</v>
      </c>
      <c r="O126" t="s">
        <v>42</v>
      </c>
      <c r="P126" s="3">
        <v>2601</v>
      </c>
      <c r="Q126" s="3">
        <v>40</v>
      </c>
      <c r="R126" s="3">
        <v>0</v>
      </c>
      <c r="S126" s="3">
        <v>0</v>
      </c>
      <c r="T126" s="3">
        <v>2641</v>
      </c>
      <c r="U126" s="3">
        <v>100</v>
      </c>
      <c r="V126" s="3">
        <v>0.28000000000000003</v>
      </c>
      <c r="W126" s="3">
        <v>0</v>
      </c>
      <c r="X126" s="3">
        <v>0</v>
      </c>
      <c r="Y126" s="3">
        <v>5.87</v>
      </c>
    </row>
    <row r="127" spans="1:25" x14ac:dyDescent="0.3">
      <c r="A127" t="s">
        <v>279</v>
      </c>
      <c r="B127" t="s">
        <v>26</v>
      </c>
      <c r="C127" t="s">
        <v>280</v>
      </c>
      <c r="D127" t="s">
        <v>290</v>
      </c>
      <c r="E127" s="2">
        <v>125</v>
      </c>
      <c r="F127" t="s">
        <v>293</v>
      </c>
      <c r="G127" t="s">
        <v>294</v>
      </c>
      <c r="H127" t="s">
        <v>31</v>
      </c>
      <c r="I127" s="3">
        <v>0</v>
      </c>
      <c r="J127" s="3">
        <v>2000</v>
      </c>
      <c r="K127" t="s">
        <v>41</v>
      </c>
      <c r="L127" s="3">
        <v>400</v>
      </c>
      <c r="M127" s="3">
        <v>800</v>
      </c>
      <c r="N127" s="3">
        <v>800</v>
      </c>
      <c r="O127" t="s">
        <v>42</v>
      </c>
      <c r="P127" s="3">
        <v>0</v>
      </c>
      <c r="Q127" s="3">
        <v>0</v>
      </c>
      <c r="R127" s="3">
        <v>0</v>
      </c>
      <c r="S127" s="3">
        <v>0</v>
      </c>
      <c r="T127" s="3">
        <v>0</v>
      </c>
      <c r="U127" t="s">
        <v>43</v>
      </c>
      <c r="V127" s="3">
        <v>0</v>
      </c>
      <c r="W127" s="3">
        <v>0</v>
      </c>
      <c r="X127" s="3">
        <v>0</v>
      </c>
      <c r="Y127" s="3">
        <v>0</v>
      </c>
    </row>
    <row r="128" spans="1:25" x14ac:dyDescent="0.3">
      <c r="A128" t="s">
        <v>279</v>
      </c>
      <c r="B128" t="s">
        <v>26</v>
      </c>
      <c r="C128" t="s">
        <v>280</v>
      </c>
      <c r="D128" t="s">
        <v>290</v>
      </c>
      <c r="E128" s="2">
        <v>126</v>
      </c>
      <c r="F128" t="s">
        <v>295</v>
      </c>
      <c r="G128" t="s">
        <v>292</v>
      </c>
      <c r="H128" t="s">
        <v>31</v>
      </c>
      <c r="I128" s="3">
        <v>0</v>
      </c>
      <c r="J128" s="3">
        <v>1500</v>
      </c>
      <c r="K128" s="3">
        <v>798</v>
      </c>
      <c r="L128" s="3">
        <v>234</v>
      </c>
      <c r="M128" s="3">
        <v>234</v>
      </c>
      <c r="N128" s="3">
        <v>234</v>
      </c>
      <c r="O128" t="s">
        <v>42</v>
      </c>
      <c r="P128" s="3">
        <v>798</v>
      </c>
      <c r="Q128" s="3">
        <v>0</v>
      </c>
      <c r="R128" s="3">
        <v>0</v>
      </c>
      <c r="S128" s="3">
        <v>0</v>
      </c>
      <c r="T128" s="3">
        <v>798</v>
      </c>
      <c r="U128" s="3">
        <v>100</v>
      </c>
      <c r="V128" s="3">
        <v>0</v>
      </c>
      <c r="W128" s="3">
        <v>0</v>
      </c>
      <c r="X128" s="3">
        <v>0</v>
      </c>
      <c r="Y128" s="3">
        <v>53.2</v>
      </c>
    </row>
    <row r="129" spans="1:25" x14ac:dyDescent="0.3">
      <c r="A129" t="s">
        <v>279</v>
      </c>
      <c r="B129" t="s">
        <v>26</v>
      </c>
      <c r="C129" t="s">
        <v>280</v>
      </c>
      <c r="D129" t="s">
        <v>290</v>
      </c>
      <c r="E129" s="2">
        <v>127</v>
      </c>
      <c r="F129" t="s">
        <v>296</v>
      </c>
      <c r="G129" t="s">
        <v>297</v>
      </c>
      <c r="H129" t="s">
        <v>31</v>
      </c>
      <c r="I129" s="3">
        <v>50</v>
      </c>
      <c r="J129" s="3">
        <v>80</v>
      </c>
      <c r="K129" s="3">
        <v>10</v>
      </c>
      <c r="L129" s="3">
        <v>20</v>
      </c>
      <c r="M129" s="3">
        <v>20</v>
      </c>
      <c r="N129" s="3">
        <v>30</v>
      </c>
      <c r="O129" t="s">
        <v>42</v>
      </c>
      <c r="P129" s="3">
        <v>10</v>
      </c>
      <c r="Q129" s="3">
        <v>0</v>
      </c>
      <c r="R129" s="3">
        <v>0</v>
      </c>
      <c r="S129" s="3">
        <v>0</v>
      </c>
      <c r="T129" s="3">
        <v>10</v>
      </c>
      <c r="U129" s="3">
        <v>100</v>
      </c>
      <c r="V129" s="3">
        <v>0</v>
      </c>
      <c r="W129" s="3">
        <v>0</v>
      </c>
      <c r="X129" s="3">
        <v>0</v>
      </c>
      <c r="Y129" s="3">
        <v>12.5</v>
      </c>
    </row>
    <row r="130" spans="1:25" x14ac:dyDescent="0.3">
      <c r="A130" t="s">
        <v>279</v>
      </c>
      <c r="B130" t="s">
        <v>26</v>
      </c>
      <c r="C130" t="s">
        <v>280</v>
      </c>
      <c r="D130" t="s">
        <v>290</v>
      </c>
      <c r="E130" s="2">
        <v>128</v>
      </c>
      <c r="F130" t="s">
        <v>298</v>
      </c>
      <c r="G130" t="s">
        <v>299</v>
      </c>
      <c r="H130" t="s">
        <v>31</v>
      </c>
      <c r="I130" s="3">
        <v>0</v>
      </c>
      <c r="J130" s="3">
        <v>400</v>
      </c>
      <c r="K130" s="3">
        <v>63</v>
      </c>
      <c r="L130" s="3">
        <v>100</v>
      </c>
      <c r="M130" s="3">
        <v>110</v>
      </c>
      <c r="N130" s="3">
        <v>127</v>
      </c>
      <c r="O130" t="s">
        <v>42</v>
      </c>
      <c r="P130" s="3">
        <v>63</v>
      </c>
      <c r="Q130" s="3">
        <v>0</v>
      </c>
      <c r="R130" s="3">
        <v>0</v>
      </c>
      <c r="S130" s="3">
        <v>0</v>
      </c>
      <c r="T130" s="3">
        <v>63</v>
      </c>
      <c r="U130" s="3">
        <v>100</v>
      </c>
      <c r="V130" s="3">
        <v>0</v>
      </c>
      <c r="W130" s="3">
        <v>0</v>
      </c>
      <c r="X130" s="3">
        <v>0</v>
      </c>
      <c r="Y130" s="3">
        <v>15.75</v>
      </c>
    </row>
    <row r="131" spans="1:25" x14ac:dyDescent="0.3">
      <c r="A131" t="s">
        <v>279</v>
      </c>
      <c r="B131" t="s">
        <v>26</v>
      </c>
      <c r="C131" t="s">
        <v>280</v>
      </c>
      <c r="D131" t="s">
        <v>300</v>
      </c>
      <c r="E131" s="2">
        <v>129</v>
      </c>
      <c r="F131" t="s">
        <v>301</v>
      </c>
      <c r="G131" t="s">
        <v>302</v>
      </c>
      <c r="H131" t="s">
        <v>31</v>
      </c>
      <c r="I131" s="3">
        <v>0</v>
      </c>
      <c r="J131" s="3">
        <v>18</v>
      </c>
      <c r="K131" s="3">
        <v>3</v>
      </c>
      <c r="L131" s="3">
        <v>5</v>
      </c>
      <c r="M131" s="3">
        <v>5</v>
      </c>
      <c r="N131" s="3">
        <v>5</v>
      </c>
      <c r="O131" t="s">
        <v>42</v>
      </c>
      <c r="P131" s="3">
        <v>3</v>
      </c>
      <c r="Q131" s="3">
        <v>0</v>
      </c>
      <c r="R131" s="3">
        <v>0</v>
      </c>
      <c r="S131" s="3">
        <v>0</v>
      </c>
      <c r="T131" s="3">
        <v>3</v>
      </c>
      <c r="U131" s="3">
        <v>100</v>
      </c>
      <c r="V131" s="3">
        <v>0</v>
      </c>
      <c r="W131" s="3">
        <v>0</v>
      </c>
      <c r="X131" s="3">
        <v>0</v>
      </c>
      <c r="Y131" s="3">
        <v>16.670000000000002</v>
      </c>
    </row>
    <row r="132" spans="1:25" x14ac:dyDescent="0.3">
      <c r="A132" t="s">
        <v>279</v>
      </c>
      <c r="B132" t="s">
        <v>26</v>
      </c>
      <c r="C132" t="s">
        <v>280</v>
      </c>
      <c r="D132" t="s">
        <v>300</v>
      </c>
      <c r="E132" s="2">
        <v>130</v>
      </c>
      <c r="F132" t="s">
        <v>303</v>
      </c>
      <c r="G132" t="s">
        <v>304</v>
      </c>
      <c r="H132" t="s">
        <v>31</v>
      </c>
      <c r="I132" s="3">
        <v>4</v>
      </c>
      <c r="J132" s="3">
        <v>10</v>
      </c>
      <c r="K132" s="3">
        <v>3</v>
      </c>
      <c r="L132" s="3">
        <v>3</v>
      </c>
      <c r="M132" s="3">
        <v>2</v>
      </c>
      <c r="N132" s="3">
        <v>2</v>
      </c>
      <c r="O132" t="s">
        <v>42</v>
      </c>
      <c r="P132" s="3">
        <v>3</v>
      </c>
      <c r="Q132" s="3">
        <v>1</v>
      </c>
      <c r="R132" s="3">
        <v>0</v>
      </c>
      <c r="S132" s="3">
        <v>0</v>
      </c>
      <c r="T132" s="3">
        <v>4</v>
      </c>
      <c r="U132" s="3">
        <v>100</v>
      </c>
      <c r="V132" s="3">
        <v>33.33</v>
      </c>
      <c r="W132" s="3">
        <v>0</v>
      </c>
      <c r="X132" s="3">
        <v>0</v>
      </c>
      <c r="Y132" s="3">
        <v>40</v>
      </c>
    </row>
    <row r="133" spans="1:25" x14ac:dyDescent="0.3">
      <c r="A133" t="s">
        <v>279</v>
      </c>
      <c r="B133" t="s">
        <v>26</v>
      </c>
      <c r="C133" t="s">
        <v>280</v>
      </c>
      <c r="D133" t="s">
        <v>300</v>
      </c>
      <c r="E133" s="2">
        <v>131</v>
      </c>
      <c r="F133" t="s">
        <v>305</v>
      </c>
      <c r="G133" t="s">
        <v>302</v>
      </c>
      <c r="H133" t="s">
        <v>31</v>
      </c>
      <c r="I133" s="3">
        <v>7</v>
      </c>
      <c r="J133" s="3">
        <v>7</v>
      </c>
      <c r="K133" s="3">
        <v>7</v>
      </c>
      <c r="L133" s="3">
        <v>7</v>
      </c>
      <c r="M133" s="3">
        <v>7</v>
      </c>
      <c r="N133" s="3">
        <v>7</v>
      </c>
      <c r="O133" t="s">
        <v>32</v>
      </c>
      <c r="P133" s="3">
        <v>7</v>
      </c>
      <c r="Q133" s="3">
        <v>3</v>
      </c>
      <c r="R133" s="3">
        <v>0</v>
      </c>
      <c r="S133" s="3">
        <v>0</v>
      </c>
      <c r="T133" s="3">
        <v>10</v>
      </c>
      <c r="U133" s="3">
        <v>100</v>
      </c>
      <c r="V133" s="3">
        <v>42.86</v>
      </c>
      <c r="W133" s="3">
        <v>0</v>
      </c>
      <c r="X133" s="3">
        <v>0</v>
      </c>
      <c r="Y133" s="3">
        <v>35.71</v>
      </c>
    </row>
    <row r="134" spans="1:25" x14ac:dyDescent="0.3">
      <c r="A134" t="s">
        <v>279</v>
      </c>
      <c r="B134" t="s">
        <v>26</v>
      </c>
      <c r="C134" t="s">
        <v>280</v>
      </c>
      <c r="D134" t="s">
        <v>300</v>
      </c>
      <c r="E134" s="2">
        <v>132</v>
      </c>
      <c r="F134" t="s">
        <v>306</v>
      </c>
      <c r="G134" t="s">
        <v>117</v>
      </c>
      <c r="H134" t="s">
        <v>31</v>
      </c>
      <c r="I134" s="3">
        <v>0</v>
      </c>
      <c r="J134" s="3">
        <v>1</v>
      </c>
      <c r="K134" t="s">
        <v>41</v>
      </c>
      <c r="L134" s="3">
        <v>0.4</v>
      </c>
      <c r="M134" s="3">
        <v>0.6</v>
      </c>
      <c r="N134" t="s">
        <v>41</v>
      </c>
      <c r="O134" t="s">
        <v>42</v>
      </c>
      <c r="P134" s="3">
        <v>0</v>
      </c>
      <c r="Q134" s="3">
        <v>0</v>
      </c>
      <c r="R134" s="3">
        <v>0</v>
      </c>
      <c r="S134" s="3">
        <v>0</v>
      </c>
      <c r="T134" s="3">
        <v>0</v>
      </c>
      <c r="U134" t="s">
        <v>43</v>
      </c>
      <c r="V134" s="3">
        <v>0</v>
      </c>
      <c r="W134" s="3">
        <v>0</v>
      </c>
      <c r="X134" t="s">
        <v>43</v>
      </c>
      <c r="Y134" s="3">
        <v>0</v>
      </c>
    </row>
    <row r="135" spans="1:25" x14ac:dyDescent="0.3">
      <c r="A135" t="s">
        <v>279</v>
      </c>
      <c r="B135" t="s">
        <v>26</v>
      </c>
      <c r="C135" t="s">
        <v>280</v>
      </c>
      <c r="D135" t="s">
        <v>300</v>
      </c>
      <c r="E135" s="2">
        <v>133</v>
      </c>
      <c r="F135" t="s">
        <v>307</v>
      </c>
      <c r="G135" t="s">
        <v>117</v>
      </c>
      <c r="H135" t="s">
        <v>31</v>
      </c>
      <c r="I135" s="3">
        <v>0</v>
      </c>
      <c r="J135" s="3">
        <v>1</v>
      </c>
      <c r="K135" t="s">
        <v>41</v>
      </c>
      <c r="L135" s="3">
        <v>0.6</v>
      </c>
      <c r="M135" s="3">
        <v>0.4</v>
      </c>
      <c r="N135" t="s">
        <v>41</v>
      </c>
      <c r="O135" t="s">
        <v>42</v>
      </c>
      <c r="P135" s="3">
        <v>0</v>
      </c>
      <c r="Q135" s="3">
        <v>0</v>
      </c>
      <c r="R135" s="3">
        <v>0</v>
      </c>
      <c r="S135" s="3">
        <v>0</v>
      </c>
      <c r="T135" s="3">
        <v>0</v>
      </c>
      <c r="U135" t="s">
        <v>43</v>
      </c>
      <c r="V135" s="3">
        <v>0</v>
      </c>
      <c r="W135" s="3">
        <v>0</v>
      </c>
      <c r="X135" t="s">
        <v>43</v>
      </c>
      <c r="Y135" s="3">
        <v>0</v>
      </c>
    </row>
    <row r="136" spans="1:25" x14ac:dyDescent="0.3">
      <c r="A136" t="s">
        <v>308</v>
      </c>
      <c r="B136" t="s">
        <v>26</v>
      </c>
      <c r="C136" t="s">
        <v>309</v>
      </c>
      <c r="D136" t="s">
        <v>310</v>
      </c>
      <c r="E136" s="2">
        <v>134</v>
      </c>
      <c r="F136" t="s">
        <v>311</v>
      </c>
      <c r="G136" t="s">
        <v>312</v>
      </c>
      <c r="H136" t="s">
        <v>31</v>
      </c>
      <c r="I136" s="3">
        <v>12</v>
      </c>
      <c r="J136" s="3">
        <v>14</v>
      </c>
      <c r="K136" t="s">
        <v>41</v>
      </c>
      <c r="L136" s="3">
        <v>14</v>
      </c>
      <c r="M136" s="3">
        <v>0</v>
      </c>
      <c r="N136" s="3">
        <v>0</v>
      </c>
      <c r="O136" t="s">
        <v>42</v>
      </c>
      <c r="P136" s="3">
        <v>0</v>
      </c>
      <c r="Q136" s="3">
        <v>8</v>
      </c>
      <c r="R136" s="3">
        <v>0</v>
      </c>
      <c r="S136" s="3">
        <v>0</v>
      </c>
      <c r="T136" s="3">
        <v>8</v>
      </c>
      <c r="U136" t="s">
        <v>43</v>
      </c>
      <c r="V136" s="3">
        <v>57.14</v>
      </c>
      <c r="W136" s="3">
        <v>0</v>
      </c>
      <c r="X136" s="3">
        <v>0</v>
      </c>
      <c r="Y136" s="3">
        <v>57.14</v>
      </c>
    </row>
    <row r="137" spans="1:25" x14ac:dyDescent="0.3">
      <c r="A137" t="s">
        <v>308</v>
      </c>
      <c r="B137" t="s">
        <v>26</v>
      </c>
      <c r="C137" t="s">
        <v>309</v>
      </c>
      <c r="D137" t="s">
        <v>310</v>
      </c>
      <c r="E137" s="2">
        <v>135</v>
      </c>
      <c r="F137" t="s">
        <v>313</v>
      </c>
      <c r="G137" t="s">
        <v>314</v>
      </c>
      <c r="H137" t="s">
        <v>31</v>
      </c>
      <c r="I137" s="3">
        <v>3</v>
      </c>
      <c r="J137" s="3">
        <v>8</v>
      </c>
      <c r="K137" t="s">
        <v>41</v>
      </c>
      <c r="L137" s="3">
        <v>3</v>
      </c>
      <c r="M137" s="3">
        <v>3</v>
      </c>
      <c r="N137" s="3">
        <v>2</v>
      </c>
      <c r="O137" t="s">
        <v>42</v>
      </c>
      <c r="P137" s="3">
        <v>0</v>
      </c>
      <c r="Q137" s="3">
        <v>1</v>
      </c>
      <c r="R137" s="3">
        <v>0</v>
      </c>
      <c r="S137" s="3">
        <v>0</v>
      </c>
      <c r="T137" s="3">
        <v>1</v>
      </c>
      <c r="U137" t="s">
        <v>43</v>
      </c>
      <c r="V137" s="3">
        <v>33.33</v>
      </c>
      <c r="W137" s="3">
        <v>0</v>
      </c>
      <c r="X137" s="3">
        <v>0</v>
      </c>
      <c r="Y137" s="3">
        <v>12.5</v>
      </c>
    </row>
    <row r="138" spans="1:25" x14ac:dyDescent="0.3">
      <c r="A138" t="s">
        <v>308</v>
      </c>
      <c r="B138" t="s">
        <v>26</v>
      </c>
      <c r="C138" t="s">
        <v>309</v>
      </c>
      <c r="D138" t="s">
        <v>310</v>
      </c>
      <c r="E138" s="2">
        <v>136</v>
      </c>
      <c r="F138" t="s">
        <v>315</v>
      </c>
      <c r="G138" t="s">
        <v>316</v>
      </c>
      <c r="H138" t="s">
        <v>31</v>
      </c>
      <c r="I138" s="3">
        <v>10</v>
      </c>
      <c r="J138" s="3">
        <v>12</v>
      </c>
      <c r="K138" t="s">
        <v>41</v>
      </c>
      <c r="L138" s="3">
        <v>12</v>
      </c>
      <c r="M138" s="3">
        <v>0</v>
      </c>
      <c r="N138" s="3">
        <v>0</v>
      </c>
      <c r="O138" t="s">
        <v>42</v>
      </c>
      <c r="P138" s="3">
        <v>0</v>
      </c>
      <c r="Q138" s="3">
        <v>14</v>
      </c>
      <c r="R138" s="3">
        <v>0</v>
      </c>
      <c r="S138" s="3">
        <v>0</v>
      </c>
      <c r="T138" s="3">
        <v>14</v>
      </c>
      <c r="U138" t="s">
        <v>43</v>
      </c>
      <c r="V138" s="3">
        <v>100</v>
      </c>
      <c r="W138" s="3">
        <v>0</v>
      </c>
      <c r="X138" s="3">
        <v>0</v>
      </c>
      <c r="Y138" s="3">
        <v>100</v>
      </c>
    </row>
    <row r="139" spans="1:25" x14ac:dyDescent="0.3">
      <c r="A139" t="s">
        <v>308</v>
      </c>
      <c r="B139" t="s">
        <v>26</v>
      </c>
      <c r="C139" t="s">
        <v>309</v>
      </c>
      <c r="D139" t="s">
        <v>310</v>
      </c>
      <c r="E139" s="2">
        <v>137</v>
      </c>
      <c r="F139" t="s">
        <v>317</v>
      </c>
      <c r="G139" t="s">
        <v>318</v>
      </c>
      <c r="H139" t="s">
        <v>31</v>
      </c>
      <c r="I139" s="3">
        <v>3</v>
      </c>
      <c r="J139" s="3">
        <v>10</v>
      </c>
      <c r="K139" t="s">
        <v>41</v>
      </c>
      <c r="L139" s="3">
        <v>4</v>
      </c>
      <c r="M139" s="3">
        <v>3</v>
      </c>
      <c r="N139" s="3">
        <v>3</v>
      </c>
      <c r="O139" t="s">
        <v>42</v>
      </c>
      <c r="P139" s="3">
        <v>0</v>
      </c>
      <c r="Q139" s="3">
        <v>3</v>
      </c>
      <c r="R139" s="3">
        <v>0</v>
      </c>
      <c r="S139" s="3">
        <v>0</v>
      </c>
      <c r="T139" s="3">
        <v>3</v>
      </c>
      <c r="U139" t="s">
        <v>43</v>
      </c>
      <c r="V139" s="3">
        <v>75</v>
      </c>
      <c r="W139" s="3">
        <v>0</v>
      </c>
      <c r="X139" s="3">
        <v>0</v>
      </c>
      <c r="Y139" s="3">
        <v>30</v>
      </c>
    </row>
    <row r="140" spans="1:25" x14ac:dyDescent="0.3">
      <c r="A140" t="s">
        <v>308</v>
      </c>
      <c r="B140" t="s">
        <v>26</v>
      </c>
      <c r="C140" t="s">
        <v>309</v>
      </c>
      <c r="D140" t="s">
        <v>310</v>
      </c>
      <c r="E140" s="2">
        <v>138</v>
      </c>
      <c r="F140" t="s">
        <v>319</v>
      </c>
      <c r="G140" t="s">
        <v>320</v>
      </c>
      <c r="H140" t="s">
        <v>31</v>
      </c>
      <c r="I140" s="3">
        <v>6</v>
      </c>
      <c r="J140" s="3">
        <v>7</v>
      </c>
      <c r="K140" t="s">
        <v>41</v>
      </c>
      <c r="L140" s="3">
        <v>2</v>
      </c>
      <c r="M140" s="3">
        <v>2</v>
      </c>
      <c r="N140" s="3">
        <v>3</v>
      </c>
      <c r="O140" t="s">
        <v>42</v>
      </c>
      <c r="P140" s="3">
        <v>0</v>
      </c>
      <c r="Q140" s="3">
        <v>3</v>
      </c>
      <c r="R140" s="3">
        <v>0</v>
      </c>
      <c r="S140" s="3">
        <v>0</v>
      </c>
      <c r="T140" s="3">
        <v>3</v>
      </c>
      <c r="U140" t="s">
        <v>43</v>
      </c>
      <c r="V140" s="3">
        <v>100</v>
      </c>
      <c r="W140" s="3">
        <v>0</v>
      </c>
      <c r="X140" s="3">
        <v>0</v>
      </c>
      <c r="Y140" s="3">
        <v>42.86</v>
      </c>
    </row>
    <row r="141" spans="1:25" x14ac:dyDescent="0.3">
      <c r="A141" t="s">
        <v>308</v>
      </c>
      <c r="B141" t="s">
        <v>26</v>
      </c>
      <c r="C141" t="s">
        <v>309</v>
      </c>
      <c r="D141" t="s">
        <v>310</v>
      </c>
      <c r="E141" s="2">
        <v>139</v>
      </c>
      <c r="F141" t="s">
        <v>321</v>
      </c>
      <c r="G141" t="s">
        <v>322</v>
      </c>
      <c r="H141" t="s">
        <v>31</v>
      </c>
      <c r="I141" s="3">
        <v>260</v>
      </c>
      <c r="J141" s="3">
        <v>280</v>
      </c>
      <c r="K141" t="s">
        <v>41</v>
      </c>
      <c r="L141" s="3">
        <v>200</v>
      </c>
      <c r="M141" s="3">
        <v>40</v>
      </c>
      <c r="N141" s="3">
        <v>40</v>
      </c>
      <c r="O141" t="s">
        <v>42</v>
      </c>
      <c r="P141" s="3">
        <v>0</v>
      </c>
      <c r="Q141" s="3">
        <v>220</v>
      </c>
      <c r="R141" s="3">
        <v>0</v>
      </c>
      <c r="S141" s="3">
        <v>0</v>
      </c>
      <c r="T141" s="3">
        <v>220</v>
      </c>
      <c r="U141" t="s">
        <v>43</v>
      </c>
      <c r="V141" s="3">
        <v>100</v>
      </c>
      <c r="W141" s="3">
        <v>0</v>
      </c>
      <c r="X141" s="3">
        <v>0</v>
      </c>
      <c r="Y141" s="3">
        <v>78.569999999999993</v>
      </c>
    </row>
    <row r="142" spans="1:25" x14ac:dyDescent="0.3">
      <c r="A142" t="s">
        <v>308</v>
      </c>
      <c r="B142" t="s">
        <v>26</v>
      </c>
      <c r="C142" t="s">
        <v>309</v>
      </c>
      <c r="D142" t="s">
        <v>310</v>
      </c>
      <c r="E142" s="2">
        <v>140</v>
      </c>
      <c r="F142" t="s">
        <v>323</v>
      </c>
      <c r="G142" t="s">
        <v>324</v>
      </c>
      <c r="H142" t="s">
        <v>31</v>
      </c>
      <c r="I142" s="3">
        <v>1</v>
      </c>
      <c r="J142" s="3">
        <v>5</v>
      </c>
      <c r="K142" t="s">
        <v>41</v>
      </c>
      <c r="L142" s="3">
        <v>2</v>
      </c>
      <c r="M142" t="s">
        <v>41</v>
      </c>
      <c r="N142" s="3">
        <v>3</v>
      </c>
      <c r="O142" t="s">
        <v>42</v>
      </c>
      <c r="P142" s="3">
        <v>0</v>
      </c>
      <c r="Q142" s="3">
        <v>0</v>
      </c>
      <c r="R142" s="3">
        <v>0</v>
      </c>
      <c r="S142" s="3">
        <v>0</v>
      </c>
      <c r="T142" s="3">
        <v>0</v>
      </c>
      <c r="U142" t="s">
        <v>43</v>
      </c>
      <c r="V142" s="3">
        <v>0</v>
      </c>
      <c r="W142" t="s">
        <v>43</v>
      </c>
      <c r="X142" s="3">
        <v>0</v>
      </c>
      <c r="Y142" s="3">
        <v>0</v>
      </c>
    </row>
    <row r="143" spans="1:25" x14ac:dyDescent="0.3">
      <c r="A143" t="s">
        <v>308</v>
      </c>
      <c r="B143" t="s">
        <v>26</v>
      </c>
      <c r="C143" t="s">
        <v>309</v>
      </c>
      <c r="D143" t="s">
        <v>310</v>
      </c>
      <c r="E143" s="2">
        <v>141</v>
      </c>
      <c r="F143" t="s">
        <v>325</v>
      </c>
      <c r="G143" t="s">
        <v>326</v>
      </c>
      <c r="H143" t="s">
        <v>31</v>
      </c>
      <c r="I143" s="3">
        <v>1</v>
      </c>
      <c r="J143" s="3">
        <v>1</v>
      </c>
      <c r="K143" t="s">
        <v>41</v>
      </c>
      <c r="L143" s="3">
        <v>0.5</v>
      </c>
      <c r="M143" s="3">
        <v>0.25</v>
      </c>
      <c r="N143" s="3">
        <v>0.25</v>
      </c>
      <c r="O143" t="s">
        <v>42</v>
      </c>
      <c r="P143" s="3">
        <v>0.25</v>
      </c>
      <c r="Q143" s="3">
        <v>0</v>
      </c>
      <c r="R143" s="3">
        <v>0</v>
      </c>
      <c r="S143" s="3">
        <v>0</v>
      </c>
      <c r="T143" s="3">
        <v>0.25</v>
      </c>
      <c r="U143" t="s">
        <v>43</v>
      </c>
      <c r="V143" s="3">
        <v>0</v>
      </c>
      <c r="W143" s="3">
        <v>0</v>
      </c>
      <c r="X143" s="3">
        <v>0</v>
      </c>
      <c r="Y143" s="3">
        <v>25</v>
      </c>
    </row>
    <row r="144" spans="1:25" x14ac:dyDescent="0.3">
      <c r="A144" t="s">
        <v>308</v>
      </c>
      <c r="B144" t="s">
        <v>26</v>
      </c>
      <c r="C144" t="s">
        <v>309</v>
      </c>
      <c r="D144" t="s">
        <v>310</v>
      </c>
      <c r="E144" s="2">
        <v>142</v>
      </c>
      <c r="F144" t="s">
        <v>327</v>
      </c>
      <c r="G144" t="s">
        <v>328</v>
      </c>
      <c r="H144" t="s">
        <v>31</v>
      </c>
      <c r="I144" s="3">
        <v>19</v>
      </c>
      <c r="J144" s="3">
        <v>5</v>
      </c>
      <c r="K144" t="s">
        <v>41</v>
      </c>
      <c r="L144" s="3">
        <v>5</v>
      </c>
      <c r="M144" t="s">
        <v>41</v>
      </c>
      <c r="N144" t="s">
        <v>41</v>
      </c>
      <c r="O144" t="s">
        <v>42</v>
      </c>
      <c r="P144" s="3">
        <v>0</v>
      </c>
      <c r="Q144" s="3">
        <v>3</v>
      </c>
      <c r="R144" s="3">
        <v>0</v>
      </c>
      <c r="S144" s="3">
        <v>0</v>
      </c>
      <c r="T144" s="3">
        <v>3</v>
      </c>
      <c r="U144" t="s">
        <v>43</v>
      </c>
      <c r="V144" s="3">
        <v>60</v>
      </c>
      <c r="W144" t="s">
        <v>43</v>
      </c>
      <c r="X144" t="s">
        <v>43</v>
      </c>
      <c r="Y144" s="3">
        <v>60</v>
      </c>
    </row>
    <row r="145" spans="1:25" x14ac:dyDescent="0.3">
      <c r="A145" t="s">
        <v>308</v>
      </c>
      <c r="B145" t="s">
        <v>26</v>
      </c>
      <c r="C145" t="s">
        <v>309</v>
      </c>
      <c r="D145" t="s">
        <v>310</v>
      </c>
      <c r="E145" s="2">
        <v>143</v>
      </c>
      <c r="F145" t="s">
        <v>329</v>
      </c>
      <c r="G145" t="s">
        <v>330</v>
      </c>
      <c r="H145" t="s">
        <v>31</v>
      </c>
      <c r="I145" s="3">
        <v>2</v>
      </c>
      <c r="J145" s="3">
        <v>1</v>
      </c>
      <c r="K145" t="s">
        <v>41</v>
      </c>
      <c r="L145" t="s">
        <v>41</v>
      </c>
      <c r="M145" t="s">
        <v>41</v>
      </c>
      <c r="N145" s="3">
        <v>1</v>
      </c>
      <c r="O145" t="s">
        <v>42</v>
      </c>
      <c r="P145" s="3">
        <v>0</v>
      </c>
      <c r="Q145" s="3">
        <v>0</v>
      </c>
      <c r="R145" s="3">
        <v>0</v>
      </c>
      <c r="S145" s="3">
        <v>0</v>
      </c>
      <c r="T145" s="3">
        <v>0</v>
      </c>
      <c r="U145" t="s">
        <v>43</v>
      </c>
      <c r="V145" t="s">
        <v>43</v>
      </c>
      <c r="W145" t="s">
        <v>43</v>
      </c>
      <c r="X145" s="3">
        <v>0</v>
      </c>
      <c r="Y145" s="3">
        <v>0</v>
      </c>
    </row>
    <row r="146" spans="1:25" x14ac:dyDescent="0.3">
      <c r="A146" t="s">
        <v>308</v>
      </c>
      <c r="B146" t="s">
        <v>26</v>
      </c>
      <c r="C146" t="s">
        <v>309</v>
      </c>
      <c r="D146" t="s">
        <v>310</v>
      </c>
      <c r="E146" s="2">
        <v>144</v>
      </c>
      <c r="F146" t="s">
        <v>331</v>
      </c>
      <c r="G146" t="s">
        <v>332</v>
      </c>
      <c r="H146" t="s">
        <v>31</v>
      </c>
      <c r="I146" s="3">
        <v>1</v>
      </c>
      <c r="J146" s="3">
        <v>1</v>
      </c>
      <c r="K146" t="s">
        <v>41</v>
      </c>
      <c r="L146" s="3">
        <v>1</v>
      </c>
      <c r="M146" t="s">
        <v>41</v>
      </c>
      <c r="N146" t="s">
        <v>41</v>
      </c>
      <c r="O146" t="s">
        <v>42</v>
      </c>
      <c r="P146" s="3">
        <v>0</v>
      </c>
      <c r="Q146" s="3">
        <v>0</v>
      </c>
      <c r="R146" s="3">
        <v>0</v>
      </c>
      <c r="S146" s="3">
        <v>0</v>
      </c>
      <c r="T146" s="3">
        <v>0</v>
      </c>
      <c r="U146" t="s">
        <v>43</v>
      </c>
      <c r="V146" s="3">
        <v>0</v>
      </c>
      <c r="W146" t="s">
        <v>43</v>
      </c>
      <c r="X146" t="s">
        <v>43</v>
      </c>
      <c r="Y146" s="3">
        <v>0</v>
      </c>
    </row>
    <row r="147" spans="1:25" x14ac:dyDescent="0.3">
      <c r="A147" t="s">
        <v>308</v>
      </c>
      <c r="B147" t="s">
        <v>26</v>
      </c>
      <c r="C147" t="s">
        <v>309</v>
      </c>
      <c r="D147" t="s">
        <v>333</v>
      </c>
      <c r="E147" s="2">
        <v>145</v>
      </c>
      <c r="F147" t="s">
        <v>334</v>
      </c>
      <c r="G147" t="s">
        <v>335</v>
      </c>
      <c r="H147" t="s">
        <v>31</v>
      </c>
      <c r="I147" s="3">
        <v>5</v>
      </c>
      <c r="J147" s="3">
        <v>7</v>
      </c>
      <c r="K147" t="s">
        <v>41</v>
      </c>
      <c r="L147" s="3">
        <v>4</v>
      </c>
      <c r="M147" s="3">
        <v>3</v>
      </c>
      <c r="N147" t="s">
        <v>41</v>
      </c>
      <c r="O147" t="s">
        <v>42</v>
      </c>
      <c r="P147" s="3">
        <v>0</v>
      </c>
      <c r="Q147" s="3">
        <v>0</v>
      </c>
      <c r="R147" s="3">
        <v>0</v>
      </c>
      <c r="S147" s="3">
        <v>0</v>
      </c>
      <c r="T147" s="3">
        <v>0</v>
      </c>
      <c r="U147" t="s">
        <v>43</v>
      </c>
      <c r="V147" s="3">
        <v>0</v>
      </c>
      <c r="W147" s="3">
        <v>0</v>
      </c>
      <c r="X147" t="s">
        <v>43</v>
      </c>
      <c r="Y147" s="3">
        <v>0</v>
      </c>
    </row>
    <row r="148" spans="1:25" x14ac:dyDescent="0.3">
      <c r="A148" t="s">
        <v>308</v>
      </c>
      <c r="B148" t="s">
        <v>26</v>
      </c>
      <c r="C148" t="s">
        <v>309</v>
      </c>
      <c r="D148" t="s">
        <v>333</v>
      </c>
      <c r="E148" s="2">
        <v>146</v>
      </c>
      <c r="F148" t="s">
        <v>336</v>
      </c>
      <c r="G148" t="s">
        <v>337</v>
      </c>
      <c r="H148" t="s">
        <v>338</v>
      </c>
      <c r="I148" t="s">
        <v>41</v>
      </c>
      <c r="J148" s="3">
        <v>8000</v>
      </c>
      <c r="K148" s="3">
        <v>1145.3699999999999</v>
      </c>
      <c r="L148" s="3">
        <v>2100</v>
      </c>
      <c r="M148" s="3">
        <v>2827</v>
      </c>
      <c r="N148" s="3">
        <v>1927.63</v>
      </c>
      <c r="O148" t="s">
        <v>42</v>
      </c>
      <c r="P148" s="3">
        <v>1145.3699999999999</v>
      </c>
      <c r="Q148" s="3">
        <v>1360.16</v>
      </c>
      <c r="R148" s="3">
        <v>0</v>
      </c>
      <c r="S148" s="3">
        <v>0</v>
      </c>
      <c r="T148" s="3">
        <v>2505.5300000000002</v>
      </c>
      <c r="U148" s="3">
        <v>100</v>
      </c>
      <c r="V148" s="3">
        <v>64.77</v>
      </c>
      <c r="W148" s="3">
        <v>0</v>
      </c>
      <c r="X148" s="3">
        <v>0</v>
      </c>
      <c r="Y148" s="3">
        <v>31.32</v>
      </c>
    </row>
    <row r="149" spans="1:25" x14ac:dyDescent="0.3">
      <c r="A149" t="s">
        <v>308</v>
      </c>
      <c r="B149" t="s">
        <v>26</v>
      </c>
      <c r="C149" t="s">
        <v>309</v>
      </c>
      <c r="D149" t="s">
        <v>333</v>
      </c>
      <c r="E149" s="2">
        <v>147</v>
      </c>
      <c r="F149" t="s">
        <v>339</v>
      </c>
      <c r="G149" t="s">
        <v>340</v>
      </c>
      <c r="H149" t="s">
        <v>338</v>
      </c>
      <c r="I149" t="s">
        <v>41</v>
      </c>
      <c r="J149" s="3">
        <v>700</v>
      </c>
      <c r="K149" t="s">
        <v>41</v>
      </c>
      <c r="L149" t="s">
        <v>41</v>
      </c>
      <c r="M149" s="3">
        <v>350</v>
      </c>
      <c r="N149" s="3">
        <v>350</v>
      </c>
      <c r="O149" t="s">
        <v>42</v>
      </c>
      <c r="P149" s="3">
        <v>0</v>
      </c>
      <c r="Q149" s="3">
        <v>0</v>
      </c>
      <c r="R149" s="3">
        <v>0</v>
      </c>
      <c r="S149" s="3">
        <v>0</v>
      </c>
      <c r="T149" s="3">
        <v>0</v>
      </c>
      <c r="U149" t="s">
        <v>43</v>
      </c>
      <c r="V149" t="s">
        <v>43</v>
      </c>
      <c r="W149" s="3">
        <v>0</v>
      </c>
      <c r="X149" s="3">
        <v>0</v>
      </c>
      <c r="Y149" s="3">
        <v>0</v>
      </c>
    </row>
    <row r="150" spans="1:25" x14ac:dyDescent="0.3">
      <c r="A150" t="s">
        <v>308</v>
      </c>
      <c r="B150" t="s">
        <v>79</v>
      </c>
      <c r="C150" t="s">
        <v>341</v>
      </c>
      <c r="D150" t="s">
        <v>342</v>
      </c>
      <c r="E150" s="2">
        <v>148</v>
      </c>
      <c r="F150" t="s">
        <v>343</v>
      </c>
      <c r="G150" t="s">
        <v>343</v>
      </c>
      <c r="H150" t="s">
        <v>344</v>
      </c>
      <c r="I150" s="3">
        <v>2</v>
      </c>
      <c r="J150" s="3">
        <v>1</v>
      </c>
      <c r="K150" s="3">
        <v>0.43</v>
      </c>
      <c r="L150" s="3">
        <v>0.25</v>
      </c>
      <c r="M150" s="3">
        <v>0.25</v>
      </c>
      <c r="N150" s="3">
        <v>7.0000000000000007E-2</v>
      </c>
      <c r="O150" t="s">
        <v>42</v>
      </c>
      <c r="P150" s="3">
        <v>0.43</v>
      </c>
      <c r="Q150" s="3">
        <v>0</v>
      </c>
      <c r="R150" s="3">
        <v>0</v>
      </c>
      <c r="S150" s="3">
        <v>0</v>
      </c>
      <c r="T150" s="3">
        <v>0.43</v>
      </c>
      <c r="U150" s="3">
        <v>100</v>
      </c>
      <c r="V150" s="3">
        <v>0</v>
      </c>
      <c r="W150" s="3">
        <v>0</v>
      </c>
      <c r="X150" s="3">
        <v>0</v>
      </c>
      <c r="Y150" s="3">
        <v>43</v>
      </c>
    </row>
    <row r="151" spans="1:25" x14ac:dyDescent="0.3">
      <c r="A151" t="s">
        <v>308</v>
      </c>
      <c r="B151" t="s">
        <v>79</v>
      </c>
      <c r="C151" t="s">
        <v>341</v>
      </c>
      <c r="D151" t="s">
        <v>345</v>
      </c>
      <c r="E151" s="2">
        <v>149</v>
      </c>
      <c r="F151" t="s">
        <v>346</v>
      </c>
      <c r="G151" t="s">
        <v>272</v>
      </c>
      <c r="H151" t="s">
        <v>31</v>
      </c>
      <c r="I151" s="3">
        <v>11</v>
      </c>
      <c r="J151" s="3">
        <v>20</v>
      </c>
      <c r="K151" t="s">
        <v>41</v>
      </c>
      <c r="L151" s="3">
        <v>10</v>
      </c>
      <c r="M151" s="3">
        <v>10</v>
      </c>
      <c r="N151" t="s">
        <v>41</v>
      </c>
      <c r="O151" t="s">
        <v>42</v>
      </c>
      <c r="P151" s="3">
        <v>0</v>
      </c>
      <c r="Q151" s="3">
        <v>0</v>
      </c>
      <c r="R151" s="3">
        <v>0</v>
      </c>
      <c r="S151" s="3">
        <v>0</v>
      </c>
      <c r="T151" s="3">
        <v>0</v>
      </c>
      <c r="U151" t="s">
        <v>43</v>
      </c>
      <c r="V151" s="3">
        <v>0</v>
      </c>
      <c r="W151" s="3">
        <v>0</v>
      </c>
      <c r="X151" t="s">
        <v>43</v>
      </c>
      <c r="Y151" s="3">
        <v>0</v>
      </c>
    </row>
    <row r="152" spans="1:25" x14ac:dyDescent="0.3">
      <c r="A152" t="s">
        <v>308</v>
      </c>
      <c r="B152" t="s">
        <v>79</v>
      </c>
      <c r="C152" t="s">
        <v>341</v>
      </c>
      <c r="D152" t="s">
        <v>345</v>
      </c>
      <c r="E152" s="2">
        <v>150</v>
      </c>
      <c r="F152" t="s">
        <v>347</v>
      </c>
      <c r="G152" t="s">
        <v>348</v>
      </c>
      <c r="H152" t="s">
        <v>46</v>
      </c>
      <c r="I152" s="3">
        <v>40</v>
      </c>
      <c r="J152" s="3">
        <v>80.2</v>
      </c>
      <c r="K152" s="3">
        <v>10</v>
      </c>
      <c r="L152" s="3">
        <v>50.2</v>
      </c>
      <c r="M152" s="3">
        <v>10</v>
      </c>
      <c r="N152" s="3">
        <v>9.8000000000000007</v>
      </c>
      <c r="O152" t="s">
        <v>42</v>
      </c>
      <c r="P152" s="3">
        <v>10</v>
      </c>
      <c r="Q152" s="3">
        <v>47.17</v>
      </c>
      <c r="R152" s="3">
        <v>0</v>
      </c>
      <c r="S152" s="3">
        <v>0</v>
      </c>
      <c r="T152" s="3">
        <v>57.17</v>
      </c>
      <c r="U152" s="3">
        <v>100</v>
      </c>
      <c r="V152" s="3">
        <v>93.96</v>
      </c>
      <c r="W152" s="3">
        <v>0</v>
      </c>
      <c r="X152" s="3">
        <v>0</v>
      </c>
      <c r="Y152" s="3">
        <v>71.28</v>
      </c>
    </row>
    <row r="153" spans="1:25" x14ac:dyDescent="0.3">
      <c r="A153" t="s">
        <v>308</v>
      </c>
      <c r="B153" t="s">
        <v>79</v>
      </c>
      <c r="C153" t="s">
        <v>341</v>
      </c>
      <c r="D153" t="s">
        <v>345</v>
      </c>
      <c r="E153" s="2">
        <v>151</v>
      </c>
      <c r="F153" t="s">
        <v>349</v>
      </c>
      <c r="G153" t="s">
        <v>350</v>
      </c>
      <c r="H153" t="s">
        <v>344</v>
      </c>
      <c r="I153" s="3">
        <v>2360</v>
      </c>
      <c r="J153" s="3">
        <v>2360</v>
      </c>
      <c r="K153" t="s">
        <v>41</v>
      </c>
      <c r="L153" s="3">
        <v>885</v>
      </c>
      <c r="M153" s="3">
        <v>885</v>
      </c>
      <c r="N153" s="3">
        <v>590</v>
      </c>
      <c r="O153" t="s">
        <v>42</v>
      </c>
      <c r="P153" s="3">
        <v>0</v>
      </c>
      <c r="Q153" s="3">
        <v>527.1</v>
      </c>
      <c r="R153" s="3">
        <v>0</v>
      </c>
      <c r="S153" s="3">
        <v>0</v>
      </c>
      <c r="T153" s="3">
        <v>527.1</v>
      </c>
      <c r="U153" t="s">
        <v>43</v>
      </c>
      <c r="V153" s="3">
        <v>59.56</v>
      </c>
      <c r="W153" s="3">
        <v>0</v>
      </c>
      <c r="X153" s="3">
        <v>0</v>
      </c>
      <c r="Y153" s="3">
        <v>22.33</v>
      </c>
    </row>
    <row r="154" spans="1:25" x14ac:dyDescent="0.3">
      <c r="A154" t="s">
        <v>308</v>
      </c>
      <c r="B154" t="s">
        <v>79</v>
      </c>
      <c r="C154" t="s">
        <v>341</v>
      </c>
      <c r="D154" t="s">
        <v>345</v>
      </c>
      <c r="E154" s="2">
        <v>152</v>
      </c>
      <c r="F154" t="s">
        <v>351</v>
      </c>
      <c r="G154" t="s">
        <v>352</v>
      </c>
      <c r="H154" t="s">
        <v>31</v>
      </c>
      <c r="I154" s="3">
        <v>1</v>
      </c>
      <c r="J154" s="3">
        <v>4</v>
      </c>
      <c r="K154" s="3">
        <v>1</v>
      </c>
      <c r="L154" s="3">
        <v>2</v>
      </c>
      <c r="M154" s="3">
        <v>1</v>
      </c>
      <c r="N154" t="s">
        <v>41</v>
      </c>
      <c r="O154" t="s">
        <v>42</v>
      </c>
      <c r="P154" s="3">
        <v>1</v>
      </c>
      <c r="Q154" s="3">
        <v>2</v>
      </c>
      <c r="R154" s="3">
        <v>0</v>
      </c>
      <c r="S154" s="3">
        <v>0</v>
      </c>
      <c r="T154" s="3">
        <v>3</v>
      </c>
      <c r="U154" s="3">
        <v>100</v>
      </c>
      <c r="V154" s="3">
        <v>100</v>
      </c>
      <c r="W154" s="3">
        <v>0</v>
      </c>
      <c r="X154" t="s">
        <v>43</v>
      </c>
      <c r="Y154" s="3">
        <v>75</v>
      </c>
    </row>
    <row r="155" spans="1:25" x14ac:dyDescent="0.3">
      <c r="A155" t="s">
        <v>308</v>
      </c>
      <c r="B155" t="s">
        <v>79</v>
      </c>
      <c r="C155" t="s">
        <v>341</v>
      </c>
      <c r="D155" t="s">
        <v>345</v>
      </c>
      <c r="E155" s="2">
        <v>153</v>
      </c>
      <c r="F155" t="s">
        <v>353</v>
      </c>
      <c r="G155" t="s">
        <v>354</v>
      </c>
      <c r="H155" t="s">
        <v>31</v>
      </c>
      <c r="I155" s="3">
        <v>7</v>
      </c>
      <c r="J155" s="3">
        <v>10</v>
      </c>
      <c r="K155" t="s">
        <v>41</v>
      </c>
      <c r="L155" s="3">
        <v>3</v>
      </c>
      <c r="M155" s="3">
        <v>3</v>
      </c>
      <c r="N155" s="3">
        <v>4</v>
      </c>
      <c r="O155" t="s">
        <v>42</v>
      </c>
      <c r="P155" s="3">
        <v>0</v>
      </c>
      <c r="Q155" s="3">
        <v>1</v>
      </c>
      <c r="R155" s="3">
        <v>0</v>
      </c>
      <c r="S155" s="3">
        <v>0</v>
      </c>
      <c r="T155" s="3">
        <v>1</v>
      </c>
      <c r="U155" t="s">
        <v>43</v>
      </c>
      <c r="V155" s="3">
        <v>33.33</v>
      </c>
      <c r="W155" s="3">
        <v>0</v>
      </c>
      <c r="X155" s="3">
        <v>0</v>
      </c>
      <c r="Y155" s="3">
        <v>10</v>
      </c>
    </row>
    <row r="156" spans="1:25" x14ac:dyDescent="0.3">
      <c r="A156" t="s">
        <v>308</v>
      </c>
      <c r="B156" t="s">
        <v>79</v>
      </c>
      <c r="C156" t="s">
        <v>341</v>
      </c>
      <c r="D156" t="s">
        <v>345</v>
      </c>
      <c r="E156" s="2">
        <v>154</v>
      </c>
      <c r="F156" t="s">
        <v>355</v>
      </c>
      <c r="G156" t="s">
        <v>356</v>
      </c>
      <c r="H156" t="s">
        <v>344</v>
      </c>
      <c r="I156" s="3">
        <v>102.64</v>
      </c>
      <c r="J156" s="3">
        <v>400</v>
      </c>
      <c r="K156" t="s">
        <v>41</v>
      </c>
      <c r="L156" s="3">
        <v>250</v>
      </c>
      <c r="M156" s="3">
        <v>100</v>
      </c>
      <c r="N156" s="3">
        <v>50</v>
      </c>
      <c r="O156" t="s">
        <v>42</v>
      </c>
      <c r="P156" s="3">
        <v>0</v>
      </c>
      <c r="Q156" s="3">
        <v>0</v>
      </c>
      <c r="R156" s="3">
        <v>0</v>
      </c>
      <c r="S156" s="3">
        <v>0</v>
      </c>
      <c r="T156" s="3">
        <v>0</v>
      </c>
      <c r="U156" t="s">
        <v>43</v>
      </c>
      <c r="V156" s="3">
        <v>0</v>
      </c>
      <c r="W156" s="3">
        <v>0</v>
      </c>
      <c r="X156" s="3">
        <v>0</v>
      </c>
      <c r="Y156" s="3">
        <v>0</v>
      </c>
    </row>
    <row r="157" spans="1:25" x14ac:dyDescent="0.3">
      <c r="A157" t="s">
        <v>308</v>
      </c>
      <c r="B157" t="s">
        <v>79</v>
      </c>
      <c r="C157" t="s">
        <v>341</v>
      </c>
      <c r="D157" t="s">
        <v>345</v>
      </c>
      <c r="E157" s="2">
        <v>155</v>
      </c>
      <c r="F157" t="s">
        <v>357</v>
      </c>
      <c r="G157" t="s">
        <v>358</v>
      </c>
      <c r="H157" t="s">
        <v>344</v>
      </c>
      <c r="I157" t="s">
        <v>41</v>
      </c>
      <c r="J157" s="3">
        <v>2</v>
      </c>
      <c r="K157" t="s">
        <v>41</v>
      </c>
      <c r="L157" s="3">
        <v>0.5</v>
      </c>
      <c r="M157" s="3">
        <v>1.5</v>
      </c>
      <c r="N157" t="s">
        <v>41</v>
      </c>
      <c r="O157" t="s">
        <v>42</v>
      </c>
      <c r="P157" s="3">
        <v>0</v>
      </c>
      <c r="Q157" s="3">
        <v>0</v>
      </c>
      <c r="R157" s="3">
        <v>0</v>
      </c>
      <c r="S157" s="3">
        <v>0</v>
      </c>
      <c r="T157" s="3">
        <v>0</v>
      </c>
      <c r="U157" t="s">
        <v>43</v>
      </c>
      <c r="V157" s="3">
        <v>0</v>
      </c>
      <c r="W157" s="3">
        <v>0</v>
      </c>
      <c r="X157" t="s">
        <v>43</v>
      </c>
      <c r="Y157" s="3">
        <v>0</v>
      </c>
    </row>
    <row r="158" spans="1:25" x14ac:dyDescent="0.3">
      <c r="A158" t="s">
        <v>308</v>
      </c>
      <c r="B158" t="s">
        <v>79</v>
      </c>
      <c r="C158" t="s">
        <v>341</v>
      </c>
      <c r="D158" t="s">
        <v>345</v>
      </c>
      <c r="E158" s="2">
        <v>156</v>
      </c>
      <c r="F158" t="s">
        <v>359</v>
      </c>
      <c r="G158" t="s">
        <v>360</v>
      </c>
      <c r="H158" t="s">
        <v>31</v>
      </c>
      <c r="I158" s="3">
        <v>1</v>
      </c>
      <c r="J158" s="3">
        <v>3</v>
      </c>
      <c r="K158" t="s">
        <v>41</v>
      </c>
      <c r="L158" s="3">
        <v>2</v>
      </c>
      <c r="M158" s="3">
        <v>1</v>
      </c>
      <c r="N158" t="s">
        <v>41</v>
      </c>
      <c r="O158" t="s">
        <v>42</v>
      </c>
      <c r="P158" s="3">
        <v>0</v>
      </c>
      <c r="Q158" s="3">
        <v>0</v>
      </c>
      <c r="R158" s="3">
        <v>0</v>
      </c>
      <c r="S158" s="3">
        <v>0</v>
      </c>
      <c r="T158" s="3">
        <v>0</v>
      </c>
      <c r="U158" t="s">
        <v>43</v>
      </c>
      <c r="V158" s="3">
        <v>0</v>
      </c>
      <c r="W158" s="3">
        <v>0</v>
      </c>
      <c r="X158" t="s">
        <v>43</v>
      </c>
      <c r="Y158" s="3">
        <v>0</v>
      </c>
    </row>
    <row r="159" spans="1:25" x14ac:dyDescent="0.3">
      <c r="A159" t="s">
        <v>308</v>
      </c>
      <c r="B159" t="s">
        <v>79</v>
      </c>
      <c r="C159" t="s">
        <v>341</v>
      </c>
      <c r="D159" t="s">
        <v>345</v>
      </c>
      <c r="E159" s="2">
        <v>157</v>
      </c>
      <c r="F159" t="s">
        <v>361</v>
      </c>
      <c r="G159" t="s">
        <v>362</v>
      </c>
      <c r="H159" t="s">
        <v>31</v>
      </c>
      <c r="I159" s="3">
        <v>2</v>
      </c>
      <c r="J159" s="3">
        <v>3</v>
      </c>
      <c r="K159" t="s">
        <v>41</v>
      </c>
      <c r="L159" t="s">
        <v>41</v>
      </c>
      <c r="M159" s="3">
        <v>3</v>
      </c>
      <c r="N159" t="s">
        <v>41</v>
      </c>
      <c r="O159" t="s">
        <v>42</v>
      </c>
      <c r="P159" s="3">
        <v>0</v>
      </c>
      <c r="Q159" s="3">
        <v>0</v>
      </c>
      <c r="R159" s="3">
        <v>0</v>
      </c>
      <c r="S159" s="3">
        <v>0</v>
      </c>
      <c r="T159" s="3">
        <v>0</v>
      </c>
      <c r="U159" t="s">
        <v>43</v>
      </c>
      <c r="V159" t="s">
        <v>43</v>
      </c>
      <c r="W159" s="3">
        <v>0</v>
      </c>
      <c r="X159" t="s">
        <v>43</v>
      </c>
      <c r="Y159" s="3">
        <v>0</v>
      </c>
    </row>
    <row r="160" spans="1:25" x14ac:dyDescent="0.3">
      <c r="A160" t="s">
        <v>308</v>
      </c>
      <c r="B160" t="s">
        <v>79</v>
      </c>
      <c r="C160" t="s">
        <v>341</v>
      </c>
      <c r="D160" t="s">
        <v>345</v>
      </c>
      <c r="E160" s="2">
        <v>158</v>
      </c>
      <c r="F160" t="s">
        <v>363</v>
      </c>
      <c r="G160" t="s">
        <v>364</v>
      </c>
      <c r="H160" t="s">
        <v>344</v>
      </c>
      <c r="I160" s="3">
        <v>40</v>
      </c>
      <c r="J160" s="3">
        <v>50</v>
      </c>
      <c r="K160" s="3">
        <v>4.8</v>
      </c>
      <c r="L160" s="3">
        <v>15.2</v>
      </c>
      <c r="M160" s="3">
        <v>20</v>
      </c>
      <c r="N160" s="3">
        <v>10</v>
      </c>
      <c r="O160" t="s">
        <v>42</v>
      </c>
      <c r="P160" s="3">
        <v>4.8</v>
      </c>
      <c r="Q160" s="3">
        <v>7.99</v>
      </c>
      <c r="R160" s="3">
        <v>0</v>
      </c>
      <c r="S160" s="3">
        <v>0</v>
      </c>
      <c r="T160" s="3">
        <v>12.79</v>
      </c>
      <c r="U160" s="3">
        <v>100</v>
      </c>
      <c r="V160" s="3">
        <v>52.57</v>
      </c>
      <c r="W160" s="3">
        <v>0</v>
      </c>
      <c r="X160" s="3">
        <v>0</v>
      </c>
      <c r="Y160" s="3">
        <v>25.58</v>
      </c>
    </row>
    <row r="161" spans="1:25" x14ac:dyDescent="0.3">
      <c r="A161" t="s">
        <v>308</v>
      </c>
      <c r="B161" t="s">
        <v>79</v>
      </c>
      <c r="C161" t="s">
        <v>341</v>
      </c>
      <c r="D161" t="s">
        <v>345</v>
      </c>
      <c r="E161" s="2">
        <v>159</v>
      </c>
      <c r="F161" t="s">
        <v>365</v>
      </c>
      <c r="G161" t="s">
        <v>366</v>
      </c>
      <c r="H161" t="s">
        <v>344</v>
      </c>
      <c r="I161" s="3">
        <v>4038</v>
      </c>
      <c r="J161" s="3">
        <v>4050</v>
      </c>
      <c r="K161" t="s">
        <v>41</v>
      </c>
      <c r="L161" s="3">
        <v>1500</v>
      </c>
      <c r="M161" s="3">
        <v>1050</v>
      </c>
      <c r="N161" s="3">
        <v>1500</v>
      </c>
      <c r="O161" t="s">
        <v>42</v>
      </c>
      <c r="P161" s="3">
        <v>0</v>
      </c>
      <c r="Q161" s="3">
        <v>2152.5</v>
      </c>
      <c r="R161" s="3">
        <v>0</v>
      </c>
      <c r="S161" s="3">
        <v>0</v>
      </c>
      <c r="T161" s="3">
        <v>2152.5</v>
      </c>
      <c r="U161" t="s">
        <v>43</v>
      </c>
      <c r="V161" s="3">
        <v>100</v>
      </c>
      <c r="W161" s="3">
        <v>0</v>
      </c>
      <c r="X161" s="3">
        <v>0</v>
      </c>
      <c r="Y161" s="3">
        <v>53.15</v>
      </c>
    </row>
    <row r="162" spans="1:25" x14ac:dyDescent="0.3">
      <c r="A162" t="s">
        <v>308</v>
      </c>
      <c r="B162" t="s">
        <v>79</v>
      </c>
      <c r="C162" t="s">
        <v>341</v>
      </c>
      <c r="D162" t="s">
        <v>345</v>
      </c>
      <c r="E162" s="2">
        <v>160</v>
      </c>
      <c r="F162" t="s">
        <v>367</v>
      </c>
      <c r="G162" t="s">
        <v>368</v>
      </c>
      <c r="H162" t="s">
        <v>344</v>
      </c>
      <c r="I162" s="3">
        <v>0.7</v>
      </c>
      <c r="J162" s="3">
        <v>1</v>
      </c>
      <c r="K162" t="s">
        <v>41</v>
      </c>
      <c r="L162" s="3">
        <v>0.5</v>
      </c>
      <c r="M162" s="3">
        <v>0.25</v>
      </c>
      <c r="N162" s="3">
        <v>0.25</v>
      </c>
      <c r="O162" t="s">
        <v>42</v>
      </c>
      <c r="P162" s="3">
        <v>0</v>
      </c>
      <c r="Q162" s="3">
        <v>2.88</v>
      </c>
      <c r="R162" s="3">
        <v>0</v>
      </c>
      <c r="S162" s="3">
        <v>0</v>
      </c>
      <c r="T162" s="3">
        <v>2.88</v>
      </c>
      <c r="U162" t="s">
        <v>43</v>
      </c>
      <c r="V162" s="3">
        <v>100</v>
      </c>
      <c r="W162" s="3">
        <v>0</v>
      </c>
      <c r="X162" s="3">
        <v>0</v>
      </c>
      <c r="Y162" s="3">
        <v>100</v>
      </c>
    </row>
    <row r="163" spans="1:25" x14ac:dyDescent="0.3">
      <c r="A163" t="s">
        <v>308</v>
      </c>
      <c r="B163" t="s">
        <v>79</v>
      </c>
      <c r="C163" t="s">
        <v>341</v>
      </c>
      <c r="D163" t="s">
        <v>345</v>
      </c>
      <c r="E163" s="2">
        <v>161</v>
      </c>
      <c r="F163" t="s">
        <v>369</v>
      </c>
      <c r="G163" t="s">
        <v>370</v>
      </c>
      <c r="H163" t="s">
        <v>31</v>
      </c>
      <c r="I163" s="3">
        <v>0</v>
      </c>
      <c r="J163" s="3">
        <v>1</v>
      </c>
      <c r="K163" t="s">
        <v>41</v>
      </c>
      <c r="L163" s="3">
        <v>1</v>
      </c>
      <c r="M163" t="s">
        <v>41</v>
      </c>
      <c r="N163" t="s">
        <v>41</v>
      </c>
      <c r="O163" t="s">
        <v>42</v>
      </c>
      <c r="P163" s="3">
        <v>0</v>
      </c>
      <c r="Q163" s="3">
        <v>0</v>
      </c>
      <c r="R163" s="3">
        <v>0</v>
      </c>
      <c r="S163" s="3">
        <v>0</v>
      </c>
      <c r="T163" s="3">
        <v>0</v>
      </c>
      <c r="U163" t="s">
        <v>43</v>
      </c>
      <c r="V163" s="3">
        <v>0</v>
      </c>
      <c r="W163" t="s">
        <v>43</v>
      </c>
      <c r="X163" t="s">
        <v>43</v>
      </c>
      <c r="Y163" s="3">
        <v>0</v>
      </c>
    </row>
    <row r="164" spans="1:25" x14ac:dyDescent="0.3">
      <c r="A164" t="s">
        <v>308</v>
      </c>
      <c r="B164" t="s">
        <v>79</v>
      </c>
      <c r="C164" t="s">
        <v>341</v>
      </c>
      <c r="D164" t="s">
        <v>345</v>
      </c>
      <c r="E164" s="2">
        <v>162</v>
      </c>
      <c r="F164" t="s">
        <v>371</v>
      </c>
      <c r="G164" t="s">
        <v>372</v>
      </c>
      <c r="H164" t="s">
        <v>344</v>
      </c>
      <c r="I164" s="3">
        <v>0</v>
      </c>
      <c r="J164" s="3">
        <v>1</v>
      </c>
      <c r="K164" t="s">
        <v>41</v>
      </c>
      <c r="L164" s="3">
        <v>0.5</v>
      </c>
      <c r="M164" s="3">
        <v>0.5</v>
      </c>
      <c r="N164" t="s">
        <v>41</v>
      </c>
      <c r="O164" t="s">
        <v>42</v>
      </c>
      <c r="P164" s="3">
        <v>0</v>
      </c>
      <c r="Q164" s="3">
        <v>0</v>
      </c>
      <c r="R164" s="3">
        <v>0</v>
      </c>
      <c r="S164" s="3">
        <v>0</v>
      </c>
      <c r="T164" s="3">
        <v>0</v>
      </c>
      <c r="U164" t="s">
        <v>43</v>
      </c>
      <c r="V164" s="3">
        <v>0</v>
      </c>
      <c r="W164" s="3">
        <v>0</v>
      </c>
      <c r="X164" t="s">
        <v>43</v>
      </c>
      <c r="Y164" s="3">
        <v>0</v>
      </c>
    </row>
    <row r="165" spans="1:25" x14ac:dyDescent="0.3">
      <c r="A165" t="s">
        <v>308</v>
      </c>
      <c r="B165" t="s">
        <v>79</v>
      </c>
      <c r="C165" t="s">
        <v>341</v>
      </c>
      <c r="D165" t="s">
        <v>345</v>
      </c>
      <c r="E165" s="2">
        <v>163</v>
      </c>
      <c r="F165" t="s">
        <v>373</v>
      </c>
      <c r="G165" t="s">
        <v>374</v>
      </c>
      <c r="H165" t="s">
        <v>31</v>
      </c>
      <c r="I165" s="3">
        <v>0</v>
      </c>
      <c r="J165" s="3">
        <v>1</v>
      </c>
      <c r="K165" t="s">
        <v>41</v>
      </c>
      <c r="L165" t="s">
        <v>41</v>
      </c>
      <c r="M165" s="3">
        <v>1</v>
      </c>
      <c r="N165" t="s">
        <v>41</v>
      </c>
      <c r="O165" t="s">
        <v>42</v>
      </c>
      <c r="P165" s="3">
        <v>0</v>
      </c>
      <c r="Q165" s="3">
        <v>0</v>
      </c>
      <c r="R165" s="3">
        <v>0</v>
      </c>
      <c r="S165" s="3">
        <v>0</v>
      </c>
      <c r="T165" s="3">
        <v>0</v>
      </c>
      <c r="U165" t="s">
        <v>43</v>
      </c>
      <c r="V165" t="s">
        <v>43</v>
      </c>
      <c r="W165" s="3">
        <v>0</v>
      </c>
      <c r="X165" t="s">
        <v>43</v>
      </c>
      <c r="Y165" s="3">
        <v>0</v>
      </c>
    </row>
    <row r="166" spans="1:25" x14ac:dyDescent="0.3">
      <c r="A166" t="s">
        <v>308</v>
      </c>
      <c r="B166" t="s">
        <v>79</v>
      </c>
      <c r="C166" t="s">
        <v>341</v>
      </c>
      <c r="D166" t="s">
        <v>345</v>
      </c>
      <c r="E166" s="2">
        <v>164</v>
      </c>
      <c r="F166" t="s">
        <v>375</v>
      </c>
      <c r="G166" t="s">
        <v>376</v>
      </c>
      <c r="H166" t="s">
        <v>31</v>
      </c>
      <c r="I166" t="s">
        <v>41</v>
      </c>
      <c r="J166" s="3">
        <v>1</v>
      </c>
      <c r="K166" t="s">
        <v>41</v>
      </c>
      <c r="L166" s="3">
        <v>1</v>
      </c>
      <c r="M166" t="s">
        <v>41</v>
      </c>
      <c r="N166" t="s">
        <v>41</v>
      </c>
      <c r="O166" t="s">
        <v>42</v>
      </c>
      <c r="P166" s="3">
        <v>0</v>
      </c>
      <c r="Q166" s="3">
        <v>0</v>
      </c>
      <c r="R166" s="3">
        <v>0</v>
      </c>
      <c r="S166" s="3">
        <v>0</v>
      </c>
      <c r="T166" s="3">
        <v>0</v>
      </c>
      <c r="U166" t="s">
        <v>43</v>
      </c>
      <c r="V166" s="3">
        <v>0</v>
      </c>
      <c r="W166" t="s">
        <v>43</v>
      </c>
      <c r="X166" t="s">
        <v>43</v>
      </c>
      <c r="Y166" s="3">
        <v>0</v>
      </c>
    </row>
    <row r="167" spans="1:25" x14ac:dyDescent="0.3">
      <c r="A167" t="s">
        <v>308</v>
      </c>
      <c r="B167" t="s">
        <v>79</v>
      </c>
      <c r="C167" t="s">
        <v>341</v>
      </c>
      <c r="D167" t="s">
        <v>377</v>
      </c>
      <c r="E167" s="2">
        <v>165</v>
      </c>
      <c r="F167" t="s">
        <v>378</v>
      </c>
      <c r="G167" t="s">
        <v>378</v>
      </c>
      <c r="H167" t="s">
        <v>31</v>
      </c>
      <c r="I167" s="3">
        <v>1</v>
      </c>
      <c r="J167" s="3">
        <v>1</v>
      </c>
      <c r="K167" t="s">
        <v>41</v>
      </c>
      <c r="L167" t="s">
        <v>41</v>
      </c>
      <c r="M167" s="3">
        <v>1</v>
      </c>
      <c r="N167" t="s">
        <v>41</v>
      </c>
      <c r="O167" t="s">
        <v>42</v>
      </c>
      <c r="P167" s="3">
        <v>0</v>
      </c>
      <c r="Q167" s="3">
        <v>0</v>
      </c>
      <c r="R167" s="3">
        <v>0</v>
      </c>
      <c r="S167" s="3">
        <v>0</v>
      </c>
      <c r="T167" s="3">
        <v>0</v>
      </c>
      <c r="U167" t="s">
        <v>43</v>
      </c>
      <c r="V167" t="s">
        <v>43</v>
      </c>
      <c r="W167" s="3">
        <v>0</v>
      </c>
      <c r="X167" t="s">
        <v>43</v>
      </c>
      <c r="Y167" s="3">
        <v>0</v>
      </c>
    </row>
    <row r="168" spans="1:25" x14ac:dyDescent="0.3">
      <c r="A168" t="s">
        <v>308</v>
      </c>
      <c r="B168" t="s">
        <v>79</v>
      </c>
      <c r="C168" t="s">
        <v>341</v>
      </c>
      <c r="D168" t="s">
        <v>377</v>
      </c>
      <c r="E168" s="2">
        <v>166</v>
      </c>
      <c r="F168" t="s">
        <v>379</v>
      </c>
      <c r="G168" t="s">
        <v>272</v>
      </c>
      <c r="H168" t="s">
        <v>31</v>
      </c>
      <c r="I168" s="3">
        <v>0</v>
      </c>
      <c r="J168" s="3">
        <v>1</v>
      </c>
      <c r="K168" t="s">
        <v>41</v>
      </c>
      <c r="L168" s="3">
        <v>1</v>
      </c>
      <c r="M168" t="s">
        <v>41</v>
      </c>
      <c r="N168" t="s">
        <v>41</v>
      </c>
      <c r="O168" t="s">
        <v>42</v>
      </c>
      <c r="P168" s="3">
        <v>0</v>
      </c>
      <c r="Q168" s="3">
        <v>0</v>
      </c>
      <c r="R168" s="3">
        <v>0</v>
      </c>
      <c r="S168" s="3">
        <v>0</v>
      </c>
      <c r="T168" s="3">
        <v>0</v>
      </c>
      <c r="U168" t="s">
        <v>43</v>
      </c>
      <c r="V168" s="3">
        <v>0</v>
      </c>
      <c r="W168" t="s">
        <v>43</v>
      </c>
      <c r="X168" t="s">
        <v>43</v>
      </c>
      <c r="Y168" s="3">
        <v>0</v>
      </c>
    </row>
    <row r="169" spans="1:25" x14ac:dyDescent="0.3">
      <c r="A169" t="s">
        <v>308</v>
      </c>
      <c r="B169" t="s">
        <v>79</v>
      </c>
      <c r="C169" t="s">
        <v>341</v>
      </c>
      <c r="D169" t="s">
        <v>380</v>
      </c>
      <c r="E169" s="2">
        <v>167</v>
      </c>
      <c r="F169" t="s">
        <v>381</v>
      </c>
      <c r="G169" t="s">
        <v>272</v>
      </c>
      <c r="H169" t="s">
        <v>31</v>
      </c>
      <c r="I169" s="3">
        <v>0</v>
      </c>
      <c r="J169" s="3">
        <v>1</v>
      </c>
      <c r="K169" t="s">
        <v>41</v>
      </c>
      <c r="L169" t="s">
        <v>41</v>
      </c>
      <c r="M169" s="3">
        <v>1</v>
      </c>
      <c r="N169" t="s">
        <v>41</v>
      </c>
      <c r="O169" t="s">
        <v>42</v>
      </c>
      <c r="P169" s="3">
        <v>0</v>
      </c>
      <c r="Q169" s="3">
        <v>0</v>
      </c>
      <c r="R169" s="3">
        <v>0</v>
      </c>
      <c r="S169" s="3">
        <v>0</v>
      </c>
      <c r="T169" s="3">
        <v>0</v>
      </c>
      <c r="U169" t="s">
        <v>43</v>
      </c>
      <c r="V169" t="s">
        <v>43</v>
      </c>
      <c r="W169" s="3">
        <v>0</v>
      </c>
      <c r="X169" t="s">
        <v>43</v>
      </c>
      <c r="Y169" s="3">
        <v>0</v>
      </c>
    </row>
    <row r="170" spans="1:25" x14ac:dyDescent="0.3">
      <c r="A170" t="s">
        <v>308</v>
      </c>
      <c r="B170" t="s">
        <v>79</v>
      </c>
      <c r="C170" t="s">
        <v>341</v>
      </c>
      <c r="D170" t="s">
        <v>382</v>
      </c>
      <c r="E170" s="2">
        <v>168</v>
      </c>
      <c r="F170" t="s">
        <v>383</v>
      </c>
      <c r="G170" t="s">
        <v>384</v>
      </c>
      <c r="H170" t="s">
        <v>31</v>
      </c>
      <c r="I170" s="3">
        <v>0</v>
      </c>
      <c r="J170" s="3">
        <v>1</v>
      </c>
      <c r="K170" t="s">
        <v>41</v>
      </c>
      <c r="L170" t="s">
        <v>41</v>
      </c>
      <c r="M170" s="3">
        <v>1</v>
      </c>
      <c r="N170" t="s">
        <v>41</v>
      </c>
      <c r="O170" t="s">
        <v>42</v>
      </c>
      <c r="P170" s="3">
        <v>0</v>
      </c>
      <c r="Q170" s="3">
        <v>0</v>
      </c>
      <c r="R170" s="3">
        <v>0</v>
      </c>
      <c r="S170" s="3">
        <v>0</v>
      </c>
      <c r="T170" s="3">
        <v>0</v>
      </c>
      <c r="U170" t="s">
        <v>43</v>
      </c>
      <c r="V170" t="s">
        <v>43</v>
      </c>
      <c r="W170" s="3">
        <v>0</v>
      </c>
      <c r="X170" t="s">
        <v>43</v>
      </c>
      <c r="Y170" s="3">
        <v>0</v>
      </c>
    </row>
    <row r="171" spans="1:25" x14ac:dyDescent="0.3">
      <c r="A171" t="s">
        <v>308</v>
      </c>
      <c r="B171" t="s">
        <v>79</v>
      </c>
      <c r="C171" t="s">
        <v>341</v>
      </c>
      <c r="D171" t="s">
        <v>385</v>
      </c>
      <c r="E171" s="2">
        <v>169</v>
      </c>
      <c r="F171" t="s">
        <v>386</v>
      </c>
      <c r="G171" t="s">
        <v>387</v>
      </c>
      <c r="H171" t="s">
        <v>31</v>
      </c>
      <c r="I171" t="s">
        <v>41</v>
      </c>
      <c r="J171" s="3">
        <v>1000</v>
      </c>
      <c r="K171" t="s">
        <v>41</v>
      </c>
      <c r="L171" t="s">
        <v>41</v>
      </c>
      <c r="M171" s="3">
        <v>1000</v>
      </c>
      <c r="N171" t="s">
        <v>41</v>
      </c>
      <c r="O171" t="s">
        <v>42</v>
      </c>
      <c r="P171" s="3">
        <v>0</v>
      </c>
      <c r="Q171" s="3">
        <v>0</v>
      </c>
      <c r="R171" s="3">
        <v>0</v>
      </c>
      <c r="S171" s="3">
        <v>0</v>
      </c>
      <c r="T171" s="3">
        <v>0</v>
      </c>
      <c r="U171" t="s">
        <v>43</v>
      </c>
      <c r="V171" t="s">
        <v>43</v>
      </c>
      <c r="W171" s="3">
        <v>0</v>
      </c>
      <c r="X171" t="s">
        <v>43</v>
      </c>
      <c r="Y171" s="3">
        <v>0</v>
      </c>
    </row>
    <row r="172" spans="1:25" x14ac:dyDescent="0.3">
      <c r="A172" t="s">
        <v>308</v>
      </c>
      <c r="B172" t="s">
        <v>388</v>
      </c>
      <c r="C172" t="s">
        <v>389</v>
      </c>
      <c r="D172" t="s">
        <v>390</v>
      </c>
      <c r="E172" s="2">
        <v>170</v>
      </c>
      <c r="F172" t="s">
        <v>391</v>
      </c>
      <c r="G172" t="s">
        <v>392</v>
      </c>
      <c r="H172" t="s">
        <v>31</v>
      </c>
      <c r="I172" s="3">
        <v>5000</v>
      </c>
      <c r="J172" s="3">
        <v>6000</v>
      </c>
      <c r="K172" t="s">
        <v>41</v>
      </c>
      <c r="L172" s="3">
        <v>3071</v>
      </c>
      <c r="M172" s="3">
        <v>2250</v>
      </c>
      <c r="N172" s="3">
        <v>679</v>
      </c>
      <c r="O172" t="s">
        <v>42</v>
      </c>
      <c r="P172" s="3">
        <v>0</v>
      </c>
      <c r="Q172" s="3">
        <v>1071</v>
      </c>
      <c r="R172" s="3">
        <v>0</v>
      </c>
      <c r="S172" s="3">
        <v>0</v>
      </c>
      <c r="T172" s="3">
        <v>1071</v>
      </c>
      <c r="U172" t="s">
        <v>43</v>
      </c>
      <c r="V172" s="3">
        <v>34.869999999999997</v>
      </c>
      <c r="W172" s="3">
        <v>0</v>
      </c>
      <c r="X172" s="3">
        <v>0</v>
      </c>
      <c r="Y172" s="3">
        <v>17.850000000000001</v>
      </c>
    </row>
    <row r="173" spans="1:25" x14ac:dyDescent="0.3">
      <c r="A173" t="s">
        <v>308</v>
      </c>
      <c r="B173" t="s">
        <v>388</v>
      </c>
      <c r="C173" t="s">
        <v>389</v>
      </c>
      <c r="D173" t="s">
        <v>393</v>
      </c>
      <c r="E173" s="2">
        <v>171</v>
      </c>
      <c r="F173" t="s">
        <v>394</v>
      </c>
      <c r="G173" t="s">
        <v>395</v>
      </c>
      <c r="H173" t="s">
        <v>31</v>
      </c>
      <c r="I173" s="3">
        <v>6000</v>
      </c>
      <c r="J173" s="3">
        <v>6000</v>
      </c>
      <c r="K173" t="s">
        <v>41</v>
      </c>
      <c r="L173" s="3">
        <v>3000</v>
      </c>
      <c r="M173" s="3">
        <v>1500</v>
      </c>
      <c r="N173" s="3">
        <v>1500</v>
      </c>
      <c r="O173" t="s">
        <v>42</v>
      </c>
      <c r="P173" s="3">
        <v>0</v>
      </c>
      <c r="Q173" s="3">
        <v>578</v>
      </c>
      <c r="R173" s="3">
        <v>0</v>
      </c>
      <c r="S173" s="3">
        <v>0</v>
      </c>
      <c r="T173" s="3">
        <v>578</v>
      </c>
      <c r="U173" t="s">
        <v>43</v>
      </c>
      <c r="V173" s="3">
        <v>19.27</v>
      </c>
      <c r="W173" s="3">
        <v>0</v>
      </c>
      <c r="X173" s="3">
        <v>0</v>
      </c>
      <c r="Y173" s="3">
        <v>9.6300000000000008</v>
      </c>
    </row>
    <row r="174" spans="1:25" x14ac:dyDescent="0.3">
      <c r="A174" t="s">
        <v>308</v>
      </c>
      <c r="B174" t="s">
        <v>388</v>
      </c>
      <c r="C174" t="s">
        <v>389</v>
      </c>
      <c r="D174" t="s">
        <v>393</v>
      </c>
      <c r="E174" s="2">
        <v>172</v>
      </c>
      <c r="F174" t="s">
        <v>396</v>
      </c>
      <c r="G174" t="s">
        <v>370</v>
      </c>
      <c r="H174" t="s">
        <v>31</v>
      </c>
      <c r="I174" s="3">
        <v>0</v>
      </c>
      <c r="J174" s="3">
        <v>1</v>
      </c>
      <c r="K174" t="s">
        <v>41</v>
      </c>
      <c r="L174" s="3">
        <v>1</v>
      </c>
      <c r="M174" t="s">
        <v>41</v>
      </c>
      <c r="N174" t="s">
        <v>41</v>
      </c>
      <c r="O174" t="s">
        <v>42</v>
      </c>
      <c r="P174" s="3">
        <v>0</v>
      </c>
      <c r="Q174" s="3">
        <v>0</v>
      </c>
      <c r="R174" s="3">
        <v>0</v>
      </c>
      <c r="S174" s="3">
        <v>0</v>
      </c>
      <c r="T174" s="3">
        <v>0</v>
      </c>
      <c r="U174" t="s">
        <v>43</v>
      </c>
      <c r="V174" s="3">
        <v>0</v>
      </c>
      <c r="W174" t="s">
        <v>43</v>
      </c>
      <c r="X174" t="s">
        <v>43</v>
      </c>
      <c r="Y174" s="3">
        <v>0</v>
      </c>
    </row>
    <row r="175" spans="1:25" x14ac:dyDescent="0.3">
      <c r="A175" t="s">
        <v>308</v>
      </c>
      <c r="B175" t="s">
        <v>388</v>
      </c>
      <c r="C175" t="s">
        <v>389</v>
      </c>
      <c r="D175" t="s">
        <v>393</v>
      </c>
      <c r="E175" s="2">
        <v>173</v>
      </c>
      <c r="F175" t="s">
        <v>397</v>
      </c>
      <c r="G175" t="s">
        <v>397</v>
      </c>
      <c r="H175" t="s">
        <v>31</v>
      </c>
      <c r="I175" s="3">
        <v>0</v>
      </c>
      <c r="J175" s="3">
        <v>200</v>
      </c>
      <c r="K175" t="s">
        <v>41</v>
      </c>
      <c r="L175" s="3">
        <v>50</v>
      </c>
      <c r="M175" s="3">
        <v>50</v>
      </c>
      <c r="N175" s="3">
        <v>100</v>
      </c>
      <c r="O175" t="s">
        <v>42</v>
      </c>
      <c r="P175" s="3">
        <v>0</v>
      </c>
      <c r="Q175" s="3">
        <v>0</v>
      </c>
      <c r="R175" s="3">
        <v>0</v>
      </c>
      <c r="S175" s="3">
        <v>0</v>
      </c>
      <c r="T175" s="3">
        <v>0</v>
      </c>
      <c r="U175" t="s">
        <v>43</v>
      </c>
      <c r="V175" s="3">
        <v>0</v>
      </c>
      <c r="W175" s="3">
        <v>0</v>
      </c>
      <c r="X175" s="3">
        <v>0</v>
      </c>
      <c r="Y175" s="3">
        <v>0</v>
      </c>
    </row>
    <row r="176" spans="1:25" x14ac:dyDescent="0.3">
      <c r="A176" t="s">
        <v>308</v>
      </c>
      <c r="B176" t="s">
        <v>388</v>
      </c>
      <c r="C176" t="s">
        <v>389</v>
      </c>
      <c r="D176" t="s">
        <v>393</v>
      </c>
      <c r="E176" s="2">
        <v>174</v>
      </c>
      <c r="F176" t="s">
        <v>398</v>
      </c>
      <c r="G176" t="s">
        <v>399</v>
      </c>
      <c r="H176" t="s">
        <v>31</v>
      </c>
      <c r="I176" s="3">
        <v>0</v>
      </c>
      <c r="J176" s="3">
        <v>1</v>
      </c>
      <c r="K176" t="s">
        <v>41</v>
      </c>
      <c r="L176" t="s">
        <v>41</v>
      </c>
      <c r="M176" t="s">
        <v>41</v>
      </c>
      <c r="N176" s="3">
        <v>1</v>
      </c>
      <c r="O176" t="s">
        <v>42</v>
      </c>
      <c r="P176" s="3">
        <v>0</v>
      </c>
      <c r="Q176" s="3">
        <v>0</v>
      </c>
      <c r="R176" s="3">
        <v>0</v>
      </c>
      <c r="S176" s="3">
        <v>0</v>
      </c>
      <c r="T176" s="3">
        <v>0</v>
      </c>
      <c r="U176" t="s">
        <v>43</v>
      </c>
      <c r="V176" t="s">
        <v>43</v>
      </c>
      <c r="W176" t="s">
        <v>43</v>
      </c>
      <c r="X176" s="3">
        <v>0</v>
      </c>
      <c r="Y176" s="3">
        <v>0</v>
      </c>
    </row>
    <row r="177" spans="1:25" x14ac:dyDescent="0.3">
      <c r="A177" t="s">
        <v>308</v>
      </c>
      <c r="B177" t="s">
        <v>388</v>
      </c>
      <c r="C177" t="s">
        <v>389</v>
      </c>
      <c r="D177" t="s">
        <v>393</v>
      </c>
      <c r="E177" s="2">
        <v>175</v>
      </c>
      <c r="F177" t="s">
        <v>400</v>
      </c>
      <c r="G177" t="s">
        <v>401</v>
      </c>
      <c r="H177" t="s">
        <v>31</v>
      </c>
      <c r="I177" s="3">
        <v>0</v>
      </c>
      <c r="J177" s="3">
        <v>50</v>
      </c>
      <c r="K177" t="s">
        <v>41</v>
      </c>
      <c r="L177" s="3">
        <v>10</v>
      </c>
      <c r="M177" s="3">
        <v>30</v>
      </c>
      <c r="N177" s="3">
        <v>10</v>
      </c>
      <c r="O177" t="s">
        <v>42</v>
      </c>
      <c r="P177" s="3">
        <v>0</v>
      </c>
      <c r="Q177" s="3">
        <v>0</v>
      </c>
      <c r="R177" s="3">
        <v>0</v>
      </c>
      <c r="S177" s="3">
        <v>0</v>
      </c>
      <c r="T177" s="3">
        <v>0</v>
      </c>
      <c r="U177" t="s">
        <v>43</v>
      </c>
      <c r="V177" s="3">
        <v>0</v>
      </c>
      <c r="W177" s="3">
        <v>0</v>
      </c>
      <c r="X177" s="3">
        <v>0</v>
      </c>
      <c r="Y177" s="3">
        <v>0</v>
      </c>
    </row>
    <row r="178" spans="1:25" x14ac:dyDescent="0.3">
      <c r="A178" t="s">
        <v>308</v>
      </c>
      <c r="B178" t="s">
        <v>388</v>
      </c>
      <c r="C178" t="s">
        <v>389</v>
      </c>
      <c r="D178" t="s">
        <v>402</v>
      </c>
      <c r="E178" s="2">
        <v>176</v>
      </c>
      <c r="F178" t="s">
        <v>403</v>
      </c>
      <c r="G178" t="s">
        <v>404</v>
      </c>
      <c r="H178" t="s">
        <v>31</v>
      </c>
      <c r="I178" s="3">
        <v>0</v>
      </c>
      <c r="J178" s="3">
        <v>1</v>
      </c>
      <c r="K178" t="s">
        <v>41</v>
      </c>
      <c r="L178" s="3">
        <v>1</v>
      </c>
      <c r="M178" t="s">
        <v>41</v>
      </c>
      <c r="N178" t="s">
        <v>41</v>
      </c>
      <c r="O178" t="s">
        <v>42</v>
      </c>
      <c r="P178" s="3">
        <v>0</v>
      </c>
      <c r="Q178" s="3">
        <v>0</v>
      </c>
      <c r="R178" s="3">
        <v>0</v>
      </c>
      <c r="S178" s="3">
        <v>0</v>
      </c>
      <c r="T178" s="3">
        <v>0</v>
      </c>
      <c r="U178" t="s">
        <v>43</v>
      </c>
      <c r="V178" s="3">
        <v>0</v>
      </c>
      <c r="W178" t="s">
        <v>43</v>
      </c>
      <c r="X178" t="s">
        <v>43</v>
      </c>
      <c r="Y178" s="3">
        <v>0</v>
      </c>
    </row>
    <row r="179" spans="1:25" x14ac:dyDescent="0.3">
      <c r="A179" t="s">
        <v>308</v>
      </c>
      <c r="B179" t="s">
        <v>388</v>
      </c>
      <c r="C179" t="s">
        <v>389</v>
      </c>
      <c r="D179" t="s">
        <v>402</v>
      </c>
      <c r="E179" s="2">
        <v>177</v>
      </c>
      <c r="F179" t="s">
        <v>405</v>
      </c>
      <c r="G179" t="s">
        <v>406</v>
      </c>
      <c r="H179" t="s">
        <v>407</v>
      </c>
      <c r="I179" s="3">
        <v>15</v>
      </c>
      <c r="J179" s="3">
        <v>20</v>
      </c>
      <c r="K179" t="s">
        <v>41</v>
      </c>
      <c r="L179" s="3">
        <v>5</v>
      </c>
      <c r="M179" s="3">
        <v>5</v>
      </c>
      <c r="N179" s="3">
        <v>5</v>
      </c>
      <c r="O179" t="s">
        <v>42</v>
      </c>
      <c r="P179" s="3">
        <v>0</v>
      </c>
      <c r="Q179" s="3">
        <v>0</v>
      </c>
      <c r="R179" s="3">
        <v>0</v>
      </c>
      <c r="S179" s="3">
        <v>0</v>
      </c>
      <c r="T179" s="3">
        <v>0</v>
      </c>
      <c r="U179" t="s">
        <v>43</v>
      </c>
      <c r="V179" s="3">
        <v>0</v>
      </c>
      <c r="W179" s="3">
        <v>0</v>
      </c>
      <c r="X179" s="3">
        <v>0</v>
      </c>
      <c r="Y179" s="3">
        <v>0</v>
      </c>
    </row>
    <row r="180" spans="1:25" x14ac:dyDescent="0.3">
      <c r="A180" t="s">
        <v>308</v>
      </c>
      <c r="B180" t="s">
        <v>388</v>
      </c>
      <c r="C180" t="s">
        <v>389</v>
      </c>
      <c r="D180" t="s">
        <v>402</v>
      </c>
      <c r="E180" s="2">
        <v>178</v>
      </c>
      <c r="F180" t="s">
        <v>408</v>
      </c>
      <c r="G180" t="s">
        <v>409</v>
      </c>
      <c r="H180" t="s">
        <v>31</v>
      </c>
      <c r="I180" t="s">
        <v>41</v>
      </c>
      <c r="J180" s="3">
        <v>50</v>
      </c>
      <c r="K180" t="s">
        <v>41</v>
      </c>
      <c r="L180" t="s">
        <v>41</v>
      </c>
      <c r="M180" s="3">
        <v>30</v>
      </c>
      <c r="N180" s="3">
        <v>20</v>
      </c>
      <c r="O180" t="s">
        <v>42</v>
      </c>
      <c r="P180" s="3">
        <v>0</v>
      </c>
      <c r="Q180" s="3">
        <v>0</v>
      </c>
      <c r="R180" s="3">
        <v>0</v>
      </c>
      <c r="S180" s="3">
        <v>0</v>
      </c>
      <c r="T180" s="3">
        <v>0</v>
      </c>
      <c r="U180" t="s">
        <v>43</v>
      </c>
      <c r="V180" t="s">
        <v>43</v>
      </c>
      <c r="W180" s="3">
        <v>0</v>
      </c>
      <c r="X180" s="3">
        <v>0</v>
      </c>
      <c r="Y180" s="3">
        <v>0</v>
      </c>
    </row>
    <row r="181" spans="1:25" x14ac:dyDescent="0.3">
      <c r="A181" t="s">
        <v>308</v>
      </c>
      <c r="B181" t="s">
        <v>26</v>
      </c>
      <c r="C181" t="s">
        <v>105</v>
      </c>
      <c r="D181" t="s">
        <v>179</v>
      </c>
      <c r="E181" s="2">
        <v>179</v>
      </c>
      <c r="F181" t="s">
        <v>410</v>
      </c>
      <c r="G181" t="s">
        <v>411</v>
      </c>
      <c r="H181" t="s">
        <v>31</v>
      </c>
      <c r="I181" t="s">
        <v>41</v>
      </c>
      <c r="J181" s="3">
        <v>4</v>
      </c>
      <c r="K181" s="3">
        <v>1</v>
      </c>
      <c r="L181" s="3">
        <v>1</v>
      </c>
      <c r="M181" s="3">
        <v>1</v>
      </c>
      <c r="N181" s="3">
        <v>1</v>
      </c>
      <c r="O181" t="s">
        <v>42</v>
      </c>
      <c r="P181" s="3">
        <v>1</v>
      </c>
      <c r="Q181" s="3">
        <v>1</v>
      </c>
      <c r="R181" s="3">
        <v>0</v>
      </c>
      <c r="S181" s="3">
        <v>0</v>
      </c>
      <c r="T181" s="3">
        <v>2</v>
      </c>
      <c r="U181" s="3">
        <v>100</v>
      </c>
      <c r="V181" s="3">
        <v>100</v>
      </c>
      <c r="W181" s="3">
        <v>0</v>
      </c>
      <c r="X181" s="3">
        <v>0</v>
      </c>
      <c r="Y181" s="3">
        <v>50</v>
      </c>
    </row>
    <row r="182" spans="1:25" x14ac:dyDescent="0.3">
      <c r="A182" t="s">
        <v>308</v>
      </c>
      <c r="B182" t="s">
        <v>26</v>
      </c>
      <c r="C182" t="s">
        <v>152</v>
      </c>
      <c r="D182" t="s">
        <v>153</v>
      </c>
      <c r="E182" s="2">
        <v>180</v>
      </c>
      <c r="F182" t="s">
        <v>412</v>
      </c>
      <c r="G182" t="s">
        <v>413</v>
      </c>
      <c r="H182" t="s">
        <v>31</v>
      </c>
      <c r="I182" t="s">
        <v>41</v>
      </c>
      <c r="J182" s="3">
        <v>4</v>
      </c>
      <c r="K182" t="s">
        <v>41</v>
      </c>
      <c r="L182" s="3">
        <v>2</v>
      </c>
      <c r="M182" t="s">
        <v>41</v>
      </c>
      <c r="N182" s="3">
        <v>2</v>
      </c>
      <c r="O182" t="s">
        <v>42</v>
      </c>
      <c r="P182" s="3">
        <v>0</v>
      </c>
      <c r="Q182" s="3">
        <v>0</v>
      </c>
      <c r="R182" s="3">
        <v>0</v>
      </c>
      <c r="S182" s="3">
        <v>0</v>
      </c>
      <c r="T182" s="3">
        <v>0</v>
      </c>
      <c r="U182" t="s">
        <v>43</v>
      </c>
      <c r="V182" s="3">
        <v>0</v>
      </c>
      <c r="W182" t="s">
        <v>43</v>
      </c>
      <c r="X182" s="3">
        <v>0</v>
      </c>
      <c r="Y182" s="3">
        <v>0</v>
      </c>
    </row>
    <row r="183" spans="1:25" x14ac:dyDescent="0.3">
      <c r="A183" t="s">
        <v>308</v>
      </c>
      <c r="B183" t="s">
        <v>26</v>
      </c>
      <c r="C183" t="s">
        <v>152</v>
      </c>
      <c r="D183" t="s">
        <v>167</v>
      </c>
      <c r="E183" s="2">
        <v>181</v>
      </c>
      <c r="F183" t="s">
        <v>414</v>
      </c>
      <c r="G183" t="s">
        <v>415</v>
      </c>
      <c r="H183" t="s">
        <v>31</v>
      </c>
      <c r="I183" t="s">
        <v>41</v>
      </c>
      <c r="J183" s="3">
        <v>2</v>
      </c>
      <c r="K183" t="s">
        <v>41</v>
      </c>
      <c r="L183" t="s">
        <v>41</v>
      </c>
      <c r="M183" s="3">
        <v>2</v>
      </c>
      <c r="N183" t="s">
        <v>41</v>
      </c>
      <c r="O183" t="s">
        <v>42</v>
      </c>
      <c r="P183" s="3">
        <v>0</v>
      </c>
      <c r="Q183" s="3">
        <v>0</v>
      </c>
      <c r="R183" s="3">
        <v>0</v>
      </c>
      <c r="S183" s="3">
        <v>0</v>
      </c>
      <c r="T183" s="3">
        <v>0</v>
      </c>
      <c r="U183" t="s">
        <v>43</v>
      </c>
      <c r="V183" t="s">
        <v>43</v>
      </c>
      <c r="W183" s="3">
        <v>0</v>
      </c>
      <c r="X183" t="s">
        <v>43</v>
      </c>
      <c r="Y183" s="3">
        <v>0</v>
      </c>
    </row>
    <row r="184" spans="1:25" x14ac:dyDescent="0.3">
      <c r="A184" t="s">
        <v>308</v>
      </c>
      <c r="B184" t="s">
        <v>26</v>
      </c>
      <c r="C184" t="s">
        <v>152</v>
      </c>
      <c r="D184" t="s">
        <v>167</v>
      </c>
      <c r="E184" s="2">
        <v>182</v>
      </c>
      <c r="F184" t="s">
        <v>416</v>
      </c>
      <c r="G184" t="s">
        <v>417</v>
      </c>
      <c r="H184" t="s">
        <v>31</v>
      </c>
      <c r="I184" t="s">
        <v>41</v>
      </c>
      <c r="J184" s="3">
        <v>1</v>
      </c>
      <c r="K184" t="s">
        <v>41</v>
      </c>
      <c r="L184" s="3">
        <v>1</v>
      </c>
      <c r="M184" t="s">
        <v>41</v>
      </c>
      <c r="N184" t="s">
        <v>41</v>
      </c>
      <c r="O184" t="s">
        <v>42</v>
      </c>
      <c r="P184" s="3">
        <v>0</v>
      </c>
      <c r="Q184" s="3">
        <v>1</v>
      </c>
      <c r="R184" s="3">
        <v>0</v>
      </c>
      <c r="S184" s="3">
        <v>0</v>
      </c>
      <c r="T184" s="3">
        <v>1</v>
      </c>
      <c r="U184" t="s">
        <v>43</v>
      </c>
      <c r="V184" s="3">
        <v>100</v>
      </c>
      <c r="W184" t="s">
        <v>43</v>
      </c>
      <c r="X184" t="s">
        <v>43</v>
      </c>
      <c r="Y184" s="3">
        <v>100</v>
      </c>
    </row>
    <row r="185" spans="1:25" x14ac:dyDescent="0.3">
      <c r="A185" t="s">
        <v>308</v>
      </c>
      <c r="B185" t="s">
        <v>26</v>
      </c>
      <c r="C185" t="s">
        <v>152</v>
      </c>
      <c r="D185" t="s">
        <v>167</v>
      </c>
      <c r="E185" s="2">
        <v>183</v>
      </c>
      <c r="F185" t="s">
        <v>418</v>
      </c>
      <c r="G185" t="s">
        <v>419</v>
      </c>
      <c r="H185" t="s">
        <v>31</v>
      </c>
      <c r="I185" t="s">
        <v>41</v>
      </c>
      <c r="J185" s="3">
        <v>1</v>
      </c>
      <c r="K185" t="s">
        <v>41</v>
      </c>
      <c r="L185" t="s">
        <v>41</v>
      </c>
      <c r="M185" s="3">
        <v>1</v>
      </c>
      <c r="N185" t="s">
        <v>41</v>
      </c>
      <c r="O185" t="s">
        <v>42</v>
      </c>
      <c r="P185" s="3">
        <v>0</v>
      </c>
      <c r="Q185" s="3">
        <v>0</v>
      </c>
      <c r="R185" s="3">
        <v>0</v>
      </c>
      <c r="S185" s="3">
        <v>0</v>
      </c>
      <c r="T185" s="3">
        <v>0</v>
      </c>
      <c r="U185" t="s">
        <v>43</v>
      </c>
      <c r="V185" t="s">
        <v>43</v>
      </c>
      <c r="W185" s="3">
        <v>0</v>
      </c>
      <c r="X185" t="s">
        <v>43</v>
      </c>
      <c r="Y185" s="3">
        <v>0</v>
      </c>
    </row>
    <row r="186" spans="1:25" x14ac:dyDescent="0.3">
      <c r="A186" t="s">
        <v>308</v>
      </c>
      <c r="B186" t="s">
        <v>26</v>
      </c>
      <c r="C186" t="s">
        <v>152</v>
      </c>
      <c r="D186" t="s">
        <v>167</v>
      </c>
      <c r="E186" s="2">
        <v>184</v>
      </c>
      <c r="F186" t="s">
        <v>420</v>
      </c>
      <c r="G186" t="s">
        <v>421</v>
      </c>
      <c r="H186" t="s">
        <v>31</v>
      </c>
      <c r="I186" t="s">
        <v>41</v>
      </c>
      <c r="J186" s="3">
        <v>1</v>
      </c>
      <c r="K186" t="s">
        <v>41</v>
      </c>
      <c r="L186" t="s">
        <v>41</v>
      </c>
      <c r="M186" s="3">
        <v>1</v>
      </c>
      <c r="N186" t="s">
        <v>41</v>
      </c>
      <c r="O186" t="s">
        <v>42</v>
      </c>
      <c r="P186" s="3">
        <v>0</v>
      </c>
      <c r="Q186" s="3">
        <v>0</v>
      </c>
      <c r="R186" s="3">
        <v>0</v>
      </c>
      <c r="S186" s="3">
        <v>0</v>
      </c>
      <c r="T186" s="3">
        <v>0</v>
      </c>
      <c r="U186" t="s">
        <v>43</v>
      </c>
      <c r="V186" t="s">
        <v>43</v>
      </c>
      <c r="W186" s="3">
        <v>0</v>
      </c>
      <c r="X186" t="s">
        <v>43</v>
      </c>
      <c r="Y186" s="3">
        <v>0</v>
      </c>
    </row>
    <row r="187" spans="1:25" x14ac:dyDescent="0.3">
      <c r="A187" t="s">
        <v>308</v>
      </c>
      <c r="B187" t="s">
        <v>26</v>
      </c>
      <c r="C187" t="s">
        <v>152</v>
      </c>
      <c r="D187" t="s">
        <v>153</v>
      </c>
      <c r="E187" s="2">
        <v>185</v>
      </c>
      <c r="F187" t="s">
        <v>422</v>
      </c>
      <c r="G187" t="s">
        <v>423</v>
      </c>
      <c r="H187" t="s">
        <v>31</v>
      </c>
      <c r="I187" t="s">
        <v>41</v>
      </c>
      <c r="J187" s="3">
        <v>1</v>
      </c>
      <c r="K187" t="s">
        <v>41</v>
      </c>
      <c r="L187" s="3">
        <v>1</v>
      </c>
      <c r="M187" t="s">
        <v>41</v>
      </c>
      <c r="N187" t="s">
        <v>41</v>
      </c>
      <c r="O187" t="s">
        <v>42</v>
      </c>
      <c r="P187" s="3">
        <v>0</v>
      </c>
      <c r="Q187" s="3">
        <v>0</v>
      </c>
      <c r="R187" s="3">
        <v>0</v>
      </c>
      <c r="S187" s="3">
        <v>0</v>
      </c>
      <c r="T187" s="3">
        <v>0</v>
      </c>
      <c r="U187" t="s">
        <v>43</v>
      </c>
      <c r="V187" s="3">
        <v>0</v>
      </c>
      <c r="W187" t="s">
        <v>43</v>
      </c>
      <c r="X187" t="s">
        <v>43</v>
      </c>
      <c r="Y187" s="3">
        <v>0</v>
      </c>
    </row>
    <row r="188" spans="1:25" x14ac:dyDescent="0.3">
      <c r="A188" t="s">
        <v>308</v>
      </c>
      <c r="B188" t="s">
        <v>26</v>
      </c>
      <c r="C188" t="s">
        <v>280</v>
      </c>
      <c r="D188" t="s">
        <v>281</v>
      </c>
      <c r="E188" s="2">
        <v>186</v>
      </c>
      <c r="F188" t="s">
        <v>424</v>
      </c>
      <c r="G188" t="s">
        <v>424</v>
      </c>
      <c r="H188" t="s">
        <v>31</v>
      </c>
      <c r="I188" t="s">
        <v>41</v>
      </c>
      <c r="J188" s="3">
        <v>1</v>
      </c>
      <c r="K188" t="s">
        <v>41</v>
      </c>
      <c r="L188" t="s">
        <v>41</v>
      </c>
      <c r="M188" s="3">
        <v>1</v>
      </c>
      <c r="N188" t="s">
        <v>41</v>
      </c>
      <c r="O188" t="s">
        <v>42</v>
      </c>
      <c r="P188" s="3">
        <v>0</v>
      </c>
      <c r="Q188" s="3">
        <v>0</v>
      </c>
      <c r="R188" s="3">
        <v>0</v>
      </c>
      <c r="S188" s="3">
        <v>0</v>
      </c>
      <c r="T188" s="3">
        <v>0</v>
      </c>
      <c r="U188" t="s">
        <v>43</v>
      </c>
      <c r="V188" t="s">
        <v>43</v>
      </c>
      <c r="W188" s="3">
        <v>0</v>
      </c>
      <c r="X188" t="s">
        <v>43</v>
      </c>
      <c r="Y188" s="3">
        <v>0</v>
      </c>
    </row>
    <row r="189" spans="1:25" x14ac:dyDescent="0.3">
      <c r="A189" t="s">
        <v>308</v>
      </c>
      <c r="B189" t="s">
        <v>388</v>
      </c>
      <c r="C189" t="s">
        <v>389</v>
      </c>
      <c r="D189" t="s">
        <v>393</v>
      </c>
      <c r="E189" s="2">
        <v>187</v>
      </c>
      <c r="F189" t="s">
        <v>398</v>
      </c>
      <c r="G189" t="s">
        <v>425</v>
      </c>
      <c r="H189" t="s">
        <v>31</v>
      </c>
      <c r="I189" s="3">
        <v>0</v>
      </c>
      <c r="J189" s="3">
        <v>1</v>
      </c>
      <c r="K189" t="s">
        <v>41</v>
      </c>
      <c r="L189" t="s">
        <v>41</v>
      </c>
      <c r="M189" t="s">
        <v>41</v>
      </c>
      <c r="N189" s="3">
        <v>1</v>
      </c>
      <c r="O189" t="s">
        <v>42</v>
      </c>
      <c r="P189" s="3">
        <v>0</v>
      </c>
      <c r="Q189" s="3">
        <v>0</v>
      </c>
      <c r="R189" s="3">
        <v>0</v>
      </c>
      <c r="S189" s="3">
        <v>0</v>
      </c>
      <c r="T189" s="3">
        <v>0</v>
      </c>
      <c r="U189" t="s">
        <v>43</v>
      </c>
      <c r="V189" t="s">
        <v>43</v>
      </c>
      <c r="W189" t="s">
        <v>43</v>
      </c>
      <c r="X189" s="3">
        <v>0</v>
      </c>
      <c r="Y189" s="3">
        <v>0</v>
      </c>
    </row>
    <row r="190" spans="1:25" x14ac:dyDescent="0.3">
      <c r="A190" t="s">
        <v>426</v>
      </c>
      <c r="B190" t="s">
        <v>388</v>
      </c>
      <c r="C190" t="s">
        <v>427</v>
      </c>
      <c r="D190" t="s">
        <v>428</v>
      </c>
      <c r="E190" s="2">
        <v>188</v>
      </c>
      <c r="F190" t="s">
        <v>429</v>
      </c>
      <c r="G190" t="s">
        <v>430</v>
      </c>
      <c r="H190" t="s">
        <v>31</v>
      </c>
      <c r="I190" s="3">
        <v>22</v>
      </c>
      <c r="J190" s="3">
        <v>12</v>
      </c>
      <c r="K190" s="3">
        <v>3</v>
      </c>
      <c r="L190" s="3">
        <v>3</v>
      </c>
      <c r="M190" s="3">
        <v>3</v>
      </c>
      <c r="N190" s="3">
        <v>3</v>
      </c>
      <c r="O190" t="s">
        <v>42</v>
      </c>
      <c r="P190" s="3">
        <v>3</v>
      </c>
      <c r="Q190" s="3">
        <v>0</v>
      </c>
      <c r="R190" s="3">
        <v>0</v>
      </c>
      <c r="S190" s="3">
        <v>0</v>
      </c>
      <c r="T190" s="3">
        <v>3</v>
      </c>
      <c r="U190" s="3">
        <v>100</v>
      </c>
      <c r="V190" s="3">
        <v>0</v>
      </c>
      <c r="W190" s="3">
        <v>0</v>
      </c>
      <c r="X190" s="3">
        <v>0</v>
      </c>
      <c r="Y190" s="3">
        <v>25</v>
      </c>
    </row>
    <row r="191" spans="1:25" x14ac:dyDescent="0.3">
      <c r="A191" t="s">
        <v>426</v>
      </c>
      <c r="B191" t="s">
        <v>388</v>
      </c>
      <c r="C191" t="s">
        <v>427</v>
      </c>
      <c r="D191" t="s">
        <v>428</v>
      </c>
      <c r="E191" s="2">
        <v>189</v>
      </c>
      <c r="F191" t="s">
        <v>431</v>
      </c>
      <c r="G191" t="s">
        <v>432</v>
      </c>
      <c r="H191" t="s">
        <v>433</v>
      </c>
      <c r="I191" s="3">
        <v>0</v>
      </c>
      <c r="J191" s="3">
        <v>80</v>
      </c>
      <c r="K191" t="s">
        <v>41</v>
      </c>
      <c r="L191" s="3">
        <v>30</v>
      </c>
      <c r="M191" s="3">
        <v>30</v>
      </c>
      <c r="N191" s="3">
        <v>20</v>
      </c>
      <c r="O191" t="s">
        <v>42</v>
      </c>
      <c r="P191" s="3">
        <v>0</v>
      </c>
      <c r="Q191" s="3">
        <v>0</v>
      </c>
      <c r="R191" s="3">
        <v>0</v>
      </c>
      <c r="S191" s="3">
        <v>0</v>
      </c>
      <c r="T191" s="3">
        <v>0</v>
      </c>
      <c r="U191" t="s">
        <v>43</v>
      </c>
      <c r="V191" s="3">
        <v>0</v>
      </c>
      <c r="W191" s="3">
        <v>0</v>
      </c>
      <c r="X191" s="3">
        <v>0</v>
      </c>
      <c r="Y191" s="3">
        <v>0</v>
      </c>
    </row>
    <row r="192" spans="1:25" x14ac:dyDescent="0.3">
      <c r="A192" t="s">
        <v>426</v>
      </c>
      <c r="B192" t="s">
        <v>388</v>
      </c>
      <c r="C192" t="s">
        <v>427</v>
      </c>
      <c r="D192" t="s">
        <v>428</v>
      </c>
      <c r="E192" s="2">
        <v>190</v>
      </c>
      <c r="F192" t="s">
        <v>434</v>
      </c>
      <c r="G192" t="s">
        <v>435</v>
      </c>
      <c r="H192" t="s">
        <v>31</v>
      </c>
      <c r="I192" s="3">
        <v>0</v>
      </c>
      <c r="J192" s="3">
        <v>10</v>
      </c>
      <c r="K192" s="3">
        <v>3</v>
      </c>
      <c r="L192" s="3">
        <v>2</v>
      </c>
      <c r="M192" s="3">
        <v>2</v>
      </c>
      <c r="N192" s="3">
        <v>3</v>
      </c>
      <c r="O192" t="s">
        <v>42</v>
      </c>
      <c r="P192" s="3">
        <v>3</v>
      </c>
      <c r="Q192" s="3">
        <v>0</v>
      </c>
      <c r="R192" s="3">
        <v>0</v>
      </c>
      <c r="S192" s="3">
        <v>0</v>
      </c>
      <c r="T192" s="3">
        <v>3</v>
      </c>
      <c r="U192" s="3">
        <v>100</v>
      </c>
      <c r="V192" s="3">
        <v>0</v>
      </c>
      <c r="W192" s="3">
        <v>0</v>
      </c>
      <c r="X192" s="3">
        <v>0</v>
      </c>
      <c r="Y192" s="3">
        <v>30</v>
      </c>
    </row>
    <row r="193" spans="1:25" x14ac:dyDescent="0.3">
      <c r="A193" t="s">
        <v>426</v>
      </c>
      <c r="B193" t="s">
        <v>388</v>
      </c>
      <c r="C193" t="s">
        <v>427</v>
      </c>
      <c r="D193" t="s">
        <v>428</v>
      </c>
      <c r="E193" s="2">
        <v>191</v>
      </c>
      <c r="F193" t="s">
        <v>436</v>
      </c>
      <c r="G193" t="s">
        <v>437</v>
      </c>
      <c r="H193" t="s">
        <v>31</v>
      </c>
      <c r="I193" s="3">
        <v>31</v>
      </c>
      <c r="J193" s="3">
        <v>40</v>
      </c>
      <c r="K193" s="3">
        <v>17</v>
      </c>
      <c r="L193" s="3">
        <v>8</v>
      </c>
      <c r="M193" s="3">
        <v>10</v>
      </c>
      <c r="N193" s="3">
        <v>5</v>
      </c>
      <c r="O193" t="s">
        <v>42</v>
      </c>
      <c r="P193" s="3">
        <v>17</v>
      </c>
      <c r="Q193" s="3">
        <v>0</v>
      </c>
      <c r="R193" s="3">
        <v>0</v>
      </c>
      <c r="S193" s="3">
        <v>0</v>
      </c>
      <c r="T193" s="3">
        <v>17</v>
      </c>
      <c r="U193" s="3">
        <v>100</v>
      </c>
      <c r="V193" s="3">
        <v>0</v>
      </c>
      <c r="W193" s="3">
        <v>0</v>
      </c>
      <c r="X193" s="3">
        <v>0</v>
      </c>
      <c r="Y193" s="3">
        <v>42.5</v>
      </c>
    </row>
    <row r="194" spans="1:25" x14ac:dyDescent="0.3">
      <c r="A194" t="s">
        <v>426</v>
      </c>
      <c r="B194" t="s">
        <v>388</v>
      </c>
      <c r="C194" t="s">
        <v>427</v>
      </c>
      <c r="D194" t="s">
        <v>428</v>
      </c>
      <c r="E194" s="2">
        <v>192</v>
      </c>
      <c r="F194" t="s">
        <v>438</v>
      </c>
      <c r="G194" t="s">
        <v>439</v>
      </c>
      <c r="H194" t="s">
        <v>31</v>
      </c>
      <c r="I194" s="3">
        <v>200</v>
      </c>
      <c r="J194" s="3">
        <v>851</v>
      </c>
      <c r="K194" s="3">
        <v>110</v>
      </c>
      <c r="L194" s="3">
        <v>241</v>
      </c>
      <c r="M194" s="3">
        <v>259</v>
      </c>
      <c r="N194" s="3">
        <v>241</v>
      </c>
      <c r="O194" t="s">
        <v>42</v>
      </c>
      <c r="P194" s="3">
        <v>110</v>
      </c>
      <c r="Q194" s="3">
        <v>0</v>
      </c>
      <c r="R194" s="3">
        <v>0</v>
      </c>
      <c r="S194" s="3">
        <v>0</v>
      </c>
      <c r="T194" s="3">
        <v>110</v>
      </c>
      <c r="U194" s="3">
        <v>100</v>
      </c>
      <c r="V194" s="3">
        <v>0</v>
      </c>
      <c r="W194" s="3">
        <v>0</v>
      </c>
      <c r="X194" s="3">
        <v>0</v>
      </c>
      <c r="Y194" s="3">
        <v>12.93</v>
      </c>
    </row>
    <row r="195" spans="1:25" x14ac:dyDescent="0.3">
      <c r="A195" t="s">
        <v>426</v>
      </c>
      <c r="B195" t="s">
        <v>388</v>
      </c>
      <c r="C195" t="s">
        <v>427</v>
      </c>
      <c r="D195" t="s">
        <v>440</v>
      </c>
      <c r="E195" s="2">
        <v>193</v>
      </c>
      <c r="F195" t="s">
        <v>441</v>
      </c>
      <c r="G195" t="s">
        <v>442</v>
      </c>
      <c r="H195" t="s">
        <v>31</v>
      </c>
      <c r="I195" s="3">
        <v>90</v>
      </c>
      <c r="J195" s="3">
        <v>100</v>
      </c>
      <c r="K195" t="s">
        <v>41</v>
      </c>
      <c r="L195" s="3">
        <v>50</v>
      </c>
      <c r="M195" s="3">
        <v>50</v>
      </c>
      <c r="N195" t="s">
        <v>41</v>
      </c>
      <c r="O195" t="s">
        <v>42</v>
      </c>
      <c r="P195" s="3">
        <v>0</v>
      </c>
      <c r="Q195" s="3">
        <v>0</v>
      </c>
      <c r="R195" s="3">
        <v>0</v>
      </c>
      <c r="S195" s="3">
        <v>0</v>
      </c>
      <c r="T195" s="3">
        <v>0</v>
      </c>
      <c r="U195" t="s">
        <v>43</v>
      </c>
      <c r="V195" s="3">
        <v>0</v>
      </c>
      <c r="W195" s="3">
        <v>0</v>
      </c>
      <c r="X195" t="s">
        <v>43</v>
      </c>
      <c r="Y195" s="3">
        <v>0</v>
      </c>
    </row>
    <row r="196" spans="1:25" x14ac:dyDescent="0.3">
      <c r="A196" t="s">
        <v>426</v>
      </c>
      <c r="B196" t="s">
        <v>388</v>
      </c>
      <c r="C196" t="s">
        <v>427</v>
      </c>
      <c r="D196" t="s">
        <v>443</v>
      </c>
      <c r="E196" s="2">
        <v>194</v>
      </c>
      <c r="F196" t="s">
        <v>444</v>
      </c>
      <c r="G196" t="s">
        <v>445</v>
      </c>
      <c r="H196" t="s">
        <v>31</v>
      </c>
      <c r="I196" s="3">
        <v>96</v>
      </c>
      <c r="J196" s="3">
        <v>100</v>
      </c>
      <c r="K196" s="3">
        <v>30</v>
      </c>
      <c r="L196" s="3">
        <v>20</v>
      </c>
      <c r="M196" s="3">
        <v>25</v>
      </c>
      <c r="N196" s="3">
        <v>25</v>
      </c>
      <c r="O196" t="s">
        <v>42</v>
      </c>
      <c r="P196" s="3">
        <v>30</v>
      </c>
      <c r="Q196" s="3">
        <v>5</v>
      </c>
      <c r="R196" s="3">
        <v>0</v>
      </c>
      <c r="S196" s="3">
        <v>0</v>
      </c>
      <c r="T196" s="3">
        <v>35</v>
      </c>
      <c r="U196" s="3">
        <v>100</v>
      </c>
      <c r="V196" s="3">
        <v>25</v>
      </c>
      <c r="W196" s="3">
        <v>0</v>
      </c>
      <c r="X196" s="3">
        <v>0</v>
      </c>
      <c r="Y196" s="3">
        <v>35</v>
      </c>
    </row>
    <row r="197" spans="1:25" x14ac:dyDescent="0.3">
      <c r="A197" t="s">
        <v>426</v>
      </c>
      <c r="B197" t="s">
        <v>388</v>
      </c>
      <c r="C197" t="s">
        <v>427</v>
      </c>
      <c r="D197" t="s">
        <v>446</v>
      </c>
      <c r="E197" s="2">
        <v>195</v>
      </c>
      <c r="F197" t="s">
        <v>447</v>
      </c>
      <c r="G197" t="s">
        <v>448</v>
      </c>
      <c r="H197" t="s">
        <v>31</v>
      </c>
      <c r="I197" s="3">
        <v>0</v>
      </c>
      <c r="J197" s="3">
        <v>200</v>
      </c>
      <c r="K197" s="3">
        <v>200</v>
      </c>
      <c r="L197" t="s">
        <v>41</v>
      </c>
      <c r="M197" t="s">
        <v>41</v>
      </c>
      <c r="N197" t="s">
        <v>41</v>
      </c>
      <c r="O197" t="s">
        <v>42</v>
      </c>
      <c r="P197" s="3">
        <v>241</v>
      </c>
      <c r="Q197" s="3">
        <v>0</v>
      </c>
      <c r="R197" s="3">
        <v>0</v>
      </c>
      <c r="S197" s="3">
        <v>0</v>
      </c>
      <c r="T197" s="3">
        <v>241</v>
      </c>
      <c r="U197" s="3">
        <v>100</v>
      </c>
      <c r="V197" t="s">
        <v>43</v>
      </c>
      <c r="W197" t="s">
        <v>43</v>
      </c>
      <c r="X197" t="s">
        <v>43</v>
      </c>
      <c r="Y197" s="3">
        <v>100</v>
      </c>
    </row>
    <row r="198" spans="1:25" x14ac:dyDescent="0.3">
      <c r="A198" t="s">
        <v>426</v>
      </c>
      <c r="B198" t="s">
        <v>388</v>
      </c>
      <c r="C198" t="s">
        <v>427</v>
      </c>
      <c r="D198" t="s">
        <v>449</v>
      </c>
      <c r="E198" s="2">
        <v>196</v>
      </c>
      <c r="F198" t="s">
        <v>450</v>
      </c>
      <c r="G198" t="s">
        <v>451</v>
      </c>
      <c r="H198" t="s">
        <v>31</v>
      </c>
      <c r="I198" s="3">
        <v>0</v>
      </c>
      <c r="J198" s="3">
        <v>10</v>
      </c>
      <c r="K198" t="s">
        <v>41</v>
      </c>
      <c r="L198" s="3">
        <v>4</v>
      </c>
      <c r="M198" s="3">
        <v>3</v>
      </c>
      <c r="N198" s="3">
        <v>3</v>
      </c>
      <c r="O198" t="s">
        <v>42</v>
      </c>
      <c r="P198" s="3">
        <v>0</v>
      </c>
      <c r="Q198" s="3">
        <v>0</v>
      </c>
      <c r="R198" s="3">
        <v>0</v>
      </c>
      <c r="S198" s="3">
        <v>0</v>
      </c>
      <c r="T198" s="3">
        <v>0</v>
      </c>
      <c r="U198" t="s">
        <v>43</v>
      </c>
      <c r="V198" s="3">
        <v>0</v>
      </c>
      <c r="W198" s="3">
        <v>0</v>
      </c>
      <c r="X198" s="3">
        <v>0</v>
      </c>
      <c r="Y198" s="3">
        <v>0</v>
      </c>
    </row>
    <row r="199" spans="1:25" x14ac:dyDescent="0.3">
      <c r="A199" t="s">
        <v>426</v>
      </c>
      <c r="B199" t="s">
        <v>388</v>
      </c>
      <c r="C199" t="s">
        <v>427</v>
      </c>
      <c r="D199" t="s">
        <v>449</v>
      </c>
      <c r="E199" s="2">
        <v>197</v>
      </c>
      <c r="F199" t="s">
        <v>452</v>
      </c>
      <c r="G199" t="s">
        <v>453</v>
      </c>
      <c r="H199" t="s">
        <v>46</v>
      </c>
      <c r="I199" s="3">
        <v>4.5199999999999996</v>
      </c>
      <c r="J199" s="3">
        <v>5484</v>
      </c>
      <c r="K199" t="s">
        <v>41</v>
      </c>
      <c r="L199" s="3">
        <v>5484</v>
      </c>
      <c r="M199" s="3">
        <v>5484</v>
      </c>
      <c r="N199" s="3">
        <v>5484</v>
      </c>
      <c r="O199" t="s">
        <v>32</v>
      </c>
      <c r="P199" s="3">
        <v>0</v>
      </c>
      <c r="Q199" s="3">
        <v>0</v>
      </c>
      <c r="R199" s="3">
        <v>0</v>
      </c>
      <c r="S199" s="3">
        <v>0</v>
      </c>
      <c r="T199" s="3">
        <v>0</v>
      </c>
      <c r="U199" t="s">
        <v>43</v>
      </c>
      <c r="V199" s="3">
        <v>0</v>
      </c>
      <c r="W199" s="3">
        <v>0</v>
      </c>
      <c r="X199" s="3">
        <v>0</v>
      </c>
      <c r="Y199" s="3">
        <v>0</v>
      </c>
    </row>
    <row r="200" spans="1:25" x14ac:dyDescent="0.3">
      <c r="A200" t="s">
        <v>426</v>
      </c>
      <c r="B200" t="s">
        <v>388</v>
      </c>
      <c r="C200" t="s">
        <v>427</v>
      </c>
      <c r="D200" t="s">
        <v>449</v>
      </c>
      <c r="E200" s="2">
        <v>198</v>
      </c>
      <c r="F200" t="s">
        <v>454</v>
      </c>
      <c r="G200" t="s">
        <v>455</v>
      </c>
      <c r="H200" t="s">
        <v>31</v>
      </c>
      <c r="I200" s="3">
        <v>100</v>
      </c>
      <c r="J200" s="3">
        <v>100</v>
      </c>
      <c r="K200" t="s">
        <v>41</v>
      </c>
      <c r="L200" t="s">
        <v>41</v>
      </c>
      <c r="M200" s="3">
        <v>100</v>
      </c>
      <c r="N200" t="s">
        <v>41</v>
      </c>
      <c r="O200" t="s">
        <v>42</v>
      </c>
      <c r="P200" s="3">
        <v>0</v>
      </c>
      <c r="Q200" s="3">
        <v>0</v>
      </c>
      <c r="R200" s="3">
        <v>0</v>
      </c>
      <c r="S200" s="3">
        <v>0</v>
      </c>
      <c r="T200" s="3">
        <v>0</v>
      </c>
      <c r="U200" t="s">
        <v>43</v>
      </c>
      <c r="V200" t="s">
        <v>43</v>
      </c>
      <c r="W200" s="3">
        <v>0</v>
      </c>
      <c r="X200" t="s">
        <v>43</v>
      </c>
      <c r="Y200" s="3">
        <v>0</v>
      </c>
    </row>
    <row r="201" spans="1:25" x14ac:dyDescent="0.3">
      <c r="A201" t="s">
        <v>426</v>
      </c>
      <c r="B201" t="s">
        <v>388</v>
      </c>
      <c r="C201" t="s">
        <v>427</v>
      </c>
      <c r="D201" t="s">
        <v>449</v>
      </c>
      <c r="E201" s="2">
        <v>199</v>
      </c>
      <c r="F201" t="s">
        <v>456</v>
      </c>
      <c r="G201" t="s">
        <v>457</v>
      </c>
      <c r="H201" t="s">
        <v>31</v>
      </c>
      <c r="I201" s="3">
        <v>1</v>
      </c>
      <c r="J201" s="3">
        <v>2</v>
      </c>
      <c r="K201" t="s">
        <v>41</v>
      </c>
      <c r="L201" s="3">
        <v>1</v>
      </c>
      <c r="M201" t="s">
        <v>41</v>
      </c>
      <c r="N201" s="3">
        <v>1</v>
      </c>
      <c r="O201" t="s">
        <v>42</v>
      </c>
      <c r="P201" s="3">
        <v>0</v>
      </c>
      <c r="Q201" s="3">
        <v>0</v>
      </c>
      <c r="R201" s="3">
        <v>0</v>
      </c>
      <c r="S201" s="3">
        <v>0</v>
      </c>
      <c r="T201" s="3">
        <v>0</v>
      </c>
      <c r="U201" t="s">
        <v>43</v>
      </c>
      <c r="V201" s="3">
        <v>0</v>
      </c>
      <c r="W201" t="s">
        <v>43</v>
      </c>
      <c r="X201" s="3">
        <v>0</v>
      </c>
      <c r="Y201" s="3">
        <v>0</v>
      </c>
    </row>
    <row r="202" spans="1:25" x14ac:dyDescent="0.3">
      <c r="A202" t="s">
        <v>426</v>
      </c>
      <c r="B202" t="s">
        <v>388</v>
      </c>
      <c r="C202" t="s">
        <v>427</v>
      </c>
      <c r="D202" t="s">
        <v>449</v>
      </c>
      <c r="E202" s="2">
        <v>200</v>
      </c>
      <c r="F202" t="s">
        <v>458</v>
      </c>
      <c r="G202" t="s">
        <v>123</v>
      </c>
      <c r="H202" t="s">
        <v>31</v>
      </c>
      <c r="I202" s="3">
        <v>0</v>
      </c>
      <c r="J202" s="3">
        <v>1</v>
      </c>
      <c r="K202" t="s">
        <v>41</v>
      </c>
      <c r="L202" s="3">
        <v>1</v>
      </c>
      <c r="M202" t="s">
        <v>41</v>
      </c>
      <c r="N202" t="s">
        <v>41</v>
      </c>
      <c r="O202" t="s">
        <v>42</v>
      </c>
      <c r="P202" s="3">
        <v>0</v>
      </c>
      <c r="Q202" s="3">
        <v>0</v>
      </c>
      <c r="R202" s="3">
        <v>0</v>
      </c>
      <c r="S202" s="3">
        <v>0</v>
      </c>
      <c r="T202" s="3">
        <v>0</v>
      </c>
      <c r="U202" t="s">
        <v>43</v>
      </c>
      <c r="V202" s="3">
        <v>0</v>
      </c>
      <c r="W202" t="s">
        <v>43</v>
      </c>
      <c r="X202" t="s">
        <v>43</v>
      </c>
      <c r="Y202" s="3">
        <v>0</v>
      </c>
    </row>
    <row r="203" spans="1:25" x14ac:dyDescent="0.3">
      <c r="A203" t="s">
        <v>426</v>
      </c>
      <c r="B203" t="s">
        <v>388</v>
      </c>
      <c r="C203" t="s">
        <v>427</v>
      </c>
      <c r="D203" t="s">
        <v>449</v>
      </c>
      <c r="E203" s="2">
        <v>201</v>
      </c>
      <c r="F203" t="s">
        <v>459</v>
      </c>
      <c r="G203" t="s">
        <v>460</v>
      </c>
      <c r="H203" t="s">
        <v>31</v>
      </c>
      <c r="I203" s="3">
        <v>0</v>
      </c>
      <c r="J203" s="3">
        <v>4</v>
      </c>
      <c r="K203" t="s">
        <v>41</v>
      </c>
      <c r="L203" s="3">
        <v>1</v>
      </c>
      <c r="M203" s="3">
        <v>2</v>
      </c>
      <c r="N203" s="3">
        <v>1</v>
      </c>
      <c r="O203" t="s">
        <v>42</v>
      </c>
      <c r="P203" s="3">
        <v>0</v>
      </c>
      <c r="Q203" s="3">
        <v>0</v>
      </c>
      <c r="R203" s="3">
        <v>0</v>
      </c>
      <c r="S203" s="3">
        <v>0</v>
      </c>
      <c r="T203" s="3">
        <v>0</v>
      </c>
      <c r="U203" t="s">
        <v>43</v>
      </c>
      <c r="V203" s="3">
        <v>0</v>
      </c>
      <c r="W203" s="3">
        <v>0</v>
      </c>
      <c r="X203" s="3">
        <v>0</v>
      </c>
      <c r="Y203" s="3">
        <v>0</v>
      </c>
    </row>
    <row r="204" spans="1:25" x14ac:dyDescent="0.3">
      <c r="A204" t="s">
        <v>426</v>
      </c>
      <c r="B204" t="s">
        <v>388</v>
      </c>
      <c r="C204" t="s">
        <v>427</v>
      </c>
      <c r="D204" t="s">
        <v>461</v>
      </c>
      <c r="E204" s="2">
        <v>202</v>
      </c>
      <c r="F204" t="s">
        <v>462</v>
      </c>
      <c r="G204" t="s">
        <v>463</v>
      </c>
      <c r="H204" t="s">
        <v>46</v>
      </c>
      <c r="I204" s="3">
        <v>0</v>
      </c>
      <c r="J204" s="3">
        <v>500000</v>
      </c>
      <c r="K204" t="s">
        <v>41</v>
      </c>
      <c r="L204" s="3">
        <v>250</v>
      </c>
      <c r="M204" t="s">
        <v>41</v>
      </c>
      <c r="N204" s="3">
        <v>250</v>
      </c>
      <c r="O204" t="s">
        <v>42</v>
      </c>
      <c r="P204" s="3">
        <v>0</v>
      </c>
      <c r="Q204" s="3">
        <v>0</v>
      </c>
      <c r="R204" s="3">
        <v>0</v>
      </c>
      <c r="S204" s="3">
        <v>0</v>
      </c>
      <c r="T204" s="3">
        <v>0</v>
      </c>
      <c r="U204" t="s">
        <v>43</v>
      </c>
      <c r="V204" s="3">
        <v>0</v>
      </c>
      <c r="W204" t="s">
        <v>43</v>
      </c>
      <c r="X204" s="3">
        <v>0</v>
      </c>
      <c r="Y204" s="3">
        <v>0</v>
      </c>
    </row>
    <row r="205" spans="1:25" x14ac:dyDescent="0.3">
      <c r="A205" t="s">
        <v>426</v>
      </c>
      <c r="B205" t="s">
        <v>388</v>
      </c>
      <c r="C205" t="s">
        <v>427</v>
      </c>
      <c r="D205" t="s">
        <v>461</v>
      </c>
      <c r="E205" s="2">
        <v>203</v>
      </c>
      <c r="F205" t="s">
        <v>464</v>
      </c>
      <c r="G205" t="s">
        <v>465</v>
      </c>
      <c r="H205" t="s">
        <v>31</v>
      </c>
      <c r="I205" s="3">
        <v>10</v>
      </c>
      <c r="J205" s="3">
        <v>4</v>
      </c>
      <c r="K205" t="s">
        <v>41</v>
      </c>
      <c r="L205" s="3">
        <v>1</v>
      </c>
      <c r="M205" s="3">
        <v>2</v>
      </c>
      <c r="N205" s="3">
        <v>1</v>
      </c>
      <c r="O205" t="s">
        <v>42</v>
      </c>
      <c r="P205" s="3">
        <v>0</v>
      </c>
      <c r="Q205" s="3">
        <v>0</v>
      </c>
      <c r="R205" s="3">
        <v>0</v>
      </c>
      <c r="S205" s="3">
        <v>0</v>
      </c>
      <c r="T205" s="3">
        <v>0</v>
      </c>
      <c r="U205" t="s">
        <v>43</v>
      </c>
      <c r="V205" s="3">
        <v>0</v>
      </c>
      <c r="W205" s="3">
        <v>0</v>
      </c>
      <c r="X205" s="3">
        <v>0</v>
      </c>
      <c r="Y205" s="3">
        <v>0</v>
      </c>
    </row>
    <row r="206" spans="1:25" x14ac:dyDescent="0.3">
      <c r="A206" t="s">
        <v>426</v>
      </c>
      <c r="B206" t="s">
        <v>388</v>
      </c>
      <c r="C206" t="s">
        <v>427</v>
      </c>
      <c r="D206" t="s">
        <v>461</v>
      </c>
      <c r="E206" s="2">
        <v>204</v>
      </c>
      <c r="F206" t="s">
        <v>466</v>
      </c>
      <c r="G206" t="s">
        <v>467</v>
      </c>
      <c r="H206" t="s">
        <v>31</v>
      </c>
      <c r="I206" s="3">
        <v>0</v>
      </c>
      <c r="J206" s="3">
        <v>7</v>
      </c>
      <c r="K206" t="s">
        <v>41</v>
      </c>
      <c r="L206" s="3">
        <v>1</v>
      </c>
      <c r="M206" s="3">
        <v>3</v>
      </c>
      <c r="N206" s="3">
        <v>3</v>
      </c>
      <c r="O206" t="s">
        <v>42</v>
      </c>
      <c r="P206" s="3">
        <v>0</v>
      </c>
      <c r="Q206" s="3">
        <v>0</v>
      </c>
      <c r="R206" s="3">
        <v>0</v>
      </c>
      <c r="S206" s="3">
        <v>0</v>
      </c>
      <c r="T206" s="3">
        <v>0</v>
      </c>
      <c r="U206" t="s">
        <v>43</v>
      </c>
      <c r="V206" s="3">
        <v>0</v>
      </c>
      <c r="W206" s="3">
        <v>0</v>
      </c>
      <c r="X206" s="3">
        <v>0</v>
      </c>
      <c r="Y206" s="3">
        <v>0</v>
      </c>
    </row>
    <row r="207" spans="1:25" x14ac:dyDescent="0.3">
      <c r="A207" t="s">
        <v>426</v>
      </c>
      <c r="B207" t="s">
        <v>388</v>
      </c>
      <c r="C207" t="s">
        <v>427</v>
      </c>
      <c r="D207" t="s">
        <v>461</v>
      </c>
      <c r="E207" s="2">
        <v>205</v>
      </c>
      <c r="F207" t="s">
        <v>468</v>
      </c>
      <c r="G207" t="s">
        <v>469</v>
      </c>
      <c r="H207" t="s">
        <v>31</v>
      </c>
      <c r="I207" s="3">
        <v>9</v>
      </c>
      <c r="J207" s="3">
        <v>4</v>
      </c>
      <c r="K207" t="s">
        <v>41</v>
      </c>
      <c r="L207" t="s">
        <v>41</v>
      </c>
      <c r="M207" s="3">
        <v>2</v>
      </c>
      <c r="N207" s="3">
        <v>2</v>
      </c>
      <c r="O207" t="s">
        <v>42</v>
      </c>
      <c r="P207" s="3">
        <v>0</v>
      </c>
      <c r="Q207" s="3">
        <v>0</v>
      </c>
      <c r="R207" s="3">
        <v>0</v>
      </c>
      <c r="S207" s="3">
        <v>0</v>
      </c>
      <c r="T207" s="3">
        <v>0</v>
      </c>
      <c r="U207" t="s">
        <v>43</v>
      </c>
      <c r="V207" t="s">
        <v>43</v>
      </c>
      <c r="W207" s="3">
        <v>0</v>
      </c>
      <c r="X207" s="3">
        <v>0</v>
      </c>
      <c r="Y207" s="3">
        <v>0</v>
      </c>
    </row>
    <row r="208" spans="1:25" x14ac:dyDescent="0.3">
      <c r="A208" t="s">
        <v>426</v>
      </c>
      <c r="B208" t="s">
        <v>388</v>
      </c>
      <c r="C208" t="s">
        <v>427</v>
      </c>
      <c r="D208" t="s">
        <v>461</v>
      </c>
      <c r="E208" s="2">
        <v>206</v>
      </c>
      <c r="F208" t="s">
        <v>470</v>
      </c>
      <c r="G208" t="s">
        <v>471</v>
      </c>
      <c r="H208" t="s">
        <v>31</v>
      </c>
      <c r="I208" s="3">
        <v>0</v>
      </c>
      <c r="J208" s="3">
        <v>3</v>
      </c>
      <c r="K208" t="s">
        <v>41</v>
      </c>
      <c r="L208" t="s">
        <v>41</v>
      </c>
      <c r="M208" s="3">
        <v>3</v>
      </c>
      <c r="N208" t="s">
        <v>41</v>
      </c>
      <c r="O208" t="s">
        <v>42</v>
      </c>
      <c r="P208" s="3">
        <v>0</v>
      </c>
      <c r="Q208" s="3">
        <v>0</v>
      </c>
      <c r="R208" s="3">
        <v>0</v>
      </c>
      <c r="S208" s="3">
        <v>0</v>
      </c>
      <c r="T208" s="3">
        <v>0</v>
      </c>
      <c r="U208" t="s">
        <v>43</v>
      </c>
      <c r="V208" t="s">
        <v>43</v>
      </c>
      <c r="W208" s="3">
        <v>0</v>
      </c>
      <c r="X208" t="s">
        <v>43</v>
      </c>
      <c r="Y208" s="3">
        <v>0</v>
      </c>
    </row>
    <row r="209" spans="1:25" x14ac:dyDescent="0.3">
      <c r="A209" t="s">
        <v>426</v>
      </c>
      <c r="B209" t="s">
        <v>388</v>
      </c>
      <c r="C209" t="s">
        <v>427</v>
      </c>
      <c r="D209" t="s">
        <v>461</v>
      </c>
      <c r="E209" s="2">
        <v>207</v>
      </c>
      <c r="F209" t="s">
        <v>472</v>
      </c>
      <c r="G209" t="s">
        <v>473</v>
      </c>
      <c r="H209" t="s">
        <v>31</v>
      </c>
      <c r="I209" s="3">
        <v>0</v>
      </c>
      <c r="J209" s="3">
        <v>2</v>
      </c>
      <c r="K209" t="s">
        <v>41</v>
      </c>
      <c r="L209" s="3">
        <v>1</v>
      </c>
      <c r="M209" t="s">
        <v>41</v>
      </c>
      <c r="N209" s="3">
        <v>1</v>
      </c>
      <c r="O209" t="s">
        <v>42</v>
      </c>
      <c r="P209" s="3">
        <v>0</v>
      </c>
      <c r="Q209" s="3">
        <v>0</v>
      </c>
      <c r="R209" s="3">
        <v>0</v>
      </c>
      <c r="S209" s="3">
        <v>0</v>
      </c>
      <c r="T209" s="3">
        <v>0</v>
      </c>
      <c r="U209" t="s">
        <v>43</v>
      </c>
      <c r="V209" s="3">
        <v>0</v>
      </c>
      <c r="W209" t="s">
        <v>43</v>
      </c>
      <c r="X209" s="3">
        <v>0</v>
      </c>
      <c r="Y209" s="3">
        <v>0</v>
      </c>
    </row>
    <row r="210" spans="1:25" x14ac:dyDescent="0.3">
      <c r="A210" t="s">
        <v>426</v>
      </c>
      <c r="B210" t="s">
        <v>388</v>
      </c>
      <c r="C210" t="s">
        <v>427</v>
      </c>
      <c r="D210" t="s">
        <v>461</v>
      </c>
      <c r="E210" s="2">
        <v>208</v>
      </c>
      <c r="F210" t="s">
        <v>474</v>
      </c>
      <c r="G210" t="s">
        <v>475</v>
      </c>
      <c r="H210" t="s">
        <v>31</v>
      </c>
      <c r="I210" s="3">
        <v>0</v>
      </c>
      <c r="J210" s="3">
        <v>2</v>
      </c>
      <c r="K210" t="s">
        <v>41</v>
      </c>
      <c r="L210" s="3">
        <v>1</v>
      </c>
      <c r="M210" s="3">
        <v>1</v>
      </c>
      <c r="N210" t="s">
        <v>41</v>
      </c>
      <c r="O210" t="s">
        <v>42</v>
      </c>
      <c r="P210" s="3">
        <v>0</v>
      </c>
      <c r="Q210" s="3">
        <v>0</v>
      </c>
      <c r="R210" s="3">
        <v>0</v>
      </c>
      <c r="S210" s="3">
        <v>0</v>
      </c>
      <c r="T210" s="3">
        <v>0</v>
      </c>
      <c r="U210" t="s">
        <v>43</v>
      </c>
      <c r="V210" s="3">
        <v>0</v>
      </c>
      <c r="W210" s="3">
        <v>0</v>
      </c>
      <c r="X210" t="s">
        <v>43</v>
      </c>
      <c r="Y210" s="3">
        <v>0</v>
      </c>
    </row>
    <row r="211" spans="1:25" x14ac:dyDescent="0.3">
      <c r="A211" t="s">
        <v>426</v>
      </c>
      <c r="B211" t="s">
        <v>388</v>
      </c>
      <c r="C211" t="s">
        <v>427</v>
      </c>
      <c r="D211" t="s">
        <v>461</v>
      </c>
      <c r="E211" s="2">
        <v>209</v>
      </c>
      <c r="F211" t="s">
        <v>476</v>
      </c>
      <c r="G211" t="s">
        <v>477</v>
      </c>
      <c r="H211" t="s">
        <v>31</v>
      </c>
      <c r="I211" s="3">
        <v>7</v>
      </c>
      <c r="J211" s="3">
        <v>20</v>
      </c>
      <c r="K211" t="s">
        <v>41</v>
      </c>
      <c r="L211" s="3">
        <v>10</v>
      </c>
      <c r="M211" s="3">
        <v>5</v>
      </c>
      <c r="N211" s="3">
        <v>5</v>
      </c>
      <c r="O211" t="s">
        <v>42</v>
      </c>
      <c r="P211" s="3">
        <v>0</v>
      </c>
      <c r="Q211" s="3">
        <v>0</v>
      </c>
      <c r="R211" s="3">
        <v>0</v>
      </c>
      <c r="S211" s="3">
        <v>0</v>
      </c>
      <c r="T211" s="3">
        <v>0</v>
      </c>
      <c r="U211" t="s">
        <v>43</v>
      </c>
      <c r="V211" s="3">
        <v>0</v>
      </c>
      <c r="W211" s="3">
        <v>0</v>
      </c>
      <c r="X211" s="3">
        <v>0</v>
      </c>
      <c r="Y211" s="3">
        <v>0</v>
      </c>
    </row>
    <row r="212" spans="1:25" x14ac:dyDescent="0.3">
      <c r="A212" t="s">
        <v>426</v>
      </c>
      <c r="B212" t="s">
        <v>388</v>
      </c>
      <c r="C212" t="s">
        <v>427</v>
      </c>
      <c r="D212" t="s">
        <v>461</v>
      </c>
      <c r="E212" s="2">
        <v>210</v>
      </c>
      <c r="F212" t="s">
        <v>478</v>
      </c>
      <c r="G212" t="s">
        <v>479</v>
      </c>
      <c r="H212" t="s">
        <v>31</v>
      </c>
      <c r="I212" s="3">
        <v>0</v>
      </c>
      <c r="J212" s="3">
        <v>4</v>
      </c>
      <c r="K212" t="s">
        <v>41</v>
      </c>
      <c r="L212" t="s">
        <v>41</v>
      </c>
      <c r="M212" s="3">
        <v>2</v>
      </c>
      <c r="N212" s="3">
        <v>2</v>
      </c>
      <c r="O212" t="s">
        <v>42</v>
      </c>
      <c r="P212" s="3">
        <v>0</v>
      </c>
      <c r="Q212" s="3">
        <v>0</v>
      </c>
      <c r="R212" s="3">
        <v>0</v>
      </c>
      <c r="S212" s="3">
        <v>0</v>
      </c>
      <c r="T212" s="3">
        <v>0</v>
      </c>
      <c r="U212" t="s">
        <v>43</v>
      </c>
      <c r="V212" t="s">
        <v>43</v>
      </c>
      <c r="W212" s="3">
        <v>0</v>
      </c>
      <c r="X212" s="3">
        <v>0</v>
      </c>
      <c r="Y212" s="3">
        <v>0</v>
      </c>
    </row>
    <row r="213" spans="1:25" x14ac:dyDescent="0.3">
      <c r="A213" t="s">
        <v>426</v>
      </c>
      <c r="B213" t="s">
        <v>388</v>
      </c>
      <c r="C213" t="s">
        <v>427</v>
      </c>
      <c r="D213" t="s">
        <v>461</v>
      </c>
      <c r="E213" s="2">
        <v>211</v>
      </c>
      <c r="F213" t="s">
        <v>480</v>
      </c>
      <c r="G213" t="s">
        <v>481</v>
      </c>
      <c r="H213" t="s">
        <v>46</v>
      </c>
      <c r="I213" s="3">
        <v>12.2</v>
      </c>
      <c r="J213" s="3">
        <v>4000</v>
      </c>
      <c r="K213" t="s">
        <v>41</v>
      </c>
      <c r="L213" t="s">
        <v>41</v>
      </c>
      <c r="M213" s="3">
        <v>2000</v>
      </c>
      <c r="N213" s="3">
        <v>2000</v>
      </c>
      <c r="O213" t="s">
        <v>42</v>
      </c>
      <c r="P213" s="3">
        <v>0</v>
      </c>
      <c r="Q213" s="3">
        <v>0</v>
      </c>
      <c r="R213" s="3">
        <v>0</v>
      </c>
      <c r="S213" s="3">
        <v>0</v>
      </c>
      <c r="T213" s="3">
        <v>0</v>
      </c>
      <c r="U213" t="s">
        <v>43</v>
      </c>
      <c r="V213" t="s">
        <v>43</v>
      </c>
      <c r="W213" s="3">
        <v>0</v>
      </c>
      <c r="X213" s="3">
        <v>0</v>
      </c>
      <c r="Y213" s="3">
        <v>0</v>
      </c>
    </row>
    <row r="214" spans="1:25" x14ac:dyDescent="0.3">
      <c r="A214" t="s">
        <v>426</v>
      </c>
      <c r="B214" t="s">
        <v>388</v>
      </c>
      <c r="C214" t="s">
        <v>427</v>
      </c>
      <c r="D214" t="s">
        <v>461</v>
      </c>
      <c r="E214" s="2">
        <v>212</v>
      </c>
      <c r="F214" t="s">
        <v>482</v>
      </c>
      <c r="G214" t="s">
        <v>483</v>
      </c>
      <c r="H214" t="s">
        <v>31</v>
      </c>
      <c r="I214" s="3">
        <v>20</v>
      </c>
      <c r="J214" s="3">
        <v>80</v>
      </c>
      <c r="K214" s="3">
        <v>20</v>
      </c>
      <c r="L214" s="3">
        <v>20</v>
      </c>
      <c r="M214" s="3">
        <v>20</v>
      </c>
      <c r="N214" s="3">
        <v>20</v>
      </c>
      <c r="O214" t="s">
        <v>42</v>
      </c>
      <c r="P214" s="3">
        <v>20</v>
      </c>
      <c r="Q214" s="3">
        <v>0</v>
      </c>
      <c r="R214" s="3">
        <v>0</v>
      </c>
      <c r="S214" s="3">
        <v>0</v>
      </c>
      <c r="T214" s="3">
        <v>20</v>
      </c>
      <c r="U214" s="3">
        <v>100</v>
      </c>
      <c r="V214" s="3">
        <v>0</v>
      </c>
      <c r="W214" s="3">
        <v>0</v>
      </c>
      <c r="X214" s="3">
        <v>0</v>
      </c>
      <c r="Y214" s="3">
        <v>25</v>
      </c>
    </row>
    <row r="215" spans="1:25" x14ac:dyDescent="0.3">
      <c r="A215" t="s">
        <v>426</v>
      </c>
      <c r="B215" t="s">
        <v>388</v>
      </c>
      <c r="C215" t="s">
        <v>427</v>
      </c>
      <c r="D215" t="s">
        <v>461</v>
      </c>
      <c r="E215" s="2">
        <v>213</v>
      </c>
      <c r="F215" t="s">
        <v>484</v>
      </c>
      <c r="G215" t="s">
        <v>485</v>
      </c>
      <c r="H215" t="s">
        <v>46</v>
      </c>
      <c r="I215" s="3">
        <v>12.2</v>
      </c>
      <c r="J215" s="3">
        <v>1000</v>
      </c>
      <c r="K215" t="s">
        <v>41</v>
      </c>
      <c r="L215" s="3">
        <v>1000</v>
      </c>
      <c r="M215" t="s">
        <v>41</v>
      </c>
      <c r="N215" t="s">
        <v>41</v>
      </c>
      <c r="O215" t="s">
        <v>42</v>
      </c>
      <c r="P215" s="3">
        <v>0</v>
      </c>
      <c r="Q215" s="3">
        <v>0</v>
      </c>
      <c r="R215" s="3">
        <v>0</v>
      </c>
      <c r="S215" s="3">
        <v>0</v>
      </c>
      <c r="T215" s="3">
        <v>0</v>
      </c>
      <c r="U215" t="s">
        <v>43</v>
      </c>
      <c r="V215" s="3">
        <v>0</v>
      </c>
      <c r="W215" t="s">
        <v>43</v>
      </c>
      <c r="X215" t="s">
        <v>43</v>
      </c>
      <c r="Y215" s="3">
        <v>0</v>
      </c>
    </row>
    <row r="216" spans="1:25" x14ac:dyDescent="0.3">
      <c r="A216" t="s">
        <v>426</v>
      </c>
      <c r="B216" t="s">
        <v>26</v>
      </c>
      <c r="C216" t="s">
        <v>105</v>
      </c>
      <c r="D216" t="s">
        <v>486</v>
      </c>
      <c r="E216" s="2">
        <v>214</v>
      </c>
      <c r="F216" t="s">
        <v>487</v>
      </c>
      <c r="G216" t="s">
        <v>488</v>
      </c>
      <c r="H216" t="s">
        <v>31</v>
      </c>
      <c r="I216" s="3">
        <v>11134</v>
      </c>
      <c r="J216" s="3">
        <v>15000</v>
      </c>
      <c r="K216" s="3">
        <v>2.37</v>
      </c>
      <c r="L216" s="3">
        <v>4000</v>
      </c>
      <c r="M216" s="3">
        <v>4.63</v>
      </c>
      <c r="N216" s="3">
        <v>4000</v>
      </c>
      <c r="O216" t="s">
        <v>42</v>
      </c>
      <c r="P216" s="3">
        <v>2372</v>
      </c>
      <c r="Q216" s="3">
        <v>0</v>
      </c>
      <c r="R216" s="3">
        <v>0</v>
      </c>
      <c r="S216" s="3">
        <v>0</v>
      </c>
      <c r="T216" s="3">
        <v>2372</v>
      </c>
      <c r="U216" s="3">
        <v>100</v>
      </c>
      <c r="V216" s="3">
        <v>0</v>
      </c>
      <c r="W216" s="3">
        <v>0</v>
      </c>
      <c r="X216" s="3">
        <v>0</v>
      </c>
      <c r="Y216" s="3">
        <v>15.81</v>
      </c>
    </row>
    <row r="217" spans="1:25" x14ac:dyDescent="0.3">
      <c r="A217" t="s">
        <v>426</v>
      </c>
      <c r="B217" t="s">
        <v>26</v>
      </c>
      <c r="C217" t="s">
        <v>183</v>
      </c>
      <c r="D217" t="s">
        <v>258</v>
      </c>
      <c r="E217" s="2">
        <v>215</v>
      </c>
      <c r="F217" t="s">
        <v>489</v>
      </c>
      <c r="G217" t="s">
        <v>490</v>
      </c>
      <c r="H217" t="s">
        <v>31</v>
      </c>
      <c r="I217" s="3">
        <v>0</v>
      </c>
      <c r="J217" s="3">
        <v>1</v>
      </c>
      <c r="K217" t="s">
        <v>41</v>
      </c>
      <c r="L217" t="s">
        <v>41</v>
      </c>
      <c r="M217" s="3">
        <v>1</v>
      </c>
      <c r="N217" t="s">
        <v>41</v>
      </c>
      <c r="O217" t="s">
        <v>42</v>
      </c>
      <c r="P217" s="3">
        <v>0</v>
      </c>
      <c r="Q217" s="3">
        <v>0</v>
      </c>
      <c r="R217" s="3">
        <v>0</v>
      </c>
      <c r="S217" s="3">
        <v>0</v>
      </c>
      <c r="T217" s="3">
        <v>0</v>
      </c>
      <c r="U217" t="s">
        <v>43</v>
      </c>
      <c r="V217" t="s">
        <v>43</v>
      </c>
      <c r="W217" s="3">
        <v>0</v>
      </c>
      <c r="X217" t="s">
        <v>43</v>
      </c>
      <c r="Y217" s="3">
        <v>0</v>
      </c>
    </row>
    <row r="218" spans="1:25" x14ac:dyDescent="0.3">
      <c r="A218" t="s">
        <v>491</v>
      </c>
      <c r="B218" t="s">
        <v>26</v>
      </c>
      <c r="C218" t="s">
        <v>309</v>
      </c>
      <c r="D218" t="s">
        <v>492</v>
      </c>
      <c r="E218" s="2">
        <v>216</v>
      </c>
      <c r="F218" t="s">
        <v>493</v>
      </c>
      <c r="G218" t="s">
        <v>494</v>
      </c>
      <c r="H218" t="s">
        <v>31</v>
      </c>
      <c r="I218" s="3">
        <v>572</v>
      </c>
      <c r="J218" s="3">
        <v>600</v>
      </c>
      <c r="K218" s="3">
        <v>279</v>
      </c>
      <c r="L218" s="3">
        <v>50</v>
      </c>
      <c r="M218" s="3">
        <v>125</v>
      </c>
      <c r="N218" s="3">
        <v>146</v>
      </c>
      <c r="O218" t="s">
        <v>42</v>
      </c>
      <c r="P218" s="3">
        <v>279</v>
      </c>
      <c r="Q218" s="3">
        <v>0</v>
      </c>
      <c r="R218" s="3">
        <v>0</v>
      </c>
      <c r="S218" s="3">
        <v>0</v>
      </c>
      <c r="T218" s="3">
        <v>279</v>
      </c>
      <c r="U218" s="3">
        <v>100</v>
      </c>
      <c r="V218" s="3">
        <v>0</v>
      </c>
      <c r="W218" s="3">
        <v>0</v>
      </c>
      <c r="X218" s="3">
        <v>0</v>
      </c>
      <c r="Y218" s="3">
        <v>46.5</v>
      </c>
    </row>
    <row r="219" spans="1:25" x14ac:dyDescent="0.3">
      <c r="A219" t="s">
        <v>491</v>
      </c>
      <c r="B219" t="s">
        <v>26</v>
      </c>
      <c r="C219" t="s">
        <v>309</v>
      </c>
      <c r="D219" t="s">
        <v>492</v>
      </c>
      <c r="E219" s="2">
        <v>217</v>
      </c>
      <c r="F219" t="s">
        <v>495</v>
      </c>
      <c r="G219" t="s">
        <v>496</v>
      </c>
      <c r="H219" t="s">
        <v>31</v>
      </c>
      <c r="I219" s="3">
        <v>0</v>
      </c>
      <c r="J219" s="3">
        <v>300</v>
      </c>
      <c r="K219" s="3">
        <v>327</v>
      </c>
      <c r="L219" s="3">
        <v>50</v>
      </c>
      <c r="M219" s="3">
        <v>50</v>
      </c>
      <c r="N219" s="3">
        <v>50</v>
      </c>
      <c r="O219" t="s">
        <v>42</v>
      </c>
      <c r="P219" s="3">
        <v>327</v>
      </c>
      <c r="Q219" s="3">
        <v>1</v>
      </c>
      <c r="R219" s="3">
        <v>0</v>
      </c>
      <c r="S219" s="3">
        <v>0</v>
      </c>
      <c r="T219" s="3">
        <v>328</v>
      </c>
      <c r="U219" s="3">
        <v>100</v>
      </c>
      <c r="V219" s="3">
        <v>2</v>
      </c>
      <c r="W219" s="3">
        <v>0</v>
      </c>
      <c r="X219" s="3">
        <v>0</v>
      </c>
      <c r="Y219" s="3">
        <v>100</v>
      </c>
    </row>
    <row r="220" spans="1:25" x14ac:dyDescent="0.3">
      <c r="A220" t="s">
        <v>491</v>
      </c>
      <c r="B220" t="s">
        <v>26</v>
      </c>
      <c r="C220" t="s">
        <v>309</v>
      </c>
      <c r="D220" t="s">
        <v>492</v>
      </c>
      <c r="E220" s="2">
        <v>218</v>
      </c>
      <c r="F220" t="s">
        <v>497</v>
      </c>
      <c r="G220" t="s">
        <v>498</v>
      </c>
      <c r="H220" t="s">
        <v>31</v>
      </c>
      <c r="I220" s="3">
        <v>2624</v>
      </c>
      <c r="J220" s="3">
        <v>3000</v>
      </c>
      <c r="K220" s="3">
        <v>690</v>
      </c>
      <c r="L220" s="3">
        <v>870</v>
      </c>
      <c r="M220" s="3">
        <v>770</v>
      </c>
      <c r="N220" s="3">
        <v>670</v>
      </c>
      <c r="O220" t="s">
        <v>42</v>
      </c>
      <c r="P220" s="3">
        <v>690</v>
      </c>
      <c r="Q220" s="3">
        <v>57</v>
      </c>
      <c r="R220" s="3">
        <v>0</v>
      </c>
      <c r="S220" s="3">
        <v>0</v>
      </c>
      <c r="T220" s="3">
        <v>747</v>
      </c>
      <c r="U220" s="3">
        <v>100</v>
      </c>
      <c r="V220" s="3">
        <v>6.55</v>
      </c>
      <c r="W220" s="3">
        <v>0</v>
      </c>
      <c r="X220" s="3">
        <v>0</v>
      </c>
      <c r="Y220" s="3">
        <v>24.9</v>
      </c>
    </row>
    <row r="221" spans="1:25" x14ac:dyDescent="0.3">
      <c r="A221" t="s">
        <v>491</v>
      </c>
      <c r="B221" t="s">
        <v>26</v>
      </c>
      <c r="C221" t="s">
        <v>309</v>
      </c>
      <c r="D221" t="s">
        <v>492</v>
      </c>
      <c r="E221" s="2">
        <v>219</v>
      </c>
      <c r="F221" t="s">
        <v>499</v>
      </c>
      <c r="G221" t="s">
        <v>500</v>
      </c>
      <c r="H221" t="s">
        <v>31</v>
      </c>
      <c r="I221" s="3">
        <v>166</v>
      </c>
      <c r="J221" s="3">
        <v>170</v>
      </c>
      <c r="K221" s="3">
        <v>50</v>
      </c>
      <c r="L221" s="3">
        <v>40</v>
      </c>
      <c r="M221" s="3">
        <v>40</v>
      </c>
      <c r="N221" s="3">
        <v>40</v>
      </c>
      <c r="O221" t="s">
        <v>42</v>
      </c>
      <c r="P221" s="3">
        <v>50</v>
      </c>
      <c r="Q221" s="3">
        <v>8</v>
      </c>
      <c r="R221" s="3">
        <v>0</v>
      </c>
      <c r="S221" s="3">
        <v>0</v>
      </c>
      <c r="T221" s="3">
        <v>58</v>
      </c>
      <c r="U221" s="3">
        <v>100</v>
      </c>
      <c r="V221" s="3">
        <v>20</v>
      </c>
      <c r="W221" s="3">
        <v>0</v>
      </c>
      <c r="X221" s="3">
        <v>0</v>
      </c>
      <c r="Y221" s="3">
        <v>34.119999999999997</v>
      </c>
    </row>
    <row r="222" spans="1:25" x14ac:dyDescent="0.3">
      <c r="A222" t="s">
        <v>491</v>
      </c>
      <c r="B222" t="s">
        <v>26</v>
      </c>
      <c r="C222" t="s">
        <v>309</v>
      </c>
      <c r="D222" t="s">
        <v>492</v>
      </c>
      <c r="E222" s="2">
        <v>220</v>
      </c>
      <c r="F222" t="s">
        <v>501</v>
      </c>
      <c r="G222" t="s">
        <v>502</v>
      </c>
      <c r="H222" t="s">
        <v>31</v>
      </c>
      <c r="I222" s="3">
        <v>1206</v>
      </c>
      <c r="J222" s="3">
        <v>1000</v>
      </c>
      <c r="K222" s="3">
        <v>134</v>
      </c>
      <c r="L222" s="3">
        <v>210</v>
      </c>
      <c r="M222" s="3">
        <v>310</v>
      </c>
      <c r="N222" s="3">
        <v>346</v>
      </c>
      <c r="O222" t="s">
        <v>42</v>
      </c>
      <c r="P222" s="3">
        <v>134</v>
      </c>
      <c r="Q222" s="3">
        <v>39</v>
      </c>
      <c r="R222" s="3">
        <v>0</v>
      </c>
      <c r="S222" s="3">
        <v>0</v>
      </c>
      <c r="T222" s="3">
        <v>173</v>
      </c>
      <c r="U222" s="3">
        <v>100</v>
      </c>
      <c r="V222" s="3">
        <v>18.57</v>
      </c>
      <c r="W222" s="3">
        <v>0</v>
      </c>
      <c r="X222" s="3">
        <v>0</v>
      </c>
      <c r="Y222" s="3">
        <v>17.3</v>
      </c>
    </row>
    <row r="223" spans="1:25" x14ac:dyDescent="0.3">
      <c r="A223" t="s">
        <v>491</v>
      </c>
      <c r="B223" t="s">
        <v>26</v>
      </c>
      <c r="C223" t="s">
        <v>309</v>
      </c>
      <c r="D223" t="s">
        <v>492</v>
      </c>
      <c r="E223" s="2">
        <v>221</v>
      </c>
      <c r="F223" t="s">
        <v>503</v>
      </c>
      <c r="G223" t="s">
        <v>504</v>
      </c>
      <c r="H223" t="s">
        <v>31</v>
      </c>
      <c r="I223" s="3">
        <v>0</v>
      </c>
      <c r="J223" s="3">
        <v>10</v>
      </c>
      <c r="K223" s="3">
        <v>1</v>
      </c>
      <c r="L223" s="3">
        <v>3</v>
      </c>
      <c r="M223" s="3">
        <v>4</v>
      </c>
      <c r="N223" s="3">
        <v>2</v>
      </c>
      <c r="O223" t="s">
        <v>42</v>
      </c>
      <c r="P223" s="3">
        <v>1</v>
      </c>
      <c r="Q223" s="3">
        <v>0</v>
      </c>
      <c r="R223" s="3">
        <v>0</v>
      </c>
      <c r="S223" s="3">
        <v>0</v>
      </c>
      <c r="T223" s="3">
        <v>1</v>
      </c>
      <c r="U223" s="3">
        <v>100</v>
      </c>
      <c r="V223" s="3">
        <v>0</v>
      </c>
      <c r="W223" s="3">
        <v>0</v>
      </c>
      <c r="X223" s="3">
        <v>0</v>
      </c>
      <c r="Y223" s="3">
        <v>10</v>
      </c>
    </row>
    <row r="224" spans="1:25" x14ac:dyDescent="0.3">
      <c r="A224" t="s">
        <v>505</v>
      </c>
      <c r="B224" t="s">
        <v>26</v>
      </c>
      <c r="C224" t="s">
        <v>105</v>
      </c>
      <c r="D224" t="s">
        <v>179</v>
      </c>
      <c r="E224" s="2">
        <v>222</v>
      </c>
      <c r="F224" t="s">
        <v>506</v>
      </c>
      <c r="G224" t="s">
        <v>507</v>
      </c>
      <c r="H224" t="s">
        <v>46</v>
      </c>
      <c r="I224" s="3">
        <v>0</v>
      </c>
      <c r="J224" s="3">
        <v>1</v>
      </c>
      <c r="K224" t="s">
        <v>41</v>
      </c>
      <c r="L224" s="3">
        <v>1</v>
      </c>
      <c r="M224" s="3">
        <v>1</v>
      </c>
      <c r="N224" s="3">
        <v>1</v>
      </c>
      <c r="O224" t="s">
        <v>32</v>
      </c>
      <c r="P224" s="3">
        <v>0</v>
      </c>
      <c r="Q224" s="3">
        <v>0</v>
      </c>
      <c r="R224" s="3">
        <v>0</v>
      </c>
      <c r="S224" s="3">
        <v>0</v>
      </c>
      <c r="T224" s="3">
        <v>0</v>
      </c>
      <c r="U224" t="s">
        <v>43</v>
      </c>
      <c r="V224" s="3">
        <v>0</v>
      </c>
      <c r="W224" s="3">
        <v>0</v>
      </c>
      <c r="X224" s="3">
        <v>0</v>
      </c>
      <c r="Y224" s="3">
        <v>0</v>
      </c>
    </row>
    <row r="225" spans="1:25" x14ac:dyDescent="0.3">
      <c r="A225" t="s">
        <v>505</v>
      </c>
      <c r="B225" t="s">
        <v>26</v>
      </c>
      <c r="C225" t="s">
        <v>105</v>
      </c>
      <c r="D225" t="s">
        <v>179</v>
      </c>
      <c r="E225" s="2">
        <v>223</v>
      </c>
      <c r="F225" t="s">
        <v>508</v>
      </c>
      <c r="G225" t="s">
        <v>509</v>
      </c>
      <c r="H225" t="s">
        <v>46</v>
      </c>
      <c r="I225" s="3">
        <v>16</v>
      </c>
      <c r="J225" s="3">
        <v>22</v>
      </c>
      <c r="K225" s="3">
        <v>22</v>
      </c>
      <c r="L225" s="3">
        <v>22</v>
      </c>
      <c r="M225" s="3">
        <v>22</v>
      </c>
      <c r="N225" s="3">
        <v>22</v>
      </c>
      <c r="O225" t="s">
        <v>32</v>
      </c>
      <c r="P225" s="3">
        <v>21</v>
      </c>
      <c r="Q225" s="3">
        <v>22</v>
      </c>
      <c r="R225" s="3">
        <v>0</v>
      </c>
      <c r="S225" s="3">
        <v>0</v>
      </c>
      <c r="T225" s="3">
        <v>43</v>
      </c>
      <c r="U225" s="3">
        <v>95.45</v>
      </c>
      <c r="V225" s="3">
        <v>100</v>
      </c>
      <c r="W225" s="3">
        <v>0</v>
      </c>
      <c r="X225" s="3">
        <v>0</v>
      </c>
      <c r="Y225" s="3">
        <v>48.86</v>
      </c>
    </row>
    <row r="226" spans="1:25" x14ac:dyDescent="0.3">
      <c r="A226" t="s">
        <v>505</v>
      </c>
      <c r="B226" t="s">
        <v>26</v>
      </c>
      <c r="C226" t="s">
        <v>105</v>
      </c>
      <c r="D226" t="s">
        <v>179</v>
      </c>
      <c r="E226" s="2">
        <v>224</v>
      </c>
      <c r="F226" t="s">
        <v>510</v>
      </c>
      <c r="G226" t="s">
        <v>511</v>
      </c>
      <c r="H226" t="s">
        <v>46</v>
      </c>
      <c r="I226" s="3">
        <v>2</v>
      </c>
      <c r="J226" s="3">
        <v>4</v>
      </c>
      <c r="K226" t="s">
        <v>41</v>
      </c>
      <c r="L226" s="3">
        <v>1</v>
      </c>
      <c r="M226" s="3">
        <v>1</v>
      </c>
      <c r="N226" s="3">
        <v>1</v>
      </c>
      <c r="O226" t="s">
        <v>42</v>
      </c>
      <c r="P226" s="3">
        <v>0</v>
      </c>
      <c r="Q226" s="3">
        <v>1</v>
      </c>
      <c r="R226" s="3">
        <v>0</v>
      </c>
      <c r="S226" s="3">
        <v>0</v>
      </c>
      <c r="T226" s="3">
        <v>1</v>
      </c>
      <c r="U226" t="s">
        <v>43</v>
      </c>
      <c r="V226" s="3">
        <v>100</v>
      </c>
      <c r="W226" s="3">
        <v>0</v>
      </c>
      <c r="X226" s="3">
        <v>0</v>
      </c>
      <c r="Y226" s="3">
        <v>25</v>
      </c>
    </row>
    <row r="227" spans="1:25" x14ac:dyDescent="0.3">
      <c r="A227" t="s">
        <v>505</v>
      </c>
      <c r="B227" t="s">
        <v>26</v>
      </c>
      <c r="C227" t="s">
        <v>105</v>
      </c>
      <c r="D227" t="s">
        <v>179</v>
      </c>
      <c r="E227" s="2">
        <v>225</v>
      </c>
      <c r="F227" t="s">
        <v>512</v>
      </c>
      <c r="G227" t="s">
        <v>513</v>
      </c>
      <c r="H227" t="s">
        <v>46</v>
      </c>
      <c r="I227" s="3">
        <v>0</v>
      </c>
      <c r="J227" s="3">
        <v>1</v>
      </c>
      <c r="K227" t="s">
        <v>41</v>
      </c>
      <c r="L227" s="3">
        <v>1</v>
      </c>
      <c r="M227" s="3">
        <v>1</v>
      </c>
      <c r="N227" s="3">
        <v>1</v>
      </c>
      <c r="O227" t="s">
        <v>32</v>
      </c>
      <c r="P227" s="3">
        <v>0</v>
      </c>
      <c r="Q227" s="3">
        <v>0.25</v>
      </c>
      <c r="R227" s="3">
        <v>0</v>
      </c>
      <c r="S227" s="3">
        <v>0</v>
      </c>
      <c r="T227" s="3">
        <v>0.25</v>
      </c>
      <c r="U227" t="s">
        <v>43</v>
      </c>
      <c r="V227" s="3">
        <v>25</v>
      </c>
      <c r="W227" s="3">
        <v>0</v>
      </c>
      <c r="X227" s="3">
        <v>0</v>
      </c>
      <c r="Y227" s="3">
        <v>8.33</v>
      </c>
    </row>
    <row r="228" spans="1:25" x14ac:dyDescent="0.3">
      <c r="A228" t="s">
        <v>505</v>
      </c>
      <c r="B228" t="s">
        <v>26</v>
      </c>
      <c r="C228" t="s">
        <v>105</v>
      </c>
      <c r="D228" t="s">
        <v>179</v>
      </c>
      <c r="E228" s="2">
        <v>226</v>
      </c>
      <c r="F228" t="s">
        <v>514</v>
      </c>
      <c r="G228" t="s">
        <v>515</v>
      </c>
      <c r="H228" t="s">
        <v>46</v>
      </c>
      <c r="I228" s="3">
        <v>0</v>
      </c>
      <c r="J228" s="3">
        <v>1</v>
      </c>
      <c r="K228" t="s">
        <v>41</v>
      </c>
      <c r="L228" s="3">
        <v>1</v>
      </c>
      <c r="M228" t="s">
        <v>41</v>
      </c>
      <c r="N228" t="s">
        <v>41</v>
      </c>
      <c r="O228" t="s">
        <v>42</v>
      </c>
      <c r="P228" s="3">
        <v>0</v>
      </c>
      <c r="Q228" s="3">
        <v>0.5</v>
      </c>
      <c r="R228" s="3">
        <v>0</v>
      </c>
      <c r="S228" s="3">
        <v>0</v>
      </c>
      <c r="T228" s="3">
        <v>0.5</v>
      </c>
      <c r="U228" t="s">
        <v>43</v>
      </c>
      <c r="V228" s="3">
        <v>50</v>
      </c>
      <c r="W228" t="s">
        <v>43</v>
      </c>
      <c r="X228" t="s">
        <v>43</v>
      </c>
      <c r="Y228" s="3">
        <v>50</v>
      </c>
    </row>
    <row r="229" spans="1:25" x14ac:dyDescent="0.3">
      <c r="A229" t="s">
        <v>505</v>
      </c>
      <c r="B229" t="s">
        <v>26</v>
      </c>
      <c r="C229" t="s">
        <v>105</v>
      </c>
      <c r="D229" t="s">
        <v>179</v>
      </c>
      <c r="E229" s="2">
        <v>227</v>
      </c>
      <c r="F229" t="s">
        <v>516</v>
      </c>
      <c r="G229" t="s">
        <v>244</v>
      </c>
      <c r="H229" t="s">
        <v>46</v>
      </c>
      <c r="I229" s="3">
        <v>0</v>
      </c>
      <c r="J229" s="3">
        <v>40</v>
      </c>
      <c r="K229" t="s">
        <v>41</v>
      </c>
      <c r="L229" s="3">
        <v>20</v>
      </c>
      <c r="M229" t="s">
        <v>41</v>
      </c>
      <c r="N229" s="3">
        <v>20</v>
      </c>
      <c r="O229" t="s">
        <v>42</v>
      </c>
      <c r="P229" s="3">
        <v>0</v>
      </c>
      <c r="Q229" s="3">
        <v>0</v>
      </c>
      <c r="R229" s="3">
        <v>0</v>
      </c>
      <c r="S229" s="3">
        <v>0</v>
      </c>
      <c r="T229" s="3">
        <v>0</v>
      </c>
      <c r="U229" t="s">
        <v>43</v>
      </c>
      <c r="V229" s="3">
        <v>0</v>
      </c>
      <c r="W229" t="s">
        <v>43</v>
      </c>
      <c r="X229" s="3">
        <v>0</v>
      </c>
      <c r="Y229" s="3">
        <v>0</v>
      </c>
    </row>
    <row r="230" spans="1:25" x14ac:dyDescent="0.3">
      <c r="A230" t="s">
        <v>505</v>
      </c>
      <c r="B230" t="s">
        <v>26</v>
      </c>
      <c r="C230" t="s">
        <v>105</v>
      </c>
      <c r="D230" t="s">
        <v>179</v>
      </c>
      <c r="E230" s="2">
        <v>228</v>
      </c>
      <c r="F230" t="s">
        <v>517</v>
      </c>
      <c r="G230" t="s">
        <v>518</v>
      </c>
      <c r="H230" t="s">
        <v>407</v>
      </c>
      <c r="I230" s="3">
        <v>1</v>
      </c>
      <c r="J230" s="3">
        <v>1</v>
      </c>
      <c r="K230" s="3">
        <v>1</v>
      </c>
      <c r="L230" s="3">
        <v>1</v>
      </c>
      <c r="M230" s="3">
        <v>1</v>
      </c>
      <c r="N230" s="3">
        <v>1</v>
      </c>
      <c r="O230" t="s">
        <v>32</v>
      </c>
      <c r="P230" s="3">
        <v>1</v>
      </c>
      <c r="Q230" s="3">
        <v>0.5</v>
      </c>
      <c r="R230" s="3">
        <v>0</v>
      </c>
      <c r="S230" s="3">
        <v>0</v>
      </c>
      <c r="T230" s="3">
        <v>1.5</v>
      </c>
      <c r="U230" s="3">
        <v>100</v>
      </c>
      <c r="V230" s="3">
        <v>50</v>
      </c>
      <c r="W230" s="3">
        <v>0</v>
      </c>
      <c r="X230" s="3">
        <v>0</v>
      </c>
      <c r="Y230" s="3">
        <v>37.5</v>
      </c>
    </row>
    <row r="231" spans="1:25" x14ac:dyDescent="0.3">
      <c r="A231" t="s">
        <v>505</v>
      </c>
      <c r="B231" t="s">
        <v>26</v>
      </c>
      <c r="C231" t="s">
        <v>105</v>
      </c>
      <c r="D231" t="s">
        <v>179</v>
      </c>
      <c r="E231" s="2">
        <v>229</v>
      </c>
      <c r="F231" t="s">
        <v>519</v>
      </c>
      <c r="G231" t="s">
        <v>520</v>
      </c>
      <c r="H231" t="s">
        <v>46</v>
      </c>
      <c r="I231" s="3">
        <v>1</v>
      </c>
      <c r="J231" s="3">
        <v>1</v>
      </c>
      <c r="K231" t="s">
        <v>41</v>
      </c>
      <c r="L231" s="3">
        <v>1</v>
      </c>
      <c r="M231" t="s">
        <v>41</v>
      </c>
      <c r="N231" t="s">
        <v>41</v>
      </c>
      <c r="O231" t="s">
        <v>42</v>
      </c>
      <c r="P231" s="3">
        <v>0</v>
      </c>
      <c r="Q231" s="3">
        <v>0.5</v>
      </c>
      <c r="R231" s="3">
        <v>0</v>
      </c>
      <c r="S231" s="3">
        <v>0</v>
      </c>
      <c r="T231" s="3">
        <v>0.5</v>
      </c>
      <c r="U231" t="s">
        <v>43</v>
      </c>
      <c r="V231" s="3">
        <v>50</v>
      </c>
      <c r="W231" t="s">
        <v>43</v>
      </c>
      <c r="X231" t="s">
        <v>43</v>
      </c>
      <c r="Y231" s="3">
        <v>50</v>
      </c>
    </row>
    <row r="232" spans="1:25" x14ac:dyDescent="0.3">
      <c r="A232" t="s">
        <v>505</v>
      </c>
      <c r="B232" t="s">
        <v>26</v>
      </c>
      <c r="C232" t="s">
        <v>105</v>
      </c>
      <c r="D232" t="s">
        <v>179</v>
      </c>
      <c r="E232" s="2">
        <v>230</v>
      </c>
      <c r="F232" t="s">
        <v>521</v>
      </c>
      <c r="G232" t="s">
        <v>374</v>
      </c>
      <c r="H232" t="s">
        <v>31</v>
      </c>
      <c r="I232" s="3">
        <v>0</v>
      </c>
      <c r="J232" s="3">
        <v>40</v>
      </c>
      <c r="K232" t="s">
        <v>41</v>
      </c>
      <c r="L232" s="3">
        <v>15</v>
      </c>
      <c r="M232" s="3">
        <v>15</v>
      </c>
      <c r="N232" s="3">
        <v>10</v>
      </c>
      <c r="O232" t="s">
        <v>42</v>
      </c>
      <c r="P232" s="3">
        <v>0</v>
      </c>
      <c r="Q232" s="3">
        <v>0</v>
      </c>
      <c r="R232" s="3">
        <v>0</v>
      </c>
      <c r="S232" s="3">
        <v>0</v>
      </c>
      <c r="T232" s="3">
        <v>0</v>
      </c>
      <c r="U232" t="s">
        <v>43</v>
      </c>
      <c r="V232" s="3">
        <v>0</v>
      </c>
      <c r="W232" s="3">
        <v>0</v>
      </c>
      <c r="X232" s="3">
        <v>0</v>
      </c>
      <c r="Y232" s="3">
        <v>0</v>
      </c>
    </row>
    <row r="233" spans="1:25" x14ac:dyDescent="0.3">
      <c r="A233" t="s">
        <v>505</v>
      </c>
      <c r="B233" t="s">
        <v>26</v>
      </c>
      <c r="C233" t="s">
        <v>105</v>
      </c>
      <c r="D233" t="s">
        <v>179</v>
      </c>
      <c r="E233" s="2">
        <v>231</v>
      </c>
      <c r="F233" t="s">
        <v>522</v>
      </c>
      <c r="G233" t="s">
        <v>509</v>
      </c>
      <c r="H233" t="s">
        <v>31</v>
      </c>
      <c r="I233" s="3">
        <v>0</v>
      </c>
      <c r="J233" s="3">
        <v>87</v>
      </c>
      <c r="K233" t="s">
        <v>41</v>
      </c>
      <c r="L233" s="3">
        <v>27</v>
      </c>
      <c r="M233" s="3">
        <v>40</v>
      </c>
      <c r="N233" s="3">
        <v>20</v>
      </c>
      <c r="O233" t="s">
        <v>42</v>
      </c>
      <c r="P233" s="3">
        <v>0</v>
      </c>
      <c r="Q233" s="3">
        <v>0</v>
      </c>
      <c r="R233" s="3">
        <v>0</v>
      </c>
      <c r="S233" s="3">
        <v>0</v>
      </c>
      <c r="T233" s="3">
        <v>0</v>
      </c>
      <c r="U233" t="s">
        <v>43</v>
      </c>
      <c r="V233" s="3">
        <v>0</v>
      </c>
      <c r="W233" s="3">
        <v>0</v>
      </c>
      <c r="X233" s="3">
        <v>0</v>
      </c>
      <c r="Y233" s="3">
        <v>0</v>
      </c>
    </row>
    <row r="234" spans="1:25" x14ac:dyDescent="0.3">
      <c r="A234" t="s">
        <v>505</v>
      </c>
      <c r="B234" t="s">
        <v>26</v>
      </c>
      <c r="C234" t="s">
        <v>105</v>
      </c>
      <c r="D234" t="s">
        <v>523</v>
      </c>
      <c r="E234" s="2">
        <v>232</v>
      </c>
      <c r="F234" t="s">
        <v>524</v>
      </c>
      <c r="G234" t="s">
        <v>525</v>
      </c>
      <c r="H234" t="s">
        <v>46</v>
      </c>
      <c r="I234" s="3">
        <v>0</v>
      </c>
      <c r="J234" s="3">
        <v>4</v>
      </c>
      <c r="K234" t="s">
        <v>41</v>
      </c>
      <c r="L234" s="3">
        <v>2</v>
      </c>
      <c r="M234" s="3">
        <v>1</v>
      </c>
      <c r="N234" s="3">
        <v>1</v>
      </c>
      <c r="O234" t="s">
        <v>42</v>
      </c>
      <c r="P234" s="3">
        <v>0</v>
      </c>
      <c r="Q234" s="3">
        <v>0</v>
      </c>
      <c r="R234" s="3">
        <v>0</v>
      </c>
      <c r="S234" s="3">
        <v>0</v>
      </c>
      <c r="T234" s="3">
        <v>0</v>
      </c>
      <c r="U234" t="s">
        <v>43</v>
      </c>
      <c r="V234" s="3">
        <v>0</v>
      </c>
      <c r="W234" s="3">
        <v>0</v>
      </c>
      <c r="X234" s="3">
        <v>0</v>
      </c>
      <c r="Y234" s="3">
        <v>0</v>
      </c>
    </row>
    <row r="235" spans="1:25" x14ac:dyDescent="0.3">
      <c r="A235" t="s">
        <v>505</v>
      </c>
      <c r="B235" t="s">
        <v>26</v>
      </c>
      <c r="C235" t="s">
        <v>105</v>
      </c>
      <c r="D235" t="s">
        <v>179</v>
      </c>
      <c r="E235" s="2">
        <v>233</v>
      </c>
      <c r="F235" t="s">
        <v>526</v>
      </c>
      <c r="G235" t="s">
        <v>60</v>
      </c>
      <c r="H235" t="s">
        <v>46</v>
      </c>
      <c r="I235" s="3">
        <v>0</v>
      </c>
      <c r="J235" s="3">
        <v>2</v>
      </c>
      <c r="K235" t="s">
        <v>41</v>
      </c>
      <c r="L235" s="3">
        <v>2</v>
      </c>
      <c r="M235" t="s">
        <v>41</v>
      </c>
      <c r="N235" t="s">
        <v>41</v>
      </c>
      <c r="O235" t="s">
        <v>42</v>
      </c>
      <c r="P235" s="3">
        <v>0</v>
      </c>
      <c r="Q235" s="3">
        <v>0</v>
      </c>
      <c r="R235" s="3">
        <v>0</v>
      </c>
      <c r="S235" s="3">
        <v>0</v>
      </c>
      <c r="T235" s="3">
        <v>0</v>
      </c>
      <c r="U235" t="s">
        <v>43</v>
      </c>
      <c r="V235" s="3">
        <v>0</v>
      </c>
      <c r="W235" t="s">
        <v>43</v>
      </c>
      <c r="X235" t="s">
        <v>43</v>
      </c>
      <c r="Y235" s="3">
        <v>0</v>
      </c>
    </row>
    <row r="236" spans="1:25" x14ac:dyDescent="0.3">
      <c r="A236" t="s">
        <v>505</v>
      </c>
      <c r="B236" t="s">
        <v>26</v>
      </c>
      <c r="C236" t="s">
        <v>105</v>
      </c>
      <c r="D236" t="s">
        <v>179</v>
      </c>
      <c r="E236" s="2">
        <v>234</v>
      </c>
      <c r="F236" t="s">
        <v>527</v>
      </c>
      <c r="G236" t="s">
        <v>528</v>
      </c>
      <c r="H236" t="s">
        <v>46</v>
      </c>
      <c r="I236" s="3">
        <v>0</v>
      </c>
      <c r="J236" s="3">
        <v>1</v>
      </c>
      <c r="K236" t="s">
        <v>41</v>
      </c>
      <c r="L236" s="3">
        <v>1</v>
      </c>
      <c r="M236" t="s">
        <v>41</v>
      </c>
      <c r="N236" t="s">
        <v>41</v>
      </c>
      <c r="O236" t="s">
        <v>42</v>
      </c>
      <c r="P236" s="3">
        <v>0</v>
      </c>
      <c r="Q236" s="3">
        <v>0</v>
      </c>
      <c r="R236" s="3">
        <v>0</v>
      </c>
      <c r="S236" s="3">
        <v>0</v>
      </c>
      <c r="T236" s="3">
        <v>0</v>
      </c>
      <c r="U236" t="s">
        <v>43</v>
      </c>
      <c r="V236" s="3">
        <v>0</v>
      </c>
      <c r="W236" t="s">
        <v>43</v>
      </c>
      <c r="X236" t="s">
        <v>43</v>
      </c>
      <c r="Y236" s="3">
        <v>0</v>
      </c>
    </row>
    <row r="237" spans="1:25" x14ac:dyDescent="0.3">
      <c r="A237" t="s">
        <v>529</v>
      </c>
      <c r="B237" t="s">
        <v>26</v>
      </c>
      <c r="C237" t="s">
        <v>105</v>
      </c>
      <c r="D237" t="s">
        <v>179</v>
      </c>
      <c r="E237" s="2">
        <v>235</v>
      </c>
      <c r="F237" t="s">
        <v>530</v>
      </c>
      <c r="G237" t="s">
        <v>531</v>
      </c>
      <c r="H237" t="s">
        <v>31</v>
      </c>
      <c r="I237" s="3">
        <v>0</v>
      </c>
      <c r="J237" s="3">
        <v>65</v>
      </c>
      <c r="K237" s="3">
        <v>16</v>
      </c>
      <c r="L237" s="3">
        <v>16</v>
      </c>
      <c r="M237" s="3">
        <v>16</v>
      </c>
      <c r="N237" s="3">
        <v>17</v>
      </c>
      <c r="O237" t="s">
        <v>42</v>
      </c>
      <c r="P237" s="3">
        <v>16</v>
      </c>
      <c r="Q237" s="3">
        <v>4.7699999999999996</v>
      </c>
      <c r="R237" s="3">
        <v>0</v>
      </c>
      <c r="S237" s="3">
        <v>0</v>
      </c>
      <c r="T237" s="3">
        <v>20.77</v>
      </c>
      <c r="U237" s="3">
        <v>100</v>
      </c>
      <c r="V237" s="3">
        <v>29.79</v>
      </c>
      <c r="W237" s="3">
        <v>0</v>
      </c>
      <c r="X237" s="3">
        <v>0</v>
      </c>
      <c r="Y237" s="3">
        <v>31.95</v>
      </c>
    </row>
    <row r="238" spans="1:25" x14ac:dyDescent="0.3">
      <c r="A238" t="s">
        <v>529</v>
      </c>
      <c r="B238" t="s">
        <v>26</v>
      </c>
      <c r="C238" t="s">
        <v>105</v>
      </c>
      <c r="D238" t="s">
        <v>179</v>
      </c>
      <c r="E238" s="2">
        <v>236</v>
      </c>
      <c r="F238" t="s">
        <v>532</v>
      </c>
      <c r="G238" t="s">
        <v>533</v>
      </c>
      <c r="H238" t="s">
        <v>31</v>
      </c>
      <c r="I238" s="3">
        <v>0</v>
      </c>
      <c r="J238" s="3">
        <v>2</v>
      </c>
      <c r="K238" s="3">
        <v>1</v>
      </c>
      <c r="L238" s="3">
        <v>1</v>
      </c>
      <c r="M238" t="s">
        <v>41</v>
      </c>
      <c r="N238" t="s">
        <v>41</v>
      </c>
      <c r="O238" t="s">
        <v>42</v>
      </c>
      <c r="P238" s="3">
        <v>1</v>
      </c>
      <c r="Q238" s="3">
        <v>0</v>
      </c>
      <c r="R238" s="3">
        <v>0</v>
      </c>
      <c r="S238" s="3">
        <v>0</v>
      </c>
      <c r="T238" s="3">
        <v>1</v>
      </c>
      <c r="U238" s="3">
        <v>100</v>
      </c>
      <c r="V238" s="3">
        <v>0</v>
      </c>
      <c r="W238" t="s">
        <v>43</v>
      </c>
      <c r="X238" t="s">
        <v>43</v>
      </c>
      <c r="Y238" s="3">
        <v>50</v>
      </c>
    </row>
    <row r="239" spans="1:25" x14ac:dyDescent="0.3">
      <c r="A239" t="s">
        <v>534</v>
      </c>
      <c r="B239" t="s">
        <v>79</v>
      </c>
      <c r="C239" t="s">
        <v>535</v>
      </c>
      <c r="D239" t="s">
        <v>536</v>
      </c>
      <c r="E239" s="2">
        <v>237</v>
      </c>
      <c r="F239" t="s">
        <v>537</v>
      </c>
      <c r="G239" t="s">
        <v>166</v>
      </c>
      <c r="H239" t="s">
        <v>31</v>
      </c>
      <c r="I239" s="3">
        <v>300</v>
      </c>
      <c r="J239" s="3">
        <v>300</v>
      </c>
      <c r="K239" s="3">
        <v>195</v>
      </c>
      <c r="L239" s="3">
        <v>75</v>
      </c>
      <c r="M239" s="3">
        <v>75</v>
      </c>
      <c r="N239" s="3">
        <v>75</v>
      </c>
      <c r="O239" t="s">
        <v>42</v>
      </c>
      <c r="P239" s="3">
        <v>195</v>
      </c>
      <c r="Q239" s="3">
        <v>181</v>
      </c>
      <c r="R239" s="3">
        <v>0</v>
      </c>
      <c r="S239" s="3">
        <v>0</v>
      </c>
      <c r="T239" s="3">
        <v>376</v>
      </c>
      <c r="U239" s="3">
        <v>100</v>
      </c>
      <c r="V239" s="3">
        <v>100</v>
      </c>
      <c r="W239" s="3">
        <v>0</v>
      </c>
      <c r="X239" s="3">
        <v>0</v>
      </c>
      <c r="Y239" s="3">
        <v>100</v>
      </c>
    </row>
    <row r="240" spans="1:25" x14ac:dyDescent="0.3">
      <c r="A240" t="s">
        <v>534</v>
      </c>
      <c r="B240" t="s">
        <v>79</v>
      </c>
      <c r="C240" t="s">
        <v>535</v>
      </c>
      <c r="D240" t="s">
        <v>536</v>
      </c>
      <c r="E240" s="2">
        <v>238</v>
      </c>
      <c r="F240" t="s">
        <v>538</v>
      </c>
      <c r="G240" t="s">
        <v>539</v>
      </c>
      <c r="H240" t="s">
        <v>31</v>
      </c>
      <c r="I240" s="3">
        <v>684</v>
      </c>
      <c r="J240" s="3">
        <v>684</v>
      </c>
      <c r="K240" s="3">
        <v>243</v>
      </c>
      <c r="L240" s="3">
        <v>147</v>
      </c>
      <c r="M240" s="3">
        <v>147</v>
      </c>
      <c r="N240" s="3">
        <v>147</v>
      </c>
      <c r="O240" t="s">
        <v>42</v>
      </c>
      <c r="P240" s="3">
        <v>243</v>
      </c>
      <c r="Q240" s="3">
        <v>55</v>
      </c>
      <c r="R240" s="3">
        <v>0</v>
      </c>
      <c r="S240" s="3">
        <v>0</v>
      </c>
      <c r="T240" s="3">
        <v>298</v>
      </c>
      <c r="U240" s="3">
        <v>100</v>
      </c>
      <c r="V240" s="3">
        <v>37.409999999999997</v>
      </c>
      <c r="W240" s="3">
        <v>0</v>
      </c>
      <c r="X240" s="3">
        <v>0</v>
      </c>
      <c r="Y240" s="3">
        <v>43.57</v>
      </c>
    </row>
    <row r="241" spans="1:25" x14ac:dyDescent="0.3">
      <c r="A241" t="s">
        <v>534</v>
      </c>
      <c r="B241" t="s">
        <v>79</v>
      </c>
      <c r="C241" t="s">
        <v>535</v>
      </c>
      <c r="D241" t="s">
        <v>536</v>
      </c>
      <c r="E241" s="2">
        <v>239</v>
      </c>
      <c r="F241" t="s">
        <v>540</v>
      </c>
      <c r="G241" t="s">
        <v>541</v>
      </c>
      <c r="H241" t="s">
        <v>31</v>
      </c>
      <c r="I241" t="s">
        <v>41</v>
      </c>
      <c r="J241" s="3">
        <v>4</v>
      </c>
      <c r="K241" s="3">
        <v>1</v>
      </c>
      <c r="L241" s="3">
        <v>1</v>
      </c>
      <c r="M241" s="3">
        <v>1</v>
      </c>
      <c r="N241" s="3">
        <v>1</v>
      </c>
      <c r="O241" t="s">
        <v>42</v>
      </c>
      <c r="P241" s="3">
        <v>1</v>
      </c>
      <c r="Q241" s="3">
        <v>0</v>
      </c>
      <c r="R241" s="3">
        <v>0</v>
      </c>
      <c r="S241" s="3">
        <v>0</v>
      </c>
      <c r="T241" s="3">
        <v>1</v>
      </c>
      <c r="U241" s="3">
        <v>100</v>
      </c>
      <c r="V241" s="3">
        <v>0</v>
      </c>
      <c r="W241" s="3">
        <v>0</v>
      </c>
      <c r="X241" s="3">
        <v>0</v>
      </c>
      <c r="Y241" s="3">
        <v>25</v>
      </c>
    </row>
    <row r="242" spans="1:25" x14ac:dyDescent="0.3">
      <c r="A242" t="s">
        <v>534</v>
      </c>
      <c r="B242" t="s">
        <v>79</v>
      </c>
      <c r="C242" t="s">
        <v>535</v>
      </c>
      <c r="D242" t="s">
        <v>536</v>
      </c>
      <c r="E242" s="2">
        <v>240</v>
      </c>
      <c r="F242" t="s">
        <v>542</v>
      </c>
      <c r="G242" t="s">
        <v>543</v>
      </c>
      <c r="H242" t="s">
        <v>31</v>
      </c>
      <c r="I242" t="s">
        <v>41</v>
      </c>
      <c r="J242" s="3">
        <v>2000</v>
      </c>
      <c r="K242" s="3">
        <v>1536</v>
      </c>
      <c r="L242" s="3">
        <v>100</v>
      </c>
      <c r="M242" s="3">
        <v>182</v>
      </c>
      <c r="N242" s="3">
        <v>182</v>
      </c>
      <c r="O242" t="s">
        <v>42</v>
      </c>
      <c r="P242" s="3">
        <v>1536</v>
      </c>
      <c r="Q242" s="3">
        <v>0</v>
      </c>
      <c r="R242" s="3">
        <v>0</v>
      </c>
      <c r="S242" s="3">
        <v>0</v>
      </c>
      <c r="T242" s="3">
        <v>1536</v>
      </c>
      <c r="U242" s="3">
        <v>100</v>
      </c>
      <c r="V242" s="3">
        <v>0</v>
      </c>
      <c r="W242" s="3">
        <v>0</v>
      </c>
      <c r="X242" s="3">
        <v>0</v>
      </c>
      <c r="Y242" s="3">
        <v>76.8</v>
      </c>
    </row>
    <row r="243" spans="1:25" x14ac:dyDescent="0.3">
      <c r="A243" t="s">
        <v>534</v>
      </c>
      <c r="B243" t="s">
        <v>79</v>
      </c>
      <c r="C243" t="s">
        <v>535</v>
      </c>
      <c r="D243" t="s">
        <v>536</v>
      </c>
      <c r="E243" s="2">
        <v>241</v>
      </c>
      <c r="F243" t="s">
        <v>544</v>
      </c>
      <c r="G243" t="s">
        <v>545</v>
      </c>
      <c r="H243" t="s">
        <v>31</v>
      </c>
      <c r="I243" s="3">
        <v>303</v>
      </c>
      <c r="J243" s="3">
        <v>303</v>
      </c>
      <c r="K243" s="3">
        <v>9</v>
      </c>
      <c r="L243" s="3">
        <v>30</v>
      </c>
      <c r="M243" s="3">
        <v>132</v>
      </c>
      <c r="N243" s="3">
        <v>132</v>
      </c>
      <c r="O243" t="s">
        <v>42</v>
      </c>
      <c r="P243" s="3">
        <v>9</v>
      </c>
      <c r="Q243" s="3">
        <v>0</v>
      </c>
      <c r="R243" s="3">
        <v>0</v>
      </c>
      <c r="S243" s="3">
        <v>0</v>
      </c>
      <c r="T243" s="3">
        <v>9</v>
      </c>
      <c r="U243" s="3">
        <v>100</v>
      </c>
      <c r="V243" s="3">
        <v>0</v>
      </c>
      <c r="W243" s="3">
        <v>0</v>
      </c>
      <c r="X243" s="3">
        <v>0</v>
      </c>
      <c r="Y243" s="3">
        <v>2.97</v>
      </c>
    </row>
    <row r="244" spans="1:25" x14ac:dyDescent="0.3">
      <c r="A244" t="s">
        <v>534</v>
      </c>
      <c r="B244" t="s">
        <v>79</v>
      </c>
      <c r="C244" t="s">
        <v>535</v>
      </c>
      <c r="D244" t="s">
        <v>536</v>
      </c>
      <c r="E244" s="2">
        <v>242</v>
      </c>
      <c r="F244" t="s">
        <v>546</v>
      </c>
      <c r="G244" t="s">
        <v>547</v>
      </c>
      <c r="H244" t="s">
        <v>31</v>
      </c>
      <c r="I244" s="3">
        <v>170</v>
      </c>
      <c r="J244" s="3">
        <v>410</v>
      </c>
      <c r="K244" s="3">
        <v>160</v>
      </c>
      <c r="L244" s="3">
        <v>70</v>
      </c>
      <c r="M244" s="3">
        <v>90</v>
      </c>
      <c r="N244" s="3">
        <v>90</v>
      </c>
      <c r="O244" t="s">
        <v>42</v>
      </c>
      <c r="P244" s="3">
        <v>160</v>
      </c>
      <c r="Q244" s="3">
        <v>0</v>
      </c>
      <c r="R244" s="3">
        <v>0</v>
      </c>
      <c r="S244" s="3">
        <v>0</v>
      </c>
      <c r="T244" s="3">
        <v>160</v>
      </c>
      <c r="U244" s="3">
        <v>100</v>
      </c>
      <c r="V244" s="3">
        <v>0</v>
      </c>
      <c r="W244" s="3">
        <v>0</v>
      </c>
      <c r="X244" s="3">
        <v>0</v>
      </c>
      <c r="Y244" s="3">
        <v>39.020000000000003</v>
      </c>
    </row>
    <row r="245" spans="1:25" x14ac:dyDescent="0.3">
      <c r="A245" t="s">
        <v>534</v>
      </c>
      <c r="B245" t="s">
        <v>79</v>
      </c>
      <c r="C245" t="s">
        <v>535</v>
      </c>
      <c r="D245" t="s">
        <v>536</v>
      </c>
      <c r="E245" s="2">
        <v>243</v>
      </c>
      <c r="F245" t="s">
        <v>548</v>
      </c>
      <c r="G245" t="s">
        <v>549</v>
      </c>
      <c r="H245" t="s">
        <v>31</v>
      </c>
      <c r="I245" s="3">
        <v>4</v>
      </c>
      <c r="J245" s="3">
        <v>4</v>
      </c>
      <c r="K245" s="3">
        <v>1</v>
      </c>
      <c r="L245" s="3">
        <v>1</v>
      </c>
      <c r="M245" s="3">
        <v>1</v>
      </c>
      <c r="N245" s="3">
        <v>1</v>
      </c>
      <c r="O245" t="s">
        <v>42</v>
      </c>
      <c r="P245" s="3">
        <v>1</v>
      </c>
      <c r="Q245" s="3">
        <v>0</v>
      </c>
      <c r="R245" s="3">
        <v>0</v>
      </c>
      <c r="S245" s="3">
        <v>0</v>
      </c>
      <c r="T245" s="3">
        <v>1</v>
      </c>
      <c r="U245" s="3">
        <v>100</v>
      </c>
      <c r="V245" s="3">
        <v>0</v>
      </c>
      <c r="W245" s="3">
        <v>0</v>
      </c>
      <c r="X245" s="3">
        <v>0</v>
      </c>
      <c r="Y245" s="3">
        <v>25</v>
      </c>
    </row>
    <row r="246" spans="1:25" x14ac:dyDescent="0.3">
      <c r="A246" t="s">
        <v>534</v>
      </c>
      <c r="B246" t="s">
        <v>79</v>
      </c>
      <c r="C246" t="s">
        <v>535</v>
      </c>
      <c r="D246" t="s">
        <v>536</v>
      </c>
      <c r="E246" s="2">
        <v>244</v>
      </c>
      <c r="F246" t="s">
        <v>550</v>
      </c>
      <c r="G246" t="s">
        <v>370</v>
      </c>
      <c r="H246" t="s">
        <v>31</v>
      </c>
      <c r="I246" s="3">
        <v>0</v>
      </c>
      <c r="J246" s="3">
        <v>1</v>
      </c>
      <c r="K246" t="s">
        <v>41</v>
      </c>
      <c r="L246" t="s">
        <v>41</v>
      </c>
      <c r="M246" s="3">
        <v>1</v>
      </c>
      <c r="N246" t="s">
        <v>41</v>
      </c>
      <c r="O246" t="s">
        <v>42</v>
      </c>
      <c r="P246" s="3">
        <v>0</v>
      </c>
      <c r="Q246" s="3">
        <v>0</v>
      </c>
      <c r="R246" s="3">
        <v>0</v>
      </c>
      <c r="S246" s="3">
        <v>0</v>
      </c>
      <c r="T246" s="3">
        <v>0</v>
      </c>
      <c r="U246" t="s">
        <v>43</v>
      </c>
      <c r="V246" t="s">
        <v>43</v>
      </c>
      <c r="W246" s="3">
        <v>0</v>
      </c>
      <c r="X246" t="s">
        <v>43</v>
      </c>
      <c r="Y246" s="3">
        <v>0</v>
      </c>
    </row>
    <row r="247" spans="1:25" x14ac:dyDescent="0.3">
      <c r="A247" t="s">
        <v>534</v>
      </c>
      <c r="B247" t="s">
        <v>79</v>
      </c>
      <c r="C247" t="s">
        <v>535</v>
      </c>
      <c r="D247" t="s">
        <v>536</v>
      </c>
      <c r="E247" s="2">
        <v>245</v>
      </c>
      <c r="F247" t="s">
        <v>551</v>
      </c>
      <c r="G247" t="s">
        <v>552</v>
      </c>
      <c r="H247" t="s">
        <v>31</v>
      </c>
      <c r="I247" s="3">
        <v>87</v>
      </c>
      <c r="J247" s="3">
        <v>87</v>
      </c>
      <c r="K247" t="s">
        <v>41</v>
      </c>
      <c r="L247" s="3">
        <v>15</v>
      </c>
      <c r="M247" s="3">
        <v>20</v>
      </c>
      <c r="N247" s="3">
        <v>52</v>
      </c>
      <c r="O247" t="s">
        <v>42</v>
      </c>
      <c r="P247" s="3">
        <v>0</v>
      </c>
      <c r="Q247" s="3">
        <v>0</v>
      </c>
      <c r="R247" s="3">
        <v>0</v>
      </c>
      <c r="S247" s="3">
        <v>0</v>
      </c>
      <c r="T247" s="3">
        <v>0</v>
      </c>
      <c r="U247" t="s">
        <v>43</v>
      </c>
      <c r="V247" s="3">
        <v>0</v>
      </c>
      <c r="W247" s="3">
        <v>0</v>
      </c>
      <c r="X247" s="3">
        <v>0</v>
      </c>
      <c r="Y247" s="3">
        <v>0</v>
      </c>
    </row>
    <row r="248" spans="1:25" x14ac:dyDescent="0.3">
      <c r="A248" t="s">
        <v>534</v>
      </c>
      <c r="B248" t="s">
        <v>79</v>
      </c>
      <c r="C248" t="s">
        <v>535</v>
      </c>
      <c r="D248" t="s">
        <v>536</v>
      </c>
      <c r="E248" s="2">
        <v>246</v>
      </c>
      <c r="F248" t="s">
        <v>553</v>
      </c>
      <c r="G248" t="s">
        <v>554</v>
      </c>
      <c r="H248" t="s">
        <v>31</v>
      </c>
      <c r="I248" s="3">
        <v>42</v>
      </c>
      <c r="J248" s="3">
        <v>50</v>
      </c>
      <c r="K248" t="s">
        <v>41</v>
      </c>
      <c r="L248" t="s">
        <v>41</v>
      </c>
      <c r="M248" s="3">
        <v>25</v>
      </c>
      <c r="N248" s="3">
        <v>25</v>
      </c>
      <c r="O248" t="s">
        <v>42</v>
      </c>
      <c r="P248" s="3">
        <v>0</v>
      </c>
      <c r="Q248" s="3">
        <v>0</v>
      </c>
      <c r="R248" s="3">
        <v>0</v>
      </c>
      <c r="S248" s="3">
        <v>0</v>
      </c>
      <c r="T248" s="3">
        <v>0</v>
      </c>
      <c r="U248" t="s">
        <v>43</v>
      </c>
      <c r="V248" t="s">
        <v>43</v>
      </c>
      <c r="W248" s="3">
        <v>0</v>
      </c>
      <c r="X248" s="3">
        <v>0</v>
      </c>
      <c r="Y248" s="3">
        <v>0</v>
      </c>
    </row>
    <row r="249" spans="1:25" x14ac:dyDescent="0.3">
      <c r="A249" t="s">
        <v>534</v>
      </c>
      <c r="B249" t="s">
        <v>79</v>
      </c>
      <c r="C249" t="s">
        <v>535</v>
      </c>
      <c r="D249" t="s">
        <v>555</v>
      </c>
      <c r="E249" s="2">
        <v>247</v>
      </c>
      <c r="F249" t="s">
        <v>556</v>
      </c>
      <c r="G249" t="s">
        <v>557</v>
      </c>
      <c r="H249" t="s">
        <v>31</v>
      </c>
      <c r="I249" s="3">
        <v>0</v>
      </c>
      <c r="J249" s="3">
        <v>1</v>
      </c>
      <c r="K249" t="s">
        <v>41</v>
      </c>
      <c r="L249" s="3">
        <v>1</v>
      </c>
      <c r="M249" t="s">
        <v>41</v>
      </c>
      <c r="N249" t="s">
        <v>41</v>
      </c>
      <c r="O249" t="s">
        <v>42</v>
      </c>
      <c r="P249" s="3">
        <v>0</v>
      </c>
      <c r="Q249" s="3">
        <v>0</v>
      </c>
      <c r="R249" s="3">
        <v>0</v>
      </c>
      <c r="S249" s="3">
        <v>0</v>
      </c>
      <c r="T249" s="3">
        <v>0</v>
      </c>
      <c r="U249" t="s">
        <v>43</v>
      </c>
      <c r="V249" s="3">
        <v>0</v>
      </c>
      <c r="W249" t="s">
        <v>43</v>
      </c>
      <c r="X249" t="s">
        <v>43</v>
      </c>
      <c r="Y249" s="3">
        <v>0</v>
      </c>
    </row>
    <row r="250" spans="1:25" x14ac:dyDescent="0.3">
      <c r="A250" t="s">
        <v>534</v>
      </c>
      <c r="B250" t="s">
        <v>79</v>
      </c>
      <c r="C250" t="s">
        <v>535</v>
      </c>
      <c r="D250" t="s">
        <v>555</v>
      </c>
      <c r="E250" s="2">
        <v>248</v>
      </c>
      <c r="F250" t="s">
        <v>558</v>
      </c>
      <c r="G250" t="s">
        <v>559</v>
      </c>
      <c r="H250" t="s">
        <v>31</v>
      </c>
      <c r="I250" s="3">
        <v>0</v>
      </c>
      <c r="J250" s="3">
        <v>2</v>
      </c>
      <c r="K250" t="s">
        <v>41</v>
      </c>
      <c r="L250" t="s">
        <v>41</v>
      </c>
      <c r="M250" s="3">
        <v>1</v>
      </c>
      <c r="N250" s="3">
        <v>1</v>
      </c>
      <c r="O250" t="s">
        <v>42</v>
      </c>
      <c r="P250" s="3">
        <v>0</v>
      </c>
      <c r="Q250" s="3">
        <v>0</v>
      </c>
      <c r="R250" s="3">
        <v>0</v>
      </c>
      <c r="S250" s="3">
        <v>0</v>
      </c>
      <c r="T250" s="3">
        <v>0</v>
      </c>
      <c r="U250" t="s">
        <v>43</v>
      </c>
      <c r="V250" t="s">
        <v>43</v>
      </c>
      <c r="W250" s="3">
        <v>0</v>
      </c>
      <c r="X250" s="3">
        <v>0</v>
      </c>
      <c r="Y250" s="3">
        <v>0</v>
      </c>
    </row>
    <row r="251" spans="1:25" x14ac:dyDescent="0.3">
      <c r="A251" t="s">
        <v>534</v>
      </c>
      <c r="B251" t="s">
        <v>79</v>
      </c>
      <c r="C251" t="s">
        <v>535</v>
      </c>
      <c r="D251" t="s">
        <v>555</v>
      </c>
      <c r="E251" s="2">
        <v>249</v>
      </c>
      <c r="F251" t="s">
        <v>560</v>
      </c>
      <c r="G251" t="s">
        <v>561</v>
      </c>
      <c r="H251" t="s">
        <v>31</v>
      </c>
      <c r="I251" s="3">
        <v>0</v>
      </c>
      <c r="J251" s="3">
        <v>50</v>
      </c>
      <c r="K251" t="s">
        <v>41</v>
      </c>
      <c r="L251" s="3">
        <v>50</v>
      </c>
      <c r="M251" t="s">
        <v>41</v>
      </c>
      <c r="N251" t="s">
        <v>41</v>
      </c>
      <c r="O251" t="s">
        <v>42</v>
      </c>
      <c r="P251" s="3">
        <v>0</v>
      </c>
      <c r="Q251" s="3">
        <v>0</v>
      </c>
      <c r="R251" s="3">
        <v>0</v>
      </c>
      <c r="S251" s="3">
        <v>0</v>
      </c>
      <c r="T251" s="3">
        <v>0</v>
      </c>
      <c r="U251" t="s">
        <v>43</v>
      </c>
      <c r="V251" s="3">
        <v>0</v>
      </c>
      <c r="W251" t="s">
        <v>43</v>
      </c>
      <c r="X251" t="s">
        <v>43</v>
      </c>
      <c r="Y251" s="3">
        <v>0</v>
      </c>
    </row>
    <row r="252" spans="1:25" x14ac:dyDescent="0.3">
      <c r="A252" t="s">
        <v>534</v>
      </c>
      <c r="B252" t="s">
        <v>79</v>
      </c>
      <c r="C252" t="s">
        <v>139</v>
      </c>
      <c r="D252" t="s">
        <v>140</v>
      </c>
      <c r="E252" s="2">
        <v>250</v>
      </c>
      <c r="F252" t="s">
        <v>562</v>
      </c>
      <c r="G252" t="s">
        <v>563</v>
      </c>
      <c r="H252" t="s">
        <v>31</v>
      </c>
      <c r="I252" s="3">
        <v>8</v>
      </c>
      <c r="J252" s="3">
        <v>60</v>
      </c>
      <c r="K252" s="3">
        <v>37</v>
      </c>
      <c r="L252" s="3">
        <v>8</v>
      </c>
      <c r="M252" s="3">
        <v>8</v>
      </c>
      <c r="N252" s="3">
        <v>7</v>
      </c>
      <c r="O252" t="s">
        <v>42</v>
      </c>
      <c r="P252" s="3">
        <v>37</v>
      </c>
      <c r="Q252" s="3">
        <v>1</v>
      </c>
      <c r="R252" s="3">
        <v>0</v>
      </c>
      <c r="S252" s="3">
        <v>0</v>
      </c>
      <c r="T252" s="3">
        <v>38</v>
      </c>
      <c r="U252" s="3">
        <v>100</v>
      </c>
      <c r="V252" s="3">
        <v>12.5</v>
      </c>
      <c r="W252" s="3">
        <v>0</v>
      </c>
      <c r="X252" s="3">
        <v>0</v>
      </c>
      <c r="Y252" s="3">
        <v>63.33</v>
      </c>
    </row>
    <row r="253" spans="1:25" x14ac:dyDescent="0.3">
      <c r="A253" t="s">
        <v>534</v>
      </c>
      <c r="B253" t="s">
        <v>79</v>
      </c>
      <c r="C253" t="s">
        <v>139</v>
      </c>
      <c r="D253" t="s">
        <v>140</v>
      </c>
      <c r="E253" s="2">
        <v>251</v>
      </c>
      <c r="F253" t="s">
        <v>564</v>
      </c>
      <c r="G253" t="s">
        <v>565</v>
      </c>
      <c r="H253" t="s">
        <v>31</v>
      </c>
      <c r="I253" s="3">
        <v>0</v>
      </c>
      <c r="J253" s="3">
        <v>1</v>
      </c>
      <c r="K253" s="3">
        <v>1</v>
      </c>
      <c r="L253" t="s">
        <v>41</v>
      </c>
      <c r="M253" t="s">
        <v>41</v>
      </c>
      <c r="N253" t="s">
        <v>41</v>
      </c>
      <c r="O253" t="s">
        <v>42</v>
      </c>
      <c r="P253" s="3">
        <v>1</v>
      </c>
      <c r="Q253" s="3">
        <v>0</v>
      </c>
      <c r="R253" s="3">
        <v>0</v>
      </c>
      <c r="S253" s="3">
        <v>0</v>
      </c>
      <c r="T253" s="3">
        <v>1</v>
      </c>
      <c r="U253" s="3">
        <v>100</v>
      </c>
      <c r="V253" t="s">
        <v>43</v>
      </c>
      <c r="W253" t="s">
        <v>43</v>
      </c>
      <c r="X253" t="s">
        <v>43</v>
      </c>
      <c r="Y253" s="3">
        <v>100</v>
      </c>
    </row>
    <row r="254" spans="1:25" x14ac:dyDescent="0.3">
      <c r="A254" t="s">
        <v>534</v>
      </c>
      <c r="B254" t="s">
        <v>79</v>
      </c>
      <c r="C254" t="s">
        <v>139</v>
      </c>
      <c r="D254" t="s">
        <v>140</v>
      </c>
      <c r="E254" s="2">
        <v>252</v>
      </c>
      <c r="F254" t="s">
        <v>566</v>
      </c>
      <c r="G254" t="s">
        <v>567</v>
      </c>
      <c r="H254" t="s">
        <v>31</v>
      </c>
      <c r="I254" s="3">
        <v>0</v>
      </c>
      <c r="J254" s="3">
        <v>1</v>
      </c>
      <c r="K254" s="3">
        <v>1</v>
      </c>
      <c r="L254" t="s">
        <v>41</v>
      </c>
      <c r="M254" t="s">
        <v>41</v>
      </c>
      <c r="N254" t="s">
        <v>41</v>
      </c>
      <c r="O254" t="s">
        <v>42</v>
      </c>
      <c r="P254" s="3">
        <v>1</v>
      </c>
      <c r="Q254" s="3">
        <v>0</v>
      </c>
      <c r="R254" s="3">
        <v>0</v>
      </c>
      <c r="S254" s="3">
        <v>0</v>
      </c>
      <c r="T254" s="3">
        <v>1</v>
      </c>
      <c r="U254" s="3">
        <v>100</v>
      </c>
      <c r="V254" t="s">
        <v>43</v>
      </c>
      <c r="W254" t="s">
        <v>43</v>
      </c>
      <c r="X254" t="s">
        <v>43</v>
      </c>
      <c r="Y254" s="3">
        <v>100</v>
      </c>
    </row>
    <row r="255" spans="1:25" x14ac:dyDescent="0.3">
      <c r="A255" t="s">
        <v>534</v>
      </c>
      <c r="B255" t="s">
        <v>79</v>
      </c>
      <c r="C255" t="s">
        <v>139</v>
      </c>
      <c r="D255" t="s">
        <v>140</v>
      </c>
      <c r="E255" s="2">
        <v>253</v>
      </c>
      <c r="F255" t="s">
        <v>568</v>
      </c>
      <c r="G255" t="s">
        <v>117</v>
      </c>
      <c r="H255" t="s">
        <v>31</v>
      </c>
      <c r="I255" s="3">
        <v>0</v>
      </c>
      <c r="J255" s="3">
        <v>1</v>
      </c>
      <c r="K255" s="3">
        <v>1</v>
      </c>
      <c r="L255" t="s">
        <v>41</v>
      </c>
      <c r="M255" t="s">
        <v>41</v>
      </c>
      <c r="N255" t="s">
        <v>41</v>
      </c>
      <c r="O255" t="s">
        <v>42</v>
      </c>
      <c r="P255" s="3">
        <v>1</v>
      </c>
      <c r="Q255" s="3">
        <v>0</v>
      </c>
      <c r="R255" s="3">
        <v>0</v>
      </c>
      <c r="S255" s="3">
        <v>0</v>
      </c>
      <c r="T255" s="3">
        <v>1</v>
      </c>
      <c r="U255" s="3">
        <v>100</v>
      </c>
      <c r="V255" t="s">
        <v>43</v>
      </c>
      <c r="W255" t="s">
        <v>43</v>
      </c>
      <c r="X255" t="s">
        <v>43</v>
      </c>
      <c r="Y255" s="3">
        <v>100</v>
      </c>
    </row>
    <row r="256" spans="1:25" x14ac:dyDescent="0.3">
      <c r="A256" t="s">
        <v>534</v>
      </c>
      <c r="B256" t="s">
        <v>79</v>
      </c>
      <c r="C256" t="s">
        <v>139</v>
      </c>
      <c r="D256" t="s">
        <v>140</v>
      </c>
      <c r="E256" s="2">
        <v>254</v>
      </c>
      <c r="F256" t="s">
        <v>569</v>
      </c>
      <c r="G256" t="s">
        <v>565</v>
      </c>
      <c r="H256" t="s">
        <v>31</v>
      </c>
      <c r="I256" t="s">
        <v>41</v>
      </c>
      <c r="J256" s="3">
        <v>1</v>
      </c>
      <c r="K256" t="s">
        <v>41</v>
      </c>
      <c r="L256" s="3">
        <v>1</v>
      </c>
      <c r="M256" t="s">
        <v>41</v>
      </c>
      <c r="N256" t="s">
        <v>41</v>
      </c>
      <c r="O256" t="s">
        <v>42</v>
      </c>
      <c r="P256" s="3">
        <v>0</v>
      </c>
      <c r="Q256" s="3">
        <v>0</v>
      </c>
      <c r="R256" s="3">
        <v>0</v>
      </c>
      <c r="S256" s="3">
        <v>0</v>
      </c>
      <c r="T256" s="3">
        <v>0</v>
      </c>
      <c r="U256" t="s">
        <v>43</v>
      </c>
      <c r="V256" s="3">
        <v>0</v>
      </c>
      <c r="W256" t="s">
        <v>43</v>
      </c>
      <c r="X256" t="s">
        <v>43</v>
      </c>
      <c r="Y256" s="3">
        <v>0</v>
      </c>
    </row>
    <row r="257" spans="1:25" x14ac:dyDescent="0.3">
      <c r="A257" t="s">
        <v>534</v>
      </c>
      <c r="B257" t="s">
        <v>79</v>
      </c>
      <c r="C257" t="s">
        <v>139</v>
      </c>
      <c r="D257" t="s">
        <v>140</v>
      </c>
      <c r="E257" s="2">
        <v>255</v>
      </c>
      <c r="F257" t="s">
        <v>570</v>
      </c>
      <c r="G257" t="s">
        <v>142</v>
      </c>
      <c r="H257" t="s">
        <v>31</v>
      </c>
      <c r="I257" s="3">
        <v>0</v>
      </c>
      <c r="J257" s="3">
        <v>15</v>
      </c>
      <c r="K257" t="s">
        <v>41</v>
      </c>
      <c r="L257" s="3">
        <v>5</v>
      </c>
      <c r="M257" s="3">
        <v>5</v>
      </c>
      <c r="N257" s="3">
        <v>5</v>
      </c>
      <c r="O257" t="s">
        <v>42</v>
      </c>
      <c r="P257" s="3">
        <v>0</v>
      </c>
      <c r="Q257" s="3">
        <v>0</v>
      </c>
      <c r="R257" s="3">
        <v>0</v>
      </c>
      <c r="S257" s="3">
        <v>0</v>
      </c>
      <c r="T257" s="3">
        <v>0</v>
      </c>
      <c r="U257" t="s">
        <v>43</v>
      </c>
      <c r="V257" s="3">
        <v>0</v>
      </c>
      <c r="W257" s="3">
        <v>0</v>
      </c>
      <c r="X257" s="3">
        <v>0</v>
      </c>
      <c r="Y257" s="3">
        <v>0</v>
      </c>
    </row>
    <row r="258" spans="1:25" x14ac:dyDescent="0.3">
      <c r="A258" t="s">
        <v>534</v>
      </c>
      <c r="B258" t="s">
        <v>79</v>
      </c>
      <c r="C258" t="s">
        <v>535</v>
      </c>
      <c r="D258" t="s">
        <v>555</v>
      </c>
      <c r="E258" s="2">
        <v>256</v>
      </c>
      <c r="F258" t="s">
        <v>571</v>
      </c>
      <c r="G258" t="s">
        <v>572</v>
      </c>
      <c r="H258" t="s">
        <v>31</v>
      </c>
      <c r="I258" s="3">
        <v>0</v>
      </c>
      <c r="J258" s="3">
        <v>2</v>
      </c>
      <c r="K258" t="s">
        <v>41</v>
      </c>
      <c r="L258" t="s">
        <v>41</v>
      </c>
      <c r="M258" s="3">
        <v>1</v>
      </c>
      <c r="N258" s="3">
        <v>1</v>
      </c>
      <c r="O258" t="s">
        <v>42</v>
      </c>
      <c r="P258" s="3">
        <v>0</v>
      </c>
      <c r="Q258" s="3">
        <v>0</v>
      </c>
      <c r="R258" s="3">
        <v>0</v>
      </c>
      <c r="S258" s="3">
        <v>0</v>
      </c>
      <c r="T258" s="3">
        <v>0</v>
      </c>
      <c r="U258" t="s">
        <v>43</v>
      </c>
      <c r="V258" t="s">
        <v>43</v>
      </c>
      <c r="W258" s="3">
        <v>0</v>
      </c>
      <c r="X258" s="3">
        <v>0</v>
      </c>
      <c r="Y258" s="3">
        <v>0</v>
      </c>
    </row>
    <row r="259" spans="1:25" x14ac:dyDescent="0.3">
      <c r="A259" t="s">
        <v>573</v>
      </c>
      <c r="B259" t="s">
        <v>26</v>
      </c>
      <c r="C259" t="s">
        <v>27</v>
      </c>
      <c r="D259" t="s">
        <v>574</v>
      </c>
      <c r="E259" s="2">
        <v>257</v>
      </c>
      <c r="F259" t="s">
        <v>575</v>
      </c>
      <c r="G259" t="s">
        <v>576</v>
      </c>
      <c r="H259" t="s">
        <v>31</v>
      </c>
      <c r="I259" s="3">
        <v>73</v>
      </c>
      <c r="J259" s="3">
        <v>800</v>
      </c>
      <c r="K259" s="3">
        <v>464</v>
      </c>
      <c r="L259" s="3">
        <v>184</v>
      </c>
      <c r="M259" s="3">
        <v>76</v>
      </c>
      <c r="N259" s="3">
        <v>76</v>
      </c>
      <c r="O259" t="s">
        <v>42</v>
      </c>
      <c r="P259" s="3">
        <v>464</v>
      </c>
      <c r="Q259" s="3">
        <v>45</v>
      </c>
      <c r="R259" s="3">
        <v>0</v>
      </c>
      <c r="S259" s="3">
        <v>0</v>
      </c>
      <c r="T259" s="3">
        <v>509</v>
      </c>
      <c r="U259" s="3">
        <v>100</v>
      </c>
      <c r="V259" s="3">
        <v>24.46</v>
      </c>
      <c r="W259" s="3">
        <v>0</v>
      </c>
      <c r="X259" s="3">
        <v>0</v>
      </c>
      <c r="Y259" s="3">
        <v>63.63</v>
      </c>
    </row>
    <row r="260" spans="1:25" x14ac:dyDescent="0.3">
      <c r="A260" t="s">
        <v>573</v>
      </c>
      <c r="B260" t="s">
        <v>26</v>
      </c>
      <c r="C260" t="s">
        <v>27</v>
      </c>
      <c r="D260" t="s">
        <v>574</v>
      </c>
      <c r="E260" s="2">
        <v>258</v>
      </c>
      <c r="F260" t="s">
        <v>577</v>
      </c>
      <c r="G260" t="s">
        <v>578</v>
      </c>
      <c r="H260" t="s">
        <v>31</v>
      </c>
      <c r="I260" s="3">
        <v>0</v>
      </c>
      <c r="J260" s="3">
        <v>100</v>
      </c>
      <c r="K260" s="3">
        <v>116</v>
      </c>
      <c r="L260" s="3">
        <v>116</v>
      </c>
      <c r="M260" s="3">
        <v>116</v>
      </c>
      <c r="N260" s="3">
        <v>116</v>
      </c>
      <c r="O260" t="s">
        <v>32</v>
      </c>
      <c r="P260" s="3">
        <v>116</v>
      </c>
      <c r="Q260" s="3">
        <v>0</v>
      </c>
      <c r="R260" s="3">
        <v>0</v>
      </c>
      <c r="S260" s="3">
        <v>0</v>
      </c>
      <c r="T260" s="3">
        <v>116</v>
      </c>
      <c r="U260" s="3">
        <v>100</v>
      </c>
      <c r="V260" s="3">
        <v>0</v>
      </c>
      <c r="W260" s="3">
        <v>0</v>
      </c>
      <c r="X260" s="3">
        <v>0</v>
      </c>
      <c r="Y260" s="3">
        <v>29</v>
      </c>
    </row>
    <row r="261" spans="1:25" x14ac:dyDescent="0.3">
      <c r="A261" t="s">
        <v>573</v>
      </c>
      <c r="B261" t="s">
        <v>26</v>
      </c>
      <c r="C261" t="s">
        <v>105</v>
      </c>
      <c r="D261" t="s">
        <v>574</v>
      </c>
      <c r="E261" s="2">
        <v>259</v>
      </c>
      <c r="F261" t="s">
        <v>579</v>
      </c>
      <c r="G261" t="s">
        <v>580</v>
      </c>
      <c r="H261" t="s">
        <v>31</v>
      </c>
      <c r="I261" s="3">
        <v>1</v>
      </c>
      <c r="J261" s="3">
        <v>12</v>
      </c>
      <c r="K261" s="3">
        <v>1</v>
      </c>
      <c r="L261" s="3">
        <v>3</v>
      </c>
      <c r="M261" s="3">
        <v>4</v>
      </c>
      <c r="N261" s="3">
        <v>4</v>
      </c>
      <c r="O261" t="s">
        <v>42</v>
      </c>
      <c r="P261" s="3">
        <v>1</v>
      </c>
      <c r="Q261" s="3">
        <v>0</v>
      </c>
      <c r="R261" s="3">
        <v>0</v>
      </c>
      <c r="S261" s="3">
        <v>0</v>
      </c>
      <c r="T261" s="3">
        <v>1</v>
      </c>
      <c r="U261" s="3">
        <v>100</v>
      </c>
      <c r="V261" s="3">
        <v>0</v>
      </c>
      <c r="W261" s="3">
        <v>0</v>
      </c>
      <c r="X261" s="3">
        <v>0</v>
      </c>
      <c r="Y261" s="3">
        <v>8.33</v>
      </c>
    </row>
    <row r="262" spans="1:25" x14ac:dyDescent="0.3">
      <c r="A262" t="s">
        <v>573</v>
      </c>
      <c r="B262" t="s">
        <v>26</v>
      </c>
      <c r="C262" t="s">
        <v>105</v>
      </c>
      <c r="D262" t="s">
        <v>574</v>
      </c>
      <c r="E262" s="2">
        <v>260</v>
      </c>
      <c r="F262" t="s">
        <v>581</v>
      </c>
      <c r="G262" t="s">
        <v>582</v>
      </c>
      <c r="H262" t="s">
        <v>31</v>
      </c>
      <c r="I262" s="3">
        <v>0</v>
      </c>
      <c r="J262" s="3">
        <v>4</v>
      </c>
      <c r="K262" t="s">
        <v>41</v>
      </c>
      <c r="L262" s="3">
        <v>1</v>
      </c>
      <c r="M262" s="3">
        <v>2</v>
      </c>
      <c r="N262" s="3">
        <v>1</v>
      </c>
      <c r="O262" t="s">
        <v>42</v>
      </c>
      <c r="P262" s="3">
        <v>0</v>
      </c>
      <c r="Q262" s="3">
        <v>0</v>
      </c>
      <c r="R262" s="3">
        <v>0</v>
      </c>
      <c r="S262" s="3">
        <v>0</v>
      </c>
      <c r="T262" s="3">
        <v>0</v>
      </c>
      <c r="U262" t="s">
        <v>43</v>
      </c>
      <c r="V262" s="3">
        <v>0</v>
      </c>
      <c r="W262" s="3">
        <v>0</v>
      </c>
      <c r="X262" s="3">
        <v>0</v>
      </c>
      <c r="Y262" s="3">
        <v>0</v>
      </c>
    </row>
    <row r="263" spans="1:25" x14ac:dyDescent="0.3">
      <c r="A263" t="s">
        <v>573</v>
      </c>
      <c r="B263" t="s">
        <v>26</v>
      </c>
      <c r="C263" t="s">
        <v>105</v>
      </c>
      <c r="D263" t="s">
        <v>574</v>
      </c>
      <c r="E263" s="2">
        <v>261</v>
      </c>
      <c r="F263" t="s">
        <v>583</v>
      </c>
      <c r="G263" t="s">
        <v>584</v>
      </c>
      <c r="H263" t="s">
        <v>31</v>
      </c>
      <c r="I263" s="3">
        <v>1</v>
      </c>
      <c r="J263" s="3">
        <v>1</v>
      </c>
      <c r="K263" s="3">
        <v>1</v>
      </c>
      <c r="L263" s="3">
        <v>1</v>
      </c>
      <c r="M263" s="3">
        <v>1</v>
      </c>
      <c r="N263" s="3">
        <v>1</v>
      </c>
      <c r="O263" t="s">
        <v>32</v>
      </c>
      <c r="P263" s="3">
        <v>1</v>
      </c>
      <c r="Q263" s="3">
        <v>0.5</v>
      </c>
      <c r="R263" s="3">
        <v>0</v>
      </c>
      <c r="S263" s="3">
        <v>0</v>
      </c>
      <c r="T263" s="3">
        <v>1.5</v>
      </c>
      <c r="U263" s="3">
        <v>100</v>
      </c>
      <c r="V263" s="3">
        <v>50</v>
      </c>
      <c r="W263" s="3">
        <v>0</v>
      </c>
      <c r="X263" s="3">
        <v>0</v>
      </c>
      <c r="Y263" s="3">
        <v>37.5</v>
      </c>
    </row>
    <row r="264" spans="1:25" x14ac:dyDescent="0.3">
      <c r="A264" t="s">
        <v>573</v>
      </c>
      <c r="B264" t="s">
        <v>26</v>
      </c>
      <c r="C264" t="s">
        <v>105</v>
      </c>
      <c r="D264" t="s">
        <v>574</v>
      </c>
      <c r="E264" s="2">
        <v>262</v>
      </c>
      <c r="F264" t="s">
        <v>585</v>
      </c>
      <c r="G264" t="s">
        <v>586</v>
      </c>
      <c r="H264" t="s">
        <v>31</v>
      </c>
      <c r="I264" s="3">
        <v>0</v>
      </c>
      <c r="J264" s="3">
        <v>4</v>
      </c>
      <c r="K264" s="3">
        <v>1</v>
      </c>
      <c r="L264" s="3">
        <v>1</v>
      </c>
      <c r="M264" s="3">
        <v>1</v>
      </c>
      <c r="N264" s="3">
        <v>1</v>
      </c>
      <c r="O264" t="s">
        <v>42</v>
      </c>
      <c r="P264" s="3">
        <v>1</v>
      </c>
      <c r="Q264" s="3">
        <v>0.5</v>
      </c>
      <c r="R264" s="3">
        <v>0</v>
      </c>
      <c r="S264" s="3">
        <v>0</v>
      </c>
      <c r="T264" s="3">
        <v>1.5</v>
      </c>
      <c r="U264" s="3">
        <v>100</v>
      </c>
      <c r="V264" s="3">
        <v>50</v>
      </c>
      <c r="W264" s="3">
        <v>0</v>
      </c>
      <c r="X264" s="3">
        <v>0</v>
      </c>
      <c r="Y264" s="3">
        <v>37.5</v>
      </c>
    </row>
    <row r="265" spans="1:25" x14ac:dyDescent="0.3">
      <c r="A265" t="s">
        <v>573</v>
      </c>
      <c r="B265" t="s">
        <v>26</v>
      </c>
      <c r="C265" t="s">
        <v>105</v>
      </c>
      <c r="D265" t="s">
        <v>574</v>
      </c>
      <c r="E265" s="2">
        <v>263</v>
      </c>
      <c r="F265" t="s">
        <v>587</v>
      </c>
      <c r="G265" t="s">
        <v>588</v>
      </c>
      <c r="H265" t="s">
        <v>31</v>
      </c>
      <c r="I265" s="3">
        <v>0</v>
      </c>
      <c r="J265" s="3">
        <v>1</v>
      </c>
      <c r="K265" t="s">
        <v>41</v>
      </c>
      <c r="L265" s="3">
        <v>1</v>
      </c>
      <c r="M265" s="3">
        <v>1</v>
      </c>
      <c r="N265" s="3">
        <v>1</v>
      </c>
      <c r="O265" t="s">
        <v>32</v>
      </c>
      <c r="P265" s="3">
        <v>0</v>
      </c>
      <c r="Q265" s="3">
        <v>0</v>
      </c>
      <c r="R265" s="3">
        <v>0</v>
      </c>
      <c r="S265" s="3">
        <v>0</v>
      </c>
      <c r="T265" s="3">
        <v>0</v>
      </c>
      <c r="U265" t="s">
        <v>43</v>
      </c>
      <c r="V265" s="3">
        <v>0</v>
      </c>
      <c r="W265" s="3">
        <v>0</v>
      </c>
      <c r="X265" s="3">
        <v>0</v>
      </c>
      <c r="Y265" s="3">
        <v>0</v>
      </c>
    </row>
    <row r="266" spans="1:25" x14ac:dyDescent="0.3">
      <c r="A266" t="s">
        <v>573</v>
      </c>
      <c r="B266" t="s">
        <v>26</v>
      </c>
      <c r="C266" t="s">
        <v>105</v>
      </c>
      <c r="D266" t="s">
        <v>574</v>
      </c>
      <c r="E266" s="2">
        <v>264</v>
      </c>
      <c r="F266" t="s">
        <v>589</v>
      </c>
      <c r="G266" t="s">
        <v>590</v>
      </c>
      <c r="H266" t="s">
        <v>31</v>
      </c>
      <c r="I266" s="3">
        <v>1</v>
      </c>
      <c r="J266" s="3">
        <v>4</v>
      </c>
      <c r="K266" s="3">
        <v>1</v>
      </c>
      <c r="L266" s="3">
        <v>1</v>
      </c>
      <c r="M266" s="3">
        <v>1</v>
      </c>
      <c r="N266" s="3">
        <v>1</v>
      </c>
      <c r="O266" t="s">
        <v>42</v>
      </c>
      <c r="P266" s="3">
        <v>1</v>
      </c>
      <c r="Q266" s="3">
        <v>0.33</v>
      </c>
      <c r="R266" s="3">
        <v>0</v>
      </c>
      <c r="S266" s="3">
        <v>0</v>
      </c>
      <c r="T266" s="3">
        <v>1.33</v>
      </c>
      <c r="U266" s="3">
        <v>100</v>
      </c>
      <c r="V266" s="3">
        <v>33</v>
      </c>
      <c r="W266" s="3">
        <v>0</v>
      </c>
      <c r="X266" s="3">
        <v>0</v>
      </c>
      <c r="Y266" s="3">
        <v>33.25</v>
      </c>
    </row>
    <row r="267" spans="1:25" x14ac:dyDescent="0.3">
      <c r="A267" t="s">
        <v>573</v>
      </c>
      <c r="B267" t="s">
        <v>26</v>
      </c>
      <c r="C267" t="s">
        <v>105</v>
      </c>
      <c r="D267" t="s">
        <v>574</v>
      </c>
      <c r="E267" s="2">
        <v>265</v>
      </c>
      <c r="F267" t="s">
        <v>591</v>
      </c>
      <c r="G267" t="s">
        <v>592</v>
      </c>
      <c r="H267" t="s">
        <v>31</v>
      </c>
      <c r="I267" s="3">
        <v>1245</v>
      </c>
      <c r="J267" s="3">
        <v>1550</v>
      </c>
      <c r="K267" t="s">
        <v>41</v>
      </c>
      <c r="L267" s="3">
        <v>387</v>
      </c>
      <c r="M267" s="3">
        <v>581</v>
      </c>
      <c r="N267" s="3">
        <v>582</v>
      </c>
      <c r="O267" t="s">
        <v>42</v>
      </c>
      <c r="P267" s="3">
        <v>0</v>
      </c>
      <c r="Q267" s="3">
        <v>0</v>
      </c>
      <c r="R267" s="3">
        <v>0</v>
      </c>
      <c r="S267" s="3">
        <v>0</v>
      </c>
      <c r="T267" s="3">
        <v>0</v>
      </c>
      <c r="U267" t="s">
        <v>43</v>
      </c>
      <c r="V267" s="3">
        <v>0</v>
      </c>
      <c r="W267" s="3">
        <v>0</v>
      </c>
      <c r="X267" s="3">
        <v>0</v>
      </c>
      <c r="Y267" s="3">
        <v>0</v>
      </c>
    </row>
    <row r="268" spans="1:25" x14ac:dyDescent="0.3">
      <c r="A268" t="s">
        <v>573</v>
      </c>
      <c r="B268" t="s">
        <v>26</v>
      </c>
      <c r="C268" t="s">
        <v>105</v>
      </c>
      <c r="D268" t="s">
        <v>574</v>
      </c>
      <c r="E268" s="2">
        <v>266</v>
      </c>
      <c r="F268" t="s">
        <v>593</v>
      </c>
      <c r="G268" t="s">
        <v>590</v>
      </c>
      <c r="H268" t="s">
        <v>31</v>
      </c>
      <c r="I268" s="3">
        <v>1</v>
      </c>
      <c r="J268" s="3">
        <v>4</v>
      </c>
      <c r="K268" s="3">
        <v>1</v>
      </c>
      <c r="L268" s="3">
        <v>1</v>
      </c>
      <c r="M268" s="3">
        <v>1</v>
      </c>
      <c r="N268" s="3">
        <v>1</v>
      </c>
      <c r="O268" t="s">
        <v>42</v>
      </c>
      <c r="P268" s="3">
        <v>1</v>
      </c>
      <c r="Q268" s="3">
        <v>0</v>
      </c>
      <c r="R268" s="3">
        <v>0</v>
      </c>
      <c r="S268" s="3">
        <v>0</v>
      </c>
      <c r="T268" s="3">
        <v>1</v>
      </c>
      <c r="U268" s="3">
        <v>100</v>
      </c>
      <c r="V268" s="3">
        <v>0</v>
      </c>
      <c r="W268" s="3">
        <v>0</v>
      </c>
      <c r="X268" s="3">
        <v>0</v>
      </c>
      <c r="Y268" s="3">
        <v>25</v>
      </c>
    </row>
    <row r="269" spans="1:25" x14ac:dyDescent="0.3">
      <c r="A269" t="s">
        <v>573</v>
      </c>
      <c r="B269" t="s">
        <v>26</v>
      </c>
      <c r="C269" t="s">
        <v>105</v>
      </c>
      <c r="D269" t="s">
        <v>574</v>
      </c>
      <c r="E269" s="2">
        <v>267</v>
      </c>
      <c r="F269" t="s">
        <v>594</v>
      </c>
      <c r="G269" t="s">
        <v>595</v>
      </c>
      <c r="H269" t="s">
        <v>31</v>
      </c>
      <c r="I269" s="3">
        <v>1</v>
      </c>
      <c r="J269" s="3">
        <v>1</v>
      </c>
      <c r="K269" s="3">
        <v>1</v>
      </c>
      <c r="L269" s="3">
        <v>1</v>
      </c>
      <c r="M269" s="3">
        <v>1</v>
      </c>
      <c r="N269" s="3">
        <v>1</v>
      </c>
      <c r="O269" t="s">
        <v>32</v>
      </c>
      <c r="P269" s="3">
        <v>1</v>
      </c>
      <c r="Q269" s="3">
        <v>0</v>
      </c>
      <c r="R269" s="3">
        <v>0</v>
      </c>
      <c r="S269" s="3">
        <v>0</v>
      </c>
      <c r="T269" s="3">
        <v>1</v>
      </c>
      <c r="U269" s="3">
        <v>100</v>
      </c>
      <c r="V269" s="3">
        <v>0</v>
      </c>
      <c r="W269" s="3">
        <v>0</v>
      </c>
      <c r="X269" s="3">
        <v>0</v>
      </c>
      <c r="Y269" s="3">
        <v>25</v>
      </c>
    </row>
    <row r="270" spans="1:25" x14ac:dyDescent="0.3">
      <c r="A270" t="s">
        <v>573</v>
      </c>
      <c r="B270" t="s">
        <v>26</v>
      </c>
      <c r="C270" t="s">
        <v>125</v>
      </c>
      <c r="D270" t="s">
        <v>574</v>
      </c>
      <c r="E270" s="2">
        <v>268</v>
      </c>
      <c r="F270" t="s">
        <v>596</v>
      </c>
      <c r="G270" t="s">
        <v>166</v>
      </c>
      <c r="H270" t="s">
        <v>31</v>
      </c>
      <c r="I270" s="3">
        <v>0</v>
      </c>
      <c r="J270" s="3">
        <v>800</v>
      </c>
      <c r="K270" s="3">
        <v>329</v>
      </c>
      <c r="L270" s="3">
        <v>200</v>
      </c>
      <c r="M270" s="3">
        <v>135</v>
      </c>
      <c r="N270" s="3">
        <v>136</v>
      </c>
      <c r="O270" t="s">
        <v>42</v>
      </c>
      <c r="P270" s="3">
        <v>329</v>
      </c>
      <c r="Q270" s="3">
        <v>191</v>
      </c>
      <c r="R270" s="3">
        <v>0</v>
      </c>
      <c r="S270" s="3">
        <v>0</v>
      </c>
      <c r="T270" s="3">
        <v>520</v>
      </c>
      <c r="U270" s="3">
        <v>100</v>
      </c>
      <c r="V270" s="3">
        <v>95.5</v>
      </c>
      <c r="W270" s="3">
        <v>0</v>
      </c>
      <c r="X270" s="3">
        <v>0</v>
      </c>
      <c r="Y270" s="3">
        <v>65</v>
      </c>
    </row>
    <row r="271" spans="1:25" x14ac:dyDescent="0.3">
      <c r="A271" t="s">
        <v>573</v>
      </c>
      <c r="B271" t="s">
        <v>26</v>
      </c>
      <c r="C271" t="s">
        <v>280</v>
      </c>
      <c r="D271" t="s">
        <v>574</v>
      </c>
      <c r="E271" s="2">
        <v>269</v>
      </c>
      <c r="F271" t="s">
        <v>597</v>
      </c>
      <c r="G271" t="s">
        <v>150</v>
      </c>
      <c r="H271" t="s">
        <v>31</v>
      </c>
      <c r="I271" s="3">
        <v>0</v>
      </c>
      <c r="J271" s="3">
        <v>11</v>
      </c>
      <c r="K271" s="3">
        <v>2</v>
      </c>
      <c r="L271" s="3">
        <v>3</v>
      </c>
      <c r="M271" s="3">
        <v>3</v>
      </c>
      <c r="N271" s="3">
        <v>3</v>
      </c>
      <c r="O271" t="s">
        <v>42</v>
      </c>
      <c r="P271" s="3">
        <v>2</v>
      </c>
      <c r="Q271" s="3">
        <v>0</v>
      </c>
      <c r="R271" s="3">
        <v>0</v>
      </c>
      <c r="S271" s="3">
        <v>0</v>
      </c>
      <c r="T271" s="3">
        <v>2</v>
      </c>
      <c r="U271" s="3">
        <v>100</v>
      </c>
      <c r="V271" s="3">
        <v>0</v>
      </c>
      <c r="W271" s="3">
        <v>0</v>
      </c>
      <c r="X271" s="3">
        <v>0</v>
      </c>
      <c r="Y271" s="3">
        <v>18.18</v>
      </c>
    </row>
    <row r="272" spans="1:25" x14ac:dyDescent="0.3">
      <c r="A272" t="s">
        <v>573</v>
      </c>
      <c r="B272" t="s">
        <v>26</v>
      </c>
      <c r="C272" t="s">
        <v>105</v>
      </c>
      <c r="D272" t="s">
        <v>574</v>
      </c>
      <c r="E272" s="2">
        <v>270</v>
      </c>
      <c r="F272" t="s">
        <v>598</v>
      </c>
      <c r="G272" t="s">
        <v>599</v>
      </c>
      <c r="H272" t="s">
        <v>31</v>
      </c>
      <c r="I272" s="3">
        <v>0</v>
      </c>
      <c r="J272" s="3">
        <v>300</v>
      </c>
      <c r="K272" s="3">
        <v>75</v>
      </c>
      <c r="L272" s="3">
        <v>75</v>
      </c>
      <c r="M272" s="3">
        <v>75</v>
      </c>
      <c r="N272" s="3">
        <v>75</v>
      </c>
      <c r="O272" t="s">
        <v>42</v>
      </c>
      <c r="P272" s="3">
        <v>75</v>
      </c>
      <c r="Q272" s="3">
        <v>0</v>
      </c>
      <c r="R272" s="3">
        <v>0</v>
      </c>
      <c r="S272" s="3">
        <v>0</v>
      </c>
      <c r="T272" s="3">
        <v>75</v>
      </c>
      <c r="U272" s="3">
        <v>100</v>
      </c>
      <c r="V272" s="3">
        <v>0</v>
      </c>
      <c r="W272" s="3">
        <v>0</v>
      </c>
      <c r="X272" s="3">
        <v>0</v>
      </c>
      <c r="Y272" s="3">
        <v>25</v>
      </c>
    </row>
    <row r="273" spans="1:25" x14ac:dyDescent="0.3">
      <c r="A273" t="s">
        <v>573</v>
      </c>
      <c r="B273" t="s">
        <v>26</v>
      </c>
      <c r="C273" t="s">
        <v>125</v>
      </c>
      <c r="D273" t="s">
        <v>574</v>
      </c>
      <c r="E273" s="2">
        <v>271</v>
      </c>
      <c r="F273" t="s">
        <v>600</v>
      </c>
      <c r="G273" t="s">
        <v>601</v>
      </c>
      <c r="H273" t="s">
        <v>31</v>
      </c>
      <c r="I273" s="3">
        <v>0</v>
      </c>
      <c r="J273" s="3">
        <v>50</v>
      </c>
      <c r="K273" t="s">
        <v>41</v>
      </c>
      <c r="L273" s="3">
        <v>20</v>
      </c>
      <c r="M273" s="3">
        <v>15</v>
      </c>
      <c r="N273" s="3">
        <v>15</v>
      </c>
      <c r="O273" t="s">
        <v>42</v>
      </c>
      <c r="P273" s="3">
        <v>0</v>
      </c>
      <c r="Q273" s="3">
        <v>0</v>
      </c>
      <c r="R273" s="3">
        <v>0</v>
      </c>
      <c r="S273" s="3">
        <v>0</v>
      </c>
      <c r="T273" s="3">
        <v>0</v>
      </c>
      <c r="U273" t="s">
        <v>43</v>
      </c>
      <c r="V273" s="3">
        <v>0</v>
      </c>
      <c r="W273" s="3">
        <v>0</v>
      </c>
      <c r="X273" s="3">
        <v>0</v>
      </c>
      <c r="Y273" s="3">
        <v>0</v>
      </c>
    </row>
    <row r="274" spans="1:25" x14ac:dyDescent="0.3">
      <c r="A274" t="s">
        <v>602</v>
      </c>
      <c r="B274" t="s">
        <v>26</v>
      </c>
      <c r="C274" t="s">
        <v>105</v>
      </c>
      <c r="D274" t="s">
        <v>179</v>
      </c>
      <c r="E274" s="2">
        <v>272</v>
      </c>
      <c r="F274" t="s">
        <v>603</v>
      </c>
      <c r="G274" t="s">
        <v>604</v>
      </c>
      <c r="H274" t="s">
        <v>31</v>
      </c>
      <c r="I274" s="3">
        <v>0</v>
      </c>
      <c r="J274" s="3">
        <v>1</v>
      </c>
      <c r="K274" t="s">
        <v>41</v>
      </c>
      <c r="L274" t="s">
        <v>41</v>
      </c>
      <c r="M274" s="3">
        <v>0.5</v>
      </c>
      <c r="N274" s="3">
        <v>0.5</v>
      </c>
      <c r="O274" t="s">
        <v>42</v>
      </c>
      <c r="P274" s="3">
        <v>0</v>
      </c>
      <c r="Q274" s="3">
        <v>0</v>
      </c>
      <c r="R274" s="3">
        <v>0</v>
      </c>
      <c r="S274" s="3">
        <v>0</v>
      </c>
      <c r="T274" s="3">
        <v>0</v>
      </c>
      <c r="U274" t="s">
        <v>43</v>
      </c>
      <c r="V274" t="s">
        <v>43</v>
      </c>
      <c r="W274" s="3">
        <v>0</v>
      </c>
      <c r="X274" s="3">
        <v>0</v>
      </c>
      <c r="Y274" s="3">
        <v>0</v>
      </c>
    </row>
    <row r="275" spans="1:25" x14ac:dyDescent="0.3">
      <c r="A275" t="s">
        <v>602</v>
      </c>
      <c r="B275" t="s">
        <v>26</v>
      </c>
      <c r="C275" t="s">
        <v>105</v>
      </c>
      <c r="D275" t="s">
        <v>179</v>
      </c>
      <c r="E275" s="2">
        <v>273</v>
      </c>
      <c r="F275" t="s">
        <v>605</v>
      </c>
      <c r="G275" t="s">
        <v>507</v>
      </c>
      <c r="H275" t="s">
        <v>31</v>
      </c>
      <c r="I275" s="3">
        <v>3</v>
      </c>
      <c r="J275" s="3">
        <v>3</v>
      </c>
      <c r="K275" s="3">
        <v>3</v>
      </c>
      <c r="L275" s="3">
        <v>3</v>
      </c>
      <c r="M275" s="3">
        <v>3</v>
      </c>
      <c r="N275" s="3">
        <v>3</v>
      </c>
      <c r="O275" t="s">
        <v>32</v>
      </c>
      <c r="P275" s="3">
        <v>3</v>
      </c>
      <c r="Q275" s="3">
        <v>0</v>
      </c>
      <c r="R275" s="3">
        <v>0</v>
      </c>
      <c r="S275" s="3">
        <v>0</v>
      </c>
      <c r="T275" s="3">
        <v>3</v>
      </c>
      <c r="U275" s="3">
        <v>100</v>
      </c>
      <c r="V275" s="3">
        <v>0</v>
      </c>
      <c r="W275" s="3">
        <v>0</v>
      </c>
      <c r="X275" s="3">
        <v>0</v>
      </c>
      <c r="Y275" s="3">
        <v>25</v>
      </c>
    </row>
    <row r="276" spans="1:25" x14ac:dyDescent="0.3">
      <c r="A276" t="s">
        <v>602</v>
      </c>
      <c r="B276" t="s">
        <v>26</v>
      </c>
      <c r="C276" t="s">
        <v>105</v>
      </c>
      <c r="D276" t="s">
        <v>179</v>
      </c>
      <c r="E276" s="2">
        <v>274</v>
      </c>
      <c r="F276" t="s">
        <v>606</v>
      </c>
      <c r="G276" t="s">
        <v>509</v>
      </c>
      <c r="H276" t="s">
        <v>31</v>
      </c>
      <c r="I276" s="3">
        <v>0</v>
      </c>
      <c r="J276" s="3">
        <v>15</v>
      </c>
      <c r="K276" t="s">
        <v>41</v>
      </c>
      <c r="L276" s="3">
        <v>5</v>
      </c>
      <c r="M276" s="3">
        <v>5</v>
      </c>
      <c r="N276" s="3">
        <v>5</v>
      </c>
      <c r="O276" t="s">
        <v>42</v>
      </c>
      <c r="P276" s="3">
        <v>0</v>
      </c>
      <c r="Q276" s="3">
        <v>0</v>
      </c>
      <c r="R276" s="3">
        <v>0</v>
      </c>
      <c r="S276" s="3">
        <v>0</v>
      </c>
      <c r="T276" s="3">
        <v>0</v>
      </c>
      <c r="U276" t="s">
        <v>43</v>
      </c>
      <c r="V276" s="3">
        <v>0</v>
      </c>
      <c r="W276" s="3">
        <v>0</v>
      </c>
      <c r="X276" s="3">
        <v>0</v>
      </c>
      <c r="Y276" s="3">
        <v>0</v>
      </c>
    </row>
    <row r="277" spans="1:25" x14ac:dyDescent="0.3">
      <c r="A277" t="s">
        <v>602</v>
      </c>
      <c r="B277" t="s">
        <v>26</v>
      </c>
      <c r="C277" t="s">
        <v>105</v>
      </c>
      <c r="D277" t="s">
        <v>179</v>
      </c>
      <c r="E277" s="2">
        <v>275</v>
      </c>
      <c r="F277" t="s">
        <v>607</v>
      </c>
      <c r="G277" t="s">
        <v>507</v>
      </c>
      <c r="H277" t="s">
        <v>31</v>
      </c>
      <c r="I277" s="3">
        <v>0</v>
      </c>
      <c r="J277" s="3">
        <v>1</v>
      </c>
      <c r="K277" s="3">
        <v>0.15</v>
      </c>
      <c r="L277" s="3">
        <v>0.5</v>
      </c>
      <c r="M277" s="3">
        <v>0.2</v>
      </c>
      <c r="N277" s="3">
        <v>0.15</v>
      </c>
      <c r="O277" t="s">
        <v>42</v>
      </c>
      <c r="P277" s="3">
        <v>0.15</v>
      </c>
      <c r="Q277" s="3">
        <v>0.14000000000000001</v>
      </c>
      <c r="R277" s="3">
        <v>0</v>
      </c>
      <c r="S277" s="3">
        <v>0</v>
      </c>
      <c r="T277" s="3">
        <v>0.28999999999999998</v>
      </c>
      <c r="U277" s="3">
        <v>100</v>
      </c>
      <c r="V277" s="3">
        <v>28</v>
      </c>
      <c r="W277" s="3">
        <v>0</v>
      </c>
      <c r="X277" s="3">
        <v>0</v>
      </c>
      <c r="Y277" s="3">
        <v>29</v>
      </c>
    </row>
    <row r="278" spans="1:25" x14ac:dyDescent="0.3">
      <c r="A278" t="s">
        <v>602</v>
      </c>
      <c r="B278" t="s">
        <v>26</v>
      </c>
      <c r="C278" t="s">
        <v>105</v>
      </c>
      <c r="D278" t="s">
        <v>179</v>
      </c>
      <c r="E278" s="2">
        <v>276</v>
      </c>
      <c r="F278" t="s">
        <v>608</v>
      </c>
      <c r="G278" t="s">
        <v>123</v>
      </c>
      <c r="H278" t="s">
        <v>31</v>
      </c>
      <c r="I278" s="3">
        <v>0.2</v>
      </c>
      <c r="J278" s="3">
        <v>1</v>
      </c>
      <c r="K278" s="3">
        <v>0.3</v>
      </c>
      <c r="L278" s="3">
        <v>0.5</v>
      </c>
      <c r="M278" s="3">
        <v>0.1</v>
      </c>
      <c r="N278" s="3">
        <v>0.1</v>
      </c>
      <c r="O278" t="s">
        <v>42</v>
      </c>
      <c r="P278" s="3">
        <v>0.3</v>
      </c>
      <c r="Q278" s="3">
        <v>0</v>
      </c>
      <c r="R278" s="3">
        <v>0</v>
      </c>
      <c r="S278" s="3">
        <v>0</v>
      </c>
      <c r="T278" s="3">
        <v>0.3</v>
      </c>
      <c r="U278" s="3">
        <v>100</v>
      </c>
      <c r="V278" s="3">
        <v>0</v>
      </c>
      <c r="W278" s="3">
        <v>0</v>
      </c>
      <c r="X278" s="3">
        <v>0</v>
      </c>
      <c r="Y278" s="3">
        <v>30</v>
      </c>
    </row>
    <row r="279" spans="1:25" x14ac:dyDescent="0.3">
      <c r="A279" t="s">
        <v>602</v>
      </c>
      <c r="B279" t="s">
        <v>26</v>
      </c>
      <c r="C279" t="s">
        <v>105</v>
      </c>
      <c r="D279" t="s">
        <v>179</v>
      </c>
      <c r="E279" s="2">
        <v>277</v>
      </c>
      <c r="F279" t="s">
        <v>609</v>
      </c>
      <c r="G279" t="s">
        <v>509</v>
      </c>
      <c r="H279" t="s">
        <v>31</v>
      </c>
      <c r="I279" s="3">
        <v>20</v>
      </c>
      <c r="J279" s="3">
        <v>20</v>
      </c>
      <c r="K279" s="3">
        <v>20</v>
      </c>
      <c r="L279" s="3">
        <v>20</v>
      </c>
      <c r="M279" s="3">
        <v>20</v>
      </c>
      <c r="N279" s="3">
        <v>20</v>
      </c>
      <c r="O279" t="s">
        <v>32</v>
      </c>
      <c r="P279" s="3">
        <v>20</v>
      </c>
      <c r="Q279" s="3">
        <v>18</v>
      </c>
      <c r="R279" s="3">
        <v>0</v>
      </c>
      <c r="S279" s="3">
        <v>0</v>
      </c>
      <c r="T279" s="3">
        <v>38</v>
      </c>
      <c r="U279" s="3">
        <v>100</v>
      </c>
      <c r="V279" s="3">
        <v>90</v>
      </c>
      <c r="W279" s="3">
        <v>0</v>
      </c>
      <c r="X279" s="3">
        <v>0</v>
      </c>
      <c r="Y279" s="3">
        <v>47.5</v>
      </c>
    </row>
    <row r="280" spans="1:25" x14ac:dyDescent="0.3">
      <c r="A280" t="s">
        <v>602</v>
      </c>
      <c r="B280" t="s">
        <v>26</v>
      </c>
      <c r="C280" t="s">
        <v>105</v>
      </c>
      <c r="D280" t="s">
        <v>523</v>
      </c>
      <c r="E280" s="2">
        <v>278</v>
      </c>
      <c r="F280" t="s">
        <v>610</v>
      </c>
      <c r="G280" t="s">
        <v>611</v>
      </c>
      <c r="H280" t="s">
        <v>31</v>
      </c>
      <c r="I280" s="3">
        <v>12</v>
      </c>
      <c r="J280" s="3">
        <v>16</v>
      </c>
      <c r="K280" s="3">
        <v>4</v>
      </c>
      <c r="L280" s="3">
        <v>4</v>
      </c>
      <c r="M280" s="3">
        <v>4</v>
      </c>
      <c r="N280" s="3">
        <v>4</v>
      </c>
      <c r="O280" t="s">
        <v>32</v>
      </c>
      <c r="P280" s="3">
        <v>4</v>
      </c>
      <c r="Q280" s="3">
        <v>0</v>
      </c>
      <c r="R280" s="3">
        <v>0</v>
      </c>
      <c r="S280" s="3">
        <v>0</v>
      </c>
      <c r="T280" s="3">
        <v>4</v>
      </c>
      <c r="U280" s="3">
        <v>100</v>
      </c>
      <c r="V280" s="3">
        <v>0</v>
      </c>
      <c r="W280" s="3">
        <v>0</v>
      </c>
      <c r="X280" s="3">
        <v>0</v>
      </c>
      <c r="Y280" s="3">
        <v>6.25</v>
      </c>
    </row>
    <row r="281" spans="1:25" x14ac:dyDescent="0.3">
      <c r="A281" t="s">
        <v>602</v>
      </c>
      <c r="B281" t="s">
        <v>26</v>
      </c>
      <c r="C281" t="s">
        <v>105</v>
      </c>
      <c r="D281" t="s">
        <v>523</v>
      </c>
      <c r="E281" s="2">
        <v>279</v>
      </c>
      <c r="F281" t="s">
        <v>612</v>
      </c>
      <c r="G281" t="s">
        <v>611</v>
      </c>
      <c r="H281" t="s">
        <v>31</v>
      </c>
      <c r="I281" s="3">
        <v>1</v>
      </c>
      <c r="J281" s="3">
        <v>1</v>
      </c>
      <c r="K281" s="3">
        <v>1</v>
      </c>
      <c r="L281" s="3">
        <v>1</v>
      </c>
      <c r="M281" s="3">
        <v>1</v>
      </c>
      <c r="N281" s="3">
        <v>1</v>
      </c>
      <c r="O281" t="s">
        <v>32</v>
      </c>
      <c r="P281" s="3">
        <v>1</v>
      </c>
      <c r="Q281" s="3">
        <v>0.25</v>
      </c>
      <c r="R281" s="3">
        <v>0</v>
      </c>
      <c r="S281" s="3">
        <v>0</v>
      </c>
      <c r="T281" s="3">
        <v>1.25</v>
      </c>
      <c r="U281" s="3">
        <v>100</v>
      </c>
      <c r="V281" s="3">
        <v>25</v>
      </c>
      <c r="W281" s="3">
        <v>0</v>
      </c>
      <c r="X281" s="3">
        <v>0</v>
      </c>
      <c r="Y281" s="3">
        <v>31.25</v>
      </c>
    </row>
    <row r="282" spans="1:25" x14ac:dyDescent="0.3">
      <c r="A282" t="s">
        <v>602</v>
      </c>
      <c r="B282" t="s">
        <v>26</v>
      </c>
      <c r="C282" t="s">
        <v>105</v>
      </c>
      <c r="D282" t="s">
        <v>179</v>
      </c>
      <c r="E282" s="2">
        <v>280</v>
      </c>
      <c r="F282" t="s">
        <v>613</v>
      </c>
      <c r="G282" t="s">
        <v>509</v>
      </c>
      <c r="H282" t="s">
        <v>31</v>
      </c>
      <c r="I282" s="3">
        <v>1</v>
      </c>
      <c r="J282" s="3">
        <v>3</v>
      </c>
      <c r="K282" t="s">
        <v>41</v>
      </c>
      <c r="L282" s="3">
        <v>1</v>
      </c>
      <c r="M282" s="3">
        <v>1</v>
      </c>
      <c r="N282" s="3">
        <v>1</v>
      </c>
      <c r="O282" t="s">
        <v>42</v>
      </c>
      <c r="P282" s="3">
        <v>0</v>
      </c>
      <c r="Q282" s="3">
        <v>0.4</v>
      </c>
      <c r="R282" s="3">
        <v>0</v>
      </c>
      <c r="S282" s="3">
        <v>0</v>
      </c>
      <c r="T282" s="3">
        <v>0.4</v>
      </c>
      <c r="U282" t="s">
        <v>43</v>
      </c>
      <c r="V282" s="3">
        <v>40</v>
      </c>
      <c r="W282" s="3">
        <v>0</v>
      </c>
      <c r="X282" s="3">
        <v>0</v>
      </c>
      <c r="Y282" s="3">
        <v>13.33</v>
      </c>
    </row>
    <row r="283" spans="1:25" x14ac:dyDescent="0.3">
      <c r="A283" t="s">
        <v>602</v>
      </c>
      <c r="B283" t="s">
        <v>26</v>
      </c>
      <c r="C283" t="s">
        <v>105</v>
      </c>
      <c r="D283" t="s">
        <v>179</v>
      </c>
      <c r="E283" s="2">
        <v>281</v>
      </c>
      <c r="F283" t="s">
        <v>614</v>
      </c>
      <c r="G283" t="s">
        <v>615</v>
      </c>
      <c r="H283" t="s">
        <v>31</v>
      </c>
      <c r="I283" s="3">
        <v>1</v>
      </c>
      <c r="J283" s="3">
        <v>1</v>
      </c>
      <c r="K283" s="3">
        <v>1</v>
      </c>
      <c r="L283" s="3">
        <v>1</v>
      </c>
      <c r="M283" s="3">
        <v>1</v>
      </c>
      <c r="N283" s="3">
        <v>1</v>
      </c>
      <c r="O283" t="s">
        <v>32</v>
      </c>
      <c r="P283" s="3">
        <v>1</v>
      </c>
      <c r="Q283" s="3">
        <v>1</v>
      </c>
      <c r="R283" s="3">
        <v>0</v>
      </c>
      <c r="S283" s="3">
        <v>0</v>
      </c>
      <c r="T283" s="3">
        <v>2</v>
      </c>
      <c r="U283" s="3">
        <v>100</v>
      </c>
      <c r="V283" s="3">
        <v>100</v>
      </c>
      <c r="W283" s="3">
        <v>0</v>
      </c>
      <c r="X283" s="3">
        <v>0</v>
      </c>
      <c r="Y283" s="3">
        <v>50</v>
      </c>
    </row>
    <row r="284" spans="1:25" x14ac:dyDescent="0.3">
      <c r="A284" t="s">
        <v>602</v>
      </c>
      <c r="B284" t="s">
        <v>26</v>
      </c>
      <c r="C284" t="s">
        <v>105</v>
      </c>
      <c r="D284" t="s">
        <v>179</v>
      </c>
      <c r="E284" s="2">
        <v>282</v>
      </c>
      <c r="F284" t="s">
        <v>616</v>
      </c>
      <c r="G284" t="s">
        <v>509</v>
      </c>
      <c r="H284" t="s">
        <v>31</v>
      </c>
      <c r="I284" s="3">
        <v>87</v>
      </c>
      <c r="J284" s="3">
        <v>87</v>
      </c>
      <c r="K284" s="3">
        <v>87</v>
      </c>
      <c r="L284" s="3">
        <v>87</v>
      </c>
      <c r="M284" s="3">
        <v>87</v>
      </c>
      <c r="N284" s="3">
        <v>87</v>
      </c>
      <c r="O284" t="s">
        <v>32</v>
      </c>
      <c r="P284" s="3">
        <v>87</v>
      </c>
      <c r="Q284" s="3">
        <v>87</v>
      </c>
      <c r="R284" s="3">
        <v>0</v>
      </c>
      <c r="S284" s="3">
        <v>0</v>
      </c>
      <c r="T284" s="3">
        <v>174</v>
      </c>
      <c r="U284" s="3">
        <v>100</v>
      </c>
      <c r="V284" s="3">
        <v>100</v>
      </c>
      <c r="W284" s="3">
        <v>0</v>
      </c>
      <c r="X284" s="3">
        <v>0</v>
      </c>
      <c r="Y284" s="3">
        <v>50</v>
      </c>
    </row>
    <row r="285" spans="1:25" x14ac:dyDescent="0.3">
      <c r="A285" t="s">
        <v>602</v>
      </c>
      <c r="B285" t="s">
        <v>26</v>
      </c>
      <c r="C285" t="s">
        <v>105</v>
      </c>
      <c r="D285" t="s">
        <v>179</v>
      </c>
      <c r="E285" s="2">
        <v>283</v>
      </c>
      <c r="F285" t="s">
        <v>617</v>
      </c>
      <c r="G285" t="s">
        <v>618</v>
      </c>
      <c r="H285" t="s">
        <v>31</v>
      </c>
      <c r="I285" s="3">
        <v>0.7</v>
      </c>
      <c r="J285" s="3">
        <v>1</v>
      </c>
      <c r="K285" s="3">
        <v>0.1</v>
      </c>
      <c r="L285" s="3">
        <v>0.9</v>
      </c>
      <c r="M285" t="s">
        <v>41</v>
      </c>
      <c r="N285" t="s">
        <v>41</v>
      </c>
      <c r="O285" t="s">
        <v>42</v>
      </c>
      <c r="P285" s="3">
        <v>0.1</v>
      </c>
      <c r="Q285" s="3">
        <v>0</v>
      </c>
      <c r="R285" s="3">
        <v>0</v>
      </c>
      <c r="S285" s="3">
        <v>0</v>
      </c>
      <c r="T285" s="3">
        <v>0.1</v>
      </c>
      <c r="U285" s="3">
        <v>100</v>
      </c>
      <c r="V285" s="3">
        <v>0</v>
      </c>
      <c r="W285" t="s">
        <v>43</v>
      </c>
      <c r="X285" t="s">
        <v>43</v>
      </c>
      <c r="Y285" s="3">
        <v>10</v>
      </c>
    </row>
    <row r="286" spans="1:25" x14ac:dyDescent="0.3">
      <c r="A286" t="s">
        <v>602</v>
      </c>
      <c r="B286" t="s">
        <v>26</v>
      </c>
      <c r="C286" t="s">
        <v>105</v>
      </c>
      <c r="D286" t="s">
        <v>179</v>
      </c>
      <c r="E286" s="2">
        <v>284</v>
      </c>
      <c r="F286" t="s">
        <v>619</v>
      </c>
      <c r="G286" t="s">
        <v>370</v>
      </c>
      <c r="H286" t="s">
        <v>31</v>
      </c>
      <c r="I286" s="3">
        <v>1</v>
      </c>
      <c r="J286" s="3">
        <v>3</v>
      </c>
      <c r="K286" s="3">
        <v>1</v>
      </c>
      <c r="L286" t="s">
        <v>41</v>
      </c>
      <c r="M286" s="3">
        <v>1</v>
      </c>
      <c r="N286" s="3">
        <v>1</v>
      </c>
      <c r="O286" t="s">
        <v>42</v>
      </c>
      <c r="P286" s="3">
        <v>1</v>
      </c>
      <c r="Q286" s="3">
        <v>0</v>
      </c>
      <c r="R286" s="3">
        <v>0</v>
      </c>
      <c r="S286" s="3">
        <v>0</v>
      </c>
      <c r="T286" s="3">
        <v>1</v>
      </c>
      <c r="U286" s="3">
        <v>100</v>
      </c>
      <c r="V286" t="s">
        <v>43</v>
      </c>
      <c r="W286" s="3">
        <v>0</v>
      </c>
      <c r="X286" s="3">
        <v>0</v>
      </c>
      <c r="Y286" s="3">
        <v>33.33</v>
      </c>
    </row>
    <row r="287" spans="1:25" x14ac:dyDescent="0.3">
      <c r="A287" t="s">
        <v>602</v>
      </c>
      <c r="B287" t="s">
        <v>26</v>
      </c>
      <c r="C287" t="s">
        <v>105</v>
      </c>
      <c r="D287" t="s">
        <v>179</v>
      </c>
      <c r="E287" s="2">
        <v>285</v>
      </c>
      <c r="F287" t="s">
        <v>620</v>
      </c>
      <c r="G287" t="s">
        <v>370</v>
      </c>
      <c r="H287" t="s">
        <v>31</v>
      </c>
      <c r="I287" s="3">
        <v>4</v>
      </c>
      <c r="J287" s="3">
        <v>4</v>
      </c>
      <c r="K287" t="s">
        <v>41</v>
      </c>
      <c r="L287" s="3">
        <v>1</v>
      </c>
      <c r="M287" s="3">
        <v>2</v>
      </c>
      <c r="N287" s="3">
        <v>1</v>
      </c>
      <c r="O287" t="s">
        <v>42</v>
      </c>
      <c r="P287" s="3">
        <v>0</v>
      </c>
      <c r="Q287" s="3">
        <v>0</v>
      </c>
      <c r="R287" s="3">
        <v>0</v>
      </c>
      <c r="S287" s="3">
        <v>0</v>
      </c>
      <c r="T287" s="3">
        <v>0</v>
      </c>
      <c r="U287" t="s">
        <v>43</v>
      </c>
      <c r="V287" s="3">
        <v>0</v>
      </c>
      <c r="W287" s="3">
        <v>0</v>
      </c>
      <c r="X287" s="3">
        <v>0</v>
      </c>
      <c r="Y287" s="3">
        <v>0</v>
      </c>
    </row>
    <row r="288" spans="1:25" x14ac:dyDescent="0.3">
      <c r="A288" t="s">
        <v>602</v>
      </c>
      <c r="B288" t="s">
        <v>26</v>
      </c>
      <c r="C288" t="s">
        <v>105</v>
      </c>
      <c r="D288" t="s">
        <v>179</v>
      </c>
      <c r="E288" s="2">
        <v>286</v>
      </c>
      <c r="F288" t="s">
        <v>621</v>
      </c>
      <c r="G288" t="s">
        <v>123</v>
      </c>
      <c r="H288" t="s">
        <v>31</v>
      </c>
      <c r="I288" s="3">
        <v>1</v>
      </c>
      <c r="J288" s="3">
        <v>1</v>
      </c>
      <c r="K288" s="3">
        <v>1</v>
      </c>
      <c r="L288" s="3">
        <v>1</v>
      </c>
      <c r="M288" s="3">
        <v>1</v>
      </c>
      <c r="N288" s="3">
        <v>1</v>
      </c>
      <c r="O288" t="s">
        <v>32</v>
      </c>
      <c r="P288" s="3">
        <v>1</v>
      </c>
      <c r="Q288" s="3">
        <v>1</v>
      </c>
      <c r="R288" s="3">
        <v>0</v>
      </c>
      <c r="S288" s="3">
        <v>0</v>
      </c>
      <c r="T288" s="3">
        <v>2</v>
      </c>
      <c r="U288" s="3">
        <v>100</v>
      </c>
      <c r="V288" s="3">
        <v>100</v>
      </c>
      <c r="W288" s="3">
        <v>0</v>
      </c>
      <c r="X288" s="3">
        <v>0</v>
      </c>
      <c r="Y288" s="3">
        <v>50</v>
      </c>
    </row>
    <row r="289" spans="1:25" x14ac:dyDescent="0.3">
      <c r="A289" t="s">
        <v>602</v>
      </c>
      <c r="B289" t="s">
        <v>26</v>
      </c>
      <c r="C289" t="s">
        <v>105</v>
      </c>
      <c r="D289" t="s">
        <v>179</v>
      </c>
      <c r="E289" s="2">
        <v>287</v>
      </c>
      <c r="F289" t="s">
        <v>622</v>
      </c>
      <c r="G289" t="s">
        <v>123</v>
      </c>
      <c r="H289" t="s">
        <v>31</v>
      </c>
      <c r="I289" s="3">
        <v>1</v>
      </c>
      <c r="J289" s="3">
        <v>1</v>
      </c>
      <c r="K289" s="3">
        <v>1</v>
      </c>
      <c r="L289" s="3">
        <v>1</v>
      </c>
      <c r="M289" s="3">
        <v>1</v>
      </c>
      <c r="N289" s="3">
        <v>1</v>
      </c>
      <c r="O289" t="s">
        <v>32</v>
      </c>
      <c r="P289" s="3">
        <v>0.06</v>
      </c>
      <c r="Q289" s="3">
        <v>0.2</v>
      </c>
      <c r="R289" s="3">
        <v>0</v>
      </c>
      <c r="S289" s="3">
        <v>0</v>
      </c>
      <c r="T289" s="3">
        <v>0.26</v>
      </c>
      <c r="U289" s="3">
        <v>6</v>
      </c>
      <c r="V289" s="3">
        <v>20</v>
      </c>
      <c r="W289" s="3">
        <v>0</v>
      </c>
      <c r="X289" s="3">
        <v>0</v>
      </c>
      <c r="Y289" s="3">
        <v>6.5</v>
      </c>
    </row>
    <row r="290" spans="1:25" x14ac:dyDescent="0.3">
      <c r="A290" t="s">
        <v>602</v>
      </c>
      <c r="B290" t="s">
        <v>26</v>
      </c>
      <c r="C290" t="s">
        <v>105</v>
      </c>
      <c r="D290" t="s">
        <v>179</v>
      </c>
      <c r="E290" s="2">
        <v>288</v>
      </c>
      <c r="F290" t="s">
        <v>623</v>
      </c>
      <c r="G290" t="s">
        <v>244</v>
      </c>
      <c r="H290" t="s">
        <v>31</v>
      </c>
      <c r="I290" s="3">
        <v>0</v>
      </c>
      <c r="J290" s="3">
        <v>87</v>
      </c>
      <c r="K290" s="3">
        <v>87</v>
      </c>
      <c r="L290" s="3">
        <v>87</v>
      </c>
      <c r="M290" s="3">
        <v>87</v>
      </c>
      <c r="N290" s="3">
        <v>87</v>
      </c>
      <c r="O290" t="s">
        <v>32</v>
      </c>
      <c r="P290" s="3">
        <v>0</v>
      </c>
      <c r="Q290" s="3">
        <v>0</v>
      </c>
      <c r="R290" s="3">
        <v>0</v>
      </c>
      <c r="S290" s="3">
        <v>0</v>
      </c>
      <c r="T290" s="3">
        <v>0</v>
      </c>
      <c r="U290" s="3">
        <v>0</v>
      </c>
      <c r="V290" s="3">
        <v>0</v>
      </c>
      <c r="W290" s="3">
        <v>0</v>
      </c>
      <c r="X290" s="3">
        <v>0</v>
      </c>
      <c r="Y290" s="3">
        <v>0</v>
      </c>
    </row>
    <row r="291" spans="1:25" x14ac:dyDescent="0.3">
      <c r="A291" t="s">
        <v>602</v>
      </c>
      <c r="B291" t="s">
        <v>26</v>
      </c>
      <c r="C291" t="s">
        <v>624</v>
      </c>
      <c r="D291" t="s">
        <v>625</v>
      </c>
      <c r="E291" s="2">
        <v>289</v>
      </c>
      <c r="F291" t="s">
        <v>626</v>
      </c>
      <c r="G291" t="s">
        <v>627</v>
      </c>
      <c r="H291" t="s">
        <v>31</v>
      </c>
      <c r="I291" s="3">
        <v>0.5</v>
      </c>
      <c r="J291" s="3">
        <v>2</v>
      </c>
      <c r="K291" s="3">
        <v>0.14000000000000001</v>
      </c>
      <c r="L291" s="3">
        <v>0.86</v>
      </c>
      <c r="M291" s="3">
        <v>0.5</v>
      </c>
      <c r="N291" s="3">
        <v>0.5</v>
      </c>
      <c r="O291" t="s">
        <v>42</v>
      </c>
      <c r="P291" s="3">
        <v>0.14000000000000001</v>
      </c>
      <c r="Q291" s="3">
        <v>0.37</v>
      </c>
      <c r="R291" s="3">
        <v>0</v>
      </c>
      <c r="S291" s="3">
        <v>0</v>
      </c>
      <c r="T291" s="3">
        <v>0.51</v>
      </c>
      <c r="U291" s="3">
        <v>100</v>
      </c>
      <c r="V291" s="3">
        <v>43.02</v>
      </c>
      <c r="W291" s="3">
        <v>0</v>
      </c>
      <c r="X291" s="3">
        <v>0</v>
      </c>
      <c r="Y291" s="3">
        <v>25.5</v>
      </c>
    </row>
    <row r="292" spans="1:25" x14ac:dyDescent="0.3">
      <c r="A292" t="s">
        <v>602</v>
      </c>
      <c r="B292" t="s">
        <v>26</v>
      </c>
      <c r="C292" t="s">
        <v>624</v>
      </c>
      <c r="D292" t="s">
        <v>625</v>
      </c>
      <c r="E292" s="2">
        <v>290</v>
      </c>
      <c r="F292" t="s">
        <v>628</v>
      </c>
      <c r="G292" t="s">
        <v>629</v>
      </c>
      <c r="H292" t="s">
        <v>31</v>
      </c>
      <c r="I292" s="3">
        <v>0</v>
      </c>
      <c r="J292" s="3">
        <v>1</v>
      </c>
      <c r="K292" t="s">
        <v>41</v>
      </c>
      <c r="L292" s="3">
        <v>1</v>
      </c>
      <c r="M292" t="s">
        <v>41</v>
      </c>
      <c r="N292" t="s">
        <v>41</v>
      </c>
      <c r="O292" t="s">
        <v>42</v>
      </c>
      <c r="P292" s="3">
        <v>0</v>
      </c>
      <c r="Q292" s="3">
        <v>0.28000000000000003</v>
      </c>
      <c r="R292" s="3">
        <v>0</v>
      </c>
      <c r="S292" s="3">
        <v>0</v>
      </c>
      <c r="T292" s="3">
        <v>0.28000000000000003</v>
      </c>
      <c r="U292" t="s">
        <v>43</v>
      </c>
      <c r="V292" s="3">
        <v>28</v>
      </c>
      <c r="W292" t="s">
        <v>43</v>
      </c>
      <c r="X292" t="s">
        <v>43</v>
      </c>
      <c r="Y292" s="3">
        <v>28</v>
      </c>
    </row>
    <row r="293" spans="1:25" x14ac:dyDescent="0.3">
      <c r="A293" t="s">
        <v>630</v>
      </c>
      <c r="B293" t="s">
        <v>26</v>
      </c>
      <c r="C293" t="s">
        <v>280</v>
      </c>
      <c r="D293" t="s">
        <v>631</v>
      </c>
      <c r="E293" s="2">
        <v>291</v>
      </c>
      <c r="F293" t="s">
        <v>632</v>
      </c>
      <c r="G293" t="s">
        <v>633</v>
      </c>
      <c r="H293" t="s">
        <v>31</v>
      </c>
      <c r="I293" s="3">
        <v>0</v>
      </c>
      <c r="J293" s="3">
        <v>8</v>
      </c>
      <c r="K293" t="s">
        <v>41</v>
      </c>
      <c r="L293" s="3">
        <v>2</v>
      </c>
      <c r="M293" s="3">
        <v>3</v>
      </c>
      <c r="N293" s="3">
        <v>3</v>
      </c>
      <c r="O293" t="s">
        <v>42</v>
      </c>
      <c r="P293" s="3">
        <v>0</v>
      </c>
      <c r="Q293" s="3">
        <v>0</v>
      </c>
      <c r="R293" s="3">
        <v>0</v>
      </c>
      <c r="S293" s="3">
        <v>0</v>
      </c>
      <c r="T293" s="3">
        <v>0</v>
      </c>
      <c r="U293" t="s">
        <v>43</v>
      </c>
      <c r="V293" s="3">
        <v>0</v>
      </c>
      <c r="W293" s="3">
        <v>0</v>
      </c>
      <c r="X293" s="3">
        <v>0</v>
      </c>
      <c r="Y293" s="3">
        <v>0</v>
      </c>
    </row>
    <row r="294" spans="1:25" x14ac:dyDescent="0.3">
      <c r="A294" t="s">
        <v>630</v>
      </c>
      <c r="B294" t="s">
        <v>26</v>
      </c>
      <c r="C294" t="s">
        <v>105</v>
      </c>
      <c r="D294" t="s">
        <v>523</v>
      </c>
      <c r="E294" s="2">
        <v>292</v>
      </c>
      <c r="F294" t="s">
        <v>634</v>
      </c>
      <c r="G294" t="s">
        <v>635</v>
      </c>
      <c r="H294" t="s">
        <v>31</v>
      </c>
      <c r="I294" t="s">
        <v>41</v>
      </c>
      <c r="J294" s="3">
        <v>2</v>
      </c>
      <c r="K294" t="s">
        <v>41</v>
      </c>
      <c r="L294" s="3">
        <v>1</v>
      </c>
      <c r="M294" t="s">
        <v>41</v>
      </c>
      <c r="N294" s="3">
        <v>1</v>
      </c>
      <c r="O294" t="s">
        <v>42</v>
      </c>
      <c r="P294" s="3">
        <v>0</v>
      </c>
      <c r="Q294" s="3">
        <v>0</v>
      </c>
      <c r="R294" s="3">
        <v>0</v>
      </c>
      <c r="S294" s="3">
        <v>0</v>
      </c>
      <c r="T294" s="3">
        <v>0</v>
      </c>
      <c r="U294" t="s">
        <v>43</v>
      </c>
      <c r="V294" s="3">
        <v>0</v>
      </c>
      <c r="W294" t="s">
        <v>43</v>
      </c>
      <c r="X294" s="3">
        <v>0</v>
      </c>
      <c r="Y294" s="3">
        <v>0</v>
      </c>
    </row>
    <row r="295" spans="1:25" x14ac:dyDescent="0.3">
      <c r="A295" t="s">
        <v>630</v>
      </c>
      <c r="B295" t="s">
        <v>26</v>
      </c>
      <c r="C295" t="s">
        <v>636</v>
      </c>
      <c r="D295" t="s">
        <v>637</v>
      </c>
      <c r="E295" s="2">
        <v>293</v>
      </c>
      <c r="F295" t="s">
        <v>638</v>
      </c>
      <c r="G295" t="s">
        <v>639</v>
      </c>
      <c r="H295" t="s">
        <v>31</v>
      </c>
      <c r="I295" s="3">
        <v>3</v>
      </c>
      <c r="J295" s="3">
        <v>40</v>
      </c>
      <c r="K295" s="3">
        <v>5</v>
      </c>
      <c r="L295" s="3">
        <v>12</v>
      </c>
      <c r="M295" s="3">
        <v>12</v>
      </c>
      <c r="N295" s="3">
        <v>11</v>
      </c>
      <c r="O295" t="s">
        <v>42</v>
      </c>
      <c r="P295" s="3">
        <v>5</v>
      </c>
      <c r="Q295" s="3">
        <v>1</v>
      </c>
      <c r="R295" s="3">
        <v>0</v>
      </c>
      <c r="S295" s="3">
        <v>0</v>
      </c>
      <c r="T295" s="3">
        <v>6</v>
      </c>
      <c r="U295" s="3">
        <v>100</v>
      </c>
      <c r="V295" s="3">
        <v>8.33</v>
      </c>
      <c r="W295" s="3">
        <v>0</v>
      </c>
      <c r="X295" s="3">
        <v>0</v>
      </c>
      <c r="Y295" s="3">
        <v>15</v>
      </c>
    </row>
    <row r="296" spans="1:25" x14ac:dyDescent="0.3">
      <c r="A296" t="s">
        <v>630</v>
      </c>
      <c r="B296" t="s">
        <v>26</v>
      </c>
      <c r="C296" t="s">
        <v>636</v>
      </c>
      <c r="D296" t="s">
        <v>640</v>
      </c>
      <c r="E296" s="2">
        <v>294</v>
      </c>
      <c r="F296" t="s">
        <v>641</v>
      </c>
      <c r="G296" t="s">
        <v>642</v>
      </c>
      <c r="H296" t="s">
        <v>31</v>
      </c>
      <c r="I296" s="3">
        <v>1</v>
      </c>
      <c r="J296" s="3">
        <v>4</v>
      </c>
      <c r="K296" t="s">
        <v>41</v>
      </c>
      <c r="L296" s="3">
        <v>2</v>
      </c>
      <c r="M296" s="3">
        <v>1</v>
      </c>
      <c r="N296" s="3">
        <v>1</v>
      </c>
      <c r="O296" t="s">
        <v>42</v>
      </c>
      <c r="P296" s="3">
        <v>0</v>
      </c>
      <c r="Q296" s="3">
        <v>0</v>
      </c>
      <c r="R296" s="3">
        <v>0</v>
      </c>
      <c r="S296" s="3">
        <v>0</v>
      </c>
      <c r="T296" s="3">
        <v>0</v>
      </c>
      <c r="U296" t="s">
        <v>43</v>
      </c>
      <c r="V296" s="3">
        <v>0</v>
      </c>
      <c r="W296" s="3">
        <v>0</v>
      </c>
      <c r="X296" s="3">
        <v>0</v>
      </c>
      <c r="Y296" s="3">
        <v>0</v>
      </c>
    </row>
    <row r="297" spans="1:25" x14ac:dyDescent="0.3">
      <c r="A297" t="s">
        <v>630</v>
      </c>
      <c r="B297" t="s">
        <v>26</v>
      </c>
      <c r="C297" t="s">
        <v>636</v>
      </c>
      <c r="D297" t="s">
        <v>640</v>
      </c>
      <c r="E297" s="2">
        <v>295</v>
      </c>
      <c r="F297" t="s">
        <v>643</v>
      </c>
      <c r="G297" t="s">
        <v>370</v>
      </c>
      <c r="H297" t="s">
        <v>31</v>
      </c>
      <c r="I297" t="s">
        <v>41</v>
      </c>
      <c r="J297" s="3">
        <v>1</v>
      </c>
      <c r="K297" t="s">
        <v>41</v>
      </c>
      <c r="L297" s="3">
        <v>0.25</v>
      </c>
      <c r="M297" s="3">
        <v>0.25</v>
      </c>
      <c r="N297" s="3">
        <v>0.5</v>
      </c>
      <c r="O297" t="s">
        <v>42</v>
      </c>
      <c r="P297" s="3">
        <v>0</v>
      </c>
      <c r="Q297" s="3">
        <v>0</v>
      </c>
      <c r="R297" s="3">
        <v>0</v>
      </c>
      <c r="S297" s="3">
        <v>0</v>
      </c>
      <c r="T297" s="3">
        <v>0</v>
      </c>
      <c r="U297" t="s">
        <v>43</v>
      </c>
      <c r="V297" s="3">
        <v>0</v>
      </c>
      <c r="W297" s="3">
        <v>0</v>
      </c>
      <c r="X297" s="3">
        <v>0</v>
      </c>
      <c r="Y297" s="3">
        <v>0</v>
      </c>
    </row>
    <row r="298" spans="1:25" x14ac:dyDescent="0.3">
      <c r="A298" t="s">
        <v>630</v>
      </c>
      <c r="B298" t="s">
        <v>26</v>
      </c>
      <c r="C298" t="s">
        <v>636</v>
      </c>
      <c r="D298" t="s">
        <v>637</v>
      </c>
      <c r="E298" s="2">
        <v>296</v>
      </c>
      <c r="F298" t="s">
        <v>644</v>
      </c>
      <c r="G298" t="s">
        <v>645</v>
      </c>
      <c r="H298" t="s">
        <v>31</v>
      </c>
      <c r="I298" s="3">
        <v>6</v>
      </c>
      <c r="J298" s="3">
        <v>24</v>
      </c>
      <c r="K298" s="3">
        <v>6</v>
      </c>
      <c r="L298" s="3">
        <v>6</v>
      </c>
      <c r="M298" s="3">
        <v>6</v>
      </c>
      <c r="N298" s="3">
        <v>6</v>
      </c>
      <c r="O298" t="s">
        <v>42</v>
      </c>
      <c r="P298" s="3">
        <v>6</v>
      </c>
      <c r="Q298" s="3">
        <v>3</v>
      </c>
      <c r="R298" s="3">
        <v>0</v>
      </c>
      <c r="S298" s="3">
        <v>0</v>
      </c>
      <c r="T298" s="3">
        <v>9</v>
      </c>
      <c r="U298" s="3">
        <v>100</v>
      </c>
      <c r="V298" s="3">
        <v>50</v>
      </c>
      <c r="W298" s="3">
        <v>0</v>
      </c>
      <c r="X298" s="3">
        <v>0</v>
      </c>
      <c r="Y298" s="3">
        <v>37.5</v>
      </c>
    </row>
    <row r="299" spans="1:25" x14ac:dyDescent="0.3">
      <c r="A299" t="s">
        <v>630</v>
      </c>
      <c r="B299" t="s">
        <v>26</v>
      </c>
      <c r="C299" t="s">
        <v>636</v>
      </c>
      <c r="D299" t="s">
        <v>637</v>
      </c>
      <c r="E299" s="2">
        <v>297</v>
      </c>
      <c r="F299" t="s">
        <v>646</v>
      </c>
      <c r="G299" t="s">
        <v>645</v>
      </c>
      <c r="H299" t="s">
        <v>31</v>
      </c>
      <c r="I299" s="3">
        <v>1</v>
      </c>
      <c r="J299" s="3">
        <v>4</v>
      </c>
      <c r="K299" s="3">
        <v>1</v>
      </c>
      <c r="L299" s="3">
        <v>1</v>
      </c>
      <c r="M299" s="3">
        <v>1</v>
      </c>
      <c r="N299" s="3">
        <v>1</v>
      </c>
      <c r="O299" t="s">
        <v>42</v>
      </c>
      <c r="P299" s="3">
        <v>1</v>
      </c>
      <c r="Q299" s="3">
        <v>1</v>
      </c>
      <c r="R299" s="3">
        <v>0</v>
      </c>
      <c r="S299" s="3">
        <v>0</v>
      </c>
      <c r="T299" s="3">
        <v>2</v>
      </c>
      <c r="U299" s="3">
        <v>100</v>
      </c>
      <c r="V299" s="3">
        <v>100</v>
      </c>
      <c r="W299" s="3">
        <v>0</v>
      </c>
      <c r="X299" s="3">
        <v>0</v>
      </c>
      <c r="Y299" s="3">
        <v>50</v>
      </c>
    </row>
    <row r="300" spans="1:25" x14ac:dyDescent="0.3">
      <c r="A300" t="s">
        <v>630</v>
      </c>
      <c r="B300" t="s">
        <v>26</v>
      </c>
      <c r="C300" t="s">
        <v>636</v>
      </c>
      <c r="D300" t="s">
        <v>640</v>
      </c>
      <c r="E300" s="2">
        <v>298</v>
      </c>
      <c r="F300" t="s">
        <v>647</v>
      </c>
      <c r="G300" t="s">
        <v>648</v>
      </c>
      <c r="H300" t="s">
        <v>31</v>
      </c>
      <c r="I300" t="s">
        <v>41</v>
      </c>
      <c r="J300" s="3">
        <v>4</v>
      </c>
      <c r="K300" t="s">
        <v>41</v>
      </c>
      <c r="L300" s="3">
        <v>1</v>
      </c>
      <c r="M300" s="3">
        <v>2</v>
      </c>
      <c r="N300" s="3">
        <v>1</v>
      </c>
      <c r="O300" t="s">
        <v>42</v>
      </c>
      <c r="P300" s="3">
        <v>0</v>
      </c>
      <c r="Q300" s="3">
        <v>0</v>
      </c>
      <c r="R300" s="3">
        <v>0</v>
      </c>
      <c r="S300" s="3">
        <v>0</v>
      </c>
      <c r="T300" s="3">
        <v>0</v>
      </c>
      <c r="U300" t="s">
        <v>43</v>
      </c>
      <c r="V300" s="3">
        <v>0</v>
      </c>
      <c r="W300" s="3">
        <v>0</v>
      </c>
      <c r="X300" s="3">
        <v>0</v>
      </c>
      <c r="Y300" s="3">
        <v>0</v>
      </c>
    </row>
    <row r="301" spans="1:25" x14ac:dyDescent="0.3">
      <c r="A301" t="s">
        <v>630</v>
      </c>
      <c r="B301" t="s">
        <v>26</v>
      </c>
      <c r="C301" t="s">
        <v>636</v>
      </c>
      <c r="D301" t="s">
        <v>637</v>
      </c>
      <c r="E301" s="2">
        <v>299</v>
      </c>
      <c r="F301" t="s">
        <v>649</v>
      </c>
      <c r="G301" t="s">
        <v>650</v>
      </c>
      <c r="H301" t="s">
        <v>31</v>
      </c>
      <c r="I301" s="3">
        <v>1</v>
      </c>
      <c r="J301" s="3">
        <v>4</v>
      </c>
      <c r="K301" s="3">
        <v>1</v>
      </c>
      <c r="L301" s="3">
        <v>1</v>
      </c>
      <c r="M301" s="3">
        <v>1</v>
      </c>
      <c r="N301" s="3">
        <v>1</v>
      </c>
      <c r="O301" t="s">
        <v>42</v>
      </c>
      <c r="P301" s="3">
        <v>1</v>
      </c>
      <c r="Q301" s="3">
        <v>1</v>
      </c>
      <c r="R301" s="3">
        <v>0</v>
      </c>
      <c r="S301" s="3">
        <v>0</v>
      </c>
      <c r="T301" s="3">
        <v>2</v>
      </c>
      <c r="U301" s="3">
        <v>100</v>
      </c>
      <c r="V301" s="3">
        <v>100</v>
      </c>
      <c r="W301" s="3">
        <v>0</v>
      </c>
      <c r="X301" s="3">
        <v>0</v>
      </c>
      <c r="Y301" s="3">
        <v>50</v>
      </c>
    </row>
    <row r="302" spans="1:25" x14ac:dyDescent="0.3">
      <c r="A302" t="s">
        <v>630</v>
      </c>
      <c r="B302" t="s">
        <v>26</v>
      </c>
      <c r="C302" t="s">
        <v>280</v>
      </c>
      <c r="D302" t="s">
        <v>281</v>
      </c>
      <c r="E302" s="2">
        <v>300</v>
      </c>
      <c r="F302" t="s">
        <v>651</v>
      </c>
      <c r="G302" t="s">
        <v>652</v>
      </c>
      <c r="H302" t="s">
        <v>31</v>
      </c>
      <c r="I302" s="3">
        <v>16</v>
      </c>
      <c r="J302" s="3">
        <v>16</v>
      </c>
      <c r="K302" s="3">
        <v>4</v>
      </c>
      <c r="L302" s="3">
        <v>4</v>
      </c>
      <c r="M302" s="3">
        <v>4</v>
      </c>
      <c r="N302" s="3">
        <v>4</v>
      </c>
      <c r="O302" t="s">
        <v>42</v>
      </c>
      <c r="P302" s="3">
        <v>4</v>
      </c>
      <c r="Q302" s="3">
        <v>2</v>
      </c>
      <c r="R302" s="3">
        <v>0</v>
      </c>
      <c r="S302" s="3">
        <v>0</v>
      </c>
      <c r="T302" s="3">
        <v>6</v>
      </c>
      <c r="U302" s="3">
        <v>100</v>
      </c>
      <c r="V302" s="3">
        <v>50</v>
      </c>
      <c r="W302" s="3">
        <v>0</v>
      </c>
      <c r="X302" s="3">
        <v>0</v>
      </c>
      <c r="Y302" s="3">
        <v>37.5</v>
      </c>
    </row>
    <row r="303" spans="1:25" x14ac:dyDescent="0.3">
      <c r="A303" t="s">
        <v>630</v>
      </c>
      <c r="B303" t="s">
        <v>26</v>
      </c>
      <c r="C303" t="s">
        <v>105</v>
      </c>
      <c r="D303" t="s">
        <v>523</v>
      </c>
      <c r="E303" s="2">
        <v>301</v>
      </c>
      <c r="F303" t="s">
        <v>653</v>
      </c>
      <c r="G303" t="s">
        <v>654</v>
      </c>
      <c r="H303" t="s">
        <v>31</v>
      </c>
      <c r="I303" s="3">
        <v>16</v>
      </c>
      <c r="J303" s="3">
        <v>16</v>
      </c>
      <c r="K303" t="s">
        <v>41</v>
      </c>
      <c r="L303" s="3">
        <v>6</v>
      </c>
      <c r="M303" s="3">
        <v>6</v>
      </c>
      <c r="N303" s="3">
        <v>4</v>
      </c>
      <c r="O303" t="s">
        <v>42</v>
      </c>
      <c r="P303" s="3">
        <v>0</v>
      </c>
      <c r="Q303" s="3">
        <v>0</v>
      </c>
      <c r="R303" s="3">
        <v>0</v>
      </c>
      <c r="S303" s="3">
        <v>0</v>
      </c>
      <c r="T303" s="3">
        <v>0</v>
      </c>
      <c r="U303" t="s">
        <v>43</v>
      </c>
      <c r="V303" s="3">
        <v>0</v>
      </c>
      <c r="W303" s="3">
        <v>0</v>
      </c>
      <c r="X303" s="3">
        <v>0</v>
      </c>
      <c r="Y303" s="3">
        <v>0</v>
      </c>
    </row>
    <row r="304" spans="1:25" x14ac:dyDescent="0.3">
      <c r="A304" t="s">
        <v>630</v>
      </c>
      <c r="B304" t="s">
        <v>26</v>
      </c>
      <c r="C304" t="s">
        <v>105</v>
      </c>
      <c r="D304" t="s">
        <v>523</v>
      </c>
      <c r="E304" s="2">
        <v>302</v>
      </c>
      <c r="F304" t="s">
        <v>655</v>
      </c>
      <c r="G304" t="s">
        <v>656</v>
      </c>
      <c r="H304" t="s">
        <v>31</v>
      </c>
      <c r="I304" s="3">
        <v>49</v>
      </c>
      <c r="J304" s="3">
        <v>40</v>
      </c>
      <c r="K304" s="3">
        <v>5</v>
      </c>
      <c r="L304" s="3">
        <v>12</v>
      </c>
      <c r="M304" s="3">
        <v>12</v>
      </c>
      <c r="N304" s="3">
        <v>11</v>
      </c>
      <c r="O304" t="s">
        <v>42</v>
      </c>
      <c r="P304" s="3">
        <v>5</v>
      </c>
      <c r="Q304" s="3">
        <v>0</v>
      </c>
      <c r="R304" s="3">
        <v>0</v>
      </c>
      <c r="S304" s="3">
        <v>0</v>
      </c>
      <c r="T304" s="3">
        <v>5</v>
      </c>
      <c r="U304" s="3">
        <v>100</v>
      </c>
      <c r="V304" s="3">
        <v>0</v>
      </c>
      <c r="W304" s="3">
        <v>0</v>
      </c>
      <c r="X304" s="3">
        <v>0</v>
      </c>
      <c r="Y304" s="3">
        <v>12.5</v>
      </c>
    </row>
    <row r="305" spans="1:25" x14ac:dyDescent="0.3">
      <c r="A305" t="s">
        <v>630</v>
      </c>
      <c r="B305" t="s">
        <v>26</v>
      </c>
      <c r="C305" t="s">
        <v>105</v>
      </c>
      <c r="D305" t="s">
        <v>523</v>
      </c>
      <c r="E305" s="2">
        <v>303</v>
      </c>
      <c r="F305" t="s">
        <v>657</v>
      </c>
      <c r="G305" t="s">
        <v>117</v>
      </c>
      <c r="H305" t="s">
        <v>31</v>
      </c>
      <c r="I305" t="s">
        <v>41</v>
      </c>
      <c r="J305" s="3">
        <v>1</v>
      </c>
      <c r="K305" t="s">
        <v>41</v>
      </c>
      <c r="L305" s="3">
        <v>0.5</v>
      </c>
      <c r="M305" t="s">
        <v>41</v>
      </c>
      <c r="N305" s="3">
        <v>0.5</v>
      </c>
      <c r="O305" t="s">
        <v>42</v>
      </c>
      <c r="P305" s="3">
        <v>0</v>
      </c>
      <c r="Q305" s="3">
        <v>0</v>
      </c>
      <c r="R305" s="3">
        <v>0</v>
      </c>
      <c r="S305" s="3">
        <v>0</v>
      </c>
      <c r="T305" s="3">
        <v>0</v>
      </c>
      <c r="U305" t="s">
        <v>43</v>
      </c>
      <c r="V305" s="3">
        <v>0</v>
      </c>
      <c r="W305" t="s">
        <v>43</v>
      </c>
      <c r="X305" s="3">
        <v>0</v>
      </c>
      <c r="Y305" s="3">
        <v>0</v>
      </c>
    </row>
    <row r="306" spans="1:25" x14ac:dyDescent="0.3">
      <c r="A306" t="s">
        <v>630</v>
      </c>
      <c r="B306" t="s">
        <v>26</v>
      </c>
      <c r="C306" t="s">
        <v>636</v>
      </c>
      <c r="D306" t="s">
        <v>640</v>
      </c>
      <c r="E306" s="2">
        <v>304</v>
      </c>
      <c r="F306" t="s">
        <v>658</v>
      </c>
      <c r="G306" t="s">
        <v>648</v>
      </c>
      <c r="H306" t="s">
        <v>31</v>
      </c>
      <c r="I306" s="3">
        <v>10</v>
      </c>
      <c r="J306" s="3">
        <v>8</v>
      </c>
      <c r="K306" t="s">
        <v>41</v>
      </c>
      <c r="L306" s="3">
        <v>3</v>
      </c>
      <c r="M306" s="3">
        <v>3</v>
      </c>
      <c r="N306" s="3">
        <v>2</v>
      </c>
      <c r="O306" t="s">
        <v>42</v>
      </c>
      <c r="P306" s="3">
        <v>0</v>
      </c>
      <c r="Q306" s="3">
        <v>0</v>
      </c>
      <c r="R306" s="3">
        <v>0</v>
      </c>
      <c r="S306" s="3">
        <v>0</v>
      </c>
      <c r="T306" s="3">
        <v>0</v>
      </c>
      <c r="U306" t="s">
        <v>43</v>
      </c>
      <c r="V306" s="3">
        <v>0</v>
      </c>
      <c r="W306" s="3">
        <v>0</v>
      </c>
      <c r="X306" s="3">
        <v>0</v>
      </c>
      <c r="Y306" s="3">
        <v>0</v>
      </c>
    </row>
    <row r="307" spans="1:25" x14ac:dyDescent="0.3">
      <c r="A307" t="s">
        <v>630</v>
      </c>
      <c r="B307" t="s">
        <v>26</v>
      </c>
      <c r="C307" t="s">
        <v>105</v>
      </c>
      <c r="D307" t="s">
        <v>523</v>
      </c>
      <c r="E307" s="2">
        <v>305</v>
      </c>
      <c r="F307" t="s">
        <v>659</v>
      </c>
      <c r="G307" t="s">
        <v>117</v>
      </c>
      <c r="H307" t="s">
        <v>31</v>
      </c>
      <c r="I307" s="3">
        <v>1</v>
      </c>
      <c r="J307" s="3">
        <v>1</v>
      </c>
      <c r="K307" t="s">
        <v>41</v>
      </c>
      <c r="L307" s="3">
        <v>0.5</v>
      </c>
      <c r="M307" s="3">
        <v>0.25</v>
      </c>
      <c r="N307" s="3">
        <v>0.25</v>
      </c>
      <c r="O307" t="s">
        <v>42</v>
      </c>
      <c r="P307" s="3">
        <v>0</v>
      </c>
      <c r="Q307" s="3">
        <v>0</v>
      </c>
      <c r="R307" s="3">
        <v>0</v>
      </c>
      <c r="S307" s="3">
        <v>0</v>
      </c>
      <c r="T307" s="3">
        <v>0</v>
      </c>
      <c r="U307" t="s">
        <v>43</v>
      </c>
      <c r="V307" s="3">
        <v>0</v>
      </c>
      <c r="W307" s="3">
        <v>0</v>
      </c>
      <c r="X307" s="3">
        <v>0</v>
      </c>
      <c r="Y307" s="3">
        <v>0</v>
      </c>
    </row>
    <row r="308" spans="1:25" x14ac:dyDescent="0.3">
      <c r="A308" t="s">
        <v>630</v>
      </c>
      <c r="B308" t="s">
        <v>26</v>
      </c>
      <c r="C308" t="s">
        <v>105</v>
      </c>
      <c r="D308" t="s">
        <v>523</v>
      </c>
      <c r="E308" s="2">
        <v>306</v>
      </c>
      <c r="F308" t="s">
        <v>660</v>
      </c>
      <c r="G308" t="s">
        <v>661</v>
      </c>
      <c r="H308" t="s">
        <v>31</v>
      </c>
      <c r="I308" s="3">
        <v>8</v>
      </c>
      <c r="J308" s="3">
        <v>12</v>
      </c>
      <c r="K308" s="3">
        <v>1</v>
      </c>
      <c r="L308" s="3">
        <v>4</v>
      </c>
      <c r="M308" s="3">
        <v>4</v>
      </c>
      <c r="N308" s="3">
        <v>3</v>
      </c>
      <c r="O308" t="s">
        <v>42</v>
      </c>
      <c r="P308" s="3">
        <v>1</v>
      </c>
      <c r="Q308" s="3">
        <v>0</v>
      </c>
      <c r="R308" s="3">
        <v>0</v>
      </c>
      <c r="S308" s="3">
        <v>0</v>
      </c>
      <c r="T308" s="3">
        <v>1</v>
      </c>
      <c r="U308" s="3">
        <v>100</v>
      </c>
      <c r="V308" s="3">
        <v>0</v>
      </c>
      <c r="W308" s="3">
        <v>0</v>
      </c>
      <c r="X308" s="3">
        <v>0</v>
      </c>
      <c r="Y308" s="3">
        <v>8.33</v>
      </c>
    </row>
    <row r="309" spans="1:25" x14ac:dyDescent="0.3">
      <c r="A309" t="s">
        <v>630</v>
      </c>
      <c r="B309" t="s">
        <v>26</v>
      </c>
      <c r="C309" t="s">
        <v>105</v>
      </c>
      <c r="D309" t="s">
        <v>523</v>
      </c>
      <c r="E309" s="2">
        <v>307</v>
      </c>
      <c r="F309" t="s">
        <v>662</v>
      </c>
      <c r="G309" t="s">
        <v>661</v>
      </c>
      <c r="H309" t="s">
        <v>31</v>
      </c>
      <c r="I309" s="3">
        <v>4</v>
      </c>
      <c r="J309" s="3">
        <v>4</v>
      </c>
      <c r="K309" t="s">
        <v>41</v>
      </c>
      <c r="L309" s="3">
        <v>2</v>
      </c>
      <c r="M309" s="3">
        <v>1</v>
      </c>
      <c r="N309" s="3">
        <v>1</v>
      </c>
      <c r="O309" t="s">
        <v>42</v>
      </c>
      <c r="P309" s="3">
        <v>0</v>
      </c>
      <c r="Q309" s="3">
        <v>0</v>
      </c>
      <c r="R309" s="3">
        <v>0</v>
      </c>
      <c r="S309" s="3">
        <v>0</v>
      </c>
      <c r="T309" s="3">
        <v>0</v>
      </c>
      <c r="U309" t="s">
        <v>43</v>
      </c>
      <c r="V309" s="3">
        <v>0</v>
      </c>
      <c r="W309" s="3">
        <v>0</v>
      </c>
      <c r="X309" s="3">
        <v>0</v>
      </c>
      <c r="Y309" s="3">
        <v>0</v>
      </c>
    </row>
    <row r="310" spans="1:25" x14ac:dyDescent="0.3">
      <c r="A310" t="s">
        <v>630</v>
      </c>
      <c r="B310" t="s">
        <v>26</v>
      </c>
      <c r="C310" t="s">
        <v>105</v>
      </c>
      <c r="D310" t="s">
        <v>523</v>
      </c>
      <c r="E310" s="2">
        <v>308</v>
      </c>
      <c r="F310" t="s">
        <v>663</v>
      </c>
      <c r="G310" t="s">
        <v>661</v>
      </c>
      <c r="H310" t="s">
        <v>31</v>
      </c>
      <c r="I310" s="3">
        <v>8</v>
      </c>
      <c r="J310" s="3">
        <v>8</v>
      </c>
      <c r="K310" s="3">
        <v>1</v>
      </c>
      <c r="L310" s="3">
        <v>3</v>
      </c>
      <c r="M310" s="3">
        <v>2</v>
      </c>
      <c r="N310" s="3">
        <v>2</v>
      </c>
      <c r="O310" t="s">
        <v>42</v>
      </c>
      <c r="P310" s="3">
        <v>1</v>
      </c>
      <c r="Q310" s="3">
        <v>0</v>
      </c>
      <c r="R310" s="3">
        <v>0</v>
      </c>
      <c r="S310" s="3">
        <v>0</v>
      </c>
      <c r="T310" s="3">
        <v>1</v>
      </c>
      <c r="U310" s="3">
        <v>100</v>
      </c>
      <c r="V310" s="3">
        <v>0</v>
      </c>
      <c r="W310" s="3">
        <v>0</v>
      </c>
      <c r="X310" s="3">
        <v>0</v>
      </c>
      <c r="Y310" s="3">
        <v>12.5</v>
      </c>
    </row>
    <row r="311" spans="1:25" x14ac:dyDescent="0.3">
      <c r="A311" t="s">
        <v>630</v>
      </c>
      <c r="B311" t="s">
        <v>26</v>
      </c>
      <c r="C311" t="s">
        <v>280</v>
      </c>
      <c r="D311" t="s">
        <v>290</v>
      </c>
      <c r="E311" s="2">
        <v>309</v>
      </c>
      <c r="F311" t="s">
        <v>664</v>
      </c>
      <c r="G311" t="s">
        <v>665</v>
      </c>
      <c r="H311" t="s">
        <v>31</v>
      </c>
      <c r="I311" t="s">
        <v>41</v>
      </c>
      <c r="J311" s="3">
        <v>1</v>
      </c>
      <c r="K311" t="s">
        <v>41</v>
      </c>
      <c r="L311" t="s">
        <v>41</v>
      </c>
      <c r="M311" t="s">
        <v>41</v>
      </c>
      <c r="N311" s="3">
        <v>1</v>
      </c>
      <c r="O311" t="s">
        <v>42</v>
      </c>
      <c r="P311" s="3">
        <v>0</v>
      </c>
      <c r="Q311" s="3">
        <v>0</v>
      </c>
      <c r="R311" s="3">
        <v>0</v>
      </c>
      <c r="S311" s="3">
        <v>0</v>
      </c>
      <c r="T311" s="3">
        <v>0</v>
      </c>
      <c r="U311" t="s">
        <v>43</v>
      </c>
      <c r="V311" t="s">
        <v>43</v>
      </c>
      <c r="W311" t="s">
        <v>43</v>
      </c>
      <c r="X311" s="3">
        <v>0</v>
      </c>
      <c r="Y311" s="3">
        <v>0</v>
      </c>
    </row>
    <row r="312" spans="1:25" x14ac:dyDescent="0.3">
      <c r="A312" t="s">
        <v>630</v>
      </c>
      <c r="B312" t="s">
        <v>26</v>
      </c>
      <c r="C312" t="s">
        <v>280</v>
      </c>
      <c r="D312" t="s">
        <v>290</v>
      </c>
      <c r="E312" s="2">
        <v>310</v>
      </c>
      <c r="F312" t="s">
        <v>666</v>
      </c>
      <c r="G312" t="s">
        <v>665</v>
      </c>
      <c r="H312" t="s">
        <v>31</v>
      </c>
      <c r="I312" t="s">
        <v>41</v>
      </c>
      <c r="J312" s="3">
        <v>1</v>
      </c>
      <c r="K312" t="s">
        <v>41</v>
      </c>
      <c r="L312" t="s">
        <v>41</v>
      </c>
      <c r="M312" t="s">
        <v>41</v>
      </c>
      <c r="N312" s="3">
        <v>1</v>
      </c>
      <c r="O312" t="s">
        <v>42</v>
      </c>
      <c r="P312" s="3">
        <v>0</v>
      </c>
      <c r="Q312" s="3">
        <v>0</v>
      </c>
      <c r="R312" s="3">
        <v>0</v>
      </c>
      <c r="S312" s="3">
        <v>0</v>
      </c>
      <c r="T312" s="3">
        <v>0</v>
      </c>
      <c r="U312" t="s">
        <v>43</v>
      </c>
      <c r="V312" t="s">
        <v>43</v>
      </c>
      <c r="W312" t="s">
        <v>43</v>
      </c>
      <c r="X312" s="3">
        <v>0</v>
      </c>
      <c r="Y312" s="3">
        <v>0</v>
      </c>
    </row>
    <row r="313" spans="1:25" x14ac:dyDescent="0.3">
      <c r="A313" t="s">
        <v>630</v>
      </c>
      <c r="B313" t="s">
        <v>26</v>
      </c>
      <c r="C313" t="s">
        <v>105</v>
      </c>
      <c r="D313" t="s">
        <v>523</v>
      </c>
      <c r="E313" s="2">
        <v>311</v>
      </c>
      <c r="F313" t="s">
        <v>667</v>
      </c>
      <c r="G313" t="s">
        <v>117</v>
      </c>
      <c r="H313" t="s">
        <v>31</v>
      </c>
      <c r="I313" s="3">
        <v>1</v>
      </c>
      <c r="J313" s="3">
        <v>1</v>
      </c>
      <c r="K313" t="s">
        <v>41</v>
      </c>
      <c r="L313" s="3">
        <v>1</v>
      </c>
      <c r="M313" t="s">
        <v>41</v>
      </c>
      <c r="N313" t="s">
        <v>41</v>
      </c>
      <c r="O313" t="s">
        <v>42</v>
      </c>
      <c r="P313" s="3">
        <v>0</v>
      </c>
      <c r="Q313" s="3">
        <v>0</v>
      </c>
      <c r="R313" s="3">
        <v>0</v>
      </c>
      <c r="S313" s="3">
        <v>0</v>
      </c>
      <c r="T313" s="3">
        <v>0</v>
      </c>
      <c r="U313" t="s">
        <v>43</v>
      </c>
      <c r="V313" s="3">
        <v>0</v>
      </c>
      <c r="W313" t="s">
        <v>43</v>
      </c>
      <c r="X313" t="s">
        <v>43</v>
      </c>
      <c r="Y313" s="3">
        <v>0</v>
      </c>
    </row>
    <row r="314" spans="1:25" x14ac:dyDescent="0.3">
      <c r="A314" t="s">
        <v>630</v>
      </c>
      <c r="B314" t="s">
        <v>26</v>
      </c>
      <c r="C314" t="s">
        <v>105</v>
      </c>
      <c r="D314" t="s">
        <v>523</v>
      </c>
      <c r="E314" s="2">
        <v>312</v>
      </c>
      <c r="F314" t="s">
        <v>668</v>
      </c>
      <c r="G314" t="s">
        <v>669</v>
      </c>
      <c r="H314" t="s">
        <v>31</v>
      </c>
      <c r="I314" t="s">
        <v>41</v>
      </c>
      <c r="J314" s="3">
        <v>2000</v>
      </c>
      <c r="K314" s="3">
        <v>384</v>
      </c>
      <c r="L314" s="3">
        <v>416</v>
      </c>
      <c r="M314" s="3">
        <v>600</v>
      </c>
      <c r="N314" s="3">
        <v>600</v>
      </c>
      <c r="O314" t="s">
        <v>42</v>
      </c>
      <c r="P314" s="3">
        <v>384</v>
      </c>
      <c r="Q314" s="3">
        <v>1011</v>
      </c>
      <c r="R314" s="3">
        <v>0</v>
      </c>
      <c r="S314" s="3">
        <v>0</v>
      </c>
      <c r="T314" s="3">
        <v>1395</v>
      </c>
      <c r="U314" s="3">
        <v>100</v>
      </c>
      <c r="V314" s="3">
        <v>100</v>
      </c>
      <c r="W314" s="3">
        <v>0</v>
      </c>
      <c r="X314" s="3">
        <v>0</v>
      </c>
      <c r="Y314" s="3">
        <v>69.75</v>
      </c>
    </row>
    <row r="315" spans="1:25" x14ac:dyDescent="0.3">
      <c r="A315" t="s">
        <v>630</v>
      </c>
      <c r="B315" t="s">
        <v>26</v>
      </c>
      <c r="C315" t="s">
        <v>105</v>
      </c>
      <c r="D315" t="s">
        <v>523</v>
      </c>
      <c r="E315" s="2">
        <v>313</v>
      </c>
      <c r="F315" t="s">
        <v>670</v>
      </c>
      <c r="G315" t="s">
        <v>611</v>
      </c>
      <c r="H315" t="s">
        <v>31</v>
      </c>
      <c r="I315" t="s">
        <v>41</v>
      </c>
      <c r="J315" s="3">
        <v>4</v>
      </c>
      <c r="K315" s="3">
        <v>1</v>
      </c>
      <c r="L315" s="3">
        <v>1</v>
      </c>
      <c r="M315" s="3">
        <v>1</v>
      </c>
      <c r="N315" s="3">
        <v>1</v>
      </c>
      <c r="O315" t="s">
        <v>42</v>
      </c>
      <c r="P315" s="3">
        <v>1</v>
      </c>
      <c r="Q315" s="3">
        <v>0</v>
      </c>
      <c r="R315" s="3">
        <v>0</v>
      </c>
      <c r="S315" s="3">
        <v>0</v>
      </c>
      <c r="T315" s="3">
        <v>1</v>
      </c>
      <c r="U315" s="3">
        <v>100</v>
      </c>
      <c r="V315" s="3">
        <v>0</v>
      </c>
      <c r="W315" s="3">
        <v>0</v>
      </c>
      <c r="X315" s="3">
        <v>0</v>
      </c>
      <c r="Y315" s="3">
        <v>25</v>
      </c>
    </row>
    <row r="316" spans="1:25" x14ac:dyDescent="0.3">
      <c r="A316" t="s">
        <v>630</v>
      </c>
      <c r="B316" t="s">
        <v>26</v>
      </c>
      <c r="C316" t="s">
        <v>105</v>
      </c>
      <c r="D316" t="s">
        <v>523</v>
      </c>
      <c r="E316" s="2">
        <v>314</v>
      </c>
      <c r="F316" t="s">
        <v>671</v>
      </c>
      <c r="G316" t="s">
        <v>672</v>
      </c>
      <c r="H316" t="s">
        <v>31</v>
      </c>
      <c r="I316" t="s">
        <v>41</v>
      </c>
      <c r="J316" s="3">
        <v>81</v>
      </c>
      <c r="K316" t="s">
        <v>41</v>
      </c>
      <c r="L316" s="3">
        <v>40</v>
      </c>
      <c r="M316" t="s">
        <v>41</v>
      </c>
      <c r="N316" s="3">
        <v>41</v>
      </c>
      <c r="O316" t="s">
        <v>42</v>
      </c>
      <c r="P316" s="3">
        <v>0</v>
      </c>
      <c r="Q316" s="3">
        <v>0</v>
      </c>
      <c r="R316" s="3">
        <v>0</v>
      </c>
      <c r="S316" s="3">
        <v>0</v>
      </c>
      <c r="T316" s="3">
        <v>0</v>
      </c>
      <c r="U316" t="s">
        <v>43</v>
      </c>
      <c r="V316" s="3">
        <v>0</v>
      </c>
      <c r="W316" t="s">
        <v>43</v>
      </c>
      <c r="X316" s="3">
        <v>0</v>
      </c>
      <c r="Y316" s="3">
        <v>0</v>
      </c>
    </row>
    <row r="317" spans="1:25" x14ac:dyDescent="0.3">
      <c r="A317" t="s">
        <v>630</v>
      </c>
      <c r="B317" t="s">
        <v>26</v>
      </c>
      <c r="C317" t="s">
        <v>105</v>
      </c>
      <c r="D317" t="s">
        <v>523</v>
      </c>
      <c r="E317" s="2">
        <v>315</v>
      </c>
      <c r="F317" t="s">
        <v>673</v>
      </c>
      <c r="G317" t="s">
        <v>674</v>
      </c>
      <c r="H317" t="s">
        <v>31</v>
      </c>
      <c r="I317" t="s">
        <v>41</v>
      </c>
      <c r="J317" s="3">
        <v>1</v>
      </c>
      <c r="K317" t="s">
        <v>41</v>
      </c>
      <c r="L317" s="3">
        <v>0.5</v>
      </c>
      <c r="M317" s="3">
        <v>0.25</v>
      </c>
      <c r="N317" s="3">
        <v>0.25</v>
      </c>
      <c r="O317" t="s">
        <v>42</v>
      </c>
      <c r="P317" s="3">
        <v>0</v>
      </c>
      <c r="Q317" s="3">
        <v>0</v>
      </c>
      <c r="R317" s="3">
        <v>0</v>
      </c>
      <c r="S317" s="3">
        <v>0</v>
      </c>
      <c r="T317" s="3">
        <v>0</v>
      </c>
      <c r="U317" t="s">
        <v>43</v>
      </c>
      <c r="V317" s="3">
        <v>0</v>
      </c>
      <c r="W317" s="3">
        <v>0</v>
      </c>
      <c r="X317" s="3">
        <v>0</v>
      </c>
      <c r="Y317" s="3">
        <v>0</v>
      </c>
    </row>
    <row r="318" spans="1:25" x14ac:dyDescent="0.3">
      <c r="A318" t="s">
        <v>630</v>
      </c>
      <c r="B318" t="s">
        <v>26</v>
      </c>
      <c r="C318" t="s">
        <v>105</v>
      </c>
      <c r="D318" t="s">
        <v>523</v>
      </c>
      <c r="E318" s="2">
        <v>316</v>
      </c>
      <c r="F318" t="s">
        <v>675</v>
      </c>
      <c r="G318" t="s">
        <v>525</v>
      </c>
      <c r="H318" t="s">
        <v>31</v>
      </c>
      <c r="I318" t="s">
        <v>41</v>
      </c>
      <c r="J318" s="3">
        <v>16</v>
      </c>
      <c r="K318" t="s">
        <v>41</v>
      </c>
      <c r="L318" s="3">
        <v>5</v>
      </c>
      <c r="M318" s="3">
        <v>5</v>
      </c>
      <c r="N318" s="3">
        <v>6</v>
      </c>
      <c r="O318" t="s">
        <v>42</v>
      </c>
      <c r="P318" s="3">
        <v>0</v>
      </c>
      <c r="Q318" s="3">
        <v>0</v>
      </c>
      <c r="R318" s="3">
        <v>0</v>
      </c>
      <c r="S318" s="3">
        <v>0</v>
      </c>
      <c r="T318" s="3">
        <v>0</v>
      </c>
      <c r="U318" t="s">
        <v>43</v>
      </c>
      <c r="V318" s="3">
        <v>0</v>
      </c>
      <c r="W318" s="3">
        <v>0</v>
      </c>
      <c r="X318" s="3">
        <v>0</v>
      </c>
      <c r="Y318" s="3">
        <v>0</v>
      </c>
    </row>
    <row r="319" spans="1:25" x14ac:dyDescent="0.3">
      <c r="A319" t="s">
        <v>630</v>
      </c>
      <c r="B319" t="s">
        <v>26</v>
      </c>
      <c r="C319" t="s">
        <v>105</v>
      </c>
      <c r="D319" t="s">
        <v>179</v>
      </c>
      <c r="E319" s="2">
        <v>317</v>
      </c>
      <c r="F319" t="s">
        <v>676</v>
      </c>
      <c r="G319" t="s">
        <v>88</v>
      </c>
      <c r="H319" t="s">
        <v>31</v>
      </c>
      <c r="I319" s="3">
        <v>0</v>
      </c>
      <c r="J319" s="3">
        <v>1</v>
      </c>
      <c r="K319" t="s">
        <v>41</v>
      </c>
      <c r="L319" t="s">
        <v>41</v>
      </c>
      <c r="M319" s="3">
        <v>0.5</v>
      </c>
      <c r="N319" s="3">
        <v>0.5</v>
      </c>
      <c r="O319" t="s">
        <v>42</v>
      </c>
      <c r="P319" s="3">
        <v>0</v>
      </c>
      <c r="Q319" s="3">
        <v>0</v>
      </c>
      <c r="R319" s="3">
        <v>0</v>
      </c>
      <c r="S319" s="3">
        <v>0</v>
      </c>
      <c r="T319" s="3">
        <v>0</v>
      </c>
      <c r="U319" t="s">
        <v>43</v>
      </c>
      <c r="V319" t="s">
        <v>43</v>
      </c>
      <c r="W319" s="3">
        <v>0</v>
      </c>
      <c r="X319" s="3">
        <v>0</v>
      </c>
      <c r="Y319" s="3">
        <v>0</v>
      </c>
    </row>
    <row r="320" spans="1:25" x14ac:dyDescent="0.3">
      <c r="A320" t="s">
        <v>630</v>
      </c>
      <c r="B320" t="s">
        <v>26</v>
      </c>
      <c r="C320" t="s">
        <v>105</v>
      </c>
      <c r="D320" t="s">
        <v>486</v>
      </c>
      <c r="E320" s="2">
        <v>318</v>
      </c>
      <c r="F320" t="s">
        <v>677</v>
      </c>
      <c r="G320" t="s">
        <v>678</v>
      </c>
      <c r="H320" t="s">
        <v>46</v>
      </c>
      <c r="I320" s="3">
        <v>1</v>
      </c>
      <c r="J320" s="3">
        <v>1</v>
      </c>
      <c r="K320" s="3">
        <v>1</v>
      </c>
      <c r="L320" s="3">
        <v>1</v>
      </c>
      <c r="M320" s="3">
        <v>1</v>
      </c>
      <c r="N320" s="3">
        <v>1</v>
      </c>
      <c r="O320" t="s">
        <v>32</v>
      </c>
      <c r="P320" s="3">
        <v>1</v>
      </c>
      <c r="Q320" s="3">
        <v>1</v>
      </c>
      <c r="R320" s="3">
        <v>0</v>
      </c>
      <c r="S320" s="3">
        <v>0</v>
      </c>
      <c r="T320" s="3">
        <v>2</v>
      </c>
      <c r="U320" s="3">
        <v>100</v>
      </c>
      <c r="V320" s="3">
        <v>100</v>
      </c>
      <c r="W320" s="3">
        <v>0</v>
      </c>
      <c r="X320" s="3">
        <v>0</v>
      </c>
      <c r="Y320" s="3">
        <v>50</v>
      </c>
    </row>
    <row r="321" spans="1:25" x14ac:dyDescent="0.3">
      <c r="A321" t="s">
        <v>630</v>
      </c>
      <c r="B321" t="s">
        <v>26</v>
      </c>
      <c r="C321" t="s">
        <v>105</v>
      </c>
      <c r="D321" t="s">
        <v>486</v>
      </c>
      <c r="E321" s="2">
        <v>319</v>
      </c>
      <c r="F321" t="s">
        <v>679</v>
      </c>
      <c r="G321" t="s">
        <v>678</v>
      </c>
      <c r="H321" t="s">
        <v>46</v>
      </c>
      <c r="I321" s="3">
        <v>1</v>
      </c>
      <c r="J321" s="3">
        <v>1</v>
      </c>
      <c r="K321" t="s">
        <v>41</v>
      </c>
      <c r="L321" s="3">
        <v>1</v>
      </c>
      <c r="M321" s="3">
        <v>1</v>
      </c>
      <c r="N321" s="3">
        <v>1</v>
      </c>
      <c r="O321" t="s">
        <v>32</v>
      </c>
      <c r="P321" s="3">
        <v>0</v>
      </c>
      <c r="Q321" s="3">
        <v>0.5</v>
      </c>
      <c r="R321" s="3">
        <v>0</v>
      </c>
      <c r="S321" s="3">
        <v>0</v>
      </c>
      <c r="T321" s="3">
        <v>0.5</v>
      </c>
      <c r="U321" t="s">
        <v>43</v>
      </c>
      <c r="V321" s="3">
        <v>50</v>
      </c>
      <c r="W321" s="3">
        <v>0</v>
      </c>
      <c r="X321" s="3">
        <v>0</v>
      </c>
      <c r="Y321" s="3">
        <v>16.670000000000002</v>
      </c>
    </row>
    <row r="322" spans="1:25" x14ac:dyDescent="0.3">
      <c r="A322" t="s">
        <v>630</v>
      </c>
      <c r="B322" t="s">
        <v>26</v>
      </c>
      <c r="C322" t="s">
        <v>105</v>
      </c>
      <c r="D322" t="s">
        <v>486</v>
      </c>
      <c r="E322" s="2">
        <v>320</v>
      </c>
      <c r="F322" t="s">
        <v>680</v>
      </c>
      <c r="G322" t="s">
        <v>681</v>
      </c>
      <c r="H322" t="s">
        <v>31</v>
      </c>
      <c r="I322" s="3">
        <v>1</v>
      </c>
      <c r="J322" s="3">
        <v>4</v>
      </c>
      <c r="K322" s="3">
        <v>1</v>
      </c>
      <c r="L322" s="3">
        <v>1</v>
      </c>
      <c r="M322" s="3">
        <v>1</v>
      </c>
      <c r="N322" s="3">
        <v>1</v>
      </c>
      <c r="O322" t="s">
        <v>42</v>
      </c>
      <c r="P322" s="3">
        <v>1</v>
      </c>
      <c r="Q322" s="3">
        <v>0.3</v>
      </c>
      <c r="R322" s="3">
        <v>0</v>
      </c>
      <c r="S322" s="3">
        <v>0</v>
      </c>
      <c r="T322" s="3">
        <v>1.3</v>
      </c>
      <c r="U322" s="3">
        <v>100</v>
      </c>
      <c r="V322" s="3">
        <v>30</v>
      </c>
      <c r="W322" s="3">
        <v>0</v>
      </c>
      <c r="X322" s="3">
        <v>0</v>
      </c>
      <c r="Y322" s="3">
        <v>32.5</v>
      </c>
    </row>
    <row r="323" spans="1:25" x14ac:dyDescent="0.3">
      <c r="A323" t="s">
        <v>630</v>
      </c>
      <c r="B323" t="s">
        <v>26</v>
      </c>
      <c r="C323" t="s">
        <v>105</v>
      </c>
      <c r="D323" t="s">
        <v>486</v>
      </c>
      <c r="E323" s="2">
        <v>321</v>
      </c>
      <c r="F323" t="s">
        <v>682</v>
      </c>
      <c r="G323" t="s">
        <v>683</v>
      </c>
      <c r="H323" t="s">
        <v>31</v>
      </c>
      <c r="I323" s="3">
        <v>1</v>
      </c>
      <c r="J323" s="3">
        <v>4</v>
      </c>
      <c r="K323" t="s">
        <v>41</v>
      </c>
      <c r="L323" s="3">
        <v>2</v>
      </c>
      <c r="M323" s="3">
        <v>1</v>
      </c>
      <c r="N323" s="3">
        <v>1</v>
      </c>
      <c r="O323" t="s">
        <v>42</v>
      </c>
      <c r="P323" s="3">
        <v>0</v>
      </c>
      <c r="Q323" s="3">
        <v>1</v>
      </c>
      <c r="R323" s="3">
        <v>0</v>
      </c>
      <c r="S323" s="3">
        <v>0</v>
      </c>
      <c r="T323" s="3">
        <v>1</v>
      </c>
      <c r="U323" t="s">
        <v>43</v>
      </c>
      <c r="V323" s="3">
        <v>50</v>
      </c>
      <c r="W323" s="3">
        <v>0</v>
      </c>
      <c r="X323" s="3">
        <v>0</v>
      </c>
      <c r="Y323" s="3">
        <v>25</v>
      </c>
    </row>
    <row r="324" spans="1:25" x14ac:dyDescent="0.3">
      <c r="A324" t="s">
        <v>630</v>
      </c>
      <c r="B324" t="s">
        <v>26</v>
      </c>
      <c r="C324" t="s">
        <v>105</v>
      </c>
      <c r="D324" t="s">
        <v>486</v>
      </c>
      <c r="E324" s="2">
        <v>322</v>
      </c>
      <c r="F324" t="s">
        <v>684</v>
      </c>
      <c r="G324" t="s">
        <v>98</v>
      </c>
      <c r="H324" t="s">
        <v>31</v>
      </c>
      <c r="I324" s="3">
        <v>1</v>
      </c>
      <c r="J324" s="3">
        <v>1</v>
      </c>
      <c r="K324" s="3">
        <v>1</v>
      </c>
      <c r="L324" s="3">
        <v>1</v>
      </c>
      <c r="M324" s="3">
        <v>1</v>
      </c>
      <c r="N324" s="3">
        <v>1</v>
      </c>
      <c r="O324" t="s">
        <v>32</v>
      </c>
      <c r="P324" s="3">
        <v>1</v>
      </c>
      <c r="Q324" s="3">
        <v>0</v>
      </c>
      <c r="R324" s="3">
        <v>0</v>
      </c>
      <c r="S324" s="3">
        <v>0</v>
      </c>
      <c r="T324" s="3">
        <v>1</v>
      </c>
      <c r="U324" s="3">
        <v>100</v>
      </c>
      <c r="V324" s="3">
        <v>0</v>
      </c>
      <c r="W324" s="3">
        <v>0</v>
      </c>
      <c r="X324" s="3">
        <v>0</v>
      </c>
      <c r="Y324" s="3">
        <v>25</v>
      </c>
    </row>
    <row r="325" spans="1:25" x14ac:dyDescent="0.3">
      <c r="A325" t="s">
        <v>630</v>
      </c>
      <c r="B325" t="s">
        <v>26</v>
      </c>
      <c r="C325" t="s">
        <v>105</v>
      </c>
      <c r="D325" t="s">
        <v>486</v>
      </c>
      <c r="E325" s="2">
        <v>323</v>
      </c>
      <c r="F325" t="s">
        <v>685</v>
      </c>
      <c r="G325" t="s">
        <v>686</v>
      </c>
      <c r="H325" t="s">
        <v>31</v>
      </c>
      <c r="I325" s="3">
        <v>1</v>
      </c>
      <c r="J325" s="3">
        <v>1</v>
      </c>
      <c r="K325" s="3">
        <v>1</v>
      </c>
      <c r="L325" s="3">
        <v>1</v>
      </c>
      <c r="M325" s="3">
        <v>1</v>
      </c>
      <c r="N325" s="3">
        <v>1</v>
      </c>
      <c r="O325" t="s">
        <v>32</v>
      </c>
      <c r="P325" s="3">
        <v>0</v>
      </c>
      <c r="Q325" s="3">
        <v>2</v>
      </c>
      <c r="R325" s="3">
        <v>0</v>
      </c>
      <c r="S325" s="3">
        <v>0</v>
      </c>
      <c r="T325" s="3">
        <v>2</v>
      </c>
      <c r="U325" s="3">
        <v>0</v>
      </c>
      <c r="V325" s="3">
        <v>100</v>
      </c>
      <c r="W325" s="3">
        <v>0</v>
      </c>
      <c r="X325" s="3">
        <v>0</v>
      </c>
      <c r="Y325" s="3">
        <v>50</v>
      </c>
    </row>
    <row r="326" spans="1:25" x14ac:dyDescent="0.3">
      <c r="A326" t="s">
        <v>630</v>
      </c>
      <c r="B326" t="s">
        <v>26</v>
      </c>
      <c r="C326" t="s">
        <v>105</v>
      </c>
      <c r="D326" t="s">
        <v>486</v>
      </c>
      <c r="E326" s="2">
        <v>324</v>
      </c>
      <c r="F326" t="s">
        <v>687</v>
      </c>
      <c r="G326" t="s">
        <v>678</v>
      </c>
      <c r="H326" t="s">
        <v>31</v>
      </c>
      <c r="I326" t="s">
        <v>41</v>
      </c>
      <c r="J326" s="3">
        <v>1</v>
      </c>
      <c r="K326" s="3">
        <v>1</v>
      </c>
      <c r="L326" t="s">
        <v>41</v>
      </c>
      <c r="M326" t="s">
        <v>41</v>
      </c>
      <c r="N326" t="s">
        <v>41</v>
      </c>
      <c r="O326" t="s">
        <v>42</v>
      </c>
      <c r="P326" s="3">
        <v>1</v>
      </c>
      <c r="Q326" s="3">
        <v>0</v>
      </c>
      <c r="R326" s="3">
        <v>0</v>
      </c>
      <c r="S326" s="3">
        <v>0</v>
      </c>
      <c r="T326" s="3">
        <v>1</v>
      </c>
      <c r="U326" s="3">
        <v>100</v>
      </c>
      <c r="V326" t="s">
        <v>43</v>
      </c>
      <c r="W326" t="s">
        <v>43</v>
      </c>
      <c r="X326" t="s">
        <v>43</v>
      </c>
      <c r="Y326" s="3">
        <v>100</v>
      </c>
    </row>
    <row r="327" spans="1:25" x14ac:dyDescent="0.3">
      <c r="A327" t="s">
        <v>630</v>
      </c>
      <c r="B327" t="s">
        <v>26</v>
      </c>
      <c r="C327" t="s">
        <v>105</v>
      </c>
      <c r="D327" t="s">
        <v>486</v>
      </c>
      <c r="E327" s="2">
        <v>325</v>
      </c>
      <c r="F327" t="s">
        <v>688</v>
      </c>
      <c r="G327" t="s">
        <v>689</v>
      </c>
      <c r="H327" t="s">
        <v>31</v>
      </c>
      <c r="I327" t="s">
        <v>41</v>
      </c>
      <c r="J327" s="3">
        <v>1</v>
      </c>
      <c r="K327" s="3">
        <v>0.2</v>
      </c>
      <c r="L327" s="3">
        <v>0.5</v>
      </c>
      <c r="M327" s="3">
        <v>0.3</v>
      </c>
      <c r="N327" t="s">
        <v>41</v>
      </c>
      <c r="O327" t="s">
        <v>42</v>
      </c>
      <c r="P327" s="3">
        <v>0.2</v>
      </c>
      <c r="Q327" s="3">
        <v>0.5</v>
      </c>
      <c r="R327" s="3">
        <v>0</v>
      </c>
      <c r="S327" s="3">
        <v>0</v>
      </c>
      <c r="T327" s="3">
        <v>0.7</v>
      </c>
      <c r="U327" s="3">
        <v>100</v>
      </c>
      <c r="V327" s="3">
        <v>100</v>
      </c>
      <c r="W327" s="3">
        <v>0</v>
      </c>
      <c r="X327" t="s">
        <v>43</v>
      </c>
      <c r="Y327" s="3">
        <v>70</v>
      </c>
    </row>
    <row r="328" spans="1:25" x14ac:dyDescent="0.3">
      <c r="A328" t="s">
        <v>630</v>
      </c>
      <c r="B328" t="s">
        <v>26</v>
      </c>
      <c r="C328" t="s">
        <v>105</v>
      </c>
      <c r="D328" t="s">
        <v>179</v>
      </c>
      <c r="E328" s="2">
        <v>326</v>
      </c>
      <c r="F328" t="s">
        <v>690</v>
      </c>
      <c r="G328" t="s">
        <v>509</v>
      </c>
      <c r="H328" t="s">
        <v>31</v>
      </c>
      <c r="I328" t="s">
        <v>41</v>
      </c>
      <c r="J328" s="3">
        <v>20</v>
      </c>
      <c r="K328" t="s">
        <v>41</v>
      </c>
      <c r="L328" t="s">
        <v>41</v>
      </c>
      <c r="M328" s="3">
        <v>10</v>
      </c>
      <c r="N328" s="3">
        <v>10</v>
      </c>
      <c r="O328" t="s">
        <v>42</v>
      </c>
      <c r="P328" s="3">
        <v>0</v>
      </c>
      <c r="Q328" s="3">
        <v>0</v>
      </c>
      <c r="R328" s="3">
        <v>0</v>
      </c>
      <c r="S328" s="3">
        <v>0</v>
      </c>
      <c r="T328" s="3">
        <v>0</v>
      </c>
      <c r="U328" t="s">
        <v>43</v>
      </c>
      <c r="V328" t="s">
        <v>43</v>
      </c>
      <c r="W328" s="3">
        <v>0</v>
      </c>
      <c r="X328" s="3">
        <v>0</v>
      </c>
      <c r="Y328" s="3">
        <v>0</v>
      </c>
    </row>
    <row r="329" spans="1:25" x14ac:dyDescent="0.3">
      <c r="A329" t="s">
        <v>630</v>
      </c>
      <c r="B329" t="s">
        <v>26</v>
      </c>
      <c r="C329" t="s">
        <v>105</v>
      </c>
      <c r="D329" t="s">
        <v>523</v>
      </c>
      <c r="E329" s="2">
        <v>327</v>
      </c>
      <c r="F329" t="s">
        <v>691</v>
      </c>
      <c r="G329" t="s">
        <v>692</v>
      </c>
      <c r="H329" t="s">
        <v>31</v>
      </c>
      <c r="I329" s="3">
        <v>6</v>
      </c>
      <c r="J329" s="3">
        <v>4</v>
      </c>
      <c r="K329" t="s">
        <v>41</v>
      </c>
      <c r="L329" s="3">
        <v>1</v>
      </c>
      <c r="M329" s="3">
        <v>2</v>
      </c>
      <c r="N329" s="3">
        <v>1</v>
      </c>
      <c r="O329" t="s">
        <v>42</v>
      </c>
      <c r="P329" s="3">
        <v>0</v>
      </c>
      <c r="Q329" s="3">
        <v>0</v>
      </c>
      <c r="R329" s="3">
        <v>0</v>
      </c>
      <c r="S329" s="3">
        <v>0</v>
      </c>
      <c r="T329" s="3">
        <v>0</v>
      </c>
      <c r="U329" t="s">
        <v>43</v>
      </c>
      <c r="V329" s="3">
        <v>0</v>
      </c>
      <c r="W329" s="3">
        <v>0</v>
      </c>
      <c r="X329" s="3">
        <v>0</v>
      </c>
      <c r="Y329" s="3">
        <v>0</v>
      </c>
    </row>
    <row r="330" spans="1:25" x14ac:dyDescent="0.3">
      <c r="A330" t="s">
        <v>630</v>
      </c>
      <c r="B330" t="s">
        <v>26</v>
      </c>
      <c r="C330" t="s">
        <v>280</v>
      </c>
      <c r="D330" t="s">
        <v>631</v>
      </c>
      <c r="E330" s="2">
        <v>328</v>
      </c>
      <c r="F330" t="s">
        <v>693</v>
      </c>
      <c r="G330" t="s">
        <v>694</v>
      </c>
      <c r="H330" t="s">
        <v>31</v>
      </c>
      <c r="I330" s="3">
        <v>3</v>
      </c>
      <c r="J330" s="3">
        <v>4</v>
      </c>
      <c r="K330" t="s">
        <v>41</v>
      </c>
      <c r="L330" s="3">
        <v>2</v>
      </c>
      <c r="M330" s="3">
        <v>1</v>
      </c>
      <c r="N330" s="3">
        <v>1</v>
      </c>
      <c r="O330" t="s">
        <v>42</v>
      </c>
      <c r="P330" s="3">
        <v>0</v>
      </c>
      <c r="Q330" s="3">
        <v>0</v>
      </c>
      <c r="R330" s="3">
        <v>0</v>
      </c>
      <c r="S330" s="3">
        <v>0</v>
      </c>
      <c r="T330" s="3">
        <v>0</v>
      </c>
      <c r="U330" t="s">
        <v>43</v>
      </c>
      <c r="V330" s="3">
        <v>0</v>
      </c>
      <c r="W330" s="3">
        <v>0</v>
      </c>
      <c r="X330" s="3">
        <v>0</v>
      </c>
      <c r="Y330" s="3">
        <v>0</v>
      </c>
    </row>
    <row r="331" spans="1:25" x14ac:dyDescent="0.3">
      <c r="A331" t="s">
        <v>630</v>
      </c>
      <c r="B331" t="s">
        <v>26</v>
      </c>
      <c r="C331" t="s">
        <v>280</v>
      </c>
      <c r="D331" t="s">
        <v>300</v>
      </c>
      <c r="E331" s="2">
        <v>329</v>
      </c>
      <c r="F331" t="s">
        <v>695</v>
      </c>
      <c r="G331" t="s">
        <v>304</v>
      </c>
      <c r="H331" t="s">
        <v>31</v>
      </c>
      <c r="I331" s="3">
        <v>3</v>
      </c>
      <c r="J331" s="3">
        <v>4</v>
      </c>
      <c r="K331" t="s">
        <v>41</v>
      </c>
      <c r="L331" s="3">
        <v>2</v>
      </c>
      <c r="M331" s="3">
        <v>1</v>
      </c>
      <c r="N331" s="3">
        <v>1</v>
      </c>
      <c r="O331" t="s">
        <v>42</v>
      </c>
      <c r="P331" s="3">
        <v>0</v>
      </c>
      <c r="Q331" s="3">
        <v>0</v>
      </c>
      <c r="R331" s="3">
        <v>0</v>
      </c>
      <c r="S331" s="3">
        <v>0</v>
      </c>
      <c r="T331" s="3">
        <v>0</v>
      </c>
      <c r="U331" t="s">
        <v>43</v>
      </c>
      <c r="V331" s="3">
        <v>0</v>
      </c>
      <c r="W331" s="3">
        <v>0</v>
      </c>
      <c r="X331" s="3">
        <v>0</v>
      </c>
      <c r="Y331" s="3">
        <v>0</v>
      </c>
    </row>
    <row r="332" spans="1:25" x14ac:dyDescent="0.3">
      <c r="A332" t="s">
        <v>630</v>
      </c>
      <c r="B332" t="s">
        <v>26</v>
      </c>
      <c r="C332" t="s">
        <v>280</v>
      </c>
      <c r="D332" t="s">
        <v>631</v>
      </c>
      <c r="E332" s="2">
        <v>330</v>
      </c>
      <c r="F332" t="s">
        <v>696</v>
      </c>
      <c r="G332" t="s">
        <v>694</v>
      </c>
      <c r="H332" t="s">
        <v>31</v>
      </c>
      <c r="I332" s="3">
        <v>4</v>
      </c>
      <c r="J332" s="3">
        <v>4</v>
      </c>
      <c r="K332" t="s">
        <v>41</v>
      </c>
      <c r="L332" s="3">
        <v>2</v>
      </c>
      <c r="M332" s="3">
        <v>1</v>
      </c>
      <c r="N332" s="3">
        <v>1</v>
      </c>
      <c r="O332" t="s">
        <v>42</v>
      </c>
      <c r="P332" s="3">
        <v>0</v>
      </c>
      <c r="Q332" s="3">
        <v>2</v>
      </c>
      <c r="R332" s="3">
        <v>0</v>
      </c>
      <c r="S332" s="3">
        <v>0</v>
      </c>
      <c r="T332" s="3">
        <v>2</v>
      </c>
      <c r="U332" t="s">
        <v>43</v>
      </c>
      <c r="V332" s="3">
        <v>100</v>
      </c>
      <c r="W332" s="3">
        <v>0</v>
      </c>
      <c r="X332" s="3">
        <v>0</v>
      </c>
      <c r="Y332" s="3">
        <v>50</v>
      </c>
    </row>
    <row r="333" spans="1:25" x14ac:dyDescent="0.3">
      <c r="A333" t="s">
        <v>630</v>
      </c>
      <c r="B333" t="s">
        <v>26</v>
      </c>
      <c r="C333" t="s">
        <v>105</v>
      </c>
      <c r="D333" t="s">
        <v>523</v>
      </c>
      <c r="E333" s="2">
        <v>331</v>
      </c>
      <c r="F333" t="s">
        <v>697</v>
      </c>
      <c r="G333" t="s">
        <v>584</v>
      </c>
      <c r="H333" t="s">
        <v>31</v>
      </c>
      <c r="I333" s="3">
        <v>2</v>
      </c>
      <c r="J333" s="3">
        <v>4</v>
      </c>
      <c r="K333" t="s">
        <v>41</v>
      </c>
      <c r="L333" s="3">
        <v>2</v>
      </c>
      <c r="M333" s="3">
        <v>1</v>
      </c>
      <c r="N333" s="3">
        <v>1</v>
      </c>
      <c r="O333" t="s">
        <v>42</v>
      </c>
      <c r="P333" s="3">
        <v>0</v>
      </c>
      <c r="Q333" s="3">
        <v>0</v>
      </c>
      <c r="R333" s="3">
        <v>0</v>
      </c>
      <c r="S333" s="3">
        <v>0</v>
      </c>
      <c r="T333" s="3">
        <v>0</v>
      </c>
      <c r="U333" t="s">
        <v>43</v>
      </c>
      <c r="V333" s="3">
        <v>0</v>
      </c>
      <c r="W333" s="3">
        <v>0</v>
      </c>
      <c r="X333" s="3">
        <v>0</v>
      </c>
      <c r="Y333" s="3">
        <v>0</v>
      </c>
    </row>
    <row r="334" spans="1:25" x14ac:dyDescent="0.3">
      <c r="A334" t="s">
        <v>630</v>
      </c>
      <c r="B334" t="s">
        <v>26</v>
      </c>
      <c r="C334" t="s">
        <v>280</v>
      </c>
      <c r="D334" t="s">
        <v>631</v>
      </c>
      <c r="E334" s="2">
        <v>332</v>
      </c>
      <c r="F334" t="s">
        <v>698</v>
      </c>
      <c r="G334" t="s">
        <v>699</v>
      </c>
      <c r="H334" t="s">
        <v>31</v>
      </c>
      <c r="I334" s="3">
        <v>4</v>
      </c>
      <c r="J334" s="3">
        <v>4</v>
      </c>
      <c r="K334" s="3">
        <v>1</v>
      </c>
      <c r="L334" s="3">
        <v>1</v>
      </c>
      <c r="M334" s="3">
        <v>1</v>
      </c>
      <c r="N334" s="3">
        <v>1</v>
      </c>
      <c r="O334" t="s">
        <v>42</v>
      </c>
      <c r="P334" s="3">
        <v>1</v>
      </c>
      <c r="Q334" s="3">
        <v>1</v>
      </c>
      <c r="R334" s="3">
        <v>0</v>
      </c>
      <c r="S334" s="3">
        <v>0</v>
      </c>
      <c r="T334" s="3">
        <v>2</v>
      </c>
      <c r="U334" s="3">
        <v>100</v>
      </c>
      <c r="V334" s="3">
        <v>100</v>
      </c>
      <c r="W334" s="3">
        <v>0</v>
      </c>
      <c r="X334" s="3">
        <v>0</v>
      </c>
      <c r="Y334" s="3">
        <v>50</v>
      </c>
    </row>
    <row r="335" spans="1:25" x14ac:dyDescent="0.3">
      <c r="A335" t="s">
        <v>630</v>
      </c>
      <c r="B335" t="s">
        <v>26</v>
      </c>
      <c r="C335" t="s">
        <v>280</v>
      </c>
      <c r="D335" t="s">
        <v>631</v>
      </c>
      <c r="E335" s="2">
        <v>333</v>
      </c>
      <c r="F335" t="s">
        <v>700</v>
      </c>
      <c r="G335" t="s">
        <v>701</v>
      </c>
      <c r="H335" t="s">
        <v>31</v>
      </c>
      <c r="I335" s="3">
        <v>4</v>
      </c>
      <c r="J335" s="3">
        <v>4</v>
      </c>
      <c r="K335" t="s">
        <v>41</v>
      </c>
      <c r="L335" s="3">
        <v>2</v>
      </c>
      <c r="M335" s="3">
        <v>1</v>
      </c>
      <c r="N335" s="3">
        <v>1</v>
      </c>
      <c r="O335" t="s">
        <v>42</v>
      </c>
      <c r="P335" s="3">
        <v>0</v>
      </c>
      <c r="Q335" s="3">
        <v>2</v>
      </c>
      <c r="R335" s="3">
        <v>0</v>
      </c>
      <c r="S335" s="3">
        <v>0</v>
      </c>
      <c r="T335" s="3">
        <v>2</v>
      </c>
      <c r="U335" t="s">
        <v>43</v>
      </c>
      <c r="V335" s="3">
        <v>100</v>
      </c>
      <c r="W335" s="3">
        <v>0</v>
      </c>
      <c r="X335" s="3">
        <v>0</v>
      </c>
      <c r="Y335" s="3">
        <v>50</v>
      </c>
    </row>
    <row r="336" spans="1:25" x14ac:dyDescent="0.3">
      <c r="A336" t="s">
        <v>630</v>
      </c>
      <c r="B336" t="s">
        <v>26</v>
      </c>
      <c r="C336" t="s">
        <v>280</v>
      </c>
      <c r="D336" t="s">
        <v>290</v>
      </c>
      <c r="E336" s="2">
        <v>334</v>
      </c>
      <c r="F336" t="s">
        <v>702</v>
      </c>
      <c r="G336" t="s">
        <v>703</v>
      </c>
      <c r="H336" t="s">
        <v>31</v>
      </c>
      <c r="I336" t="s">
        <v>41</v>
      </c>
      <c r="J336" s="3">
        <v>2</v>
      </c>
      <c r="K336" t="s">
        <v>41</v>
      </c>
      <c r="L336" s="3">
        <v>1</v>
      </c>
      <c r="M336" s="3">
        <v>1</v>
      </c>
      <c r="N336" t="s">
        <v>41</v>
      </c>
      <c r="O336" t="s">
        <v>42</v>
      </c>
      <c r="P336" s="3">
        <v>0</v>
      </c>
      <c r="Q336" s="3">
        <v>0.3</v>
      </c>
      <c r="R336" s="3">
        <v>0</v>
      </c>
      <c r="S336" s="3">
        <v>0</v>
      </c>
      <c r="T336" s="3">
        <v>0.3</v>
      </c>
      <c r="U336" t="s">
        <v>43</v>
      </c>
      <c r="V336" s="3">
        <v>30</v>
      </c>
      <c r="W336" s="3">
        <v>0</v>
      </c>
      <c r="X336" t="s">
        <v>43</v>
      </c>
      <c r="Y336" s="3">
        <v>15</v>
      </c>
    </row>
    <row r="337" spans="1:25" x14ac:dyDescent="0.3">
      <c r="A337" t="s">
        <v>630</v>
      </c>
      <c r="B337" t="s">
        <v>26</v>
      </c>
      <c r="C337" t="s">
        <v>280</v>
      </c>
      <c r="D337" t="s">
        <v>631</v>
      </c>
      <c r="E337" s="2">
        <v>335</v>
      </c>
      <c r="F337" t="s">
        <v>704</v>
      </c>
      <c r="G337" t="s">
        <v>705</v>
      </c>
      <c r="H337" t="s">
        <v>31</v>
      </c>
      <c r="I337" t="s">
        <v>41</v>
      </c>
      <c r="J337" s="3">
        <v>20</v>
      </c>
      <c r="K337" t="s">
        <v>41</v>
      </c>
      <c r="L337" s="3">
        <v>7</v>
      </c>
      <c r="M337" s="3">
        <v>7</v>
      </c>
      <c r="N337" s="3">
        <v>6</v>
      </c>
      <c r="O337" t="s">
        <v>42</v>
      </c>
      <c r="P337" s="3">
        <v>0</v>
      </c>
      <c r="Q337" s="3">
        <v>0</v>
      </c>
      <c r="R337" s="3">
        <v>0</v>
      </c>
      <c r="S337" s="3">
        <v>0</v>
      </c>
      <c r="T337" s="3">
        <v>0</v>
      </c>
      <c r="U337" t="s">
        <v>43</v>
      </c>
      <c r="V337" s="3">
        <v>0</v>
      </c>
      <c r="W337" s="3">
        <v>0</v>
      </c>
      <c r="X337" s="3">
        <v>0</v>
      </c>
      <c r="Y337" s="3">
        <v>0</v>
      </c>
    </row>
    <row r="338" spans="1:25" x14ac:dyDescent="0.3">
      <c r="A338" t="s">
        <v>630</v>
      </c>
      <c r="B338" t="s">
        <v>26</v>
      </c>
      <c r="C338" t="s">
        <v>280</v>
      </c>
      <c r="D338" t="s">
        <v>290</v>
      </c>
      <c r="E338" s="2">
        <v>336</v>
      </c>
      <c r="F338" t="s">
        <v>706</v>
      </c>
      <c r="G338" t="s">
        <v>707</v>
      </c>
      <c r="H338" t="s">
        <v>31</v>
      </c>
      <c r="I338" t="s">
        <v>41</v>
      </c>
      <c r="J338" s="3">
        <v>2</v>
      </c>
      <c r="K338" t="s">
        <v>41</v>
      </c>
      <c r="L338" s="3">
        <v>1</v>
      </c>
      <c r="M338" s="3">
        <v>1</v>
      </c>
      <c r="N338" t="s">
        <v>41</v>
      </c>
      <c r="O338" t="s">
        <v>42</v>
      </c>
      <c r="P338" s="3">
        <v>0</v>
      </c>
      <c r="Q338" s="3">
        <v>0</v>
      </c>
      <c r="R338" s="3">
        <v>0</v>
      </c>
      <c r="S338" s="3">
        <v>0</v>
      </c>
      <c r="T338" s="3">
        <v>0</v>
      </c>
      <c r="U338" t="s">
        <v>43</v>
      </c>
      <c r="V338" s="3">
        <v>0</v>
      </c>
      <c r="W338" s="3">
        <v>0</v>
      </c>
      <c r="X338" t="s">
        <v>43</v>
      </c>
      <c r="Y338" s="3">
        <v>0</v>
      </c>
    </row>
    <row r="339" spans="1:25" x14ac:dyDescent="0.3">
      <c r="A339" t="s">
        <v>630</v>
      </c>
      <c r="B339" t="s">
        <v>26</v>
      </c>
      <c r="C339" t="s">
        <v>280</v>
      </c>
      <c r="D339" t="s">
        <v>631</v>
      </c>
      <c r="E339" s="2">
        <v>337</v>
      </c>
      <c r="F339" t="s">
        <v>708</v>
      </c>
      <c r="G339" t="s">
        <v>709</v>
      </c>
      <c r="H339" t="s">
        <v>31</v>
      </c>
      <c r="I339" s="3">
        <v>1</v>
      </c>
      <c r="J339" s="3">
        <v>2</v>
      </c>
      <c r="K339" t="s">
        <v>41</v>
      </c>
      <c r="L339" s="3">
        <v>1</v>
      </c>
      <c r="M339" s="3">
        <v>1</v>
      </c>
      <c r="N339" t="s">
        <v>41</v>
      </c>
      <c r="O339" t="s">
        <v>42</v>
      </c>
      <c r="P339" s="3">
        <v>0</v>
      </c>
      <c r="Q339" s="3">
        <v>1</v>
      </c>
      <c r="R339" s="3">
        <v>0</v>
      </c>
      <c r="S339" s="3">
        <v>0</v>
      </c>
      <c r="T339" s="3">
        <v>1</v>
      </c>
      <c r="U339" t="s">
        <v>43</v>
      </c>
      <c r="V339" s="3">
        <v>100</v>
      </c>
      <c r="W339" s="3">
        <v>0</v>
      </c>
      <c r="X339" t="s">
        <v>43</v>
      </c>
      <c r="Y339" s="3">
        <v>50</v>
      </c>
    </row>
    <row r="340" spans="1:25" x14ac:dyDescent="0.3">
      <c r="A340" t="s">
        <v>630</v>
      </c>
      <c r="B340" t="s">
        <v>26</v>
      </c>
      <c r="C340" t="s">
        <v>280</v>
      </c>
      <c r="D340" t="s">
        <v>631</v>
      </c>
      <c r="E340" s="2">
        <v>338</v>
      </c>
      <c r="F340" t="s">
        <v>710</v>
      </c>
      <c r="G340" t="s">
        <v>711</v>
      </c>
      <c r="H340" t="s">
        <v>31</v>
      </c>
      <c r="I340" s="3">
        <v>4</v>
      </c>
      <c r="J340" s="3">
        <v>4</v>
      </c>
      <c r="K340" s="3">
        <v>1</v>
      </c>
      <c r="L340" s="3">
        <v>1</v>
      </c>
      <c r="M340" s="3">
        <v>1</v>
      </c>
      <c r="N340" s="3">
        <v>1</v>
      </c>
      <c r="O340" t="s">
        <v>42</v>
      </c>
      <c r="P340" s="3">
        <v>1</v>
      </c>
      <c r="Q340" s="3">
        <v>0</v>
      </c>
      <c r="R340" s="3">
        <v>0</v>
      </c>
      <c r="S340" s="3">
        <v>0</v>
      </c>
      <c r="T340" s="3">
        <v>1</v>
      </c>
      <c r="U340" s="3">
        <v>100</v>
      </c>
      <c r="V340" s="3">
        <v>0</v>
      </c>
      <c r="W340" s="3">
        <v>0</v>
      </c>
      <c r="X340" s="3">
        <v>0</v>
      </c>
      <c r="Y340" s="3">
        <v>25</v>
      </c>
    </row>
    <row r="341" spans="1:25" x14ac:dyDescent="0.3">
      <c r="A341" t="s">
        <v>630</v>
      </c>
      <c r="B341" t="s">
        <v>26</v>
      </c>
      <c r="C341" t="s">
        <v>280</v>
      </c>
      <c r="D341" t="s">
        <v>631</v>
      </c>
      <c r="E341" s="2">
        <v>339</v>
      </c>
      <c r="F341" t="s">
        <v>712</v>
      </c>
      <c r="G341" t="s">
        <v>713</v>
      </c>
      <c r="H341" t="s">
        <v>31</v>
      </c>
      <c r="I341" s="3">
        <v>4</v>
      </c>
      <c r="J341" s="3">
        <v>4</v>
      </c>
      <c r="K341" t="s">
        <v>41</v>
      </c>
      <c r="L341" s="3">
        <v>2</v>
      </c>
      <c r="M341" s="3">
        <v>1</v>
      </c>
      <c r="N341" s="3">
        <v>1</v>
      </c>
      <c r="O341" t="s">
        <v>42</v>
      </c>
      <c r="P341" s="3">
        <v>0</v>
      </c>
      <c r="Q341" s="3">
        <v>0</v>
      </c>
      <c r="R341" s="3">
        <v>0</v>
      </c>
      <c r="S341" s="3">
        <v>0</v>
      </c>
      <c r="T341" s="3">
        <v>0</v>
      </c>
      <c r="U341" t="s">
        <v>43</v>
      </c>
      <c r="V341" s="3">
        <v>0</v>
      </c>
      <c r="W341" s="3">
        <v>0</v>
      </c>
      <c r="X341" s="3">
        <v>0</v>
      </c>
      <c r="Y341" s="3">
        <v>0</v>
      </c>
    </row>
    <row r="342" spans="1:25" x14ac:dyDescent="0.3">
      <c r="A342" t="s">
        <v>630</v>
      </c>
      <c r="B342" t="s">
        <v>26</v>
      </c>
      <c r="C342" t="s">
        <v>280</v>
      </c>
      <c r="D342" t="s">
        <v>631</v>
      </c>
      <c r="E342" s="2">
        <v>340</v>
      </c>
      <c r="F342" t="s">
        <v>714</v>
      </c>
      <c r="G342" t="s">
        <v>715</v>
      </c>
      <c r="H342" t="s">
        <v>31</v>
      </c>
      <c r="I342" s="3">
        <v>4</v>
      </c>
      <c r="J342" s="3">
        <v>4</v>
      </c>
      <c r="K342" s="3">
        <v>1</v>
      </c>
      <c r="L342" s="3">
        <v>1</v>
      </c>
      <c r="M342" s="3">
        <v>1</v>
      </c>
      <c r="N342" s="3">
        <v>1</v>
      </c>
      <c r="O342" t="s">
        <v>42</v>
      </c>
      <c r="P342" s="3">
        <v>1</v>
      </c>
      <c r="Q342" s="3">
        <v>0</v>
      </c>
      <c r="R342" s="3">
        <v>0</v>
      </c>
      <c r="S342" s="3">
        <v>0</v>
      </c>
      <c r="T342" s="3">
        <v>1</v>
      </c>
      <c r="U342" s="3">
        <v>100</v>
      </c>
      <c r="V342" s="3">
        <v>0</v>
      </c>
      <c r="W342" s="3">
        <v>0</v>
      </c>
      <c r="X342" s="3">
        <v>0</v>
      </c>
      <c r="Y342" s="3">
        <v>25</v>
      </c>
    </row>
    <row r="343" spans="1:25" x14ac:dyDescent="0.3">
      <c r="A343" t="s">
        <v>630</v>
      </c>
      <c r="B343" t="s">
        <v>26</v>
      </c>
      <c r="C343" t="s">
        <v>280</v>
      </c>
      <c r="D343" t="s">
        <v>631</v>
      </c>
      <c r="E343" s="2">
        <v>341</v>
      </c>
      <c r="F343" t="s">
        <v>716</v>
      </c>
      <c r="G343" t="s">
        <v>717</v>
      </c>
      <c r="H343" t="s">
        <v>31</v>
      </c>
      <c r="I343" t="s">
        <v>41</v>
      </c>
      <c r="J343" s="3">
        <v>4</v>
      </c>
      <c r="K343" t="s">
        <v>41</v>
      </c>
      <c r="L343" s="3">
        <v>1</v>
      </c>
      <c r="M343" s="3">
        <v>2</v>
      </c>
      <c r="N343" s="3">
        <v>1</v>
      </c>
      <c r="O343" t="s">
        <v>42</v>
      </c>
      <c r="P343" s="3">
        <v>0</v>
      </c>
      <c r="Q343" s="3">
        <v>0</v>
      </c>
      <c r="R343" s="3">
        <v>0</v>
      </c>
      <c r="S343" s="3">
        <v>0</v>
      </c>
      <c r="T343" s="3">
        <v>0</v>
      </c>
      <c r="U343" t="s">
        <v>43</v>
      </c>
      <c r="V343" s="3">
        <v>0</v>
      </c>
      <c r="W343" s="3">
        <v>0</v>
      </c>
      <c r="X343" s="3">
        <v>0</v>
      </c>
      <c r="Y343" s="3">
        <v>0</v>
      </c>
    </row>
    <row r="344" spans="1:25" x14ac:dyDescent="0.3">
      <c r="A344" t="s">
        <v>630</v>
      </c>
      <c r="B344" t="s">
        <v>26</v>
      </c>
      <c r="C344" t="s">
        <v>280</v>
      </c>
      <c r="D344" t="s">
        <v>631</v>
      </c>
      <c r="E344" s="2">
        <v>342</v>
      </c>
      <c r="F344" t="s">
        <v>718</v>
      </c>
      <c r="G344" t="s">
        <v>719</v>
      </c>
      <c r="H344" t="s">
        <v>407</v>
      </c>
      <c r="I344" t="s">
        <v>41</v>
      </c>
      <c r="J344" s="3">
        <v>4</v>
      </c>
      <c r="K344" t="s">
        <v>41</v>
      </c>
      <c r="L344" s="3">
        <v>2</v>
      </c>
      <c r="M344" s="3">
        <v>1</v>
      </c>
      <c r="N344" s="3">
        <v>1</v>
      </c>
      <c r="O344" t="s">
        <v>42</v>
      </c>
      <c r="P344" s="3">
        <v>0</v>
      </c>
      <c r="Q344" s="3">
        <v>0</v>
      </c>
      <c r="R344" s="3">
        <v>0</v>
      </c>
      <c r="S344" s="3">
        <v>0</v>
      </c>
      <c r="T344" s="3">
        <v>0</v>
      </c>
      <c r="U344" t="s">
        <v>43</v>
      </c>
      <c r="V344" s="3">
        <v>0</v>
      </c>
      <c r="W344" s="3">
        <v>0</v>
      </c>
      <c r="X344" s="3">
        <v>0</v>
      </c>
      <c r="Y344" s="3">
        <v>0</v>
      </c>
    </row>
    <row r="345" spans="1:25" x14ac:dyDescent="0.3">
      <c r="A345" t="s">
        <v>630</v>
      </c>
      <c r="B345" t="s">
        <v>26</v>
      </c>
      <c r="C345" t="s">
        <v>280</v>
      </c>
      <c r="D345" t="s">
        <v>631</v>
      </c>
      <c r="E345" s="2">
        <v>343</v>
      </c>
      <c r="F345" t="s">
        <v>720</v>
      </c>
      <c r="G345" t="s">
        <v>717</v>
      </c>
      <c r="H345" t="s">
        <v>31</v>
      </c>
      <c r="I345" t="s">
        <v>41</v>
      </c>
      <c r="J345" s="3">
        <v>4</v>
      </c>
      <c r="K345" t="s">
        <v>41</v>
      </c>
      <c r="L345" s="3">
        <v>2</v>
      </c>
      <c r="M345" s="3">
        <v>1</v>
      </c>
      <c r="N345" s="3">
        <v>1</v>
      </c>
      <c r="O345" t="s">
        <v>42</v>
      </c>
      <c r="P345" s="3">
        <v>0</v>
      </c>
      <c r="Q345" s="3">
        <v>0</v>
      </c>
      <c r="R345" s="3">
        <v>0</v>
      </c>
      <c r="S345" s="3">
        <v>0</v>
      </c>
      <c r="T345" s="3">
        <v>0</v>
      </c>
      <c r="U345" t="s">
        <v>43</v>
      </c>
      <c r="V345" s="3">
        <v>0</v>
      </c>
      <c r="W345" s="3">
        <v>0</v>
      </c>
      <c r="X345" s="3">
        <v>0</v>
      </c>
      <c r="Y345" s="3">
        <v>0</v>
      </c>
    </row>
    <row r="346" spans="1:25" x14ac:dyDescent="0.3">
      <c r="A346" t="s">
        <v>630</v>
      </c>
      <c r="B346" t="s">
        <v>26</v>
      </c>
      <c r="C346" t="s">
        <v>105</v>
      </c>
      <c r="D346" t="s">
        <v>523</v>
      </c>
      <c r="E346" s="2">
        <v>344</v>
      </c>
      <c r="F346" t="s">
        <v>721</v>
      </c>
      <c r="G346" t="s">
        <v>117</v>
      </c>
      <c r="H346" t="s">
        <v>31</v>
      </c>
      <c r="I346" t="s">
        <v>41</v>
      </c>
      <c r="J346" s="3">
        <v>4</v>
      </c>
      <c r="K346" t="s">
        <v>41</v>
      </c>
      <c r="L346" s="3">
        <v>1</v>
      </c>
      <c r="M346" s="3">
        <v>2</v>
      </c>
      <c r="N346" s="3">
        <v>1</v>
      </c>
      <c r="O346" t="s">
        <v>42</v>
      </c>
      <c r="P346" s="3">
        <v>0</v>
      </c>
      <c r="Q346" s="3">
        <v>0</v>
      </c>
      <c r="R346" s="3">
        <v>0</v>
      </c>
      <c r="S346" s="3">
        <v>0</v>
      </c>
      <c r="T346" s="3">
        <v>0</v>
      </c>
      <c r="U346" t="s">
        <v>43</v>
      </c>
      <c r="V346" s="3">
        <v>0</v>
      </c>
      <c r="W346" s="3">
        <v>0</v>
      </c>
      <c r="X346" s="3">
        <v>0</v>
      </c>
      <c r="Y346" s="3">
        <v>0</v>
      </c>
    </row>
    <row r="347" spans="1:25" x14ac:dyDescent="0.3">
      <c r="A347" t="s">
        <v>630</v>
      </c>
      <c r="B347" t="s">
        <v>26</v>
      </c>
      <c r="C347" t="s">
        <v>105</v>
      </c>
      <c r="D347" t="s">
        <v>179</v>
      </c>
      <c r="E347" s="2">
        <v>345</v>
      </c>
      <c r="F347" t="s">
        <v>722</v>
      </c>
      <c r="G347" t="s">
        <v>509</v>
      </c>
      <c r="H347" t="s">
        <v>31</v>
      </c>
      <c r="I347" t="s">
        <v>41</v>
      </c>
      <c r="J347" s="3">
        <v>1</v>
      </c>
      <c r="K347" t="s">
        <v>41</v>
      </c>
      <c r="L347" s="3">
        <v>1</v>
      </c>
      <c r="M347" s="3">
        <v>1</v>
      </c>
      <c r="N347" s="3">
        <v>1</v>
      </c>
      <c r="O347" t="s">
        <v>32</v>
      </c>
      <c r="P347" s="3">
        <v>0</v>
      </c>
      <c r="Q347" s="3">
        <v>0.3</v>
      </c>
      <c r="R347" s="3">
        <v>0</v>
      </c>
      <c r="S347" s="3">
        <v>0</v>
      </c>
      <c r="T347" s="3">
        <v>0.3</v>
      </c>
      <c r="U347" t="s">
        <v>43</v>
      </c>
      <c r="V347" s="3">
        <v>30</v>
      </c>
      <c r="W347" s="3">
        <v>0</v>
      </c>
      <c r="X347" s="3">
        <v>0</v>
      </c>
      <c r="Y347" s="3">
        <v>10</v>
      </c>
    </row>
    <row r="348" spans="1:25" x14ac:dyDescent="0.3">
      <c r="A348" t="s">
        <v>630</v>
      </c>
      <c r="B348" t="s">
        <v>26</v>
      </c>
      <c r="C348" t="s">
        <v>636</v>
      </c>
      <c r="D348" t="s">
        <v>723</v>
      </c>
      <c r="E348" s="2">
        <v>346</v>
      </c>
      <c r="F348" t="s">
        <v>724</v>
      </c>
      <c r="G348" t="s">
        <v>244</v>
      </c>
      <c r="H348" t="s">
        <v>31</v>
      </c>
      <c r="I348" t="s">
        <v>41</v>
      </c>
      <c r="J348" s="3">
        <v>2</v>
      </c>
      <c r="K348" t="s">
        <v>41</v>
      </c>
      <c r="L348" s="3">
        <v>1</v>
      </c>
      <c r="M348" t="s">
        <v>41</v>
      </c>
      <c r="N348" s="3">
        <v>1</v>
      </c>
      <c r="O348" t="s">
        <v>42</v>
      </c>
      <c r="P348" s="3">
        <v>0</v>
      </c>
      <c r="Q348" s="3">
        <v>0</v>
      </c>
      <c r="R348" s="3">
        <v>0</v>
      </c>
      <c r="S348" s="3">
        <v>0</v>
      </c>
      <c r="T348" s="3">
        <v>0</v>
      </c>
      <c r="U348" t="s">
        <v>43</v>
      </c>
      <c r="V348" s="3">
        <v>0</v>
      </c>
      <c r="W348" t="s">
        <v>43</v>
      </c>
      <c r="X348" s="3">
        <v>0</v>
      </c>
      <c r="Y348" s="3">
        <v>0</v>
      </c>
    </row>
    <row r="349" spans="1:25" x14ac:dyDescent="0.3">
      <c r="A349" t="s">
        <v>630</v>
      </c>
      <c r="B349" t="s">
        <v>26</v>
      </c>
      <c r="C349" t="s">
        <v>636</v>
      </c>
      <c r="D349" t="s">
        <v>723</v>
      </c>
      <c r="E349" s="2">
        <v>347</v>
      </c>
      <c r="F349" t="s">
        <v>725</v>
      </c>
      <c r="G349" t="s">
        <v>726</v>
      </c>
      <c r="H349" t="s">
        <v>31</v>
      </c>
      <c r="I349" t="s">
        <v>41</v>
      </c>
      <c r="J349" s="3">
        <v>4</v>
      </c>
      <c r="K349" t="s">
        <v>41</v>
      </c>
      <c r="L349" s="3">
        <v>2</v>
      </c>
      <c r="M349" t="s">
        <v>41</v>
      </c>
      <c r="N349" s="3">
        <v>2</v>
      </c>
      <c r="O349" t="s">
        <v>42</v>
      </c>
      <c r="P349" s="3">
        <v>0</v>
      </c>
      <c r="Q349" s="3">
        <v>0</v>
      </c>
      <c r="R349" s="3">
        <v>0</v>
      </c>
      <c r="S349" s="3">
        <v>0</v>
      </c>
      <c r="T349" s="3">
        <v>0</v>
      </c>
      <c r="U349" t="s">
        <v>43</v>
      </c>
      <c r="V349" s="3">
        <v>0</v>
      </c>
      <c r="W349" t="s">
        <v>43</v>
      </c>
      <c r="X349" s="3">
        <v>0</v>
      </c>
      <c r="Y349" s="3">
        <v>0</v>
      </c>
    </row>
    <row r="350" spans="1:25" x14ac:dyDescent="0.3">
      <c r="A350" t="s">
        <v>727</v>
      </c>
      <c r="B350" t="s">
        <v>388</v>
      </c>
      <c r="C350" t="s">
        <v>728</v>
      </c>
      <c r="D350" t="s">
        <v>729</v>
      </c>
      <c r="E350" s="2">
        <v>348</v>
      </c>
      <c r="F350" t="s">
        <v>730</v>
      </c>
      <c r="G350" t="s">
        <v>731</v>
      </c>
      <c r="H350" t="s">
        <v>31</v>
      </c>
      <c r="I350" s="3">
        <v>193</v>
      </c>
      <c r="J350" s="3">
        <v>233</v>
      </c>
      <c r="K350" s="3">
        <v>8</v>
      </c>
      <c r="L350" s="3">
        <v>102</v>
      </c>
      <c r="M350" s="3">
        <v>100</v>
      </c>
      <c r="N350" s="3">
        <v>23</v>
      </c>
      <c r="O350" t="s">
        <v>42</v>
      </c>
      <c r="P350" s="3">
        <v>8</v>
      </c>
      <c r="Q350" s="3">
        <v>0</v>
      </c>
      <c r="R350" s="3">
        <v>0</v>
      </c>
      <c r="S350" s="3">
        <v>0</v>
      </c>
      <c r="T350" s="3">
        <v>8</v>
      </c>
      <c r="U350" s="3">
        <v>100</v>
      </c>
      <c r="V350" s="3">
        <v>0</v>
      </c>
      <c r="W350" s="3">
        <v>0</v>
      </c>
      <c r="X350" s="3">
        <v>0</v>
      </c>
      <c r="Y350" s="3">
        <v>3.43</v>
      </c>
    </row>
    <row r="351" spans="1:25" x14ac:dyDescent="0.3">
      <c r="A351" t="s">
        <v>727</v>
      </c>
      <c r="B351" t="s">
        <v>388</v>
      </c>
      <c r="C351" t="s">
        <v>728</v>
      </c>
      <c r="D351" t="s">
        <v>729</v>
      </c>
      <c r="E351" s="2">
        <v>349</v>
      </c>
      <c r="F351" t="s">
        <v>732</v>
      </c>
      <c r="G351" t="s">
        <v>733</v>
      </c>
      <c r="H351" t="s">
        <v>31</v>
      </c>
      <c r="I351" t="s">
        <v>41</v>
      </c>
      <c r="J351" s="3">
        <v>10</v>
      </c>
      <c r="K351" t="s">
        <v>41</v>
      </c>
      <c r="L351" s="3">
        <v>5</v>
      </c>
      <c r="M351" s="3">
        <v>3</v>
      </c>
      <c r="N351" s="3">
        <v>2</v>
      </c>
      <c r="O351" t="s">
        <v>42</v>
      </c>
      <c r="P351" s="3">
        <v>0</v>
      </c>
      <c r="Q351" s="3">
        <v>0</v>
      </c>
      <c r="R351" s="3">
        <v>0</v>
      </c>
      <c r="S351" s="3">
        <v>0</v>
      </c>
      <c r="T351" s="3">
        <v>0</v>
      </c>
      <c r="U351" t="s">
        <v>43</v>
      </c>
      <c r="V351" s="3">
        <v>0</v>
      </c>
      <c r="W351" s="3">
        <v>0</v>
      </c>
      <c r="X351" s="3">
        <v>0</v>
      </c>
      <c r="Y351" s="3">
        <v>0</v>
      </c>
    </row>
    <row r="352" spans="1:25" x14ac:dyDescent="0.3">
      <c r="A352" t="s">
        <v>727</v>
      </c>
      <c r="B352" t="s">
        <v>388</v>
      </c>
      <c r="C352" t="s">
        <v>728</v>
      </c>
      <c r="D352" t="s">
        <v>729</v>
      </c>
      <c r="E352" s="2">
        <v>350</v>
      </c>
      <c r="F352" t="s">
        <v>734</v>
      </c>
      <c r="G352" t="s">
        <v>735</v>
      </c>
      <c r="H352" t="s">
        <v>31</v>
      </c>
      <c r="I352" t="s">
        <v>41</v>
      </c>
      <c r="J352" s="3">
        <v>4</v>
      </c>
      <c r="K352" t="s">
        <v>41</v>
      </c>
      <c r="L352" s="3">
        <v>2</v>
      </c>
      <c r="M352" s="3">
        <v>1</v>
      </c>
      <c r="N352" s="3">
        <v>1</v>
      </c>
      <c r="O352" t="s">
        <v>42</v>
      </c>
      <c r="P352" s="3">
        <v>0</v>
      </c>
      <c r="Q352" s="3">
        <v>0</v>
      </c>
      <c r="R352" s="3">
        <v>0</v>
      </c>
      <c r="S352" s="3">
        <v>0</v>
      </c>
      <c r="T352" s="3">
        <v>0</v>
      </c>
      <c r="U352" t="s">
        <v>43</v>
      </c>
      <c r="V352" s="3">
        <v>0</v>
      </c>
      <c r="W352" s="3">
        <v>0</v>
      </c>
      <c r="X352" s="3">
        <v>0</v>
      </c>
      <c r="Y352" s="3">
        <v>0</v>
      </c>
    </row>
    <row r="353" spans="1:25" x14ac:dyDescent="0.3">
      <c r="A353" t="s">
        <v>727</v>
      </c>
      <c r="B353" t="s">
        <v>79</v>
      </c>
      <c r="C353" t="s">
        <v>139</v>
      </c>
      <c r="D353" t="s">
        <v>140</v>
      </c>
      <c r="E353" s="2">
        <v>351</v>
      </c>
      <c r="F353" t="s">
        <v>736</v>
      </c>
      <c r="G353" t="s">
        <v>737</v>
      </c>
      <c r="H353" t="s">
        <v>31</v>
      </c>
      <c r="I353" s="3">
        <v>2</v>
      </c>
      <c r="J353" s="3">
        <v>8</v>
      </c>
      <c r="K353" t="s">
        <v>41</v>
      </c>
      <c r="L353" s="3">
        <v>4</v>
      </c>
      <c r="M353" s="3">
        <v>2</v>
      </c>
      <c r="N353" s="3">
        <v>2</v>
      </c>
      <c r="O353" t="s">
        <v>42</v>
      </c>
      <c r="P353" s="3">
        <v>0</v>
      </c>
      <c r="Q353" s="3">
        <v>0</v>
      </c>
      <c r="R353" s="3">
        <v>0</v>
      </c>
      <c r="S353" s="3">
        <v>0</v>
      </c>
      <c r="T353" s="3">
        <v>0</v>
      </c>
      <c r="U353" t="s">
        <v>43</v>
      </c>
      <c r="V353" s="3">
        <v>0</v>
      </c>
      <c r="W353" s="3">
        <v>0</v>
      </c>
      <c r="X353" s="3">
        <v>0</v>
      </c>
      <c r="Y353" s="3">
        <v>0</v>
      </c>
    </row>
    <row r="354" spans="1:25" x14ac:dyDescent="0.3">
      <c r="A354" t="s">
        <v>727</v>
      </c>
      <c r="B354" t="s">
        <v>388</v>
      </c>
      <c r="C354" t="s">
        <v>728</v>
      </c>
      <c r="D354" t="s">
        <v>738</v>
      </c>
      <c r="E354" s="2">
        <v>352</v>
      </c>
      <c r="F354" t="s">
        <v>739</v>
      </c>
      <c r="G354" t="s">
        <v>740</v>
      </c>
      <c r="H354" t="s">
        <v>433</v>
      </c>
      <c r="I354" s="3">
        <v>116</v>
      </c>
      <c r="J354" s="3">
        <v>100</v>
      </c>
      <c r="K354" t="s">
        <v>41</v>
      </c>
      <c r="L354" s="3">
        <v>100</v>
      </c>
      <c r="M354" t="s">
        <v>41</v>
      </c>
      <c r="N354" t="s">
        <v>41</v>
      </c>
      <c r="O354" t="s">
        <v>42</v>
      </c>
      <c r="P354" s="3">
        <v>0</v>
      </c>
      <c r="Q354" s="3">
        <v>13.19</v>
      </c>
      <c r="R354" s="3">
        <v>0</v>
      </c>
      <c r="S354" s="3">
        <v>0</v>
      </c>
      <c r="T354" s="3">
        <v>13.19</v>
      </c>
      <c r="U354" t="s">
        <v>43</v>
      </c>
      <c r="V354" s="3">
        <v>13.19</v>
      </c>
      <c r="W354" t="s">
        <v>43</v>
      </c>
      <c r="X354" t="s">
        <v>43</v>
      </c>
      <c r="Y354" s="3">
        <v>13.19</v>
      </c>
    </row>
    <row r="355" spans="1:25" x14ac:dyDescent="0.3">
      <c r="A355" t="s">
        <v>727</v>
      </c>
      <c r="B355" t="s">
        <v>388</v>
      </c>
      <c r="C355" t="s">
        <v>728</v>
      </c>
      <c r="D355" t="s">
        <v>738</v>
      </c>
      <c r="E355" s="2">
        <v>353</v>
      </c>
      <c r="F355" t="s">
        <v>741</v>
      </c>
      <c r="G355" t="s">
        <v>742</v>
      </c>
      <c r="H355" t="s">
        <v>433</v>
      </c>
      <c r="I355" s="3">
        <v>245</v>
      </c>
      <c r="J355" s="3">
        <v>160</v>
      </c>
      <c r="K355" t="s">
        <v>41</v>
      </c>
      <c r="L355" s="3">
        <v>160</v>
      </c>
      <c r="M355" t="s">
        <v>41</v>
      </c>
      <c r="N355" t="s">
        <v>41</v>
      </c>
      <c r="O355" t="s">
        <v>42</v>
      </c>
      <c r="P355" s="3">
        <v>0</v>
      </c>
      <c r="Q355" s="3">
        <v>0</v>
      </c>
      <c r="R355" s="3">
        <v>0</v>
      </c>
      <c r="S355" s="3">
        <v>0</v>
      </c>
      <c r="T355" s="3">
        <v>0</v>
      </c>
      <c r="U355" t="s">
        <v>43</v>
      </c>
      <c r="V355" s="3">
        <v>0</v>
      </c>
      <c r="W355" t="s">
        <v>43</v>
      </c>
      <c r="X355" t="s">
        <v>43</v>
      </c>
      <c r="Y355" s="3">
        <v>0</v>
      </c>
    </row>
    <row r="356" spans="1:25" x14ac:dyDescent="0.3">
      <c r="A356" t="s">
        <v>727</v>
      </c>
      <c r="B356" t="s">
        <v>388</v>
      </c>
      <c r="C356" t="s">
        <v>728</v>
      </c>
      <c r="D356" t="s">
        <v>738</v>
      </c>
      <c r="E356" s="2">
        <v>354</v>
      </c>
      <c r="F356" t="s">
        <v>743</v>
      </c>
      <c r="G356" t="s">
        <v>744</v>
      </c>
      <c r="H356" t="s">
        <v>433</v>
      </c>
      <c r="I356" s="3">
        <v>51.5</v>
      </c>
      <c r="J356" s="3">
        <v>10</v>
      </c>
      <c r="K356" s="3">
        <v>10</v>
      </c>
      <c r="L356" t="s">
        <v>41</v>
      </c>
      <c r="M356" t="s">
        <v>41</v>
      </c>
      <c r="N356" t="s">
        <v>41</v>
      </c>
      <c r="O356" t="s">
        <v>42</v>
      </c>
      <c r="P356" s="3">
        <v>18</v>
      </c>
      <c r="Q356" s="3">
        <v>0</v>
      </c>
      <c r="R356" s="3">
        <v>0</v>
      </c>
      <c r="S356" s="3">
        <v>0</v>
      </c>
      <c r="T356" s="3">
        <v>18</v>
      </c>
      <c r="U356" s="3">
        <v>100</v>
      </c>
      <c r="V356" t="s">
        <v>43</v>
      </c>
      <c r="W356" t="s">
        <v>43</v>
      </c>
      <c r="X356" t="s">
        <v>43</v>
      </c>
      <c r="Y356" s="3">
        <v>100</v>
      </c>
    </row>
    <row r="357" spans="1:25" x14ac:dyDescent="0.3">
      <c r="A357" t="s">
        <v>727</v>
      </c>
      <c r="B357" t="s">
        <v>388</v>
      </c>
      <c r="C357" t="s">
        <v>728</v>
      </c>
      <c r="D357" t="s">
        <v>738</v>
      </c>
      <c r="E357" s="2">
        <v>355</v>
      </c>
      <c r="F357" t="s">
        <v>745</v>
      </c>
      <c r="G357" t="s">
        <v>746</v>
      </c>
      <c r="H357" t="s">
        <v>46</v>
      </c>
      <c r="I357" s="3">
        <v>4</v>
      </c>
      <c r="J357" s="3">
        <v>2</v>
      </c>
      <c r="K357" s="3">
        <v>2</v>
      </c>
      <c r="L357" t="s">
        <v>41</v>
      </c>
      <c r="M357" t="s">
        <v>41</v>
      </c>
      <c r="N357" t="s">
        <v>41</v>
      </c>
      <c r="O357" t="s">
        <v>42</v>
      </c>
      <c r="P357" s="3">
        <v>3</v>
      </c>
      <c r="Q357" s="3">
        <v>0</v>
      </c>
      <c r="R357" s="3">
        <v>0</v>
      </c>
      <c r="S357" s="3">
        <v>0</v>
      </c>
      <c r="T357" s="3">
        <v>3</v>
      </c>
      <c r="U357" s="3">
        <v>100</v>
      </c>
      <c r="V357" t="s">
        <v>43</v>
      </c>
      <c r="W357" t="s">
        <v>43</v>
      </c>
      <c r="X357" t="s">
        <v>43</v>
      </c>
      <c r="Y357" s="3">
        <v>100</v>
      </c>
    </row>
    <row r="358" spans="1:25" x14ac:dyDescent="0.3">
      <c r="A358" t="s">
        <v>727</v>
      </c>
      <c r="B358" t="s">
        <v>388</v>
      </c>
      <c r="C358" t="s">
        <v>728</v>
      </c>
      <c r="D358" t="s">
        <v>738</v>
      </c>
      <c r="E358" s="2">
        <v>356</v>
      </c>
      <c r="F358" t="s">
        <v>747</v>
      </c>
      <c r="G358" t="s">
        <v>748</v>
      </c>
      <c r="H358" t="s">
        <v>749</v>
      </c>
      <c r="I358" s="3">
        <v>1495</v>
      </c>
      <c r="J358" s="3">
        <v>700</v>
      </c>
      <c r="K358" s="3">
        <v>540</v>
      </c>
      <c r="L358" s="3">
        <v>160</v>
      </c>
      <c r="M358" t="s">
        <v>41</v>
      </c>
      <c r="N358" t="s">
        <v>41</v>
      </c>
      <c r="O358" t="s">
        <v>42</v>
      </c>
      <c r="P358" s="3">
        <v>540</v>
      </c>
      <c r="Q358" s="3">
        <v>160</v>
      </c>
      <c r="R358" s="3">
        <v>0</v>
      </c>
      <c r="S358" s="3">
        <v>0</v>
      </c>
      <c r="T358" s="3">
        <v>700</v>
      </c>
      <c r="U358" s="3">
        <v>100</v>
      </c>
      <c r="V358" s="3">
        <v>100</v>
      </c>
      <c r="W358" t="s">
        <v>43</v>
      </c>
      <c r="X358" t="s">
        <v>43</v>
      </c>
      <c r="Y358" s="3">
        <v>100</v>
      </c>
    </row>
    <row r="359" spans="1:25" x14ac:dyDescent="0.3">
      <c r="A359" t="s">
        <v>727</v>
      </c>
      <c r="B359" t="s">
        <v>388</v>
      </c>
      <c r="C359" t="s">
        <v>728</v>
      </c>
      <c r="D359" t="s">
        <v>738</v>
      </c>
      <c r="E359" s="2">
        <v>357</v>
      </c>
      <c r="F359" t="s">
        <v>750</v>
      </c>
      <c r="G359" t="s">
        <v>751</v>
      </c>
      <c r="H359" t="s">
        <v>749</v>
      </c>
      <c r="I359" s="3">
        <v>51.5</v>
      </c>
      <c r="J359" s="3">
        <v>10</v>
      </c>
      <c r="K359" s="3">
        <v>10</v>
      </c>
      <c r="L359" t="s">
        <v>41</v>
      </c>
      <c r="M359" t="s">
        <v>41</v>
      </c>
      <c r="N359" t="s">
        <v>41</v>
      </c>
      <c r="O359" t="s">
        <v>42</v>
      </c>
      <c r="P359" s="3">
        <v>1746.25</v>
      </c>
      <c r="Q359" s="3">
        <v>0</v>
      </c>
      <c r="R359" s="3">
        <v>0</v>
      </c>
      <c r="S359" s="3">
        <v>0</v>
      </c>
      <c r="T359" s="3">
        <v>1746.25</v>
      </c>
      <c r="U359" s="3">
        <v>100</v>
      </c>
      <c r="V359" t="s">
        <v>43</v>
      </c>
      <c r="W359" t="s">
        <v>43</v>
      </c>
      <c r="X359" t="s">
        <v>43</v>
      </c>
      <c r="Y359" s="3">
        <v>100</v>
      </c>
    </row>
    <row r="360" spans="1:25" x14ac:dyDescent="0.3">
      <c r="A360" t="s">
        <v>727</v>
      </c>
      <c r="B360" t="s">
        <v>388</v>
      </c>
      <c r="C360" t="s">
        <v>728</v>
      </c>
      <c r="D360" t="s">
        <v>738</v>
      </c>
      <c r="E360" s="2">
        <v>358</v>
      </c>
      <c r="F360" t="s">
        <v>752</v>
      </c>
      <c r="G360" t="s">
        <v>753</v>
      </c>
      <c r="H360" t="s">
        <v>433</v>
      </c>
      <c r="I360" s="3">
        <v>100</v>
      </c>
      <c r="J360" s="3">
        <v>1000</v>
      </c>
      <c r="K360" t="s">
        <v>41</v>
      </c>
      <c r="L360" s="3">
        <v>300</v>
      </c>
      <c r="M360" s="3">
        <v>350</v>
      </c>
      <c r="N360" s="3">
        <v>350</v>
      </c>
      <c r="O360" t="s">
        <v>42</v>
      </c>
      <c r="P360" s="3">
        <v>0</v>
      </c>
      <c r="Q360" s="3">
        <v>0</v>
      </c>
      <c r="R360" s="3">
        <v>0</v>
      </c>
      <c r="S360" s="3">
        <v>0</v>
      </c>
      <c r="T360" s="3">
        <v>0</v>
      </c>
      <c r="U360" t="s">
        <v>43</v>
      </c>
      <c r="V360" s="3">
        <v>0</v>
      </c>
      <c r="W360" s="3">
        <v>0</v>
      </c>
      <c r="X360" s="3">
        <v>0</v>
      </c>
      <c r="Y360" s="3">
        <v>0</v>
      </c>
    </row>
    <row r="361" spans="1:25" x14ac:dyDescent="0.3">
      <c r="A361" t="s">
        <v>727</v>
      </c>
      <c r="B361" t="s">
        <v>388</v>
      </c>
      <c r="C361" t="s">
        <v>728</v>
      </c>
      <c r="D361" t="s">
        <v>738</v>
      </c>
      <c r="E361" s="2">
        <v>359</v>
      </c>
      <c r="F361" t="s">
        <v>754</v>
      </c>
      <c r="G361" t="s">
        <v>755</v>
      </c>
      <c r="H361" t="s">
        <v>31</v>
      </c>
      <c r="I361" s="3">
        <v>2</v>
      </c>
      <c r="J361" s="3">
        <v>4</v>
      </c>
      <c r="K361" s="3">
        <v>4</v>
      </c>
      <c r="L361" t="s">
        <v>41</v>
      </c>
      <c r="M361" t="s">
        <v>41</v>
      </c>
      <c r="N361" t="s">
        <v>41</v>
      </c>
      <c r="O361" t="s">
        <v>42</v>
      </c>
      <c r="P361" s="3">
        <v>4</v>
      </c>
      <c r="Q361" s="3">
        <v>0</v>
      </c>
      <c r="R361" s="3">
        <v>0</v>
      </c>
      <c r="S361" s="3">
        <v>0</v>
      </c>
      <c r="T361" s="3">
        <v>4</v>
      </c>
      <c r="U361" s="3">
        <v>100</v>
      </c>
      <c r="V361" t="s">
        <v>43</v>
      </c>
      <c r="W361" t="s">
        <v>43</v>
      </c>
      <c r="X361" t="s">
        <v>43</v>
      </c>
      <c r="Y361" s="3">
        <v>100</v>
      </c>
    </row>
    <row r="362" spans="1:25" x14ac:dyDescent="0.3">
      <c r="A362" t="s">
        <v>727</v>
      </c>
      <c r="B362" t="s">
        <v>388</v>
      </c>
      <c r="C362" t="s">
        <v>728</v>
      </c>
      <c r="D362" t="s">
        <v>738</v>
      </c>
      <c r="E362" s="2">
        <v>360</v>
      </c>
      <c r="F362" t="s">
        <v>756</v>
      </c>
      <c r="G362" t="s">
        <v>757</v>
      </c>
      <c r="H362" t="s">
        <v>31</v>
      </c>
      <c r="I362" t="s">
        <v>41</v>
      </c>
      <c r="J362" s="3">
        <v>100000</v>
      </c>
      <c r="K362" t="s">
        <v>41</v>
      </c>
      <c r="L362" s="3">
        <v>40000</v>
      </c>
      <c r="M362" s="3">
        <v>30000</v>
      </c>
      <c r="N362" s="3">
        <v>30000</v>
      </c>
      <c r="O362" t="s">
        <v>42</v>
      </c>
      <c r="P362" s="3">
        <v>0</v>
      </c>
      <c r="Q362" s="3">
        <v>0</v>
      </c>
      <c r="R362" s="3">
        <v>0</v>
      </c>
      <c r="S362" s="3">
        <v>0</v>
      </c>
      <c r="T362" s="3">
        <v>0</v>
      </c>
      <c r="U362" t="s">
        <v>43</v>
      </c>
      <c r="V362" s="3">
        <v>0</v>
      </c>
      <c r="W362" s="3">
        <v>0</v>
      </c>
      <c r="X362" s="3">
        <v>0</v>
      </c>
      <c r="Y362" s="3">
        <v>0</v>
      </c>
    </row>
    <row r="363" spans="1:25" x14ac:dyDescent="0.3">
      <c r="A363" t="s">
        <v>727</v>
      </c>
      <c r="B363" t="s">
        <v>388</v>
      </c>
      <c r="C363" t="s">
        <v>728</v>
      </c>
      <c r="D363" t="s">
        <v>738</v>
      </c>
      <c r="E363" s="2">
        <v>361</v>
      </c>
      <c r="F363" t="s">
        <v>758</v>
      </c>
      <c r="G363" t="s">
        <v>759</v>
      </c>
      <c r="H363" t="s">
        <v>31</v>
      </c>
      <c r="I363" t="s">
        <v>41</v>
      </c>
      <c r="J363" s="3">
        <v>200000</v>
      </c>
      <c r="K363" t="s">
        <v>41</v>
      </c>
      <c r="L363" s="3">
        <v>160000</v>
      </c>
      <c r="M363" s="3">
        <v>20000</v>
      </c>
      <c r="N363" s="3">
        <v>20000</v>
      </c>
      <c r="O363" t="s">
        <v>42</v>
      </c>
      <c r="P363" s="3">
        <v>0</v>
      </c>
      <c r="Q363" s="3">
        <v>100879</v>
      </c>
      <c r="R363" s="3">
        <v>0</v>
      </c>
      <c r="S363" s="3">
        <v>0</v>
      </c>
      <c r="T363" s="3">
        <v>100879</v>
      </c>
      <c r="U363" t="s">
        <v>43</v>
      </c>
      <c r="V363" s="3">
        <v>63.05</v>
      </c>
      <c r="W363" s="3">
        <v>0</v>
      </c>
      <c r="X363" s="3">
        <v>0</v>
      </c>
      <c r="Y363" s="3">
        <v>50.44</v>
      </c>
    </row>
    <row r="364" spans="1:25" x14ac:dyDescent="0.3">
      <c r="A364" t="s">
        <v>727</v>
      </c>
      <c r="B364" t="s">
        <v>388</v>
      </c>
      <c r="C364" t="s">
        <v>728</v>
      </c>
      <c r="D364" t="s">
        <v>760</v>
      </c>
      <c r="E364" s="2">
        <v>362</v>
      </c>
      <c r="F364" t="s">
        <v>761</v>
      </c>
      <c r="G364" t="s">
        <v>762</v>
      </c>
      <c r="H364" t="s">
        <v>763</v>
      </c>
      <c r="I364" t="s">
        <v>41</v>
      </c>
      <c r="J364" s="3">
        <v>1</v>
      </c>
      <c r="K364" t="s">
        <v>41</v>
      </c>
      <c r="L364" t="s">
        <v>41</v>
      </c>
      <c r="M364" s="3">
        <v>1</v>
      </c>
      <c r="N364" t="s">
        <v>41</v>
      </c>
      <c r="O364" t="s">
        <v>32</v>
      </c>
      <c r="P364" s="3">
        <v>0</v>
      </c>
      <c r="Q364" s="3">
        <v>0</v>
      </c>
      <c r="R364" s="3">
        <v>0</v>
      </c>
      <c r="S364" s="3">
        <v>0</v>
      </c>
      <c r="T364" s="3">
        <v>0</v>
      </c>
      <c r="U364" t="s">
        <v>43</v>
      </c>
      <c r="V364" t="s">
        <v>43</v>
      </c>
      <c r="W364" s="3">
        <v>0</v>
      </c>
      <c r="X364" t="s">
        <v>43</v>
      </c>
      <c r="Y364" s="3">
        <v>0</v>
      </c>
    </row>
    <row r="365" spans="1:25" x14ac:dyDescent="0.3">
      <c r="A365" t="s">
        <v>727</v>
      </c>
      <c r="B365" t="s">
        <v>388</v>
      </c>
      <c r="C365" t="s">
        <v>728</v>
      </c>
      <c r="D365" t="s">
        <v>738</v>
      </c>
      <c r="E365" s="2">
        <v>363</v>
      </c>
      <c r="F365" t="s">
        <v>764</v>
      </c>
      <c r="G365" t="s">
        <v>166</v>
      </c>
      <c r="H365" t="s">
        <v>31</v>
      </c>
      <c r="I365" t="s">
        <v>41</v>
      </c>
      <c r="J365" s="3">
        <v>500</v>
      </c>
      <c r="K365" t="s">
        <v>41</v>
      </c>
      <c r="L365" t="s">
        <v>41</v>
      </c>
      <c r="M365" s="3">
        <v>500</v>
      </c>
      <c r="N365" t="s">
        <v>41</v>
      </c>
      <c r="O365" t="s">
        <v>32</v>
      </c>
      <c r="P365" s="3">
        <v>0</v>
      </c>
      <c r="Q365" s="3">
        <v>0</v>
      </c>
      <c r="R365" s="3">
        <v>0</v>
      </c>
      <c r="S365" s="3">
        <v>0</v>
      </c>
      <c r="T365" s="3">
        <v>0</v>
      </c>
      <c r="U365" t="s">
        <v>43</v>
      </c>
      <c r="V365" t="s">
        <v>43</v>
      </c>
      <c r="W365" s="3">
        <v>0</v>
      </c>
      <c r="X365" t="s">
        <v>43</v>
      </c>
      <c r="Y365" s="3">
        <v>0</v>
      </c>
    </row>
    <row r="366" spans="1:25" x14ac:dyDescent="0.3">
      <c r="A366" t="s">
        <v>727</v>
      </c>
      <c r="B366" t="s">
        <v>388</v>
      </c>
      <c r="C366" t="s">
        <v>728</v>
      </c>
      <c r="D366" t="s">
        <v>765</v>
      </c>
      <c r="E366" s="2">
        <v>364</v>
      </c>
      <c r="F366" t="s">
        <v>766</v>
      </c>
      <c r="G366" t="s">
        <v>767</v>
      </c>
      <c r="H366" t="s">
        <v>31</v>
      </c>
      <c r="I366" s="3">
        <v>58</v>
      </c>
      <c r="J366" s="3">
        <v>50</v>
      </c>
      <c r="K366" t="s">
        <v>41</v>
      </c>
      <c r="L366" s="3">
        <v>30</v>
      </c>
      <c r="M366" s="3">
        <v>10</v>
      </c>
      <c r="N366" s="3">
        <v>10</v>
      </c>
      <c r="O366" t="s">
        <v>42</v>
      </c>
      <c r="P366" s="3">
        <v>0</v>
      </c>
      <c r="Q366" s="3">
        <v>0</v>
      </c>
      <c r="R366" s="3">
        <v>0</v>
      </c>
      <c r="S366" s="3">
        <v>0</v>
      </c>
      <c r="T366" s="3">
        <v>0</v>
      </c>
      <c r="U366" t="s">
        <v>43</v>
      </c>
      <c r="V366" s="3">
        <v>0</v>
      </c>
      <c r="W366" s="3">
        <v>0</v>
      </c>
      <c r="X366" s="3">
        <v>0</v>
      </c>
      <c r="Y366" s="3">
        <v>0</v>
      </c>
    </row>
    <row r="367" spans="1:25" x14ac:dyDescent="0.3">
      <c r="A367" t="s">
        <v>727</v>
      </c>
      <c r="B367" t="s">
        <v>388</v>
      </c>
      <c r="C367" t="s">
        <v>728</v>
      </c>
      <c r="D367" t="s">
        <v>765</v>
      </c>
      <c r="E367" s="2">
        <v>365</v>
      </c>
      <c r="F367" t="s">
        <v>768</v>
      </c>
      <c r="G367" t="s">
        <v>769</v>
      </c>
      <c r="H367" t="s">
        <v>433</v>
      </c>
      <c r="I367" s="3">
        <v>2205</v>
      </c>
      <c r="J367" s="3">
        <v>1482</v>
      </c>
      <c r="K367" t="s">
        <v>41</v>
      </c>
      <c r="L367" s="3">
        <v>960</v>
      </c>
      <c r="M367" s="3">
        <v>384</v>
      </c>
      <c r="N367" s="3">
        <v>138</v>
      </c>
      <c r="O367" t="s">
        <v>42</v>
      </c>
      <c r="P367" s="3">
        <v>0</v>
      </c>
      <c r="Q367" s="3">
        <v>0</v>
      </c>
      <c r="R367" s="3">
        <v>0</v>
      </c>
      <c r="S367" s="3">
        <v>0</v>
      </c>
      <c r="T367" s="3">
        <v>0</v>
      </c>
      <c r="U367" t="s">
        <v>43</v>
      </c>
      <c r="V367" s="3">
        <v>0</v>
      </c>
      <c r="W367" s="3">
        <v>0</v>
      </c>
      <c r="X367" s="3">
        <v>0</v>
      </c>
      <c r="Y367" s="3">
        <v>0</v>
      </c>
    </row>
    <row r="368" spans="1:25" x14ac:dyDescent="0.3">
      <c r="A368" t="s">
        <v>727</v>
      </c>
      <c r="B368" t="s">
        <v>388</v>
      </c>
      <c r="C368" t="s">
        <v>728</v>
      </c>
      <c r="D368" t="s">
        <v>765</v>
      </c>
      <c r="E368" s="2">
        <v>366</v>
      </c>
      <c r="F368" t="s">
        <v>770</v>
      </c>
      <c r="G368" t="s">
        <v>771</v>
      </c>
      <c r="H368" t="s">
        <v>31</v>
      </c>
      <c r="I368" t="s">
        <v>41</v>
      </c>
      <c r="J368" s="3">
        <v>4</v>
      </c>
      <c r="K368" t="s">
        <v>41</v>
      </c>
      <c r="L368" t="s">
        <v>41</v>
      </c>
      <c r="M368" s="3">
        <v>2</v>
      </c>
      <c r="N368" s="3">
        <v>2</v>
      </c>
      <c r="O368" t="s">
        <v>42</v>
      </c>
      <c r="P368" s="3">
        <v>0</v>
      </c>
      <c r="Q368" s="3">
        <v>0</v>
      </c>
      <c r="R368" s="3">
        <v>0</v>
      </c>
      <c r="S368" s="3">
        <v>0</v>
      </c>
      <c r="T368" s="3">
        <v>0</v>
      </c>
      <c r="U368" t="s">
        <v>43</v>
      </c>
      <c r="V368" t="s">
        <v>43</v>
      </c>
      <c r="W368" s="3">
        <v>0</v>
      </c>
      <c r="X368" s="3">
        <v>0</v>
      </c>
      <c r="Y368" s="3">
        <v>0</v>
      </c>
    </row>
    <row r="369" spans="1:25" x14ac:dyDescent="0.3">
      <c r="A369" t="s">
        <v>727</v>
      </c>
      <c r="B369" t="s">
        <v>26</v>
      </c>
      <c r="C369" t="s">
        <v>280</v>
      </c>
      <c r="D369" t="s">
        <v>631</v>
      </c>
      <c r="E369" s="2">
        <v>367</v>
      </c>
      <c r="F369" t="s">
        <v>712</v>
      </c>
      <c r="G369" t="s">
        <v>772</v>
      </c>
      <c r="H369" t="s">
        <v>46</v>
      </c>
      <c r="I369" t="s">
        <v>41</v>
      </c>
      <c r="J369" s="3">
        <v>87</v>
      </c>
      <c r="K369" t="s">
        <v>41</v>
      </c>
      <c r="L369" s="3">
        <v>18</v>
      </c>
      <c r="M369" s="3">
        <v>50</v>
      </c>
      <c r="N369" s="3">
        <v>19</v>
      </c>
      <c r="O369" t="s">
        <v>42</v>
      </c>
      <c r="P369" s="3">
        <v>0</v>
      </c>
      <c r="Q369" s="3">
        <v>0</v>
      </c>
      <c r="R369" s="3">
        <v>0</v>
      </c>
      <c r="S369" s="3">
        <v>0</v>
      </c>
      <c r="T369" s="3">
        <v>0</v>
      </c>
      <c r="U369" t="s">
        <v>43</v>
      </c>
      <c r="V369" s="3">
        <v>0</v>
      </c>
      <c r="W369" s="3">
        <v>0</v>
      </c>
      <c r="X369" s="3">
        <v>0</v>
      </c>
      <c r="Y369" s="3">
        <v>0</v>
      </c>
    </row>
    <row r="370" spans="1:25" x14ac:dyDescent="0.3">
      <c r="A370" t="s">
        <v>727</v>
      </c>
      <c r="B370" t="s">
        <v>388</v>
      </c>
      <c r="C370" t="s">
        <v>728</v>
      </c>
      <c r="D370" t="s">
        <v>773</v>
      </c>
      <c r="E370" s="2">
        <v>368</v>
      </c>
      <c r="F370" t="s">
        <v>774</v>
      </c>
      <c r="G370" t="s">
        <v>775</v>
      </c>
      <c r="H370" t="s">
        <v>31</v>
      </c>
      <c r="I370" s="3">
        <v>1500</v>
      </c>
      <c r="J370" s="3">
        <v>2000</v>
      </c>
      <c r="K370" t="s">
        <v>41</v>
      </c>
      <c r="L370" s="3">
        <v>1000</v>
      </c>
      <c r="M370" s="3">
        <v>800</v>
      </c>
      <c r="N370" s="3">
        <v>200</v>
      </c>
      <c r="O370" t="s">
        <v>42</v>
      </c>
      <c r="P370" s="3">
        <v>0</v>
      </c>
      <c r="Q370" s="3">
        <v>0</v>
      </c>
      <c r="R370" s="3">
        <v>0</v>
      </c>
      <c r="S370" s="3">
        <v>0</v>
      </c>
      <c r="T370" s="3">
        <v>0</v>
      </c>
      <c r="U370" t="s">
        <v>43</v>
      </c>
      <c r="V370" s="3">
        <v>0</v>
      </c>
      <c r="W370" s="3">
        <v>0</v>
      </c>
      <c r="X370" s="3">
        <v>0</v>
      </c>
      <c r="Y370" s="3">
        <v>0</v>
      </c>
    </row>
    <row r="371" spans="1:25" x14ac:dyDescent="0.3">
      <c r="A371" t="s">
        <v>727</v>
      </c>
      <c r="B371" t="s">
        <v>388</v>
      </c>
      <c r="C371" t="s">
        <v>728</v>
      </c>
      <c r="D371" t="s">
        <v>773</v>
      </c>
      <c r="E371" s="2">
        <v>369</v>
      </c>
      <c r="F371" t="s">
        <v>776</v>
      </c>
      <c r="G371" t="s">
        <v>777</v>
      </c>
      <c r="H371" t="s">
        <v>46</v>
      </c>
      <c r="I371" s="3">
        <v>2</v>
      </c>
      <c r="J371" s="3">
        <v>2</v>
      </c>
      <c r="K371" t="s">
        <v>41</v>
      </c>
      <c r="L371" s="3">
        <v>1</v>
      </c>
      <c r="M371" s="3">
        <v>1</v>
      </c>
      <c r="N371" t="s">
        <v>41</v>
      </c>
      <c r="O371" t="s">
        <v>42</v>
      </c>
      <c r="P371" s="3">
        <v>0</v>
      </c>
      <c r="Q371" s="3">
        <v>0</v>
      </c>
      <c r="R371" s="3">
        <v>0</v>
      </c>
      <c r="S371" s="3">
        <v>0</v>
      </c>
      <c r="T371" s="3">
        <v>0</v>
      </c>
      <c r="U371" t="s">
        <v>43</v>
      </c>
      <c r="V371" s="3">
        <v>0</v>
      </c>
      <c r="W371" s="3">
        <v>0</v>
      </c>
      <c r="X371" t="s">
        <v>43</v>
      </c>
      <c r="Y371" s="3">
        <v>0</v>
      </c>
    </row>
    <row r="372" spans="1:25" x14ac:dyDescent="0.3">
      <c r="A372" t="s">
        <v>727</v>
      </c>
      <c r="B372" t="s">
        <v>388</v>
      </c>
      <c r="C372" t="s">
        <v>728</v>
      </c>
      <c r="D372" t="s">
        <v>773</v>
      </c>
      <c r="E372" s="2">
        <v>370</v>
      </c>
      <c r="F372" t="s">
        <v>778</v>
      </c>
      <c r="G372" t="s">
        <v>779</v>
      </c>
      <c r="H372" t="s">
        <v>31</v>
      </c>
      <c r="I372" s="3">
        <v>60</v>
      </c>
      <c r="J372" s="3">
        <v>31</v>
      </c>
      <c r="K372" t="s">
        <v>41</v>
      </c>
      <c r="L372" s="3">
        <v>31</v>
      </c>
      <c r="M372" t="s">
        <v>41</v>
      </c>
      <c r="N372" t="s">
        <v>41</v>
      </c>
      <c r="O372" t="s">
        <v>42</v>
      </c>
      <c r="P372" s="3">
        <v>0</v>
      </c>
      <c r="Q372" s="3">
        <v>0</v>
      </c>
      <c r="R372" s="3">
        <v>0</v>
      </c>
      <c r="S372" s="3">
        <v>0</v>
      </c>
      <c r="T372" s="3">
        <v>0</v>
      </c>
      <c r="U372" t="s">
        <v>43</v>
      </c>
      <c r="V372" s="3">
        <v>0</v>
      </c>
      <c r="W372" t="s">
        <v>43</v>
      </c>
      <c r="X372" t="s">
        <v>43</v>
      </c>
      <c r="Y372" s="3">
        <v>0</v>
      </c>
    </row>
    <row r="373" spans="1:25" x14ac:dyDescent="0.3">
      <c r="A373" t="s">
        <v>727</v>
      </c>
      <c r="B373" t="s">
        <v>388</v>
      </c>
      <c r="C373" t="s">
        <v>728</v>
      </c>
      <c r="D373" t="s">
        <v>773</v>
      </c>
      <c r="E373" s="2">
        <v>371</v>
      </c>
      <c r="F373" t="s">
        <v>780</v>
      </c>
      <c r="G373" t="s">
        <v>781</v>
      </c>
      <c r="H373" t="s">
        <v>31</v>
      </c>
      <c r="I373" t="s">
        <v>41</v>
      </c>
      <c r="J373" s="3">
        <v>50</v>
      </c>
      <c r="K373" t="s">
        <v>41</v>
      </c>
      <c r="L373" s="3">
        <v>15</v>
      </c>
      <c r="M373" s="3">
        <v>20</v>
      </c>
      <c r="N373" s="3">
        <v>15</v>
      </c>
      <c r="O373" t="s">
        <v>42</v>
      </c>
      <c r="P373" s="3">
        <v>0</v>
      </c>
      <c r="Q373" s="3">
        <v>0</v>
      </c>
      <c r="R373" s="3">
        <v>0</v>
      </c>
      <c r="S373" s="3">
        <v>0</v>
      </c>
      <c r="T373" s="3">
        <v>0</v>
      </c>
      <c r="U373" t="s">
        <v>43</v>
      </c>
      <c r="V373" s="3">
        <v>0</v>
      </c>
      <c r="W373" s="3">
        <v>0</v>
      </c>
      <c r="X373" s="3">
        <v>0</v>
      </c>
      <c r="Y373" s="3">
        <v>0</v>
      </c>
    </row>
    <row r="374" spans="1:25" x14ac:dyDescent="0.3">
      <c r="A374" t="s">
        <v>727</v>
      </c>
      <c r="B374" t="s">
        <v>388</v>
      </c>
      <c r="C374" t="s">
        <v>728</v>
      </c>
      <c r="D374" t="s">
        <v>773</v>
      </c>
      <c r="E374" s="2">
        <v>372</v>
      </c>
      <c r="F374" t="s">
        <v>782</v>
      </c>
      <c r="G374" t="s">
        <v>783</v>
      </c>
      <c r="H374" t="s">
        <v>31</v>
      </c>
      <c r="I374" t="s">
        <v>41</v>
      </c>
      <c r="J374" s="3">
        <v>2000</v>
      </c>
      <c r="K374" t="s">
        <v>41</v>
      </c>
      <c r="L374" s="3">
        <v>500</v>
      </c>
      <c r="M374" s="3">
        <v>1000</v>
      </c>
      <c r="N374" s="3">
        <v>500</v>
      </c>
      <c r="O374" t="s">
        <v>42</v>
      </c>
      <c r="P374" s="3">
        <v>0</v>
      </c>
      <c r="Q374" s="3">
        <v>0</v>
      </c>
      <c r="R374" s="3">
        <v>0</v>
      </c>
      <c r="S374" s="3">
        <v>0</v>
      </c>
      <c r="T374" s="3">
        <v>0</v>
      </c>
      <c r="U374" t="s">
        <v>43</v>
      </c>
      <c r="V374" s="3">
        <v>0</v>
      </c>
      <c r="W374" s="3">
        <v>0</v>
      </c>
      <c r="X374" s="3">
        <v>0</v>
      </c>
      <c r="Y374" s="3">
        <v>0</v>
      </c>
    </row>
    <row r="375" spans="1:25" x14ac:dyDescent="0.3">
      <c r="A375" t="s">
        <v>727</v>
      </c>
      <c r="B375" t="s">
        <v>388</v>
      </c>
      <c r="C375" t="s">
        <v>728</v>
      </c>
      <c r="D375" t="s">
        <v>784</v>
      </c>
      <c r="E375" s="2">
        <v>373</v>
      </c>
      <c r="F375" t="s">
        <v>785</v>
      </c>
      <c r="G375" t="s">
        <v>786</v>
      </c>
      <c r="H375" t="s">
        <v>31</v>
      </c>
      <c r="I375" t="s">
        <v>41</v>
      </c>
      <c r="J375" s="3">
        <v>4</v>
      </c>
      <c r="K375" t="s">
        <v>41</v>
      </c>
      <c r="L375" s="3">
        <v>1</v>
      </c>
      <c r="M375" s="3">
        <v>2</v>
      </c>
      <c r="N375" s="3">
        <v>1</v>
      </c>
      <c r="O375" t="s">
        <v>42</v>
      </c>
      <c r="P375" s="3">
        <v>0</v>
      </c>
      <c r="Q375" s="3">
        <v>0</v>
      </c>
      <c r="R375" s="3">
        <v>0</v>
      </c>
      <c r="S375" s="3">
        <v>0</v>
      </c>
      <c r="T375" s="3">
        <v>0</v>
      </c>
      <c r="U375" t="s">
        <v>43</v>
      </c>
      <c r="V375" s="3">
        <v>0</v>
      </c>
      <c r="W375" s="3">
        <v>0</v>
      </c>
      <c r="X375" s="3">
        <v>0</v>
      </c>
      <c r="Y375" s="3">
        <v>0</v>
      </c>
    </row>
    <row r="376" spans="1:25" x14ac:dyDescent="0.3">
      <c r="A376" t="s">
        <v>727</v>
      </c>
      <c r="B376" t="s">
        <v>388</v>
      </c>
      <c r="C376" t="s">
        <v>728</v>
      </c>
      <c r="D376" t="s">
        <v>784</v>
      </c>
      <c r="E376" s="2">
        <v>374</v>
      </c>
      <c r="F376" t="s">
        <v>787</v>
      </c>
      <c r="G376" t="s">
        <v>788</v>
      </c>
      <c r="H376" t="s">
        <v>763</v>
      </c>
      <c r="I376" t="s">
        <v>41</v>
      </c>
      <c r="J376" s="3">
        <v>4</v>
      </c>
      <c r="K376" t="s">
        <v>41</v>
      </c>
      <c r="L376" s="3">
        <v>1</v>
      </c>
      <c r="M376" s="3">
        <v>2</v>
      </c>
      <c r="N376" s="3">
        <v>1</v>
      </c>
      <c r="O376" t="s">
        <v>42</v>
      </c>
      <c r="P376" s="3">
        <v>0</v>
      </c>
      <c r="Q376" s="3">
        <v>0</v>
      </c>
      <c r="R376" s="3">
        <v>0</v>
      </c>
      <c r="S376" s="3">
        <v>0</v>
      </c>
      <c r="T376" s="3">
        <v>0</v>
      </c>
      <c r="U376" t="s">
        <v>43</v>
      </c>
      <c r="V376" s="3">
        <v>0</v>
      </c>
      <c r="W376" s="3">
        <v>0</v>
      </c>
      <c r="X376" s="3">
        <v>0</v>
      </c>
      <c r="Y376" s="3">
        <v>0</v>
      </c>
    </row>
    <row r="377" spans="1:25" x14ac:dyDescent="0.3">
      <c r="A377" t="s">
        <v>727</v>
      </c>
      <c r="B377" t="s">
        <v>26</v>
      </c>
      <c r="C377" t="s">
        <v>309</v>
      </c>
      <c r="D377" t="s">
        <v>310</v>
      </c>
      <c r="E377" s="2">
        <v>375</v>
      </c>
      <c r="F377" t="s">
        <v>789</v>
      </c>
      <c r="G377" t="s">
        <v>790</v>
      </c>
      <c r="H377" t="s">
        <v>46</v>
      </c>
      <c r="I377" t="s">
        <v>41</v>
      </c>
      <c r="J377" s="3">
        <v>22</v>
      </c>
      <c r="K377" t="s">
        <v>41</v>
      </c>
      <c r="L377" s="3">
        <v>5</v>
      </c>
      <c r="M377" s="3">
        <v>12</v>
      </c>
      <c r="N377" s="3">
        <v>5</v>
      </c>
      <c r="O377" t="s">
        <v>42</v>
      </c>
      <c r="P377" s="3">
        <v>0</v>
      </c>
      <c r="Q377" s="3">
        <v>0</v>
      </c>
      <c r="R377" s="3">
        <v>0</v>
      </c>
      <c r="S377" s="3">
        <v>0</v>
      </c>
      <c r="T377" s="3">
        <v>0</v>
      </c>
      <c r="U377" t="s">
        <v>43</v>
      </c>
      <c r="V377" s="3">
        <v>0</v>
      </c>
      <c r="W377" s="3">
        <v>0</v>
      </c>
      <c r="X377" s="3">
        <v>0</v>
      </c>
      <c r="Y377" s="3">
        <v>0</v>
      </c>
    </row>
    <row r="378" spans="1:25" x14ac:dyDescent="0.3">
      <c r="V378">
        <f>+SUBTOTAL(1,V293:V349)</f>
        <v>24.967884615384612</v>
      </c>
      <c r="Y378">
        <f>+SUBTOTAL(1,Y293:Y349)</f>
        <v>16.881578947368421</v>
      </c>
    </row>
  </sheetData>
  <autoFilter ref="A2:Y378" xr:uid="{AC2F2A5E-AB4B-4E98-B398-E51FACA913B5}"/>
  <mergeCells count="1">
    <mergeCell ref="A1:Y1"/>
  </mergeCells>
  <conditionalFormatting sqref="U3:U377">
    <cfRule type="expression" dxfId="29" priority="1">
      <formula>AND($U3&gt;=80,$U3&lt;=100)</formula>
    </cfRule>
    <cfRule type="expression" dxfId="28" priority="2">
      <formula>AND($U3&gt;=70,$U3&lt;80)</formula>
    </cfRule>
    <cfRule type="expression" dxfId="27" priority="3">
      <formula>AND($U3&gt;=60,$U3&lt;70)</formula>
    </cfRule>
    <cfRule type="expression" dxfId="26" priority="4">
      <formula>AND($U3&gt;=40,$U3&lt;60)</formula>
    </cfRule>
    <cfRule type="expression" dxfId="25" priority="5">
      <formula>AND($U3&lt;40)</formula>
    </cfRule>
    <cfRule type="expression" dxfId="24" priority="6">
      <formula>AND($U3="-")</formula>
    </cfRule>
  </conditionalFormatting>
  <conditionalFormatting sqref="V3:V377">
    <cfRule type="expression" dxfId="23" priority="7">
      <formula>AND($V3&gt;=80,$V3&lt;=100)</formula>
    </cfRule>
    <cfRule type="expression" dxfId="22" priority="8">
      <formula>AND($V3&gt;=70,$V3&lt;80)</formula>
    </cfRule>
    <cfRule type="expression" dxfId="21" priority="9">
      <formula>AND($V3&gt;=60,$V3&lt;70)</formula>
    </cfRule>
    <cfRule type="expression" dxfId="20" priority="10">
      <formula>AND($V3&gt;=40,$V3&lt;60)</formula>
    </cfRule>
    <cfRule type="expression" dxfId="19" priority="11">
      <formula>AND($V3&lt;40)</formula>
    </cfRule>
    <cfRule type="expression" dxfId="18" priority="12">
      <formula>AND($V3="-")</formula>
    </cfRule>
  </conditionalFormatting>
  <conditionalFormatting sqref="W3:W377">
    <cfRule type="expression" dxfId="17" priority="13">
      <formula>AND($W3&gt;=80,$W3&lt;=100)</formula>
    </cfRule>
    <cfRule type="expression" dxfId="16" priority="14">
      <formula>AND($W3&gt;=70,$W3&lt;80)</formula>
    </cfRule>
    <cfRule type="expression" dxfId="15" priority="15">
      <formula>AND($W3&gt;=60,$W3&lt;70)</formula>
    </cfRule>
    <cfRule type="expression" dxfId="14" priority="16">
      <formula>AND($W3&gt;=40,$W3&lt;60)</formula>
    </cfRule>
    <cfRule type="expression" dxfId="13" priority="17">
      <formula>AND($W3&lt;40)</formula>
    </cfRule>
    <cfRule type="expression" dxfId="12" priority="18">
      <formula>AND($W3="-")</formula>
    </cfRule>
  </conditionalFormatting>
  <conditionalFormatting sqref="X3:X377">
    <cfRule type="expression" dxfId="11" priority="19">
      <formula>AND($X3&gt;=80,$X3&lt;=100)</formula>
    </cfRule>
    <cfRule type="expression" dxfId="10" priority="20">
      <formula>AND($X3&gt;=70,$X3&lt;80)</formula>
    </cfRule>
    <cfRule type="expression" dxfId="9" priority="21">
      <formula>AND($X3&gt;=60,$X3&lt;70)</formula>
    </cfRule>
    <cfRule type="expression" dxfId="8" priority="22">
      <formula>AND($X3&gt;=40,$X3&lt;60)</formula>
    </cfRule>
    <cfRule type="expression" dxfId="7" priority="23">
      <formula>AND($X3&lt;40)</formula>
    </cfRule>
    <cfRule type="expression" dxfId="6" priority="24">
      <formula>AND($X3="-")</formula>
    </cfRule>
  </conditionalFormatting>
  <conditionalFormatting sqref="Y3:Y377">
    <cfRule type="expression" dxfId="5" priority="25">
      <formula>AND($Y3&gt;=80,$Y3&lt;=100)</formula>
    </cfRule>
    <cfRule type="expression" dxfId="4" priority="26">
      <formula>AND($Y3&gt;=70,$Y3&lt;80)</formula>
    </cfRule>
    <cfRule type="expression" dxfId="3" priority="27">
      <formula>AND($Y3&gt;=60,$Y3&lt;70)</formula>
    </cfRule>
    <cfRule type="expression" dxfId="2" priority="28">
      <formula>AND($Y3&gt;=40,$Y3&lt;60)</formula>
    </cfRule>
    <cfRule type="expression" dxfId="1" priority="29">
      <formula>AND($Y3&lt;40)</formula>
    </cfRule>
    <cfRule type="expression" dxfId="0" priority="30">
      <formula>AND($Y3="-")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826CB-0345-498F-A8C5-92BC00CE2287}">
  <dimension ref="A1:A8"/>
  <sheetViews>
    <sheetView workbookViewId="0">
      <selection activeCell="A7" sqref="A7"/>
    </sheetView>
  </sheetViews>
  <sheetFormatPr baseColWidth="10" defaultRowHeight="14.4" x14ac:dyDescent="0.3"/>
  <sheetData>
    <row r="1" spans="1:1" ht="15" thickBot="1" x14ac:dyDescent="0.35">
      <c r="A1" s="4" t="s">
        <v>792</v>
      </c>
    </row>
    <row r="2" spans="1:1" ht="15.6" thickTop="1" thickBot="1" x14ac:dyDescent="0.35">
      <c r="A2" s="5" t="s">
        <v>793</v>
      </c>
    </row>
    <row r="3" spans="1:1" ht="15" thickBot="1" x14ac:dyDescent="0.35">
      <c r="A3" s="6" t="s">
        <v>794</v>
      </c>
    </row>
    <row r="4" spans="1:1" ht="15" thickBot="1" x14ac:dyDescent="0.35">
      <c r="A4" s="5" t="s">
        <v>795</v>
      </c>
    </row>
    <row r="5" spans="1:1" ht="15" thickBot="1" x14ac:dyDescent="0.35">
      <c r="A5" s="6" t="s">
        <v>796</v>
      </c>
    </row>
    <row r="6" spans="1:1" ht="15" thickBot="1" x14ac:dyDescent="0.35">
      <c r="A6" s="5" t="s">
        <v>797</v>
      </c>
    </row>
    <row r="7" spans="1:1" ht="15" thickBot="1" x14ac:dyDescent="0.35">
      <c r="A7" s="7" t="s">
        <v>798</v>
      </c>
    </row>
    <row r="8" spans="1:1" ht="15" thickTop="1" x14ac:dyDescent="0.3"/>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Final</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Esteban Ramirez Rodriguez</cp:lastModifiedBy>
  <dcterms:modified xsi:type="dcterms:W3CDTF">2025-09-03T02:08:42Z</dcterms:modified>
</cp:coreProperties>
</file>