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B3E8C08-5428-409A-8A8B-F192B7883F4B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Отчет о результатах 1" sheetId="2" r:id="rId1"/>
    <sheet name="Отчет о пределах 1" sheetId="3" r:id="rId2"/>
    <sheet name="Лист1" sheetId="1" r:id="rId3"/>
  </sheets>
  <definedNames>
    <definedName name="solver_adj" localSheetId="2" hidden="1">Лист1!$B$8:$C$8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Лист1!$B$10</definedName>
    <definedName name="solver_lhs2" localSheetId="2" hidden="1">Лист1!$B$11</definedName>
    <definedName name="solver_lhs3" localSheetId="2" hidden="1">Лист1!$B$12</definedName>
    <definedName name="solver_lhs4" localSheetId="2" hidden="1">Лист1!$B$8</definedName>
    <definedName name="solver_lhs5" localSheetId="2" hidden="1">Лист1!$C$8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Лист1!$B$14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4</definedName>
    <definedName name="solver_rel5" localSheetId="2" hidden="1">4</definedName>
    <definedName name="solver_rhs1" localSheetId="2" hidden="1">Лист1!$D$10</definedName>
    <definedName name="solver_rhs2" localSheetId="2" hidden="1">Лист1!$D$11</definedName>
    <definedName name="solver_rhs3" localSheetId="2" hidden="1">Лист1!$D$12</definedName>
    <definedName name="solver_rhs4" localSheetId="2" hidden="1">целое</definedName>
    <definedName name="solver_rhs5" localSheetId="2" hidden="1">целое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12" i="1" l="1"/>
  <c r="B11" i="1"/>
  <c r="B14" i="1" l="1"/>
</calcChain>
</file>

<file path=xl/sharedStrings.xml><?xml version="1.0" encoding="utf-8"?>
<sst xmlns="http://schemas.openxmlformats.org/spreadsheetml/2006/main" count="97" uniqueCount="66">
  <si>
    <t>Тип Б</t>
  </si>
  <si>
    <t>Тип А</t>
  </si>
  <si>
    <t>Расход 1 сырья</t>
  </si>
  <si>
    <t>Расход 2 сырья</t>
  </si>
  <si>
    <t>Расход 3 сырья</t>
  </si>
  <si>
    <t>Запасы сырья</t>
  </si>
  <si>
    <t>цена за еденицу сырья</t>
  </si>
  <si>
    <t>Цена за еденицу продукции</t>
  </si>
  <si>
    <t>Затраты при производстве еденицы продукции</t>
  </si>
  <si>
    <t>Количество продукции</t>
  </si>
  <si>
    <t>общее кол-во 1-ого сырья</t>
  </si>
  <si>
    <t>общее кол-во 2-ого сырья</t>
  </si>
  <si>
    <t>общее кол-во 3-его сырья</t>
  </si>
  <si>
    <t>&lt;=</t>
  </si>
  <si>
    <t>Целевая функция</t>
  </si>
  <si>
    <t>минимум продукции</t>
  </si>
  <si>
    <t>Microsoft Excel 16.0 Отчет о результатах</t>
  </si>
  <si>
    <t>Лист: [2.xlsx]Лист1</t>
  </si>
  <si>
    <t>Отчет создан: 20.10.2020 16:34:21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</si>
  <si>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</si>
  <si>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</si>
  <si>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</si>
  <si>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Время решения: 0,016 секунд.</t>
  </si>
  <si>
    <t>Число итераций: 0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</si>
  <si>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</si>
  <si>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</si>
  <si>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 xml:space="preserve"> Сходимость 0,0001, Размер совокупности 100, Случайное начальное значение 0, Центральные производные</t>
  </si>
  <si>
    <t>Максимальное число подзадач Без пределов, Максимальное число целочисленных решений Без пределов, Целочисленное отклонение 1%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</si>
  <si>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</si>
  <si>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</si>
  <si>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</si>
  <si>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</si>
  <si>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</si>
  <si>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</si>
  <si>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</si>
  <si>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</si>
  <si>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</si>
  <si>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</si>
  <si>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</si>
  <si>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</si>
  <si>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$B$14</t>
  </si>
  <si>
    <t>Целевая функция Тип А</t>
  </si>
  <si>
    <t>$B$8</t>
  </si>
  <si>
    <t>Количество продукции Тип А</t>
  </si>
  <si>
    <t>Продолжить</t>
  </si>
  <si>
    <t>$C$8</t>
  </si>
  <si>
    <t>Количество продукции Тип Б</t>
  </si>
  <si>
    <t>$B$10</t>
  </si>
  <si>
    <t>общее кол-во 1-ого сырья Тип А</t>
  </si>
  <si>
    <t>$B$10&lt;=$D$10</t>
  </si>
  <si>
    <t>Привязка</t>
  </si>
  <si>
    <t>$B$11</t>
  </si>
  <si>
    <t>общее кол-во 2-ого сырья Тип А</t>
  </si>
  <si>
    <t>$B$11&lt;=$D$11</t>
  </si>
  <si>
    <t>$B$12</t>
  </si>
  <si>
    <t>общее кол-во 3-его сырья Тип А</t>
  </si>
  <si>
    <t>$B$12&lt;=$D$12</t>
  </si>
  <si>
    <t>Без привязки</t>
  </si>
  <si>
    <t>Microsoft Excel 16.0 Отчет о пределах</t>
  </si>
  <si>
    <t>Значение</t>
  </si>
  <si>
    <t>Переменная</t>
  </si>
  <si>
    <t>Нижний</t>
  </si>
  <si>
    <t>Предел</t>
  </si>
  <si>
    <t>Результат</t>
  </si>
  <si>
    <t>Верхний</t>
  </si>
  <si>
    <t>#Н/Д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</si>
</sst>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2" borderId="0" xfId="0" applyFill="1"/>
    <xf numFmtId="0" fontId="1" fillId="0" borderId="0" xfId="0" applyFont="1"/>
    <xf numFmtId="0" fontId="2" fillId="0" borderId="5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/>
    <xf numFmtId="0" fontId="0" fillId="0" borderId="10" xfId="0" applyFill="1" applyBorder="1" applyAlignment="1"/>
    <xf numFmtId="0" fontId="4" fillId="0" borderId="9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0" xfId="0" applyNumberFormat="1" applyFill="1" applyBorder="1" applyAlignment="1"/>
    <xf numFmtId="0" fontId="0" fillId="0" borderId="11" xfId="0" applyNumberFormat="1" applyFill="1" applyBorder="1" applyAlignme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7A18-53FD-4B5B-8C29-59A711E10BD7}">
  <dimension ref="A1:G29"/>
  <sheetViews>
    <sheetView showGridLines="0" workbookViewId="0"/>
  </sheetViews>
  <sheetFormatPr defaultRowHeight="14.4" outlineLevelRow="1" x14ac:dyDescent="0.3"/>
  <cols>
    <col min="1" max="1" width="2.33203125" customWidth="1"/>
    <col min="2" max="2" width="7.21875" bestFit="1" customWidth="1"/>
    <col min="3" max="3" width="29" bestFit="1" customWidth="1"/>
    <col min="4" max="4" width="18.44140625" bestFit="1" customWidth="1"/>
    <col min="5" max="5" width="23.5546875" bestFit="1" customWidth="1"/>
    <col min="6" max="6" width="14.88671875" bestFit="1" customWidth="1"/>
    <col min="7" max="7" width="12" bestFit="1" customWidth="1"/>
  </cols>
  <sheetData>
    <row r="1" spans="1:5" x14ac:dyDescent="0.3">
      <c r="A1" s="10" t="s">
        <v>16</v>
      </c>
    </row>
    <row r="2" spans="1:5" x14ac:dyDescent="0.3">
      <c r="A2" s="10" t="s">
        <v>17</v>
      </c>
    </row>
    <row r="3" spans="1:5" x14ac:dyDescent="0.3">
      <c r="A3" s="10" t="s">
        <v>18</v>
      </c>
    </row>
    <row r="4" spans="1:5" x14ac:dyDescent="0.3">
      <c r="A4" s="10" t="s">
        <v>19</v>
      </c>
    </row>
    <row r="5" spans="1:5" x14ac:dyDescent="0.3">
      <c r="A5" s="10" t="s">
        <v>20</v>
      </c>
    </row>
    <row r="6" spans="1:5" hidden="1" outlineLevel="1" x14ac:dyDescent="0.3">
      <c r="A6" s="10"/>
      <c r="B6" t="s">
        <v>21</v>
      </c>
    </row>
    <row r="7" spans="1:5" hidden="1" outlineLevel="1" x14ac:dyDescent="0.3">
      <c r="A7" s="10"/>
      <c r="B7" t="s">
        <v>22</v>
      </c>
    </row>
    <row r="8" spans="1:5" hidden="1" outlineLevel="1" x14ac:dyDescent="0.3">
      <c r="A8" s="10"/>
      <c r="B8" t="s">
        <v>23</v>
      </c>
    </row>
    <row r="9" spans="1:5" collapsed="1" x14ac:dyDescent="0.3">
      <c r="A9" s="10" t="s">
        <v>24</v>
      </c>
    </row>
    <row r="10" spans="1:5" hidden="1" outlineLevel="1" x14ac:dyDescent="0.3">
      <c r="B10" t="s">
        <v>25</v>
      </c>
    </row>
    <row r="11" spans="1:5" hidden="1" outlineLevel="1" x14ac:dyDescent="0.3">
      <c r="B11" t="s">
        <v>26</v>
      </c>
    </row>
    <row r="12" spans="1:5" hidden="1" outlineLevel="1" x14ac:dyDescent="0.3">
      <c r="B12" t="s">
        <v>27</v>
      </c>
    </row>
    <row r="13" spans="1:5" collapsed="1" x14ac:dyDescent="0.3"/>
    <row r="14" spans="1:5" ht="15" thickBot="1" x14ac:dyDescent="0.35">
      <c r="A14" t="s">
        <v>28</v>
      </c>
    </row>
    <row r="15" spans="1:5" ht="15" thickBot="1" x14ac:dyDescent="0.35">
      <c r="B15" s="12" t="s">
        <v>29</v>
      </c>
      <c r="C15" s="12" t="s">
        <v>30</v>
      </c>
      <c r="D15" s="12" t="s">
        <v>31</v>
      </c>
      <c r="E15" s="12" t="s">
        <v>32</v>
      </c>
    </row>
    <row r="16" spans="1:5" ht="15" thickBot="1" x14ac:dyDescent="0.35">
      <c r="B16" s="11" t="s">
        <v>40</v>
      </c>
      <c r="C16" s="11" t="s">
        <v>41</v>
      </c>
      <c r="D16" s="14">
        <v>104.99999999999997</v>
      </c>
      <c r="E16" s="14">
        <v>104.99999999999997</v>
      </c>
    </row>
    <row r="19" spans="1:7" ht="15" thickBot="1" x14ac:dyDescent="0.35">
      <c r="A19" t="s">
        <v>33</v>
      </c>
    </row>
    <row r="20" spans="1:7" ht="15" thickBot="1" x14ac:dyDescent="0.35">
      <c r="B20" s="12" t="s">
        <v>29</v>
      </c>
      <c r="C20" s="12" t="s">
        <v>30</v>
      </c>
      <c r="D20" s="12" t="s">
        <v>31</v>
      </c>
      <c r="E20" s="12" t="s">
        <v>32</v>
      </c>
      <c r="F20" s="12" t="s">
        <v>34</v>
      </c>
    </row>
    <row r="21" spans="1:7" x14ac:dyDescent="0.3">
      <c r="B21" s="13" t="s">
        <v>42</v>
      </c>
      <c r="C21" s="13" t="s">
        <v>43</v>
      </c>
      <c r="D21" s="15">
        <v>4.2857142857142838</v>
      </c>
      <c r="E21" s="15">
        <v>4.2857142857142838</v>
      </c>
      <c r="F21" s="13" t="s">
        <v>44</v>
      </c>
    </row>
    <row r="22" spans="1:7" ht="15" thickBot="1" x14ac:dyDescent="0.35">
      <c r="B22" s="11" t="s">
        <v>45</v>
      </c>
      <c r="C22" s="11" t="s">
        <v>46</v>
      </c>
      <c r="D22" s="14">
        <v>13.571428571428573</v>
      </c>
      <c r="E22" s="14">
        <v>13.571428571428573</v>
      </c>
      <c r="F22" s="11" t="s">
        <v>44</v>
      </c>
    </row>
    <row r="25" spans="1:7" ht="15" thickBot="1" x14ac:dyDescent="0.35">
      <c r="A25" t="s">
        <v>35</v>
      </c>
    </row>
    <row r="26" spans="1:7" ht="15" thickBot="1" x14ac:dyDescent="0.35">
      <c r="B26" s="12" t="s">
        <v>29</v>
      </c>
      <c r="C26" s="12" t="s">
        <v>30</v>
      </c>
      <c r="D26" s="12" t="s">
        <v>36</v>
      </c>
      <c r="E26" s="12" t="s">
        <v>37</v>
      </c>
      <c r="F26" s="12" t="s">
        <v>38</v>
      </c>
      <c r="G26" s="12" t="s">
        <v>39</v>
      </c>
    </row>
    <row r="27" spans="1:7" x14ac:dyDescent="0.3">
      <c r="B27" s="13" t="s">
        <v>47</v>
      </c>
      <c r="C27" s="13" t="s">
        <v>48</v>
      </c>
      <c r="D27" s="15">
        <v>45.000000000000007</v>
      </c>
      <c r="E27" s="13" t="s">
        <v>49</v>
      </c>
      <c r="F27" s="13" t="s">
        <v>50</v>
      </c>
      <c r="G27" s="13">
        <v>0</v>
      </c>
    </row>
    <row r="28" spans="1:7" x14ac:dyDescent="0.3">
      <c r="B28" s="13" t="s">
        <v>51</v>
      </c>
      <c r="C28" s="13" t="s">
        <v>52</v>
      </c>
      <c r="D28" s="15">
        <v>20</v>
      </c>
      <c r="E28" s="13" t="s">
        <v>53</v>
      </c>
      <c r="F28" s="13" t="s">
        <v>50</v>
      </c>
      <c r="G28" s="13">
        <v>0</v>
      </c>
    </row>
    <row r="29" spans="1:7" ht="15" thickBot="1" x14ac:dyDescent="0.35">
      <c r="B29" s="11" t="s">
        <v>54</v>
      </c>
      <c r="C29" s="11" t="s">
        <v>55</v>
      </c>
      <c r="D29" s="14">
        <v>26.428571428571423</v>
      </c>
      <c r="E29" s="11" t="s">
        <v>56</v>
      </c>
      <c r="F29" s="11" t="s">
        <v>57</v>
      </c>
      <c r="G29" s="11">
        <v>9.5714285714285765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7864-7EC2-4E75-99FC-86510C73B35B}">
  <dimension ref="A1:J14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7.21875" bestFit="1" customWidth="1"/>
    <col min="3" max="3" width="12" bestFit="1" customWidth="1"/>
    <col min="4" max="4" width="9.33203125" bestFit="1" customWidth="1"/>
    <col min="5" max="5" width="2.33203125" customWidth="1"/>
    <col min="6" max="6" width="8.109375" bestFit="1" customWidth="1"/>
    <col min="7" max="7" width="16.5546875" bestFit="1" customWidth="1"/>
    <col min="8" max="8" width="2.33203125" customWidth="1"/>
    <col min="9" max="9" width="8.44140625" bestFit="1" customWidth="1"/>
    <col min="10" max="10" width="16.5546875" bestFit="1" customWidth="1"/>
  </cols>
  <sheetData>
    <row r="1" spans="1:10" x14ac:dyDescent="0.3">
      <c r="A1" s="10" t="s">
        <v>58</v>
      </c>
    </row>
    <row r="2" spans="1:10" x14ac:dyDescent="0.3">
      <c r="A2" s="10" t="s">
        <v>17</v>
      </c>
    </row>
    <row r="3" spans="1:10" x14ac:dyDescent="0.3">
      <c r="A3" s="10" t="s">
        <v>18</v>
      </c>
    </row>
    <row r="5" spans="1:10" ht="15" thickBot="1" x14ac:dyDescent="0.35"/>
    <row r="6" spans="1:10" x14ac:dyDescent="0.3">
      <c r="B6" s="16"/>
      <c r="C6" s="16" t="s">
        <v>14</v>
      </c>
      <c r="D6" s="16"/>
    </row>
    <row r="7" spans="1:10" ht="15" thickBot="1" x14ac:dyDescent="0.35">
      <c r="B7" s="17" t="s">
        <v>29</v>
      </c>
      <c r="C7" s="17" t="s">
        <v>30</v>
      </c>
      <c r="D7" s="17" t="s">
        <v>59</v>
      </c>
    </row>
    <row r="8" spans="1:10" ht="15" thickBot="1" x14ac:dyDescent="0.35">
      <c r="B8" s="11" t="s">
        <v>40</v>
      </c>
      <c r="C8" s="11" t="s">
        <v>41</v>
      </c>
      <c r="D8" s="14">
        <v>104.99999999999997</v>
      </c>
    </row>
    <row r="10" spans="1:10" ht="15" thickBot="1" x14ac:dyDescent="0.35"/>
    <row r="11" spans="1:10" x14ac:dyDescent="0.3">
      <c r="B11" s="16"/>
      <c r="C11" s="16" t="s">
        <v>60</v>
      </c>
      <c r="D11" s="16"/>
      <c r="F11" s="16" t="s">
        <v>61</v>
      </c>
      <c r="G11" s="16" t="s">
        <v>14</v>
      </c>
      <c r="I11" s="16" t="s">
        <v>64</v>
      </c>
      <c r="J11" s="16" t="s">
        <v>14</v>
      </c>
    </row>
    <row r="12" spans="1:10" ht="15" thickBot="1" x14ac:dyDescent="0.35">
      <c r="B12" s="17" t="s">
        <v>29</v>
      </c>
      <c r="C12" s="17" t="s">
        <v>30</v>
      </c>
      <c r="D12" s="17" t="s">
        <v>59</v>
      </c>
      <c r="F12" s="17" t="s">
        <v>62</v>
      </c>
      <c r="G12" s="17" t="s">
        <v>63</v>
      </c>
      <c r="I12" s="17" t="s">
        <v>62</v>
      </c>
      <c r="J12" s="17" t="s">
        <v>63</v>
      </c>
    </row>
    <row r="13" spans="1:10" x14ac:dyDescent="0.3">
      <c r="B13" s="13" t="s">
        <v>42</v>
      </c>
      <c r="C13" s="13" t="s">
        <v>43</v>
      </c>
      <c r="D13" s="15">
        <v>4.2857142857142838</v>
      </c>
      <c r="F13" s="13" t="s">
        <v>65</v>
      </c>
      <c r="G13" s="13" t="s">
        <v>65</v>
      </c>
      <c r="I13" s="15">
        <v>4.2857142686843872</v>
      </c>
      <c r="J13" s="15">
        <v>104.99999990633555</v>
      </c>
    </row>
    <row r="14" spans="1:10" ht="15" thickBot="1" x14ac:dyDescent="0.35">
      <c r="B14" s="11" t="s">
        <v>45</v>
      </c>
      <c r="C14" s="11" t="s">
        <v>46</v>
      </c>
      <c r="D14" s="14">
        <v>13.571428571428573</v>
      </c>
      <c r="F14" s="11" t="s">
        <v>65</v>
      </c>
      <c r="G14" s="11" t="s">
        <v>65</v>
      </c>
      <c r="I14" s="14">
        <v>13.571428537368774</v>
      </c>
      <c r="J14" s="14">
        <v>104.9999997956412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4" sqref="B14"/>
    </sheetView>
  </sheetViews>
  <sheetFormatPr defaultRowHeight="14.4" x14ac:dyDescent="0.3"/>
  <cols>
    <col min="1" max="1" width="42.6640625" customWidth="1"/>
    <col min="2" max="3" width="12" bestFit="1" customWidth="1"/>
    <col min="4" max="4" width="12.77734375" bestFit="1" customWidth="1"/>
    <col min="5" max="5" width="21.33203125" customWidth="1"/>
  </cols>
  <sheetData>
    <row r="1" spans="1:5" ht="15" thickBot="1" x14ac:dyDescent="0.35">
      <c r="B1" t="s">
        <v>1</v>
      </c>
      <c r="C1" t="s">
        <v>0</v>
      </c>
      <c r="D1" t="s">
        <v>5</v>
      </c>
      <c r="E1" t="s">
        <v>6</v>
      </c>
    </row>
    <row r="2" spans="1:5" ht="16.2" thickBot="1" x14ac:dyDescent="0.35">
      <c r="A2" t="s">
        <v>7</v>
      </c>
      <c r="B2" s="1">
        <v>22</v>
      </c>
      <c r="C2" s="2">
        <v>20</v>
      </c>
      <c r="D2" s="2"/>
      <c r="E2" s="2"/>
    </row>
    <row r="3" spans="1:5" ht="16.2" thickBot="1" x14ac:dyDescent="0.35">
      <c r="A3" t="s">
        <v>2</v>
      </c>
      <c r="B3" s="3">
        <v>1</v>
      </c>
      <c r="C3" s="4">
        <v>3</v>
      </c>
      <c r="D3" s="4">
        <v>45</v>
      </c>
      <c r="E3" s="4">
        <v>2</v>
      </c>
    </row>
    <row r="4" spans="1:5" ht="16.2" thickBot="1" x14ac:dyDescent="0.35">
      <c r="A4" t="s">
        <v>3</v>
      </c>
      <c r="B4" s="3">
        <v>1.5</v>
      </c>
      <c r="C4" s="4">
        <v>1</v>
      </c>
      <c r="D4" s="4">
        <v>20</v>
      </c>
      <c r="E4" s="4">
        <v>1</v>
      </c>
    </row>
    <row r="5" spans="1:5" ht="16.2" thickBot="1" x14ac:dyDescent="0.35">
      <c r="A5" t="s">
        <v>4</v>
      </c>
      <c r="B5" s="3">
        <v>3</v>
      </c>
      <c r="C5" s="4">
        <v>1</v>
      </c>
      <c r="D5" s="4">
        <v>36</v>
      </c>
      <c r="E5" s="4">
        <v>2</v>
      </c>
    </row>
    <row r="6" spans="1:5" ht="16.2" thickBot="1" x14ac:dyDescent="0.35">
      <c r="A6" t="s">
        <v>8</v>
      </c>
      <c r="B6" s="3">
        <v>7</v>
      </c>
      <c r="C6" s="4">
        <v>5</v>
      </c>
      <c r="D6" s="4"/>
      <c r="E6" s="4"/>
    </row>
    <row r="7" spans="1:5" ht="15.6" x14ac:dyDescent="0.3">
      <c r="B7" s="7"/>
      <c r="C7" s="8"/>
    </row>
    <row r="8" spans="1:5" x14ac:dyDescent="0.3">
      <c r="A8" t="s">
        <v>9</v>
      </c>
      <c r="B8" s="5">
        <v>4.2857142857142847</v>
      </c>
      <c r="C8" s="5">
        <v>13.571428571428573</v>
      </c>
    </row>
    <row r="9" spans="1:5" ht="15.6" x14ac:dyDescent="0.3">
      <c r="A9" t="s">
        <v>15</v>
      </c>
      <c r="B9" s="9">
        <v>0</v>
      </c>
      <c r="C9" s="9">
        <v>0</v>
      </c>
    </row>
    <row r="10" spans="1:5" x14ac:dyDescent="0.3">
      <c r="A10" s="6" t="s">
        <v>10</v>
      </c>
      <c r="B10">
        <f>SUMPRODUCT(B8:C8,B3:C3)</f>
        <v>45.000000000000007</v>
      </c>
      <c r="C10" t="s">
        <v>13</v>
      </c>
      <c r="D10">
        <v>45</v>
      </c>
    </row>
    <row r="11" spans="1:5" x14ac:dyDescent="0.3">
      <c r="A11" s="6" t="s">
        <v>11</v>
      </c>
      <c r="B11">
        <f>SUMPRODUCT(B8:C8,B4:C4)</f>
        <v>20</v>
      </c>
      <c r="C11" t="s">
        <v>13</v>
      </c>
      <c r="D11">
        <v>20</v>
      </c>
    </row>
    <row r="12" spans="1:5" x14ac:dyDescent="0.3">
      <c r="A12" s="6" t="s">
        <v>12</v>
      </c>
      <c r="B12">
        <f>SUMPRODUCT(B8:C8,B5:C5)</f>
        <v>26.428571428571427</v>
      </c>
      <c r="C12" t="s">
        <v>13</v>
      </c>
      <c r="D12">
        <v>36</v>
      </c>
    </row>
    <row r="14" spans="1:5" x14ac:dyDescent="0.3">
      <c r="A14" s="6" t="s">
        <v>14</v>
      </c>
      <c r="B14">
        <f>SUMPRODUCT(B8:C8,B2:C2)-B10*E3-B11*E4-B12*E5-B8*B6-C8*C6</f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 результатах 1</vt:lpstr>
      <vt:lpstr>Отчет о пределах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2020-11-02T11:36:46Z</dcterms:modified>
</cp:coreProperties>
</file>