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mazehra/Downloads/"/>
    </mc:Choice>
  </mc:AlternateContent>
  <xr:revisionPtr revIDLastSave="0" documentId="13_ncr:1_{61F5A6B0-EA07-8846-8BD9-7E77DC28E78E}" xr6:coauthVersionLast="36" xr6:coauthVersionMax="36" xr10:uidLastSave="{00000000-0000-0000-0000-000000000000}"/>
  <bookViews>
    <workbookView xWindow="0" yWindow="500" windowWidth="27320" windowHeight="13400" activeTab="3" xr2:uid="{00000000-000D-0000-FFFF-FFFF00000000}"/>
  </bookViews>
  <sheets>
    <sheet name="T1" sheetId="4" r:id="rId1"/>
    <sheet name="T2" sheetId="6" r:id="rId2"/>
    <sheet name="T3" sheetId="7" r:id="rId3"/>
    <sheet name="T4" sheetId="8" r:id="rId4"/>
    <sheet name="T5" sheetId="9" r:id="rId5"/>
    <sheet name="T6" sheetId="10" r:id="rId6"/>
    <sheet name="T7" sheetId="11" r:id="rId7"/>
  </sheets>
  <calcPr calcId="181029"/>
</workbook>
</file>

<file path=xl/calcChain.xml><?xml version="1.0" encoding="utf-8"?>
<calcChain xmlns="http://schemas.openxmlformats.org/spreadsheetml/2006/main">
  <c r="G7" i="8" l="1"/>
  <c r="G6" i="8"/>
  <c r="G5" i="8"/>
  <c r="G4" i="8"/>
  <c r="G3" i="8"/>
  <c r="G2" i="8"/>
  <c r="H2" i="11"/>
  <c r="G6" i="11"/>
  <c r="G5" i="11"/>
  <c r="G4" i="11"/>
  <c r="G3" i="11"/>
  <c r="G2" i="11"/>
  <c r="G2" i="10"/>
  <c r="H2" i="10" s="1"/>
  <c r="G6" i="10"/>
  <c r="G5" i="10"/>
  <c r="G4" i="10"/>
  <c r="G3" i="10"/>
  <c r="G2" i="9"/>
  <c r="G3" i="9"/>
  <c r="G6" i="9"/>
  <c r="G5" i="9"/>
  <c r="G4" i="9"/>
  <c r="G2" i="4"/>
  <c r="G2" i="7"/>
  <c r="G2" i="6"/>
  <c r="H2" i="9" l="1"/>
</calcChain>
</file>

<file path=xl/sharedStrings.xml><?xml version="1.0" encoding="utf-8"?>
<sst xmlns="http://schemas.openxmlformats.org/spreadsheetml/2006/main" count="102" uniqueCount="30">
  <si>
    <r>
      <rPr>
        <b/>
        <sz val="14"/>
        <rFont val="Arial"/>
        <family val="2"/>
      </rPr>
      <t>Jan</t>
    </r>
  </si>
  <si>
    <r>
      <rPr>
        <b/>
        <sz val="14"/>
        <rFont val="Arial"/>
        <family val="2"/>
      </rPr>
      <t>Feb</t>
    </r>
  </si>
  <si>
    <r>
      <rPr>
        <b/>
        <sz val="14"/>
        <rFont val="Arial"/>
        <family val="2"/>
      </rPr>
      <t>Mar</t>
    </r>
  </si>
  <si>
    <r>
      <rPr>
        <b/>
        <sz val="14"/>
        <rFont val="Arial"/>
        <family val="2"/>
      </rPr>
      <t>Apr</t>
    </r>
  </si>
  <si>
    <r>
      <rPr>
        <b/>
        <sz val="14"/>
        <rFont val="Arial"/>
        <family val="2"/>
      </rPr>
      <t>May</t>
    </r>
  </si>
  <si>
    <r>
      <rPr>
        <sz val="14"/>
        <rFont val="Arial MT"/>
        <family val="2"/>
      </rPr>
      <t>Product A</t>
    </r>
  </si>
  <si>
    <r>
      <rPr>
        <sz val="14"/>
        <rFont val="Arial MT"/>
        <family val="2"/>
      </rPr>
      <t>Product B</t>
    </r>
  </si>
  <si>
    <r>
      <rPr>
        <sz val="14"/>
        <rFont val="Arial MT"/>
        <family val="2"/>
      </rPr>
      <t>Product C</t>
    </r>
  </si>
  <si>
    <r>
      <rPr>
        <sz val="14"/>
        <rFont val="Arial MT"/>
        <family val="2"/>
      </rPr>
      <t>Product D</t>
    </r>
  </si>
  <si>
    <r>
      <rPr>
        <sz val="14"/>
        <rFont val="Arial MT"/>
        <family val="2"/>
      </rPr>
      <t>Product E</t>
    </r>
  </si>
  <si>
    <r>
      <rPr>
        <sz val="14"/>
        <rFont val="Arial MT"/>
        <family val="2"/>
      </rPr>
      <t>Product F</t>
    </r>
  </si>
  <si>
    <t>Product</t>
  </si>
  <si>
    <t>Use HLOOKUP to find the sales for Product A in March.</t>
  </si>
  <si>
    <t>Task1</t>
  </si>
  <si>
    <t>Task2</t>
  </si>
  <si>
    <t>Use HLOOKUP to find the sales for Product D in May.</t>
  </si>
  <si>
    <t>Task3</t>
  </si>
  <si>
    <t>Use HLOOKUP to find the sales for Product C in February.</t>
  </si>
  <si>
    <t>Use HLOOKUP to find the sales for each month for a product, then calculate the total sales for that product.</t>
  </si>
  <si>
    <t>Task4</t>
  </si>
  <si>
    <t>Use HLOOKUP to find the maximum sales value for Product B across all months.</t>
  </si>
  <si>
    <t>Task5</t>
  </si>
  <si>
    <t>Task6</t>
  </si>
  <si>
    <t>Use HLOOKUP to find the minimum sales value for Product F across all months.</t>
  </si>
  <si>
    <t>Average</t>
  </si>
  <si>
    <t>MIN</t>
  </si>
  <si>
    <t>MAX</t>
  </si>
  <si>
    <t>Use HLOOKUP to find the average sales value for Product E across all months.</t>
  </si>
  <si>
    <t>Task7</t>
  </si>
  <si>
    <t>Total sales for each 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</si>
</sst>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Arial"/>
    </font>
    <font>
      <sz val="14"/>
      <name val="Arial MT"/>
    </font>
    <font>
      <sz val="14"/>
      <color rgb="FF000000"/>
      <name val="Arial MT"/>
      <family val="2"/>
    </font>
    <font>
      <b/>
      <sz val="14"/>
      <name val="Arial"/>
      <family val="2"/>
    </font>
    <font>
      <sz val="14"/>
      <name val="Arial MT"/>
      <family val="2"/>
    </font>
    <font>
      <sz val="14"/>
      <color rgb="FF000000"/>
      <name val="Times New Roman"/>
      <family val="1"/>
    </font>
    <font>
      <b/>
      <sz val="14"/>
      <color rgb="FF000000"/>
      <name val="Arial"/>
      <family val="2"/>
    </font>
    <font>
      <sz val="16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zoomScale="120" zoomScaleNormal="120" workbookViewId="0">
      <selection activeCell="D14" sqref="D14"/>
    </sheetView>
  </sheetViews>
  <sheetFormatPr baseColWidth="10" defaultColWidth="9" defaultRowHeight="13"/>
  <cols>
    <col min="1" max="1" width="16" customWidth="1"/>
    <col min="2" max="2" width="8" customWidth="1"/>
    <col min="3" max="3" width="8.3984375" customWidth="1"/>
    <col min="4" max="4" width="8.19921875" customWidth="1"/>
    <col min="5" max="5" width="8" customWidth="1"/>
    <col min="6" max="6" width="7.796875" customWidth="1"/>
  </cols>
  <sheetData>
    <row r="1" spans="1:7" ht="19.5" customHeight="1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9.5" customHeight="1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5">
        <f>HLOOKUP("Mar", A1:F7, 2, FALSE)</f>
        <v>140</v>
      </c>
    </row>
    <row r="3" spans="1:7" ht="19.5" customHeight="1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</row>
    <row r="4" spans="1:7" ht="19.5" customHeight="1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</row>
    <row r="5" spans="1:7" ht="19.5" customHeight="1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</row>
    <row r="6" spans="1:7" ht="19.5" customHeight="1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</row>
    <row r="7" spans="1:7" ht="19.5" customHeight="1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</row>
    <row r="9" spans="1:7" ht="18">
      <c r="A9" s="6" t="s">
        <v>12</v>
      </c>
    </row>
    <row r="10" spans="1:7" ht="18">
      <c r="A10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ED0E-A842-C140-AA70-EB954B17AF48}">
  <dimension ref="A1:G11"/>
  <sheetViews>
    <sheetView workbookViewId="0">
      <selection activeCell="G3" sqref="G3"/>
    </sheetView>
  </sheetViews>
  <sheetFormatPr baseColWidth="10" defaultRowHeight="13"/>
  <cols>
    <col min="1" max="1" width="16.59765625" customWidth="1"/>
    <col min="2" max="2" width="15.796875" customWidth="1"/>
  </cols>
  <sheetData>
    <row r="1" spans="1:7" ht="38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20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5">
        <f>HLOOKUP("May", A1:F7, 5, FALSE)</f>
        <v>130</v>
      </c>
    </row>
    <row r="3" spans="1:7" ht="38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</row>
    <row r="4" spans="1:7" ht="38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</row>
    <row r="5" spans="1:7" ht="38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</row>
    <row r="6" spans="1:7" ht="38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</row>
    <row r="7" spans="1:7" ht="38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</row>
    <row r="10" spans="1:7" ht="20">
      <c r="A10" s="5" t="s">
        <v>14</v>
      </c>
    </row>
    <row r="11" spans="1:7" ht="20">
      <c r="A11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308A-F61C-9042-9DF7-51B219CA9A89}">
  <dimension ref="A1:G11"/>
  <sheetViews>
    <sheetView workbookViewId="0">
      <selection sqref="A1:F7"/>
    </sheetView>
  </sheetViews>
  <sheetFormatPr baseColWidth="10" defaultRowHeight="13"/>
  <cols>
    <col min="1" max="1" width="18.59765625" customWidth="1"/>
  </cols>
  <sheetData>
    <row r="1" spans="1:7" ht="38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9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7">
        <f>HLOOKUP("Feb", A1:F7, 3, FALSE)</f>
        <v>160</v>
      </c>
    </row>
    <row r="3" spans="1:7" ht="38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</row>
    <row r="4" spans="1:7" ht="38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</row>
    <row r="5" spans="1:7" ht="38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</row>
    <row r="6" spans="1:7" ht="38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</row>
    <row r="7" spans="1:7" ht="38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</row>
    <row r="10" spans="1:7" ht="20">
      <c r="A10" s="5" t="s">
        <v>16</v>
      </c>
    </row>
    <row r="11" spans="1:7" ht="20">
      <c r="A11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6F96-9B72-6044-8444-FD8217DD1821}">
  <dimension ref="A1:K11"/>
  <sheetViews>
    <sheetView tabSelected="1" workbookViewId="0">
      <selection activeCell="G1" sqref="G1"/>
    </sheetView>
  </sheetViews>
  <sheetFormatPr baseColWidth="10" defaultRowHeight="13"/>
  <cols>
    <col min="1" max="1" width="14.796875" customWidth="1"/>
    <col min="7" max="7" width="14.796875" customWidth="1"/>
  </cols>
  <sheetData>
    <row r="1" spans="1:11" ht="19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8" t="s">
        <v>29</v>
      </c>
      <c r="H1" s="8"/>
    </row>
    <row r="2" spans="1:11" ht="19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6">
        <f>HLOOKUP("Jan",A1:F7,2,FALSE)+HLOOKUP("Feb",A1:F7,2,FALSE)+HLOOKUP("Mar",A1:F7,2,FALSE)+HLOOKUP("Apr",A1:F7,2,FALSE)+HLOOKUP("May",A1:F7,2,FALSE)</f>
        <v>700</v>
      </c>
      <c r="H2" s="6"/>
      <c r="I2" s="6"/>
      <c r="J2" s="6"/>
      <c r="K2" s="6"/>
    </row>
    <row r="3" spans="1:11" ht="19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  <c r="G3" s="6">
        <f>HLOOKUP("Jan",A1:F7,3,FALSE)+HLOOKUP("Feb",A1:F7,3,FALSE)+HLOOKUP("Mar",A1:F7,3,FALSE)+HLOOKUP("Apr",A1:F7,3,FALSE)+HLOOKUP("May",A1:F7,3,FALSE)</f>
        <v>850</v>
      </c>
      <c r="H3" s="6"/>
    </row>
    <row r="4" spans="1:11" ht="19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  <c r="G4" s="6">
        <f>HLOOKUP("Jan",A1:F7,4,FALSE)+HLOOKUP("Feb",A1:F7,4,FALSE)+HLOOKUP("Mar",A1:F7,4,FALSE)+HLOOKUP("Apr",A1:F7,4,FALSE)+HLOOKUP("May",A1:F7,4,FALSE)</f>
        <v>1100</v>
      </c>
      <c r="H4" s="6"/>
    </row>
    <row r="5" spans="1:11" ht="19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  <c r="G5" s="6">
        <f>HLOOKUP("Jan",A1:F7,5,FALSE)+HLOOKUP("Feb",A1:F7,5,FALSE)+HLOOKUP("Mar",A1:F7,5,FALSE)+HLOOKUP("Apr",A1:F7,5,FALSE)+HLOOKUP("May",A1:F7,5,FALSE)</f>
        <v>550</v>
      </c>
      <c r="H5" s="6"/>
    </row>
    <row r="6" spans="1:11" ht="19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  <c r="G6" s="6">
        <f>HLOOKUP("Jan",A1:F7,6,FALSE)+HLOOKUP("Feb",A1:F7,6,FALSE)+HLOOKUP("Mar",A1:F7,6,FALSE)+HLOOKUP("Apr",A1:F7,6,FALSE)+HLOOKUP("May",A1:F7,6,FALSE)</f>
        <v>1200</v>
      </c>
      <c r="H6" s="6"/>
    </row>
    <row r="7" spans="1:11" ht="19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  <c r="G7" s="6">
        <f>HLOOKUP("Jan",A1:F7,7,FALSE)+HLOOKUP("Feb",A1:F7,7,FALSE)+HLOOKUP("Mar",A1:F7,7,FALSE)+HLOOKUP("Apr",A1:F7,7,FALSE)+HLOOKUP("May",A1:F7,7,FALSE)</f>
        <v>750</v>
      </c>
    </row>
    <row r="10" spans="1:11" ht="20">
      <c r="A10" s="5" t="s">
        <v>19</v>
      </c>
    </row>
    <row r="11" spans="1:11" ht="20">
      <c r="A11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E669-2280-5845-B5CA-04DE34DF4196}">
  <dimension ref="A1:H11"/>
  <sheetViews>
    <sheetView workbookViewId="0">
      <selection activeCell="H2" sqref="H2"/>
    </sheetView>
  </sheetViews>
  <sheetFormatPr baseColWidth="10" defaultRowHeight="13"/>
  <cols>
    <col min="1" max="1" width="17.59765625" customWidth="1"/>
  </cols>
  <sheetData>
    <row r="1" spans="1:8" ht="19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8" t="s">
        <v>26</v>
      </c>
    </row>
    <row r="2" spans="1:8" ht="19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6">
        <f>HLOOKUP("Jan", A1:F7, 3, FALSE)</f>
        <v>150</v>
      </c>
      <c r="H2" s="6">
        <f>SUM(G2:G6)</f>
        <v>850</v>
      </c>
    </row>
    <row r="3" spans="1:8" ht="19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  <c r="G3" s="6">
        <f>HLOOKUP("Feb", A1:F7, 3, FALSE)</f>
        <v>160</v>
      </c>
    </row>
    <row r="4" spans="1:8" ht="29" customHeight="1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  <c r="G4" s="6">
        <f>HLOOKUP("Mar", A1:F7, 3, FALSE)</f>
        <v>170</v>
      </c>
    </row>
    <row r="5" spans="1:8" ht="23" customHeight="1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  <c r="G5" s="6">
        <f>HLOOKUP("Apr", A1:F7, 3, FALSE)</f>
        <v>180</v>
      </c>
    </row>
    <row r="6" spans="1:8" ht="33" customHeight="1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  <c r="G6" s="6">
        <f>HLOOKUP("May", A1:F7, 3, FALSE)</f>
        <v>190</v>
      </c>
    </row>
    <row r="7" spans="1:8" ht="55" customHeight="1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</row>
    <row r="10" spans="1:8" ht="18">
      <c r="A10" s="6" t="s">
        <v>21</v>
      </c>
    </row>
    <row r="11" spans="1:8" ht="18">
      <c r="A11" s="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85F3-2FB1-E44A-A436-27B1F184C36D}">
  <dimension ref="A1:H11"/>
  <sheetViews>
    <sheetView workbookViewId="0">
      <selection activeCell="H1" sqref="H1"/>
    </sheetView>
  </sheetViews>
  <sheetFormatPr baseColWidth="10" defaultRowHeight="13"/>
  <cols>
    <col min="1" max="1" width="15.796875" customWidth="1"/>
  </cols>
  <sheetData>
    <row r="1" spans="1:8" ht="19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8" t="s">
        <v>25</v>
      </c>
    </row>
    <row r="2" spans="1:8" ht="19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6">
        <f>HLOOKUP("Jan", A1:F7, 7, FALSE)</f>
        <v>130</v>
      </c>
      <c r="H2" s="6">
        <f>MIN(G2:G6)</f>
        <v>130</v>
      </c>
    </row>
    <row r="3" spans="1:8" ht="19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  <c r="G3" s="6">
        <f>HLOOKUP("Feb", A1:F7, 7, FALSE)</f>
        <v>140</v>
      </c>
    </row>
    <row r="4" spans="1:8" ht="19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  <c r="G4" s="6">
        <f>HLOOKUP("Mar", A1:F7, 7, FALSE)</f>
        <v>150</v>
      </c>
    </row>
    <row r="5" spans="1:8" ht="19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  <c r="G5" s="6">
        <f>HLOOKUP("Apr", A1:F7, 7, FALSE)</f>
        <v>160</v>
      </c>
    </row>
    <row r="6" spans="1:8" ht="19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  <c r="G6" s="6">
        <f>HLOOKUP("May", A1:F7, 7, FALSE)</f>
        <v>170</v>
      </c>
    </row>
    <row r="7" spans="1:8" ht="38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</row>
    <row r="10" spans="1:8" ht="20">
      <c r="A10" s="5" t="s">
        <v>22</v>
      </c>
    </row>
    <row r="11" spans="1:8" ht="20">
      <c r="A11" s="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1757-78AE-0243-A203-1F0FC4ECC9AE}">
  <dimension ref="A1:H10"/>
  <sheetViews>
    <sheetView workbookViewId="0">
      <selection activeCell="A9" sqref="A9:A10"/>
    </sheetView>
  </sheetViews>
  <sheetFormatPr baseColWidth="10" defaultRowHeight="13"/>
  <cols>
    <col min="1" max="1" width="18.796875" customWidth="1"/>
  </cols>
  <sheetData>
    <row r="1" spans="1:8" ht="19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8" t="s">
        <v>24</v>
      </c>
    </row>
    <row r="2" spans="1:8" ht="19">
      <c r="A2" s="2" t="s">
        <v>5</v>
      </c>
      <c r="B2" s="3">
        <v>120</v>
      </c>
      <c r="C2" s="3">
        <v>130</v>
      </c>
      <c r="D2" s="3">
        <v>140</v>
      </c>
      <c r="E2" s="3">
        <v>150</v>
      </c>
      <c r="F2" s="3">
        <v>160</v>
      </c>
      <c r="G2" s="6">
        <f>HLOOKUP("Jan", A1:F7, 6, FALSE)</f>
        <v>220</v>
      </c>
      <c r="H2">
        <f>AVERAGE(G2:G6)</f>
        <v>240</v>
      </c>
    </row>
    <row r="3" spans="1:8" ht="19">
      <c r="A3" s="2" t="s">
        <v>6</v>
      </c>
      <c r="B3" s="3">
        <v>150</v>
      </c>
      <c r="C3" s="3">
        <v>160</v>
      </c>
      <c r="D3" s="3">
        <v>170</v>
      </c>
      <c r="E3" s="3">
        <v>180</v>
      </c>
      <c r="F3" s="3">
        <v>190</v>
      </c>
      <c r="G3" s="6">
        <f>HLOOKUP("Feb", A1:F7, 6, FALSE)</f>
        <v>230</v>
      </c>
    </row>
    <row r="4" spans="1:8" ht="19">
      <c r="A4" s="2" t="s">
        <v>7</v>
      </c>
      <c r="B4" s="3">
        <v>200</v>
      </c>
      <c r="C4" s="3">
        <v>210</v>
      </c>
      <c r="D4" s="3">
        <v>220</v>
      </c>
      <c r="E4" s="3">
        <v>230</v>
      </c>
      <c r="F4" s="3">
        <v>240</v>
      </c>
      <c r="G4" s="6">
        <f>HLOOKUP("Mar", A1:F7, 6, FALSE)</f>
        <v>240</v>
      </c>
    </row>
    <row r="5" spans="1:8" ht="19">
      <c r="A5" s="2" t="s">
        <v>8</v>
      </c>
      <c r="B5" s="3">
        <v>90</v>
      </c>
      <c r="C5" s="3">
        <v>100</v>
      </c>
      <c r="D5" s="3">
        <v>110</v>
      </c>
      <c r="E5" s="3">
        <v>120</v>
      </c>
      <c r="F5" s="3">
        <v>130</v>
      </c>
      <c r="G5" s="6">
        <f>HLOOKUP("Apr", A1:F7, 6, FALSE)</f>
        <v>250</v>
      </c>
    </row>
    <row r="6" spans="1:8" ht="19">
      <c r="A6" s="2" t="s">
        <v>9</v>
      </c>
      <c r="B6" s="3">
        <v>220</v>
      </c>
      <c r="C6" s="3">
        <v>230</v>
      </c>
      <c r="D6" s="3">
        <v>240</v>
      </c>
      <c r="E6" s="3">
        <v>250</v>
      </c>
      <c r="F6" s="3">
        <v>260</v>
      </c>
      <c r="G6" s="6">
        <f>HLOOKUP("May", A1:F7, 6, FALSE)</f>
        <v>260</v>
      </c>
    </row>
    <row r="7" spans="1:8" ht="38">
      <c r="A7" s="2" t="s">
        <v>10</v>
      </c>
      <c r="B7" s="3">
        <v>130</v>
      </c>
      <c r="C7" s="3">
        <v>140</v>
      </c>
      <c r="D7" s="3">
        <v>150</v>
      </c>
      <c r="E7" s="3">
        <v>160</v>
      </c>
      <c r="F7" s="3">
        <v>170</v>
      </c>
    </row>
    <row r="9" spans="1:8" ht="18">
      <c r="A9" s="6" t="s">
        <v>28</v>
      </c>
    </row>
    <row r="10" spans="1:8" ht="18">
      <c r="A10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T2</vt:lpstr>
      <vt:lpstr>T3</vt:lpstr>
      <vt:lpstr>T4</vt:lpstr>
      <vt:lpstr>T5</vt:lpstr>
      <vt:lpstr>T6</vt:lpstr>
      <vt:lpstr>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Ganjan Boga</dc:creator>
  <cp:lastModifiedBy>zehrasaima72@gmail.com</cp:lastModifiedBy>
  <dcterms:created xsi:type="dcterms:W3CDTF">2024-07-18T13:43:07Z</dcterms:created>
  <dcterms:modified xsi:type="dcterms:W3CDTF">2024-07-18T14:57:53Z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2024-07-18T00:00:00Z</vt:filetime>
  </property>
  <property fmtid="{D5CDD505-2E9C-101B-9397-08002B2CF9AE}" pid="5" name="Producer">
    <vt:lpwstr>www.ilovepdf.com</vt:lpwstr>
  </property>
</Properties>
</file>