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ArkAtLarned\data\"/>
    </mc:Choice>
  </mc:AlternateContent>
  <xr:revisionPtr revIDLastSave="0" documentId="8_{B37B9927-DF55-4623-B6F3-14E56BCA9907}" xr6:coauthVersionLast="46" xr6:coauthVersionMax="46" xr10:uidLastSave="{00000000-0000-0000-0000-000000000000}"/>
  <bookViews>
    <workbookView xWindow="-120" yWindow="-120" windowWidth="24240" windowHeight="13140" xr2:uid="{0105F9C2-40D8-4E6E-996A-534985A0CE39}"/>
  </bookViews>
  <sheets>
    <sheet name="Ark@LarnedSed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<sst xmlns="http://schemas.openxmlformats.org/spreadsheetml/2006/main" count="12" uniqueCount="12">
  <si>
    <t>Tin #</t>
  </si>
  <si>
    <t>Total Collected Sample Weight (g)</t>
  </si>
  <si>
    <t>Tin Weight(g)</t>
  </si>
  <si>
    <t>WetWeight+tin (g)</t>
  </si>
  <si>
    <t>Dry Weight + Tin (g)</t>
  </si>
  <si>
    <t>ashed weight + tin(g)</t>
  </si>
  <si>
    <t>Sample Depth (cm)</t>
  </si>
  <si>
    <t>% OM</t>
  </si>
  <si>
    <t>NOTES:</t>
  </si>
  <si>
    <t>Samples collected along the ERT survey line on sandbar</t>
  </si>
  <si>
    <t>Transect Position (m)</t>
  </si>
  <si>
    <t>Position refers to length along transect where Northend is 0 and South end is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</si>
</sst>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'Ark@LarnedSedSamples'!$B$2:$B$13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8.4</c:v>
                </c:pt>
                <c:pt idx="4">
                  <c:v>10</c:v>
                </c:pt>
                <c:pt idx="5">
                  <c:v>13</c:v>
                </c:pt>
                <c:pt idx="6">
                  <c:v>16</c:v>
                </c:pt>
                <c:pt idx="7">
                  <c:v>19</c:v>
                </c:pt>
                <c:pt idx="8">
                  <c:v>22</c:v>
                </c:pt>
                <c:pt idx="9">
                  <c:v>25</c:v>
                </c:pt>
                <c:pt idx="10">
                  <c:v>28</c:v>
                </c:pt>
                <c:pt idx="11">
                  <c:v>31</c:v>
                </c:pt>
              </c:numCache>
            </c:numRef>
          </c:xVal>
          <c:yVal>
            <c:numRef>
              <c:f>'Ark@LarnedSedSamples'!$I$2:$I$13</c:f>
              <c:numCache>
                <c:formatCode>0.00</c:formatCode>
                <c:ptCount val="12"/>
                <c:pt idx="0">
                  <c:v>0.44814340588987522</c:v>
                </c:pt>
                <c:pt idx="1">
                  <c:v>0.13149243918475575</c:v>
                </c:pt>
                <c:pt idx="2">
                  <c:v>0.53981106612685614</c:v>
                </c:pt>
                <c:pt idx="3">
                  <c:v>0.26863666890531179</c:v>
                </c:pt>
                <c:pt idx="4">
                  <c:v>0.20174848688634409</c:v>
                </c:pt>
                <c:pt idx="5">
                  <c:v>6.4557779212393709E-2</c:v>
                </c:pt>
                <c:pt idx="6">
                  <c:v>6.587615283267316E-2</c:v>
                </c:pt>
                <c:pt idx="7">
                  <c:v>0.26595744680850497</c:v>
                </c:pt>
                <c:pt idx="8">
                  <c:v>0.26899798251512541</c:v>
                </c:pt>
                <c:pt idx="9">
                  <c:v>0.26472534745201287</c:v>
                </c:pt>
                <c:pt idx="10">
                  <c:v>0.22140221402214857</c:v>
                </c:pt>
                <c:pt idx="11">
                  <c:v>0.13670539986330382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6-40B5-93B5-6B5C90639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191352"/>
        <c:axId val="394195288"/>
      </c:scatterChart>
      <c:valAx>
        <c:axId val="39419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195288"/>
        <c:crosses val="autoZero"/>
        <c:crossBetween val="midCat"/>
      </c:valAx>
      <c:valAx>
        <c:axId val="39419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19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5</xdr:row>
      <xdr:rowOff>128587</xdr:rowOff>
    </xdr:from>
    <xdr:to>
      <xdr:col>16</xdr:col>
      <xdr:colOff>523875</xdr:colOff>
      <xdr:row>20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9F9F97-81FD-499C-BA88-30E20B7C3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18F7-0C04-41E5-B557-C2B27B8DEB88}">
  <dimension ref="A1:M13"/>
  <sheetViews>
    <sheetView tabSelected="1" workbookViewId="0">
      <selection activeCell="D19" sqref="D19"/>
    </sheetView>
  </sheetViews>
  <sheetFormatPr defaultRowHeight="15" x14ac:dyDescent="0.25"/>
  <cols>
    <col min="2" max="2" width="20" bestFit="1" customWidth="1"/>
    <col min="3" max="3" width="18.140625" bestFit="1" customWidth="1"/>
    <col min="4" max="4" width="31.7109375" bestFit="1" customWidth="1"/>
    <col min="5" max="5" width="13.140625" bestFit="1" customWidth="1"/>
    <col min="6" max="6" width="17.7109375" bestFit="1" customWidth="1"/>
    <col min="9" max="9" width="10.5703125" bestFit="1" customWidth="1"/>
  </cols>
  <sheetData>
    <row r="1" spans="1:13" x14ac:dyDescent="0.25">
      <c r="A1" t="s">
        <v>0</v>
      </c>
      <c r="B1" t="s">
        <v>10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M1" t="s">
        <v>8</v>
      </c>
    </row>
    <row r="2" spans="1:13" x14ac:dyDescent="0.25">
      <c r="A2">
        <v>1</v>
      </c>
      <c r="B2">
        <v>1</v>
      </c>
      <c r="C2">
        <v>12.7</v>
      </c>
      <c r="D2">
        <v>340.54</v>
      </c>
      <c r="E2">
        <v>0.98</v>
      </c>
      <c r="F2">
        <v>15.88</v>
      </c>
      <c r="G2">
        <v>15.62</v>
      </c>
      <c r="H2">
        <v>15.55</v>
      </c>
      <c r="I2" s="1">
        <f>(G2-H2)/G2*100</f>
        <v>0.44814340588987522</v>
      </c>
      <c r="M2" t="s">
        <v>9</v>
      </c>
    </row>
    <row r="3" spans="1:13" x14ac:dyDescent="0.25">
      <c r="A3">
        <v>2</v>
      </c>
      <c r="B3">
        <v>4</v>
      </c>
      <c r="C3">
        <v>12.7</v>
      </c>
      <c r="D3">
        <v>339.98</v>
      </c>
      <c r="E3">
        <v>1.01</v>
      </c>
      <c r="F3">
        <v>15.39</v>
      </c>
      <c r="G3">
        <v>15.21</v>
      </c>
      <c r="H3">
        <v>15.19</v>
      </c>
      <c r="I3" s="1">
        <f t="shared" ref="I3:I13" si="0">(G3-H3)/G3*100</f>
        <v>0.13149243918475575</v>
      </c>
      <c r="M3" t="s">
        <v>11</v>
      </c>
    </row>
    <row r="4" spans="1:13" x14ac:dyDescent="0.25">
      <c r="A4">
        <v>3</v>
      </c>
      <c r="B4">
        <v>7</v>
      </c>
      <c r="C4">
        <v>12.7</v>
      </c>
      <c r="D4">
        <v>338.39</v>
      </c>
      <c r="E4">
        <v>1.01</v>
      </c>
      <c r="F4">
        <v>15.06</v>
      </c>
      <c r="G4">
        <v>14.82</v>
      </c>
      <c r="H4">
        <v>14.74</v>
      </c>
      <c r="I4" s="1">
        <f t="shared" si="0"/>
        <v>0.53981106612685614</v>
      </c>
    </row>
    <row r="5" spans="1:13" x14ac:dyDescent="0.25">
      <c r="A5">
        <v>4</v>
      </c>
      <c r="B5">
        <v>8.4</v>
      </c>
      <c r="C5">
        <v>12.7</v>
      </c>
      <c r="D5">
        <v>345.94</v>
      </c>
      <c r="E5">
        <v>1.05</v>
      </c>
      <c r="F5">
        <v>15.29</v>
      </c>
      <c r="G5">
        <v>14.89</v>
      </c>
      <c r="H5">
        <v>14.85</v>
      </c>
      <c r="I5" s="1">
        <f t="shared" si="0"/>
        <v>0.26863666890531179</v>
      </c>
    </row>
    <row r="6" spans="1:13" x14ac:dyDescent="0.25">
      <c r="A6">
        <v>5</v>
      </c>
      <c r="B6">
        <v>10</v>
      </c>
      <c r="C6">
        <v>12.7</v>
      </c>
      <c r="D6">
        <v>353.07</v>
      </c>
      <c r="E6">
        <v>1.01</v>
      </c>
      <c r="F6">
        <v>15.32</v>
      </c>
      <c r="G6">
        <v>14.87</v>
      </c>
      <c r="H6">
        <v>14.84</v>
      </c>
      <c r="I6" s="1">
        <f t="shared" si="0"/>
        <v>0.20174848688634409</v>
      </c>
    </row>
    <row r="7" spans="1:13" x14ac:dyDescent="0.25">
      <c r="A7">
        <v>6</v>
      </c>
      <c r="B7">
        <v>13</v>
      </c>
      <c r="C7">
        <v>12.7</v>
      </c>
      <c r="D7">
        <v>351.19</v>
      </c>
      <c r="E7">
        <v>1.43</v>
      </c>
      <c r="F7">
        <v>15.72</v>
      </c>
      <c r="G7">
        <v>15.49</v>
      </c>
      <c r="H7">
        <v>15.48</v>
      </c>
      <c r="I7" s="1">
        <f t="shared" si="0"/>
        <v>6.4557779212393709E-2</v>
      </c>
    </row>
    <row r="8" spans="1:13" x14ac:dyDescent="0.25">
      <c r="A8">
        <v>7</v>
      </c>
      <c r="B8">
        <v>16</v>
      </c>
      <c r="C8">
        <v>12.7</v>
      </c>
      <c r="D8">
        <v>349.96</v>
      </c>
      <c r="E8">
        <v>1</v>
      </c>
      <c r="F8">
        <v>16.100000000000001</v>
      </c>
      <c r="G8">
        <v>15.18</v>
      </c>
      <c r="H8">
        <v>15.17</v>
      </c>
      <c r="I8" s="1">
        <f t="shared" si="0"/>
        <v>6.587615283267316E-2</v>
      </c>
    </row>
    <row r="9" spans="1:13" x14ac:dyDescent="0.25">
      <c r="A9">
        <v>8</v>
      </c>
      <c r="B9">
        <v>19</v>
      </c>
      <c r="C9">
        <v>12.7</v>
      </c>
      <c r="D9">
        <v>345.17</v>
      </c>
      <c r="E9">
        <v>1.02</v>
      </c>
      <c r="F9">
        <v>15.85</v>
      </c>
      <c r="G9">
        <v>15.04</v>
      </c>
      <c r="H9">
        <v>15</v>
      </c>
      <c r="I9" s="1">
        <f t="shared" si="0"/>
        <v>0.26595744680850497</v>
      </c>
    </row>
    <row r="10" spans="1:13" x14ac:dyDescent="0.25">
      <c r="A10">
        <v>9</v>
      </c>
      <c r="B10">
        <v>22</v>
      </c>
      <c r="C10">
        <v>12.7</v>
      </c>
      <c r="D10">
        <v>353.5</v>
      </c>
      <c r="E10">
        <v>0.98</v>
      </c>
      <c r="F10">
        <v>15.47</v>
      </c>
      <c r="G10">
        <v>14.87</v>
      </c>
      <c r="H10">
        <v>14.83</v>
      </c>
      <c r="I10" s="1">
        <f t="shared" si="0"/>
        <v>0.26899798251512541</v>
      </c>
    </row>
    <row r="11" spans="1:13" x14ac:dyDescent="0.25">
      <c r="A11">
        <v>10</v>
      </c>
      <c r="B11">
        <v>25</v>
      </c>
      <c r="C11">
        <v>12.7</v>
      </c>
      <c r="D11">
        <v>342.51</v>
      </c>
      <c r="E11">
        <v>1.43</v>
      </c>
      <c r="F11">
        <v>15.57</v>
      </c>
      <c r="G11">
        <v>15.11</v>
      </c>
      <c r="H11">
        <v>15.07</v>
      </c>
      <c r="I11" s="1">
        <f t="shared" si="0"/>
        <v>0.26472534745201287</v>
      </c>
    </row>
    <row r="12" spans="1:13" x14ac:dyDescent="0.25">
      <c r="A12">
        <v>11</v>
      </c>
      <c r="B12">
        <v>28</v>
      </c>
      <c r="C12">
        <v>12.7</v>
      </c>
      <c r="D12">
        <v>352.33</v>
      </c>
      <c r="E12">
        <v>1.02</v>
      </c>
      <c r="F12">
        <v>15.23</v>
      </c>
      <c r="G12">
        <v>13.55</v>
      </c>
      <c r="H12">
        <v>13.52</v>
      </c>
      <c r="I12" s="1">
        <f t="shared" si="0"/>
        <v>0.22140221402214857</v>
      </c>
    </row>
    <row r="13" spans="1:13" x14ac:dyDescent="0.25">
      <c r="A13">
        <v>12</v>
      </c>
      <c r="B13">
        <v>31</v>
      </c>
      <c r="C13">
        <v>12.7</v>
      </c>
      <c r="D13">
        <v>343.37</v>
      </c>
      <c r="E13">
        <v>1</v>
      </c>
      <c r="F13">
        <v>15.36</v>
      </c>
      <c r="G13">
        <v>14.63</v>
      </c>
      <c r="H13">
        <v>14.61</v>
      </c>
      <c r="I13" s="1">
        <f t="shared" si="0"/>
        <v>0.13670539986330382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Ark@LarnedSedSamples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Compare</dc:creator>
  <cp:lastModifiedBy>Kyle Compare</cp:lastModifiedBy>
  <dcterms:created xsi:type="dcterms:W3CDTF">2020-06-11T00:51:41Z</dcterms:created>
  <dcterms:modified xsi:type="dcterms:W3CDTF">2021-02-24T01:10:59Z</dcterms:modified>
</cp:coreProperties>
</file>