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Projects\Port of San Diego\Regional Harbor Monitoring Program\2013 RHMP\REPORT\Appendices\Appendix F - Chemistry Data\For submittal\"/>
    </mc:Choice>
  </mc:AlternateContent>
  <bookViews>
    <workbookView xWindow="240" yWindow="390" windowWidth="18915" windowHeight="12045" firstSheet="1" activeTab="1"/>
  </bookViews>
  <sheets>
    <sheet name="For APPX F - Water Chemistry" sheetId="2" r:id="rId1"/>
    <sheet name="FOR APPX F Sediment Chem" sheetId="3" r:id="rId2"/>
    <sheet name="For APX F. Grain Size Data" sheetId="5" r:id="rId3"/>
    <sheet name="Apx F. Chlorinated Pest" sheetId="4" r:id="rId4"/>
  </sheets>
  <definedNames>
    <definedName name="_xlnm._FilterDatabase" localSheetId="3" hidden="1">'Apx F. Chlorinated Pest'!$A$1:$AR$87</definedName>
    <definedName name="_xlnm._FilterDatabase" localSheetId="2" hidden="1">'For APX F. Grain Size Data'!$D$3:$H$78</definedName>
    <definedName name="_xlnm.Print_Area" localSheetId="3">'Apx F. Chlorinated Pest'!$A$1:$AJ$83</definedName>
    <definedName name="_xlnm.Print_Area" localSheetId="0">'For APPX F - Water Chemistry'!$A$1:$BD$88</definedName>
    <definedName name="_xlnm.Print_Area" localSheetId="1">'FOR APPX F Sediment Chem'!$B$1:$AR$92</definedName>
    <definedName name="_xlnm.Print_Area" localSheetId="2">'For APX F. Grain Size Data'!$A$1:$H$79</definedName>
    <definedName name="_xlnm.Print_Titles" localSheetId="3">'Apx F. Chlorinated Pest'!$A:$C,'Apx F. Chlorinated Pest'!$1:$2</definedName>
    <definedName name="_xlnm.Print_Titles" localSheetId="0">'For APPX F - Water Chemistry'!$B:$D,'For APPX F - Water Chemistry'!$3:$3</definedName>
    <definedName name="_xlnm.Print_Titles" localSheetId="1">'FOR APPX F Sediment Chem'!$B:$D,'FOR APPX F Sediment Chem'!$1:$1</definedName>
    <definedName name="_xlnm.Print_Titles" localSheetId="2">'For APX F. Grain Size Data'!$1:$3</definedName>
  </definedNames>
  <calcPr calcId="152511"/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</calcChain>
</file>

<file path=xl/sharedStrings.xml><?xml version="1.0" encoding="utf-8"?>
<sst xmlns="http://schemas.openxmlformats.org/spreadsheetml/2006/main" count="4995" uniqueCount="379">
  <si>
    <t>Table F-2. RHMP 2013 Sediment Chemistry</t>
  </si>
  <si>
    <t>Harbor</t>
  </si>
  <si>
    <t>Strata</t>
  </si>
  <si>
    <t>Sample ID</t>
  </si>
  <si>
    <t>ER-L Exceedances</t>
  </si>
  <si>
    <t>ER-M Exceedances</t>
  </si>
  <si>
    <t>Mean ER-M Quotient</t>
  </si>
  <si>
    <t>Metals (mg/kg)</t>
  </si>
  <si>
    <t>Pesticides (µg/kg)</t>
  </si>
  <si>
    <t>% Fines     (Silt + Clay)</t>
  </si>
  <si>
    <t>Acid Volatile Sulfides (mg/kg)</t>
  </si>
  <si>
    <t>Ammonia-N (mg/kg)</t>
  </si>
  <si>
    <t>Total Nitrogen (%)</t>
  </si>
  <si>
    <t>Total Organic Carbon (%)</t>
  </si>
  <si>
    <t>Aluminum</t>
  </si>
  <si>
    <t xml:space="preserve">Antimony </t>
  </si>
  <si>
    <t xml:space="preserve">Arsenic </t>
  </si>
  <si>
    <t xml:space="preserve">Barium </t>
  </si>
  <si>
    <t xml:space="preserve">Beryllium </t>
  </si>
  <si>
    <t xml:space="preserve">Cadmium </t>
  </si>
  <si>
    <t xml:space="preserve">Chromium </t>
  </si>
  <si>
    <t xml:space="preserve">Copper </t>
  </si>
  <si>
    <t xml:space="preserve">Iron </t>
  </si>
  <si>
    <t xml:space="preserve">Lead </t>
  </si>
  <si>
    <t xml:space="preserve">Mercury </t>
  </si>
  <si>
    <t xml:space="preserve">Nickel </t>
  </si>
  <si>
    <t xml:space="preserve">Selenium </t>
  </si>
  <si>
    <t xml:space="preserve">Silver </t>
  </si>
  <si>
    <t xml:space="preserve">Phosphorus </t>
  </si>
  <si>
    <t xml:space="preserve">Zinc </t>
  </si>
  <si>
    <t>2,4'-DDD &amp; 4,4'-DDD</t>
  </si>
  <si>
    <t>2,4'-DDE &amp; 4,4'-DDE</t>
  </si>
  <si>
    <t>2,4'-DDT &amp; 4,4'-DDT</t>
  </si>
  <si>
    <t>MDL</t>
  </si>
  <si>
    <t>RL</t>
  </si>
  <si>
    <t>ER-L</t>
  </si>
  <si>
    <t>--</t>
  </si>
  <si>
    <t>ER-M</t>
  </si>
  <si>
    <t>Dana Point Harbor</t>
  </si>
  <si>
    <t>Marina</t>
  </si>
  <si>
    <t>B13-8259</t>
  </si>
  <si>
    <t>Low Exposure</t>
  </si>
  <si>
    <t>&lt; 0.05</t>
  </si>
  <si>
    <t>&lt; 0.25</t>
  </si>
  <si>
    <t>Deep</t>
  </si>
  <si>
    <t>B13-8263</t>
  </si>
  <si>
    <t>Minimal Exposure</t>
  </si>
  <si>
    <t>&lt; 0.10</t>
  </si>
  <si>
    <t>Shallow</t>
  </si>
  <si>
    <t>B13-8265</t>
  </si>
  <si>
    <t>B13-8267</t>
  </si>
  <si>
    <t>Oceanside Harbor</t>
  </si>
  <si>
    <t>B13-8233</t>
  </si>
  <si>
    <t>B13-8236</t>
  </si>
  <si>
    <t>B13-8239</t>
  </si>
  <si>
    <t>Mission Bay</t>
  </si>
  <si>
    <t>B13-8145</t>
  </si>
  <si>
    <t>B13-8146</t>
  </si>
  <si>
    <t>B13-8151</t>
  </si>
  <si>
    <t>&lt; 0.01</t>
  </si>
  <si>
    <t>B13-8152</t>
  </si>
  <si>
    <t>0.08 J</t>
  </si>
  <si>
    <t>B13-8156</t>
  </si>
  <si>
    <t>B13-8157</t>
  </si>
  <si>
    <t>B13-8159</t>
  </si>
  <si>
    <t>Freshwater</t>
  </si>
  <si>
    <t>B13-8160</t>
  </si>
  <si>
    <t>B13-8163</t>
  </si>
  <si>
    <t>B13-8085</t>
  </si>
  <si>
    <t>B13-8102</t>
  </si>
  <si>
    <t>B13-8105</t>
  </si>
  <si>
    <t>B13-8106</t>
  </si>
  <si>
    <t>B13-8108</t>
  </si>
  <si>
    <t>B13-8109</t>
  </si>
  <si>
    <t>B13-8111</t>
  </si>
  <si>
    <t>B13-8112</t>
  </si>
  <si>
    <t>B13-8113</t>
  </si>
  <si>
    <t>B13-8116</t>
  </si>
  <si>
    <t>Moderate Exposure</t>
  </si>
  <si>
    <t>B13-8117</t>
  </si>
  <si>
    <t>B13-8118</t>
  </si>
  <si>
    <t>0.07 J</t>
  </si>
  <si>
    <t>B13-8121</t>
  </si>
  <si>
    <t>B13-8122</t>
  </si>
  <si>
    <t>B13-8123</t>
  </si>
  <si>
    <t>B13-8124</t>
  </si>
  <si>
    <t>B13-8127</t>
  </si>
  <si>
    <t>B13-8128</t>
  </si>
  <si>
    <t>B13-8500</t>
  </si>
  <si>
    <t>B13-8045</t>
  </si>
  <si>
    <t>Industrial/Port</t>
  </si>
  <si>
    <t>B13-8049</t>
  </si>
  <si>
    <t>B13-8050</t>
  </si>
  <si>
    <t>B13-8052</t>
  </si>
  <si>
    <t>B13-8053</t>
  </si>
  <si>
    <t>B13-8056</t>
  </si>
  <si>
    <t>B13-8058</t>
  </si>
  <si>
    <t>B13-8060</t>
  </si>
  <si>
    <t>B13-8064</t>
  </si>
  <si>
    <t>B13-8065</t>
  </si>
  <si>
    <t>B13-8066</t>
  </si>
  <si>
    <t>B13-8068</t>
  </si>
  <si>
    <t>B13-8069</t>
  </si>
  <si>
    <t>B13-8073</t>
  </si>
  <si>
    <t>B13-8074</t>
  </si>
  <si>
    <t>B13-8075</t>
  </si>
  <si>
    <t>B13-8076</t>
  </si>
  <si>
    <t>B13-8077</t>
  </si>
  <si>
    <t>B13-8078</t>
  </si>
  <si>
    <t>0.06 J</t>
  </si>
  <si>
    <t>B13-8087</t>
  </si>
  <si>
    <t>B13-8090</t>
  </si>
  <si>
    <t>B13-8093</t>
  </si>
  <si>
    <t>B13-8095</t>
  </si>
  <si>
    <t>B13-8096</t>
  </si>
  <si>
    <t>B13-8098</t>
  </si>
  <si>
    <t>B13-8099</t>
  </si>
  <si>
    <t>B13-8100</t>
  </si>
  <si>
    <t>B13-8013</t>
  </si>
  <si>
    <t>B13-8014</t>
  </si>
  <si>
    <t>B13-8017</t>
  </si>
  <si>
    <t>B13-8018</t>
  </si>
  <si>
    <t>B13-8020</t>
  </si>
  <si>
    <t>B13-8028</t>
  </si>
  <si>
    <t>B13-8029</t>
  </si>
  <si>
    <t>B13-8030</t>
  </si>
  <si>
    <t>B13-8031</t>
  </si>
  <si>
    <t>4.30 J</t>
  </si>
  <si>
    <t>B13-8033</t>
  </si>
  <si>
    <t>B13-8036</t>
  </si>
  <si>
    <t>B13-8038</t>
  </si>
  <si>
    <t>B13-8040</t>
  </si>
  <si>
    <t>Notes:</t>
  </si>
  <si>
    <t>-- = No applicable ER-L/ER-M</t>
  </si>
  <si>
    <t>ug/kg = micrograms per dry kilogram</t>
  </si>
  <si>
    <t>mg/kg = milligrams per dry kilogram</t>
  </si>
  <si>
    <t>&lt; Data reported to the method detection limit</t>
  </si>
  <si>
    <t>J = estimated result, below the reporting limit</t>
  </si>
  <si>
    <t>PAH = Polycyclic Aromatic Hydrocarbons</t>
  </si>
  <si>
    <t>PCB = Polychlorinated Biphenyl</t>
  </si>
  <si>
    <t>PBDE = Polybrominated diphenyl ethers</t>
  </si>
  <si>
    <t>data entered by ccs 12/20</t>
  </si>
  <si>
    <t>J flags treated as whole values</t>
  </si>
  <si>
    <t>qc: MB 01/14/2015, KS 8/3/2015</t>
  </si>
  <si>
    <t>CSI data, ERL/ERM exceedences, ERM mean quotients (calculated by kg) qc'ed added by ccs 09/2015</t>
  </si>
  <si>
    <t>reclassified kjt 11/18/15</t>
  </si>
  <si>
    <t>Table F-1. RHMP 2013 Water Chemistry</t>
  </si>
  <si>
    <t>Conventionals (mg/L)</t>
  </si>
  <si>
    <t>Total PAHs (ng/L)</t>
  </si>
  <si>
    <t>Dissolved Organic Carbon</t>
  </si>
  <si>
    <t>Total Organic Carbon</t>
  </si>
  <si>
    <t>Ammonia-N</t>
  </si>
  <si>
    <t>Nitrate-N</t>
  </si>
  <si>
    <t>Total Orthophosphate as P</t>
  </si>
  <si>
    <t>Oil &amp; Grease</t>
  </si>
  <si>
    <t>Methylene Blue Active Substance</t>
  </si>
  <si>
    <t>Antimony</t>
  </si>
  <si>
    <t>Arsenic</t>
  </si>
  <si>
    <t>Barium</t>
  </si>
  <si>
    <t>Beryllium</t>
  </si>
  <si>
    <t>Cadmium</t>
  </si>
  <si>
    <t>Chromium</t>
  </si>
  <si>
    <t>Cobalt</t>
  </si>
  <si>
    <t>Copper</t>
  </si>
  <si>
    <t>Iron (Fe)</t>
  </si>
  <si>
    <t>Lead</t>
  </si>
  <si>
    <t>Manganese</t>
  </si>
  <si>
    <t>Mercury</t>
  </si>
  <si>
    <t>Molybdenum</t>
  </si>
  <si>
    <t>Nickel</t>
  </si>
  <si>
    <t>Selenium</t>
  </si>
  <si>
    <t>Silver</t>
  </si>
  <si>
    <t>Thallium</t>
  </si>
  <si>
    <t>Tin</t>
  </si>
  <si>
    <t>Titanium</t>
  </si>
  <si>
    <t>Vanadium</t>
  </si>
  <si>
    <t>Zinc</t>
  </si>
  <si>
    <t>0.47 J</t>
  </si>
  <si>
    <t>&lt; 0.02</t>
  </si>
  <si>
    <t>0.02 J</t>
  </si>
  <si>
    <t>&lt; 1.00</t>
  </si>
  <si>
    <t>&lt; 0.005</t>
  </si>
  <si>
    <t>5 J</t>
  </si>
  <si>
    <t>&lt; 0.50</t>
  </si>
  <si>
    <t>0.01 J</t>
  </si>
  <si>
    <t>0.008 J</t>
  </si>
  <si>
    <t>0.009 J</t>
  </si>
  <si>
    <t>0.49 J</t>
  </si>
  <si>
    <t>3.6  J</t>
  </si>
  <si>
    <t>0.011 J</t>
  </si>
  <si>
    <t>0.03 J</t>
  </si>
  <si>
    <t>3.8  J</t>
  </si>
  <si>
    <t>0.013 J</t>
  </si>
  <si>
    <t>0.48 J</t>
  </si>
  <si>
    <t>3.4  J</t>
  </si>
  <si>
    <t>4.2  J</t>
  </si>
  <si>
    <t>0.006 J</t>
  </si>
  <si>
    <t>0.007 J</t>
  </si>
  <si>
    <t>0.04 J</t>
  </si>
  <si>
    <t>4.8  J</t>
  </si>
  <si>
    <t>3.2  J</t>
  </si>
  <si>
    <t>0.005 J</t>
  </si>
  <si>
    <t>0.16 J</t>
  </si>
  <si>
    <t>0.064 J</t>
  </si>
  <si>
    <t>0.36 J</t>
  </si>
  <si>
    <t>&lt; 3.00</t>
  </si>
  <si>
    <t>0.012 J</t>
  </si>
  <si>
    <t>&lt; 0.0025</t>
  </si>
  <si>
    <t>0.44 J</t>
  </si>
  <si>
    <t>0.092 J</t>
  </si>
  <si>
    <t>1.1 J</t>
  </si>
  <si>
    <t>0.53 J</t>
  </si>
  <si>
    <t>1.3 J</t>
  </si>
  <si>
    <t>0.66 J</t>
  </si>
  <si>
    <t>1.7 J</t>
  </si>
  <si>
    <t>1.9 J</t>
  </si>
  <si>
    <t>0.7 J</t>
  </si>
  <si>
    <t>0.79 J</t>
  </si>
  <si>
    <t>0.82 J</t>
  </si>
  <si>
    <t>0.43 J</t>
  </si>
  <si>
    <t>1.6 J</t>
  </si>
  <si>
    <t>0.8 J</t>
  </si>
  <si>
    <t>0.76 J</t>
  </si>
  <si>
    <t>1.4 J</t>
  </si>
  <si>
    <t>1.2 J</t>
  </si>
  <si>
    <t>0.91 J</t>
  </si>
  <si>
    <t>0.35 J</t>
  </si>
  <si>
    <t>0.99 J</t>
  </si>
  <si>
    <t>0.014 J</t>
  </si>
  <si>
    <t>0.45 J</t>
  </si>
  <si>
    <t>0.94 J</t>
  </si>
  <si>
    <t>0.85 J</t>
  </si>
  <si>
    <t>0.9 J</t>
  </si>
  <si>
    <t>0.98 J</t>
  </si>
  <si>
    <t>0.77 J</t>
  </si>
  <si>
    <t xml:space="preserve">&lt;0.31 </t>
  </si>
  <si>
    <t>0.62 J</t>
  </si>
  <si>
    <t>0.015 J</t>
  </si>
  <si>
    <t>0.64 J</t>
  </si>
  <si>
    <t>0.88 J</t>
  </si>
  <si>
    <t>2.2 J</t>
  </si>
  <si>
    <t>0.86 J</t>
  </si>
  <si>
    <t>0.6 J</t>
  </si>
  <si>
    <t>0.4 J</t>
  </si>
  <si>
    <t>0.024 J</t>
  </si>
  <si>
    <t>1.8 J</t>
  </si>
  <si>
    <t>0.63 J</t>
  </si>
  <si>
    <t>0.78 J</t>
  </si>
  <si>
    <t>0.52 J</t>
  </si>
  <si>
    <t>0.016 J</t>
  </si>
  <si>
    <t>2.4 J</t>
  </si>
  <si>
    <t>4.1  J</t>
  </si>
  <si>
    <t>1.5 J</t>
  </si>
  <si>
    <t>2.1 J</t>
  </si>
  <si>
    <t>0.31 J</t>
  </si>
  <si>
    <t>0.96 J</t>
  </si>
  <si>
    <t>0.97 J</t>
  </si>
  <si>
    <t>0.74 J</t>
  </si>
  <si>
    <t>0.38 J</t>
  </si>
  <si>
    <t>0.5 J</t>
  </si>
  <si>
    <t>0.019 J</t>
  </si>
  <si>
    <t>0.72 J</t>
  </si>
  <si>
    <t>2.3 J</t>
  </si>
  <si>
    <t>mg/l = milligrams per liter</t>
  </si>
  <si>
    <t>ug/l = micrograms per liter</t>
  </si>
  <si>
    <t>ng/l = nanograms per liter</t>
  </si>
  <si>
    <t>Data reported to the method detection limit</t>
  </si>
  <si>
    <t>&lt; = not detected at or above the stated level</t>
  </si>
  <si>
    <t xml:space="preserve">Total PAHs were calculated by the sum of all tested PAHs. Non-detects were treated as 0 and estimated results were treated as the reported value for summing purposes. </t>
  </si>
  <si>
    <t>data entered by medora</t>
  </si>
  <si>
    <t>table created by ccs 7/30/2015</t>
  </si>
  <si>
    <t>qc: ks &amp; ccs 8/4/2015</t>
  </si>
  <si>
    <t>reclassified kjt 11/24/15</t>
  </si>
  <si>
    <t>QC KS 12/4/15</t>
  </si>
  <si>
    <t>umol/g = micromoles per gram</t>
  </si>
  <si>
    <t>All values reported in dry weight</t>
  </si>
  <si>
    <t>ER-L = Effects Range-Low; ER-M = Effects Range-Median</t>
  </si>
  <si>
    <t>SQO CSI = Sediment Quality Objective Chemical Score Index</t>
  </si>
  <si>
    <t>Freshwater-Influence</t>
  </si>
  <si>
    <t>Total Trace Metals (µg/L)</t>
  </si>
  <si>
    <t>Iron</t>
  </si>
  <si>
    <t>Station ID</t>
  </si>
  <si>
    <t>General Chemistry</t>
  </si>
  <si>
    <t>AVS-SEM Values and Calculations</t>
  </si>
  <si>
    <t>CSI Score</t>
  </si>
  <si>
    <t>CSI Category</t>
  </si>
  <si>
    <t>Percent Solids       (%)</t>
  </si>
  <si>
    <t>Acid Volatile Sulfides (umol/dry g)</t>
  </si>
  <si>
    <t>Sum of SEM  (umol/dry g)</t>
  </si>
  <si>
    <t>SEM:AVS Ratio</t>
  </si>
  <si>
    <t>SEM:AVS Ratio norm. to fOC</t>
  </si>
  <si>
    <t>0.05 J</t>
  </si>
  <si>
    <r>
      <t>Dissolved Trace Metals (</t>
    </r>
    <r>
      <rPr>
        <b/>
        <sz val="12"/>
        <color theme="0"/>
        <rFont val="Times New Roman"/>
        <family val="1"/>
      </rPr>
      <t>µ</t>
    </r>
    <r>
      <rPr>
        <b/>
        <sz val="12"/>
        <color theme="0"/>
        <rFont val="Arial"/>
        <family val="2"/>
      </rPr>
      <t>g/L)</t>
    </r>
  </si>
  <si>
    <t>San Diego Bay                                               North</t>
  </si>
  <si>
    <t>San Diego Bay                                             Central</t>
  </si>
  <si>
    <t>San Diego Bay                                               South</t>
  </si>
  <si>
    <t>San Diego Bay                                                             North</t>
  </si>
  <si>
    <t>San Diego Bay                                                      Central</t>
  </si>
  <si>
    <t>San Diego Bay                                                South</t>
  </si>
  <si>
    <t>J = estimated result</t>
  </si>
  <si>
    <t>U = not detected at or above the stated level</t>
  </si>
  <si>
    <t>ng/dry g = nanograms per dry gram</t>
  </si>
  <si>
    <r>
      <rPr>
        <b/>
        <sz val="7"/>
        <rFont val="Arial"/>
        <family val="2"/>
      </rPr>
      <t>BOLD</t>
    </r>
    <r>
      <rPr>
        <sz val="7"/>
        <rFont val="Arial"/>
        <family val="2"/>
      </rPr>
      <t xml:space="preserve"> = detection</t>
    </r>
  </si>
  <si>
    <t>0.20 U</t>
  </si>
  <si>
    <t>0.05 U</t>
  </si>
  <si>
    <t>0.09 J</t>
  </si>
  <si>
    <t>Freshwater-Influenced</t>
  </si>
  <si>
    <t>San Diego Bay - South</t>
  </si>
  <si>
    <t>San Diego Bay - Central</t>
  </si>
  <si>
    <t>2.50 J</t>
  </si>
  <si>
    <t>2.05  J</t>
  </si>
  <si>
    <t>0.75 J</t>
  </si>
  <si>
    <t>1.09  J</t>
  </si>
  <si>
    <t>0.70 J</t>
  </si>
  <si>
    <t>1.37  J</t>
  </si>
  <si>
    <t>0.68 J</t>
  </si>
  <si>
    <t>4.74  J</t>
  </si>
  <si>
    <t>1.49  J</t>
  </si>
  <si>
    <t>2.13  J</t>
  </si>
  <si>
    <t>1.69  J</t>
  </si>
  <si>
    <t>2.12  J</t>
  </si>
  <si>
    <t>San Diego Bay - North</t>
  </si>
  <si>
    <t>ng/dry g</t>
  </si>
  <si>
    <t>Toxaphene</t>
  </si>
  <si>
    <t>Perthane</t>
  </si>
  <si>
    <t>Oxychlordane</t>
  </si>
  <si>
    <t>Mirex</t>
  </si>
  <si>
    <t>Methoxychlor</t>
  </si>
  <si>
    <t>Hexachlorobenzene</t>
  </si>
  <si>
    <t>Heptachlor epoxide</t>
  </si>
  <si>
    <t>Heptachlor</t>
  </si>
  <si>
    <t>Endrin ketone</t>
  </si>
  <si>
    <t>Endrin aldehyde</t>
  </si>
  <si>
    <t>Endrin</t>
  </si>
  <si>
    <t>Endosulfan-II</t>
  </si>
  <si>
    <t>Endosulfan-I</t>
  </si>
  <si>
    <t>Endosulfan sulfate</t>
  </si>
  <si>
    <t>Dieldrin</t>
  </si>
  <si>
    <t>Aldrin</t>
  </si>
  <si>
    <t>Dicofol</t>
  </si>
  <si>
    <t>DCPA (Dacthal)</t>
  </si>
  <si>
    <t>trans-Nonachlor</t>
  </si>
  <si>
    <t>cis-Nonachlor</t>
  </si>
  <si>
    <t>Chlordane-gamma</t>
  </si>
  <si>
    <t>Chlordane-alpha</t>
  </si>
  <si>
    <t>BHC-gamma</t>
  </si>
  <si>
    <t>BHC-delta</t>
  </si>
  <si>
    <t>BHC-beta</t>
  </si>
  <si>
    <t>BHC-alpha</t>
  </si>
  <si>
    <t>4,4'-DDMU</t>
  </si>
  <si>
    <t>4,4'-DDT</t>
  </si>
  <si>
    <t>2,4'-DDT</t>
  </si>
  <si>
    <t>4,4'-DDE</t>
  </si>
  <si>
    <t>2,4'-DDE</t>
  </si>
  <si>
    <t>4,4'-DDD</t>
  </si>
  <si>
    <t>2,4'-DDD</t>
  </si>
  <si>
    <t>Appendix Table F-4. RHMP 2013 - Sediment Chlorinated Pesticides Summary Table</t>
  </si>
  <si>
    <t>% = percent.</t>
  </si>
  <si>
    <t>Fines                 (Silt + Clay)</t>
  </si>
  <si>
    <t>Clay</t>
  </si>
  <si>
    <t>Silt</t>
  </si>
  <si>
    <t>Sand</t>
  </si>
  <si>
    <t>Gravel</t>
  </si>
  <si>
    <t>Grain Size Classification (%)</t>
  </si>
  <si>
    <t>Station</t>
  </si>
  <si>
    <t>Appendix Table F-3. 2013 RHMP Grain Size Data Summary</t>
  </si>
  <si>
    <t>J = estimated result, below the reporting limit, but above the MDL</t>
  </si>
  <si>
    <t>2 = Total Detectable DDTs in the sum of 2,4'-DDD, 4,4'-DDD, 2,4'-DDE, 4,4'-DDE, 2,4'-DDT, and 4,4'-DDT</t>
  </si>
  <si>
    <t>% = percent</t>
  </si>
  <si>
    <t xml:space="preserve">3 = Total Chlordanes in the sum of alpha-chlordane and gamma-chlordane. </t>
  </si>
  <si>
    <r>
      <t>Total Detectable DDTs</t>
    </r>
    <r>
      <rPr>
        <b/>
        <vertAlign val="superscript"/>
        <sz val="11"/>
        <color theme="0"/>
        <rFont val="Arial"/>
        <family val="2"/>
      </rPr>
      <t>2</t>
    </r>
  </si>
  <si>
    <r>
      <t>Total Chlordanes</t>
    </r>
    <r>
      <rPr>
        <b/>
        <vertAlign val="superscript"/>
        <sz val="11"/>
        <color theme="0"/>
        <rFont val="Arial"/>
        <family val="2"/>
      </rPr>
      <t>3</t>
    </r>
    <r>
      <rPr>
        <b/>
        <sz val="11"/>
        <color theme="0"/>
        <rFont val="Arial"/>
        <family val="2"/>
      </rPr>
      <t xml:space="preserve"> (µg/kg)</t>
    </r>
  </si>
  <si>
    <r>
      <t>Total Pyrethroids</t>
    </r>
    <r>
      <rPr>
        <b/>
        <vertAlign val="superscript"/>
        <sz val="11"/>
        <color theme="0"/>
        <rFont val="Arial"/>
        <family val="2"/>
      </rPr>
      <t>1</t>
    </r>
    <r>
      <rPr>
        <b/>
        <sz val="11"/>
        <color theme="0"/>
        <rFont val="Arial"/>
        <family val="2"/>
      </rPr>
      <t xml:space="preserve"> (µg/kg)</t>
    </r>
  </si>
  <si>
    <r>
      <t>Total PAHs</t>
    </r>
    <r>
      <rPr>
        <b/>
        <vertAlign val="superscript"/>
        <sz val="11"/>
        <color theme="0"/>
        <rFont val="Arial"/>
        <family val="2"/>
      </rPr>
      <t>1</t>
    </r>
    <r>
      <rPr>
        <b/>
        <sz val="11"/>
        <color theme="0"/>
        <rFont val="Arial"/>
        <family val="2"/>
      </rPr>
      <t xml:space="preserve"> (µg/kg)</t>
    </r>
  </si>
  <si>
    <r>
      <t>Total PCBs</t>
    </r>
    <r>
      <rPr>
        <b/>
        <vertAlign val="superscript"/>
        <sz val="11"/>
        <color theme="0"/>
        <rFont val="Arial"/>
        <family val="2"/>
      </rPr>
      <t>1</t>
    </r>
    <r>
      <rPr>
        <b/>
        <sz val="11"/>
        <color theme="0"/>
        <rFont val="Arial"/>
        <family val="2"/>
      </rPr>
      <t xml:space="preserve"> (µg/kg)</t>
    </r>
  </si>
  <si>
    <r>
      <t>Total PBDEs</t>
    </r>
    <r>
      <rPr>
        <b/>
        <vertAlign val="superscript"/>
        <sz val="11"/>
        <color theme="0"/>
        <rFont val="Arial"/>
        <family val="2"/>
      </rPr>
      <t>1</t>
    </r>
    <r>
      <rPr>
        <b/>
        <sz val="11"/>
        <color theme="0"/>
        <rFont val="Arial"/>
        <family val="2"/>
      </rPr>
      <t xml:space="preserve"> (µg/kg)</t>
    </r>
  </si>
  <si>
    <t>1.0 J</t>
  </si>
  <si>
    <t>2.0 J</t>
  </si>
  <si>
    <t>1 = The specific compounds comprising the sums of the PAH, PCB, PBDE, and pyrethroid groups are listed in Appendix Table B-2.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</si>
</sst>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b/>
      <vertAlign val="superscript"/>
      <sz val="11"/>
      <color theme="0"/>
      <name val="Arial"/>
      <family val="2"/>
    </font>
    <font>
      <sz val="10"/>
      <name val="Tahoma"/>
      <family val="2"/>
    </font>
    <font>
      <b/>
      <sz val="9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4"/>
      <name val="Arial"/>
      <family val="2"/>
    </font>
    <font>
      <b/>
      <i/>
      <sz val="10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Times New Roman"/>
      <family val="1"/>
    </font>
    <font>
      <sz val="22"/>
      <color theme="1"/>
      <name val="Arial"/>
      <family val="2"/>
    </font>
    <font>
      <b/>
      <sz val="12"/>
      <name val="Arial"/>
      <family val="2"/>
    </font>
    <font>
      <b/>
      <sz val="26"/>
      <name val="Arial"/>
      <family val="2"/>
    </font>
    <font>
      <b/>
      <sz val="10"/>
      <color theme="0"/>
      <name val="Arial"/>
      <family val="2"/>
    </font>
    <font>
      <sz val="10"/>
      <name val="Tahoma"/>
    </font>
    <font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7"/>
      <color theme="1"/>
      <name val="Arial"/>
      <family val="2"/>
    </font>
    <font>
      <b/>
      <sz val="10"/>
      <name val="Arial"/>
      <family val="2"/>
    </font>
    <font>
      <sz val="8"/>
      <color theme="0"/>
      <name val="Arial"/>
      <family val="2"/>
    </font>
    <font>
      <b/>
      <sz val="15"/>
      <name val="Arial"/>
      <family val="2"/>
    </font>
    <font>
      <sz val="8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</fills>
  <borders count="6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5" fillId="0" borderId="0"/>
    <xf numFmtId="0" fontId="7" fillId="3" borderId="0" applyNumberFormat="0" applyBorder="0" applyAlignment="0" applyProtection="0"/>
    <xf numFmtId="0" fontId="5" fillId="0" borderId="0" applyNumberFormat="0" applyBorder="0" applyAlignment="0"/>
    <xf numFmtId="0" fontId="8" fillId="2" borderId="0" applyNumberFormat="0" applyBorder="0" applyAlignment="0" applyProtection="0"/>
    <xf numFmtId="0" fontId="5" fillId="0" borderId="0" applyBorder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0" fillId="0" borderId="0"/>
    <xf numFmtId="0" fontId="1" fillId="4" borderId="1" applyNumberFormat="0" applyFont="0" applyAlignment="0" applyProtection="0"/>
    <xf numFmtId="0" fontId="5" fillId="0" borderId="0" applyBorder="0"/>
    <xf numFmtId="0" fontId="23" fillId="0" borderId="0"/>
  </cellStyleXfs>
  <cellXfs count="467">
    <xf numFmtId="0" fontId="0" fillId="0" borderId="0" xfId="0"/>
    <xf numFmtId="0" fontId="3" fillId="5" borderId="12" xfId="0" applyFont="1" applyFill="1" applyBorder="1" applyAlignment="1">
      <alignment horizontal="center" vertical="center" textRotation="90"/>
    </xf>
    <xf numFmtId="0" fontId="3" fillId="5" borderId="13" xfId="0" applyFont="1" applyFill="1" applyBorder="1" applyAlignment="1">
      <alignment horizontal="center" vertical="center" textRotation="90"/>
    </xf>
    <xf numFmtId="0" fontId="3" fillId="5" borderId="15" xfId="0" applyFont="1" applyFill="1" applyBorder="1" applyAlignment="1">
      <alignment horizontal="center" vertical="center" textRotation="90"/>
    </xf>
    <xf numFmtId="0" fontId="13" fillId="0" borderId="0" xfId="6" applyFont="1" applyAlignment="1">
      <alignment horizontal="center" vertical="center"/>
    </xf>
    <xf numFmtId="2" fontId="13" fillId="0" borderId="43" xfId="6" applyNumberFormat="1" applyFont="1" applyFill="1" applyBorder="1" applyAlignment="1">
      <alignment horizontal="center" vertical="center"/>
    </xf>
    <xf numFmtId="166" fontId="13" fillId="0" borderId="44" xfId="6" applyNumberFormat="1" applyFont="1" applyFill="1" applyBorder="1" applyAlignment="1">
      <alignment horizontal="center" vertical="center"/>
    </xf>
    <xf numFmtId="2" fontId="13" fillId="0" borderId="44" xfId="6" applyNumberFormat="1" applyFont="1" applyFill="1" applyBorder="1" applyAlignment="1">
      <alignment horizontal="center" vertical="center"/>
    </xf>
    <xf numFmtId="2" fontId="13" fillId="0" borderId="45" xfId="6" applyNumberFormat="1" applyFont="1" applyFill="1" applyBorder="1" applyAlignment="1">
      <alignment horizontal="center" vertical="center"/>
    </xf>
    <xf numFmtId="1" fontId="13" fillId="0" borderId="44" xfId="6" applyNumberFormat="1" applyFont="1" applyFill="1" applyBorder="1" applyAlignment="1">
      <alignment horizontal="center" vertical="center"/>
    </xf>
    <xf numFmtId="2" fontId="13" fillId="0" borderId="46" xfId="6" applyNumberFormat="1" applyFont="1" applyFill="1" applyBorder="1" applyAlignment="1">
      <alignment horizontal="center" vertical="center"/>
    </xf>
    <xf numFmtId="0" fontId="13" fillId="0" borderId="44" xfId="6" applyFont="1" applyFill="1" applyBorder="1" applyAlignment="1">
      <alignment horizontal="center" vertical="center"/>
    </xf>
    <xf numFmtId="164" fontId="13" fillId="0" borderId="44" xfId="6" applyNumberFormat="1" applyFont="1" applyFill="1" applyBorder="1" applyAlignment="1">
      <alignment horizontal="center" vertical="center"/>
    </xf>
    <xf numFmtId="0" fontId="13" fillId="0" borderId="47" xfId="6" applyFont="1" applyFill="1" applyBorder="1" applyAlignment="1">
      <alignment horizontal="center" vertical="center"/>
    </xf>
    <xf numFmtId="164" fontId="13" fillId="0" borderId="43" xfId="6" applyNumberFormat="1" applyFont="1" applyFill="1" applyBorder="1" applyAlignment="1">
      <alignment horizontal="center" vertical="center"/>
    </xf>
    <xf numFmtId="0" fontId="13" fillId="0" borderId="28" xfId="6" applyFont="1" applyFill="1" applyBorder="1" applyAlignment="1">
      <alignment horizontal="center" vertical="center"/>
    </xf>
    <xf numFmtId="0" fontId="13" fillId="0" borderId="46" xfId="6" applyFont="1" applyFill="1" applyBorder="1" applyAlignment="1">
      <alignment horizontal="center" vertical="center"/>
    </xf>
    <xf numFmtId="0" fontId="13" fillId="0" borderId="45" xfId="6" applyFont="1" applyFill="1" applyBorder="1" applyAlignment="1">
      <alignment horizontal="center" vertical="center"/>
    </xf>
    <xf numFmtId="0" fontId="13" fillId="0" borderId="43" xfId="6" applyFont="1" applyFill="1" applyBorder="1" applyAlignment="1">
      <alignment horizontal="center" vertical="center"/>
    </xf>
    <xf numFmtId="2" fontId="13" fillId="0" borderId="0" xfId="6" applyNumberFormat="1" applyFont="1" applyAlignment="1">
      <alignment horizontal="center" vertical="center"/>
    </xf>
    <xf numFmtId="0" fontId="14" fillId="0" borderId="0" xfId="6" applyFont="1" applyAlignment="1">
      <alignment horizontal="center" vertical="center"/>
    </xf>
    <xf numFmtId="0" fontId="14" fillId="0" borderId="0" xfId="6" applyFont="1" applyAlignment="1">
      <alignment vertical="center"/>
    </xf>
    <xf numFmtId="0" fontId="13" fillId="0" borderId="3" xfId="6" applyFont="1" applyFill="1" applyBorder="1" applyAlignment="1">
      <alignment horizontal="center" vertical="center"/>
    </xf>
    <xf numFmtId="0" fontId="13" fillId="0" borderId="4" xfId="6" applyFont="1" applyFill="1" applyBorder="1" applyAlignment="1">
      <alignment horizontal="center" vertical="center"/>
    </xf>
    <xf numFmtId="0" fontId="13" fillId="0" borderId="29" xfId="6" applyFont="1" applyFill="1" applyBorder="1" applyAlignment="1">
      <alignment horizontal="center" vertical="center"/>
    </xf>
    <xf numFmtId="0" fontId="13" fillId="0" borderId="13" xfId="6" applyFont="1" applyFill="1" applyBorder="1" applyAlignment="1">
      <alignment horizontal="center" vertical="center"/>
    </xf>
    <xf numFmtId="0" fontId="13" fillId="0" borderId="14" xfId="6" applyFont="1" applyFill="1" applyBorder="1" applyAlignment="1">
      <alignment horizontal="center" vertical="center"/>
    </xf>
    <xf numFmtId="0" fontId="13" fillId="0" borderId="22" xfId="6" applyFont="1" applyFill="1" applyBorder="1" applyAlignment="1">
      <alignment horizontal="center" vertical="center"/>
    </xf>
    <xf numFmtId="0" fontId="13" fillId="0" borderId="24" xfId="6" applyFont="1" applyFill="1" applyBorder="1" applyAlignment="1">
      <alignment horizontal="center" vertical="center"/>
    </xf>
    <xf numFmtId="0" fontId="13" fillId="0" borderId="30" xfId="6" applyFont="1" applyFill="1" applyBorder="1" applyAlignment="1">
      <alignment horizontal="center" vertical="center"/>
    </xf>
    <xf numFmtId="0" fontId="13" fillId="0" borderId="15" xfId="6" applyFont="1" applyFill="1" applyBorder="1" applyAlignment="1">
      <alignment horizontal="center" vertical="center"/>
    </xf>
    <xf numFmtId="0" fontId="13" fillId="0" borderId="8" xfId="6" applyFont="1" applyFill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4" fillId="0" borderId="0" xfId="1" applyFont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165" fontId="13" fillId="0" borderId="0" xfId="6" applyNumberFormat="1" applyFont="1" applyAlignment="1">
      <alignment horizontal="center" vertical="center"/>
    </xf>
    <xf numFmtId="0" fontId="13" fillId="0" borderId="0" xfId="6" applyFont="1" applyAlignment="1">
      <alignment vertical="center"/>
    </xf>
    <xf numFmtId="165" fontId="13" fillId="0" borderId="2" xfId="6" quotePrefix="1" applyNumberFormat="1" applyFont="1" applyFill="1" applyBorder="1" applyAlignment="1">
      <alignment horizontal="center" vertical="center"/>
    </xf>
    <xf numFmtId="165" fontId="13" fillId="0" borderId="3" xfId="6" quotePrefix="1" applyNumberFormat="1" applyFont="1" applyFill="1" applyBorder="1" applyAlignment="1">
      <alignment horizontal="center" vertical="center"/>
    </xf>
    <xf numFmtId="0" fontId="13" fillId="0" borderId="7" xfId="6" applyFont="1" applyFill="1" applyBorder="1" applyAlignment="1">
      <alignment horizontal="center" vertical="center"/>
    </xf>
    <xf numFmtId="166" fontId="13" fillId="0" borderId="3" xfId="6" applyNumberFormat="1" applyFont="1" applyFill="1" applyBorder="1" applyAlignment="1">
      <alignment horizontal="center" vertical="center"/>
    </xf>
    <xf numFmtId="0" fontId="13" fillId="0" borderId="2" xfId="6" applyFont="1" applyFill="1" applyBorder="1" applyAlignment="1">
      <alignment horizontal="center" vertical="center"/>
    </xf>
    <xf numFmtId="165" fontId="13" fillId="0" borderId="3" xfId="6" applyNumberFormat="1" applyFont="1" applyFill="1" applyBorder="1" applyAlignment="1">
      <alignment horizontal="center" vertical="center"/>
    </xf>
    <xf numFmtId="2" fontId="13" fillId="0" borderId="3" xfId="6" applyNumberFormat="1" applyFont="1" applyFill="1" applyBorder="1" applyAlignment="1">
      <alignment horizontal="center" vertical="center"/>
    </xf>
    <xf numFmtId="164" fontId="13" fillId="0" borderId="3" xfId="6" applyNumberFormat="1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/>
    </xf>
    <xf numFmtId="164" fontId="13" fillId="0" borderId="2" xfId="6" applyNumberFormat="1" applyFont="1" applyFill="1" applyBorder="1" applyAlignment="1">
      <alignment horizontal="center" vertical="center"/>
    </xf>
    <xf numFmtId="0" fontId="13" fillId="0" borderId="3" xfId="6" applyNumberFormat="1" applyFont="1" applyFill="1" applyBorder="1" applyAlignment="1">
      <alignment horizontal="center" vertical="center"/>
    </xf>
    <xf numFmtId="0" fontId="13" fillId="0" borderId="0" xfId="6" applyFont="1" applyFill="1" applyAlignment="1">
      <alignment vertical="center"/>
    </xf>
    <xf numFmtId="165" fontId="13" fillId="0" borderId="27" xfId="6" quotePrefix="1" applyNumberFormat="1" applyFont="1" applyFill="1" applyBorder="1" applyAlignment="1">
      <alignment horizontal="center" vertical="center"/>
    </xf>
    <xf numFmtId="165" fontId="13" fillId="0" borderId="28" xfId="6" quotePrefix="1" applyNumberFormat="1" applyFont="1" applyFill="1" applyBorder="1" applyAlignment="1">
      <alignment horizontal="center" vertical="center"/>
    </xf>
    <xf numFmtId="0" fontId="13" fillId="0" borderId="32" xfId="6" applyFont="1" applyFill="1" applyBorder="1" applyAlignment="1">
      <alignment horizontal="center" vertical="center"/>
    </xf>
    <xf numFmtId="166" fontId="13" fillId="0" borderId="28" xfId="6" applyNumberFormat="1" applyFont="1" applyFill="1" applyBorder="1" applyAlignment="1">
      <alignment horizontal="center" vertical="center"/>
    </xf>
    <xf numFmtId="0" fontId="13" fillId="0" borderId="27" xfId="6" applyFont="1" applyFill="1" applyBorder="1" applyAlignment="1">
      <alignment horizontal="center" vertical="center"/>
    </xf>
    <xf numFmtId="165" fontId="13" fillId="0" borderId="28" xfId="6" applyNumberFormat="1" applyFont="1" applyFill="1" applyBorder="1" applyAlignment="1">
      <alignment horizontal="center" vertical="center"/>
    </xf>
    <xf numFmtId="2" fontId="13" fillId="0" borderId="28" xfId="6" applyNumberFormat="1" applyFont="1" applyFill="1" applyBorder="1" applyAlignment="1">
      <alignment horizontal="center" vertical="center"/>
    </xf>
    <xf numFmtId="164" fontId="13" fillId="0" borderId="28" xfId="6" applyNumberFormat="1" applyFont="1" applyFill="1" applyBorder="1" applyAlignment="1">
      <alignment horizontal="center" vertical="center"/>
    </xf>
    <xf numFmtId="164" fontId="13" fillId="0" borderId="30" xfId="6" applyNumberFormat="1" applyFont="1" applyFill="1" applyBorder="1" applyAlignment="1">
      <alignment horizontal="center" vertical="center"/>
    </xf>
    <xf numFmtId="164" fontId="13" fillId="0" borderId="27" xfId="6" applyNumberFormat="1" applyFont="1" applyFill="1" applyBorder="1" applyAlignment="1">
      <alignment horizontal="center" vertical="center"/>
    </xf>
    <xf numFmtId="0" fontId="13" fillId="0" borderId="28" xfId="6" applyNumberFormat="1" applyFont="1" applyFill="1" applyBorder="1" applyAlignment="1">
      <alignment horizontal="center" vertical="center"/>
    </xf>
    <xf numFmtId="165" fontId="13" fillId="0" borderId="12" xfId="6" quotePrefix="1" applyNumberFormat="1" applyFont="1" applyFill="1" applyBorder="1" applyAlignment="1">
      <alignment horizontal="center" vertical="center"/>
    </xf>
    <xf numFmtId="165" fontId="13" fillId="0" borderId="13" xfId="6" quotePrefix="1" applyNumberFormat="1" applyFont="1" applyFill="1" applyBorder="1" applyAlignment="1">
      <alignment horizontal="center" vertical="center"/>
    </xf>
    <xf numFmtId="166" fontId="13" fillId="0" borderId="13" xfId="6" applyNumberFormat="1" applyFont="1" applyFill="1" applyBorder="1" applyAlignment="1">
      <alignment horizontal="center" vertical="center"/>
    </xf>
    <xf numFmtId="0" fontId="13" fillId="0" borderId="12" xfId="6" applyFont="1" applyFill="1" applyBorder="1" applyAlignment="1">
      <alignment horizontal="center" vertical="center"/>
    </xf>
    <xf numFmtId="165" fontId="13" fillId="0" borderId="13" xfId="6" applyNumberFormat="1" applyFont="1" applyFill="1" applyBorder="1" applyAlignment="1">
      <alignment horizontal="center" vertical="center"/>
    </xf>
    <xf numFmtId="2" fontId="13" fillId="0" borderId="13" xfId="6" applyNumberFormat="1" applyFont="1" applyFill="1" applyBorder="1" applyAlignment="1">
      <alignment horizontal="center" vertical="center"/>
    </xf>
    <xf numFmtId="164" fontId="13" fillId="0" borderId="13" xfId="6" applyNumberFormat="1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1" fontId="13" fillId="0" borderId="12" xfId="6" applyNumberFormat="1" applyFont="1" applyFill="1" applyBorder="1" applyAlignment="1">
      <alignment horizontal="center" vertical="center"/>
    </xf>
    <xf numFmtId="0" fontId="13" fillId="0" borderId="13" xfId="6" applyNumberFormat="1" applyFont="1" applyFill="1" applyBorder="1" applyAlignment="1">
      <alignment horizontal="center" vertical="center"/>
    </xf>
    <xf numFmtId="0" fontId="13" fillId="0" borderId="17" xfId="6" applyFont="1" applyFill="1" applyBorder="1" applyAlignment="1">
      <alignment horizontal="center" vertical="center"/>
    </xf>
    <xf numFmtId="2" fontId="13" fillId="0" borderId="15" xfId="6" applyNumberFormat="1" applyFont="1" applyFill="1" applyBorder="1" applyAlignment="1">
      <alignment horizontal="center" vertical="center"/>
    </xf>
    <xf numFmtId="164" fontId="13" fillId="0" borderId="12" xfId="6" applyNumberFormat="1" applyFont="1" applyFill="1" applyBorder="1" applyAlignment="1">
      <alignment horizontal="center" vertical="center"/>
    </xf>
    <xf numFmtId="166" fontId="13" fillId="0" borderId="32" xfId="6" applyNumberFormat="1" applyFont="1" applyFill="1" applyBorder="1" applyAlignment="1">
      <alignment horizontal="center" vertical="center"/>
    </xf>
    <xf numFmtId="2" fontId="13" fillId="0" borderId="30" xfId="6" applyNumberFormat="1" applyFont="1" applyFill="1" applyBorder="1" applyAlignment="1">
      <alignment horizontal="center" vertical="center"/>
    </xf>
    <xf numFmtId="1" fontId="13" fillId="0" borderId="27" xfId="6" applyNumberFormat="1" applyFont="1" applyFill="1" applyBorder="1" applyAlignment="1">
      <alignment horizontal="center" vertical="center"/>
    </xf>
    <xf numFmtId="1" fontId="13" fillId="0" borderId="28" xfId="6" applyNumberFormat="1" applyFont="1" applyFill="1" applyBorder="1" applyAlignment="1">
      <alignment horizontal="center" vertical="center"/>
    </xf>
    <xf numFmtId="2" fontId="13" fillId="0" borderId="12" xfId="6" quotePrefix="1" applyNumberFormat="1" applyFont="1" applyFill="1" applyBorder="1" applyAlignment="1">
      <alignment horizontal="center" vertical="center"/>
    </xf>
    <xf numFmtId="2" fontId="13" fillId="0" borderId="21" xfId="6" quotePrefix="1" applyNumberFormat="1" applyFont="1" applyFill="1" applyBorder="1" applyAlignment="1">
      <alignment horizontal="center" vertical="center"/>
    </xf>
    <xf numFmtId="165" fontId="13" fillId="0" borderId="22" xfId="6" quotePrefix="1" applyNumberFormat="1" applyFont="1" applyFill="1" applyBorder="1" applyAlignment="1">
      <alignment horizontal="center" vertical="center"/>
    </xf>
    <xf numFmtId="0" fontId="13" fillId="0" borderId="26" xfId="6" applyFont="1" applyFill="1" applyBorder="1" applyAlignment="1">
      <alignment horizontal="center" vertical="center"/>
    </xf>
    <xf numFmtId="166" fontId="13" fillId="0" borderId="22" xfId="6" applyNumberFormat="1" applyFont="1" applyFill="1" applyBorder="1" applyAlignment="1">
      <alignment horizontal="center" vertical="center"/>
    </xf>
    <xf numFmtId="0" fontId="13" fillId="0" borderId="21" xfId="6" applyFont="1" applyFill="1" applyBorder="1" applyAlignment="1">
      <alignment horizontal="center" vertical="center"/>
    </xf>
    <xf numFmtId="165" fontId="13" fillId="0" borderId="22" xfId="6" applyNumberFormat="1" applyFont="1" applyFill="1" applyBorder="1" applyAlignment="1">
      <alignment horizontal="center" vertical="center"/>
    </xf>
    <xf numFmtId="2" fontId="13" fillId="0" borderId="22" xfId="6" applyNumberFormat="1" applyFont="1" applyFill="1" applyBorder="1" applyAlignment="1">
      <alignment horizontal="center" vertical="center"/>
    </xf>
    <xf numFmtId="2" fontId="13" fillId="0" borderId="24" xfId="6" applyNumberFormat="1" applyFont="1" applyFill="1" applyBorder="1" applyAlignment="1">
      <alignment horizontal="center" vertical="center"/>
    </xf>
    <xf numFmtId="164" fontId="13" fillId="0" borderId="21" xfId="6" applyNumberFormat="1" applyFont="1" applyFill="1" applyBorder="1" applyAlignment="1">
      <alignment horizontal="center" vertical="center"/>
    </xf>
    <xf numFmtId="0" fontId="13" fillId="0" borderId="22" xfId="6" applyNumberFormat="1" applyFont="1" applyFill="1" applyBorder="1" applyAlignment="1">
      <alignment horizontal="center" vertical="center"/>
    </xf>
    <xf numFmtId="164" fontId="13" fillId="0" borderId="22" xfId="6" applyNumberFormat="1" applyFont="1" applyFill="1" applyBorder="1" applyAlignment="1">
      <alignment horizontal="center" vertical="center"/>
    </xf>
    <xf numFmtId="2" fontId="13" fillId="0" borderId="27" xfId="6" quotePrefix="1" applyNumberFormat="1" applyFont="1" applyFill="1" applyBorder="1" applyAlignment="1">
      <alignment horizontal="center" vertical="center"/>
    </xf>
    <xf numFmtId="2" fontId="13" fillId="0" borderId="28" xfId="6" quotePrefix="1" applyNumberFormat="1" applyFont="1" applyFill="1" applyBorder="1" applyAlignment="1">
      <alignment horizontal="center" vertical="center"/>
    </xf>
    <xf numFmtId="165" fontId="13" fillId="0" borderId="33" xfId="6" quotePrefix="1" applyNumberFormat="1" applyFont="1" applyFill="1" applyBorder="1" applyAlignment="1">
      <alignment horizontal="center" vertical="center"/>
    </xf>
    <xf numFmtId="2" fontId="13" fillId="0" borderId="34" xfId="6" quotePrefix="1" applyNumberFormat="1" applyFont="1" applyFill="1" applyBorder="1" applyAlignment="1">
      <alignment horizontal="center" vertical="center"/>
    </xf>
    <xf numFmtId="0" fontId="13" fillId="0" borderId="37" xfId="6" applyFont="1" applyFill="1" applyBorder="1" applyAlignment="1">
      <alignment horizontal="center" vertical="center"/>
    </xf>
    <xf numFmtId="0" fontId="13" fillId="0" borderId="34" xfId="6" applyFont="1" applyFill="1" applyBorder="1" applyAlignment="1">
      <alignment horizontal="center" vertical="center"/>
    </xf>
    <xf numFmtId="166" fontId="13" fillId="0" borderId="34" xfId="6" applyNumberFormat="1" applyFont="1" applyFill="1" applyBorder="1" applyAlignment="1">
      <alignment horizontal="center" vertical="center"/>
    </xf>
    <xf numFmtId="0" fontId="13" fillId="0" borderId="33" xfId="6" applyFont="1" applyFill="1" applyBorder="1" applyAlignment="1">
      <alignment horizontal="center" vertical="center"/>
    </xf>
    <xf numFmtId="165" fontId="13" fillId="0" borderId="34" xfId="6" applyNumberFormat="1" applyFont="1" applyFill="1" applyBorder="1" applyAlignment="1">
      <alignment horizontal="center" vertical="center"/>
    </xf>
    <xf numFmtId="2" fontId="13" fillId="0" borderId="34" xfId="6" applyNumberFormat="1" applyFont="1" applyFill="1" applyBorder="1" applyAlignment="1">
      <alignment horizontal="center" vertical="center"/>
    </xf>
    <xf numFmtId="164" fontId="13" fillId="0" borderId="34" xfId="6" applyNumberFormat="1" applyFont="1" applyFill="1" applyBorder="1" applyAlignment="1">
      <alignment horizontal="center" vertical="center"/>
    </xf>
    <xf numFmtId="2" fontId="13" fillId="0" borderId="36" xfId="6" applyNumberFormat="1" applyFont="1" applyFill="1" applyBorder="1" applyAlignment="1">
      <alignment horizontal="center" vertical="center"/>
    </xf>
    <xf numFmtId="1" fontId="13" fillId="0" borderId="33" xfId="6" applyNumberFormat="1" applyFont="1" applyFill="1" applyBorder="1" applyAlignment="1">
      <alignment horizontal="center" vertical="center"/>
    </xf>
    <xf numFmtId="0" fontId="13" fillId="0" borderId="34" xfId="6" applyNumberFormat="1" applyFont="1" applyFill="1" applyBorder="1" applyAlignment="1">
      <alignment horizontal="center" vertical="center"/>
    </xf>
    <xf numFmtId="165" fontId="13" fillId="0" borderId="7" xfId="6" quotePrefix="1" applyNumberFormat="1" applyFont="1" applyFill="1" applyBorder="1" applyAlignment="1">
      <alignment horizontal="center" vertical="center"/>
    </xf>
    <xf numFmtId="2" fontId="13" fillId="0" borderId="3" xfId="6" quotePrefix="1" applyNumberFormat="1" applyFont="1" applyFill="1" applyBorder="1" applyAlignment="1">
      <alignment horizontal="center" vertical="center"/>
    </xf>
    <xf numFmtId="2" fontId="13" fillId="0" borderId="8" xfId="6" applyNumberFormat="1" applyFont="1" applyFill="1" applyBorder="1" applyAlignment="1">
      <alignment horizontal="center" vertical="center"/>
    </xf>
    <xf numFmtId="165" fontId="13" fillId="0" borderId="32" xfId="6" quotePrefix="1" applyNumberFormat="1" applyFont="1" applyFill="1" applyBorder="1" applyAlignment="1">
      <alignment horizontal="center" vertical="center"/>
    </xf>
    <xf numFmtId="165" fontId="13" fillId="0" borderId="32" xfId="6" applyNumberFormat="1" applyFont="1" applyFill="1" applyBorder="1" applyAlignment="1">
      <alignment horizontal="center" vertical="center"/>
    </xf>
    <xf numFmtId="2" fontId="13" fillId="0" borderId="32" xfId="6" quotePrefix="1" applyNumberFormat="1" applyFont="1" applyFill="1" applyBorder="1" applyAlignment="1">
      <alignment horizontal="center" vertical="center"/>
    </xf>
    <xf numFmtId="165" fontId="13" fillId="0" borderId="26" xfId="6" quotePrefix="1" applyNumberFormat="1" applyFont="1" applyFill="1" applyBorder="1" applyAlignment="1">
      <alignment horizontal="center" vertical="center"/>
    </xf>
    <xf numFmtId="2" fontId="13" fillId="0" borderId="22" xfId="6" quotePrefix="1" applyNumberFormat="1" applyFont="1" applyFill="1" applyBorder="1" applyAlignment="1">
      <alignment horizontal="center" vertical="center"/>
    </xf>
    <xf numFmtId="165" fontId="13" fillId="0" borderId="17" xfId="6" quotePrefix="1" applyNumberFormat="1" applyFont="1" applyFill="1" applyBorder="1" applyAlignment="1">
      <alignment horizontal="center" vertical="center"/>
    </xf>
    <xf numFmtId="2" fontId="13" fillId="0" borderId="2" xfId="6" quotePrefix="1" applyNumberFormat="1" applyFont="1" applyFill="1" applyBorder="1" applyAlignment="1">
      <alignment horizontal="center" vertical="center"/>
    </xf>
    <xf numFmtId="1" fontId="13" fillId="0" borderId="2" xfId="6" applyNumberFormat="1" applyFont="1" applyFill="1" applyBorder="1" applyAlignment="1">
      <alignment horizontal="center" vertical="center"/>
    </xf>
    <xf numFmtId="1" fontId="13" fillId="0" borderId="3" xfId="6" applyNumberFormat="1" applyFont="1" applyFill="1" applyBorder="1" applyAlignment="1">
      <alignment horizontal="center" vertical="center"/>
    </xf>
    <xf numFmtId="2" fontId="13" fillId="0" borderId="13" xfId="6" quotePrefix="1" applyNumberFormat="1" applyFont="1" applyFill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13" fillId="0" borderId="0" xfId="1" applyFont="1" applyAlignment="1">
      <alignment vertical="center"/>
    </xf>
    <xf numFmtId="2" fontId="13" fillId="0" borderId="0" xfId="6" applyNumberFormat="1" applyFont="1" applyAlignment="1">
      <alignment vertical="center"/>
    </xf>
    <xf numFmtId="0" fontId="13" fillId="0" borderId="0" xfId="1" applyFont="1" applyBorder="1" applyAlignment="1">
      <alignment vertical="center"/>
    </xf>
    <xf numFmtId="0" fontId="13" fillId="0" borderId="0" xfId="1" applyFont="1" applyFill="1" applyBorder="1" applyAlignment="1">
      <alignment vertical="center"/>
    </xf>
    <xf numFmtId="165" fontId="13" fillId="0" borderId="8" xfId="6" applyNumberFormat="1" applyFont="1" applyFill="1" applyBorder="1" applyAlignment="1">
      <alignment horizontal="center" vertical="center"/>
    </xf>
    <xf numFmtId="165" fontId="13" fillId="0" borderId="30" xfId="6" applyNumberFormat="1" applyFont="1" applyFill="1" applyBorder="1" applyAlignment="1">
      <alignment horizontal="center" vertical="center"/>
    </xf>
    <xf numFmtId="165" fontId="13" fillId="0" borderId="15" xfId="6" applyNumberFormat="1" applyFont="1" applyFill="1" applyBorder="1" applyAlignment="1">
      <alignment horizontal="center" vertical="center"/>
    </xf>
    <xf numFmtId="165" fontId="13" fillId="0" borderId="24" xfId="6" applyNumberFormat="1" applyFont="1" applyFill="1" applyBorder="1" applyAlignment="1">
      <alignment horizontal="center" vertical="center"/>
    </xf>
    <xf numFmtId="165" fontId="13" fillId="0" borderId="36" xfId="6" applyNumberFormat="1" applyFont="1" applyFill="1" applyBorder="1" applyAlignment="1">
      <alignment horizontal="center" vertical="center"/>
    </xf>
    <xf numFmtId="2" fontId="13" fillId="0" borderId="17" xfId="6" applyNumberFormat="1" applyFont="1" applyFill="1" applyBorder="1" applyAlignment="1">
      <alignment horizontal="center" vertical="center"/>
    </xf>
    <xf numFmtId="2" fontId="13" fillId="0" borderId="7" xfId="6" applyNumberFormat="1" applyFont="1" applyFill="1" applyBorder="1" applyAlignment="1">
      <alignment horizontal="center" vertical="center"/>
    </xf>
    <xf numFmtId="2" fontId="13" fillId="0" borderId="32" xfId="6" applyNumberFormat="1" applyFont="1" applyFill="1" applyBorder="1" applyAlignment="1">
      <alignment horizontal="center" vertical="center"/>
    </xf>
    <xf numFmtId="0" fontId="2" fillId="0" borderId="0" xfId="0" applyFo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2" fontId="0" fillId="0" borderId="22" xfId="0" applyNumberFormat="1" applyBorder="1"/>
    <xf numFmtId="2" fontId="0" fillId="0" borderId="24" xfId="0" applyNumberFormat="1" applyBorder="1"/>
    <xf numFmtId="2" fontId="0" fillId="0" borderId="21" xfId="0" applyNumberFormat="1" applyBorder="1"/>
    <xf numFmtId="2" fontId="0" fillId="0" borderId="26" xfId="0" applyNumberFormat="1" applyBorder="1"/>
    <xf numFmtId="2" fontId="0" fillId="0" borderId="23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2" fontId="0" fillId="0" borderId="28" xfId="0" applyNumberFormat="1" applyBorder="1"/>
    <xf numFmtId="2" fontId="0" fillId="0" borderId="30" xfId="0" applyNumberFormat="1" applyBorder="1"/>
    <xf numFmtId="2" fontId="0" fillId="0" borderId="27" xfId="0" applyNumberFormat="1" applyBorder="1"/>
    <xf numFmtId="2" fontId="0" fillId="0" borderId="32" xfId="0" applyNumberFormat="1" applyBorder="1"/>
    <xf numFmtId="2" fontId="0" fillId="0" borderId="29" xfId="0" applyNumberFormat="1" applyBorder="1"/>
    <xf numFmtId="2" fontId="0" fillId="7" borderId="28" xfId="0" quotePrefix="1" applyNumberFormat="1" applyFill="1" applyBorder="1" applyAlignment="1">
      <alignment horizontal="center"/>
    </xf>
    <xf numFmtId="2" fontId="0" fillId="7" borderId="29" xfId="0" quotePrefix="1" applyNumberFormat="1" applyFill="1" applyBorder="1" applyAlignment="1">
      <alignment horizontal="center"/>
    </xf>
    <xf numFmtId="2" fontId="0" fillId="7" borderId="30" xfId="0" quotePrefix="1" applyNumberFormat="1" applyFill="1" applyBorder="1" applyAlignment="1">
      <alignment horizontal="center"/>
    </xf>
    <xf numFmtId="2" fontId="0" fillId="7" borderId="27" xfId="0" quotePrefix="1" applyNumberFormat="1" applyFill="1" applyBorder="1" applyAlignment="1">
      <alignment horizontal="center"/>
    </xf>
    <xf numFmtId="2" fontId="0" fillId="7" borderId="28" xfId="0" applyNumberFormat="1" applyFill="1" applyBorder="1" applyAlignment="1">
      <alignment horizontal="center"/>
    </xf>
    <xf numFmtId="164" fontId="0" fillId="7" borderId="28" xfId="0" applyNumberFormat="1" applyFill="1" applyBorder="1" applyAlignment="1">
      <alignment horizontal="center"/>
    </xf>
    <xf numFmtId="1" fontId="0" fillId="7" borderId="30" xfId="0" applyNumberFormat="1" applyFill="1" applyBorder="1" applyAlignment="1">
      <alignment horizontal="center"/>
    </xf>
    <xf numFmtId="1" fontId="0" fillId="7" borderId="32" xfId="0" applyNumberFormat="1" applyFill="1" applyBorder="1" applyAlignment="1">
      <alignment horizontal="center"/>
    </xf>
    <xf numFmtId="164" fontId="0" fillId="7" borderId="29" xfId="0" applyNumberFormat="1" applyFill="1" applyBorder="1" applyAlignment="1">
      <alignment horizontal="center"/>
    </xf>
    <xf numFmtId="2" fontId="0" fillId="7" borderId="34" xfId="0" quotePrefix="1" applyNumberFormat="1" applyFill="1" applyBorder="1" applyAlignment="1">
      <alignment horizontal="center"/>
    </xf>
    <xf numFmtId="2" fontId="0" fillId="7" borderId="35" xfId="0" quotePrefix="1" applyNumberFormat="1" applyFill="1" applyBorder="1" applyAlignment="1">
      <alignment horizontal="center"/>
    </xf>
    <xf numFmtId="2" fontId="0" fillId="7" borderId="36" xfId="0" quotePrefix="1" applyNumberFormat="1" applyFill="1" applyBorder="1" applyAlignment="1">
      <alignment horizontal="center"/>
    </xf>
    <xf numFmtId="2" fontId="0" fillId="7" borderId="33" xfId="0" quotePrefix="1" applyNumberFormat="1" applyFill="1" applyBorder="1" applyAlignment="1">
      <alignment horizontal="center"/>
    </xf>
    <xf numFmtId="164" fontId="0" fillId="7" borderId="34" xfId="0" applyNumberFormat="1" applyFill="1" applyBorder="1" applyAlignment="1">
      <alignment horizontal="center"/>
    </xf>
    <xf numFmtId="2" fontId="0" fillId="7" borderId="34" xfId="0" applyNumberFormat="1" applyFill="1" applyBorder="1" applyAlignment="1">
      <alignment horizontal="center"/>
    </xf>
    <xf numFmtId="1" fontId="0" fillId="7" borderId="34" xfId="0" applyNumberFormat="1" applyFill="1" applyBorder="1" applyAlignment="1">
      <alignment horizontal="center"/>
    </xf>
    <xf numFmtId="1" fontId="0" fillId="7" borderId="36" xfId="0" applyNumberFormat="1" applyFill="1" applyBorder="1" applyAlignment="1">
      <alignment horizontal="center"/>
    </xf>
    <xf numFmtId="1" fontId="0" fillId="7" borderId="37" xfId="0" applyNumberFormat="1" applyFill="1" applyBorder="1" applyAlignment="1">
      <alignment horizontal="center"/>
    </xf>
    <xf numFmtId="1" fontId="0" fillId="7" borderId="35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0" fontId="0" fillId="0" borderId="0" xfId="0" applyFill="1"/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164" fontId="0" fillId="0" borderId="28" xfId="0" applyNumberFormat="1" applyFill="1" applyBorder="1" applyAlignment="1">
      <alignment horizontal="center"/>
    </xf>
    <xf numFmtId="2" fontId="0" fillId="0" borderId="29" xfId="0" applyNumberFormat="1" applyFill="1" applyBorder="1" applyAlignment="1">
      <alignment horizontal="center"/>
    </xf>
    <xf numFmtId="2" fontId="0" fillId="0" borderId="28" xfId="0" applyNumberFormat="1" applyFill="1" applyBorder="1" applyAlignment="1">
      <alignment horizontal="center"/>
    </xf>
    <xf numFmtId="1" fontId="0" fillId="0" borderId="28" xfId="0" applyNumberFormat="1" applyFill="1" applyBorder="1" applyAlignment="1">
      <alignment horizontal="center"/>
    </xf>
    <xf numFmtId="2" fontId="0" fillId="0" borderId="30" xfId="0" applyNumberFormat="1" applyFill="1" applyBorder="1" applyAlignment="1">
      <alignment horizontal="center"/>
    </xf>
    <xf numFmtId="1" fontId="0" fillId="0" borderId="27" xfId="0" applyNumberFormat="1" applyFill="1" applyBorder="1" applyAlignment="1">
      <alignment horizontal="center"/>
    </xf>
    <xf numFmtId="165" fontId="0" fillId="0" borderId="28" xfId="0" applyNumberFormat="1" applyFill="1" applyBorder="1" applyAlignment="1">
      <alignment horizontal="center"/>
    </xf>
    <xf numFmtId="164" fontId="0" fillId="0" borderId="30" xfId="0" applyNumberFormat="1" applyFill="1" applyBorder="1" applyAlignment="1">
      <alignment horizontal="center"/>
    </xf>
    <xf numFmtId="1" fontId="0" fillId="0" borderId="32" xfId="0" applyNumberFormat="1" applyFill="1" applyBorder="1" applyAlignment="1">
      <alignment horizontal="center"/>
    </xf>
    <xf numFmtId="164" fontId="0" fillId="0" borderId="29" xfId="0" applyNumberFormat="1" applyFill="1" applyBorder="1" applyAlignment="1">
      <alignment horizontal="center"/>
    </xf>
    <xf numFmtId="2" fontId="0" fillId="0" borderId="27" xfId="0" applyNumberFormat="1" applyFill="1" applyBorder="1" applyAlignment="1">
      <alignment horizontal="center"/>
    </xf>
    <xf numFmtId="1" fontId="0" fillId="0" borderId="30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2" fontId="0" fillId="0" borderId="23" xfId="0" applyNumberFormat="1" applyFill="1" applyBorder="1" applyAlignment="1">
      <alignment horizontal="center"/>
    </xf>
    <xf numFmtId="2" fontId="0" fillId="0" borderId="22" xfId="0" applyNumberFormat="1" applyFill="1" applyBorder="1" applyAlignment="1">
      <alignment horizontal="center"/>
    </xf>
    <xf numFmtId="1" fontId="0" fillId="0" borderId="22" xfId="0" applyNumberFormat="1" applyFill="1" applyBorder="1" applyAlignment="1">
      <alignment horizontal="center"/>
    </xf>
    <xf numFmtId="2" fontId="0" fillId="0" borderId="24" xfId="0" applyNumberFormat="1" applyFill="1" applyBorder="1" applyAlignment="1">
      <alignment horizontal="center"/>
    </xf>
    <xf numFmtId="1" fontId="0" fillId="0" borderId="21" xfId="0" applyNumberFormat="1" applyFill="1" applyBorder="1" applyAlignment="1">
      <alignment horizontal="center"/>
    </xf>
    <xf numFmtId="1" fontId="0" fillId="0" borderId="24" xfId="0" applyNumberFormat="1" applyFill="1" applyBorder="1" applyAlignment="1">
      <alignment horizontal="center"/>
    </xf>
    <xf numFmtId="164" fontId="0" fillId="0" borderId="26" xfId="0" applyNumberForma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164" fontId="0" fillId="0" borderId="24" xfId="0" applyNumberFormat="1" applyFill="1" applyBorder="1" applyAlignment="1">
      <alignment horizontal="center"/>
    </xf>
    <xf numFmtId="164" fontId="0" fillId="0" borderId="32" xfId="0" applyNumberFormat="1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164" fontId="0" fillId="0" borderId="34" xfId="0" applyNumberFormat="1" applyFill="1" applyBorder="1" applyAlignment="1">
      <alignment horizontal="center"/>
    </xf>
    <xf numFmtId="2" fontId="0" fillId="0" borderId="35" xfId="0" applyNumberFormat="1" applyFill="1" applyBorder="1" applyAlignment="1">
      <alignment horizontal="center"/>
    </xf>
    <xf numFmtId="2" fontId="0" fillId="0" borderId="34" xfId="0" applyNumberFormat="1" applyFill="1" applyBorder="1" applyAlignment="1">
      <alignment horizontal="center"/>
    </xf>
    <xf numFmtId="1" fontId="0" fillId="0" borderId="34" xfId="0" applyNumberFormat="1" applyFill="1" applyBorder="1" applyAlignment="1">
      <alignment horizontal="center"/>
    </xf>
    <xf numFmtId="2" fontId="0" fillId="0" borderId="36" xfId="0" applyNumberFormat="1" applyFill="1" applyBorder="1" applyAlignment="1">
      <alignment horizontal="center"/>
    </xf>
    <xf numFmtId="1" fontId="0" fillId="0" borderId="33" xfId="0" applyNumberFormat="1" applyFill="1" applyBorder="1" applyAlignment="1">
      <alignment horizontal="center"/>
    </xf>
    <xf numFmtId="1" fontId="0" fillId="0" borderId="36" xfId="0" applyNumberFormat="1" applyFill="1" applyBorder="1" applyAlignment="1">
      <alignment horizontal="center"/>
    </xf>
    <xf numFmtId="164" fontId="0" fillId="0" borderId="37" xfId="0" applyNumberFormat="1" applyFill="1" applyBorder="1" applyAlignment="1">
      <alignment horizontal="center"/>
    </xf>
    <xf numFmtId="164" fontId="0" fillId="0" borderId="36" xfId="0" applyNumberFormat="1" applyFill="1" applyBorder="1" applyAlignment="1">
      <alignment horizontal="center"/>
    </xf>
    <xf numFmtId="164" fontId="0" fillId="0" borderId="35" xfId="0" applyNumberFormat="1" applyFill="1" applyBorder="1" applyAlignment="1">
      <alignment horizontal="center"/>
    </xf>
    <xf numFmtId="2" fontId="0" fillId="0" borderId="33" xfId="0" applyNumberFormat="1" applyFill="1" applyBorder="1" applyAlignment="1">
      <alignment horizontal="center"/>
    </xf>
    <xf numFmtId="165" fontId="0" fillId="0" borderId="29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5" fontId="0" fillId="0" borderId="15" xfId="0" applyNumberFormat="1" applyFill="1" applyBorder="1" applyAlignment="1">
      <alignment horizontal="center"/>
    </xf>
    <xf numFmtId="1" fontId="0" fillId="0" borderId="26" xfId="0" applyNumberFormat="1" applyFill="1" applyBorder="1" applyAlignment="1">
      <alignment horizontal="center"/>
    </xf>
    <xf numFmtId="1" fontId="0" fillId="0" borderId="29" xfId="0" applyNumberFormat="1" applyFill="1" applyBorder="1" applyAlignment="1">
      <alignment horizontal="center"/>
    </xf>
    <xf numFmtId="1" fontId="0" fillId="0" borderId="37" xfId="0" applyNumberFormat="1" applyFill="1" applyBorder="1" applyAlignment="1">
      <alignment horizontal="center"/>
    </xf>
    <xf numFmtId="1" fontId="0" fillId="0" borderId="35" xfId="0" applyNumberFormat="1" applyFill="1" applyBorder="1" applyAlignment="1">
      <alignment horizontal="center"/>
    </xf>
    <xf numFmtId="164" fontId="0" fillId="0" borderId="33" xfId="0" applyNumberFormat="1" applyFill="1" applyBorder="1" applyAlignment="1">
      <alignment horizontal="center"/>
    </xf>
    <xf numFmtId="164" fontId="0" fillId="0" borderId="0" xfId="0" applyNumberFormat="1"/>
    <xf numFmtId="0" fontId="6" fillId="0" borderId="0" xfId="1" applyFon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0" fontId="17" fillId="6" borderId="33" xfId="6" applyFont="1" applyFill="1" applyBorder="1" applyAlignment="1">
      <alignment horizontal="center" vertical="center" textRotation="90" wrapText="1"/>
    </xf>
    <xf numFmtId="0" fontId="17" fillId="6" borderId="34" xfId="6" applyFont="1" applyFill="1" applyBorder="1" applyAlignment="1">
      <alignment horizontal="center" vertical="center" textRotation="90" wrapText="1"/>
    </xf>
    <xf numFmtId="0" fontId="17" fillId="6" borderId="37" xfId="6" applyFont="1" applyFill="1" applyBorder="1" applyAlignment="1">
      <alignment horizontal="center" vertical="center" textRotation="90" wrapText="1"/>
    </xf>
    <xf numFmtId="0" fontId="17" fillId="6" borderId="36" xfId="6" applyFont="1" applyFill="1" applyBorder="1" applyAlignment="1">
      <alignment horizontal="center" vertical="center" textRotation="90" wrapText="1"/>
    </xf>
    <xf numFmtId="0" fontId="21" fillId="0" borderId="0" xfId="6" applyFont="1" applyAlignment="1">
      <alignment vertical="center"/>
    </xf>
    <xf numFmtId="0" fontId="9" fillId="0" borderId="0" xfId="31" applyFont="1"/>
    <xf numFmtId="0" fontId="9" fillId="0" borderId="0" xfId="31" applyFont="1" applyAlignment="1">
      <alignment horizontal="center"/>
    </xf>
    <xf numFmtId="0" fontId="24" fillId="0" borderId="0" xfId="1" applyFont="1" applyBorder="1"/>
    <xf numFmtId="0" fontId="25" fillId="0" borderId="0" xfId="1" applyFont="1" applyBorder="1"/>
    <xf numFmtId="0" fontId="25" fillId="0" borderId="0" xfId="1" applyFont="1"/>
    <xf numFmtId="0" fontId="27" fillId="0" borderId="0" xfId="1" applyFont="1"/>
    <xf numFmtId="0" fontId="9" fillId="0" borderId="15" xfId="31" applyFont="1" applyBorder="1" applyAlignment="1">
      <alignment horizontal="center"/>
    </xf>
    <xf numFmtId="0" fontId="9" fillId="0" borderId="13" xfId="31" applyFont="1" applyBorder="1" applyAlignment="1">
      <alignment horizontal="center"/>
    </xf>
    <xf numFmtId="0" fontId="28" fillId="0" borderId="13" xfId="31" applyFont="1" applyBorder="1" applyAlignment="1">
      <alignment horizontal="center"/>
    </xf>
    <xf numFmtId="165" fontId="28" fillId="0" borderId="13" xfId="31" applyNumberFormat="1" applyFont="1" applyBorder="1" applyAlignment="1">
      <alignment horizontal="center"/>
    </xf>
    <xf numFmtId="0" fontId="9" fillId="0" borderId="13" xfId="31" applyFont="1" applyBorder="1" applyAlignment="1">
      <alignment horizontal="center" wrapText="1"/>
    </xf>
    <xf numFmtId="0" fontId="9" fillId="0" borderId="12" xfId="31" applyFont="1" applyBorder="1"/>
    <xf numFmtId="0" fontId="9" fillId="0" borderId="30" xfId="31" applyFont="1" applyBorder="1" applyAlignment="1">
      <alignment horizontal="center"/>
    </xf>
    <xf numFmtId="0" fontId="9" fillId="0" borderId="28" xfId="31" applyFont="1" applyBorder="1" applyAlignment="1">
      <alignment horizontal="center"/>
    </xf>
    <xf numFmtId="0" fontId="9" fillId="0" borderId="28" xfId="31" applyFont="1" applyBorder="1" applyAlignment="1">
      <alignment horizontal="center" wrapText="1"/>
    </xf>
    <xf numFmtId="0" fontId="9" fillId="0" borderId="27" xfId="31" applyFont="1" applyBorder="1"/>
    <xf numFmtId="0" fontId="9" fillId="0" borderId="24" xfId="31" applyFont="1" applyBorder="1" applyAlignment="1">
      <alignment horizontal="center"/>
    </xf>
    <xf numFmtId="0" fontId="9" fillId="0" borderId="22" xfId="31" applyFont="1" applyBorder="1" applyAlignment="1">
      <alignment horizontal="center"/>
    </xf>
    <xf numFmtId="0" fontId="9" fillId="0" borderId="22" xfId="31" applyFont="1" applyBorder="1" applyAlignment="1">
      <alignment horizontal="center" wrapText="1"/>
    </xf>
    <xf numFmtId="0" fontId="9" fillId="0" borderId="21" xfId="31" applyFont="1" applyBorder="1"/>
    <xf numFmtId="165" fontId="28" fillId="0" borderId="28" xfId="31" applyNumberFormat="1" applyFont="1" applyBorder="1" applyAlignment="1">
      <alignment horizontal="center"/>
    </xf>
    <xf numFmtId="0" fontId="28" fillId="0" borderId="28" xfId="31" applyNumberFormat="1" applyFont="1" applyBorder="1" applyAlignment="1">
      <alignment horizontal="center"/>
    </xf>
    <xf numFmtId="0" fontId="28" fillId="0" borderId="28" xfId="31" applyFont="1" applyBorder="1" applyAlignment="1">
      <alignment horizontal="center"/>
    </xf>
    <xf numFmtId="0" fontId="9" fillId="0" borderId="28" xfId="31" applyNumberFormat="1" applyFont="1" applyBorder="1" applyAlignment="1">
      <alignment horizontal="center"/>
    </xf>
    <xf numFmtId="164" fontId="28" fillId="0" borderId="28" xfId="31" applyNumberFormat="1" applyFont="1" applyBorder="1" applyAlignment="1">
      <alignment horizontal="center"/>
    </xf>
    <xf numFmtId="2" fontId="28" fillId="0" borderId="28" xfId="31" applyNumberFormat="1" applyFont="1" applyBorder="1" applyAlignment="1">
      <alignment horizontal="center"/>
    </xf>
    <xf numFmtId="0" fontId="9" fillId="0" borderId="8" xfId="31" applyFont="1" applyBorder="1" applyAlignment="1">
      <alignment horizontal="center"/>
    </xf>
    <xf numFmtId="0" fontId="9" fillId="0" borderId="3" xfId="31" applyFont="1" applyBorder="1" applyAlignment="1">
      <alignment horizontal="center"/>
    </xf>
    <xf numFmtId="0" fontId="9" fillId="0" borderId="3" xfId="31" applyFont="1" applyBorder="1" applyAlignment="1">
      <alignment horizontal="center" wrapText="1"/>
    </xf>
    <xf numFmtId="0" fontId="9" fillId="0" borderId="2" xfId="31" applyFont="1" applyBorder="1"/>
    <xf numFmtId="0" fontId="9" fillId="0" borderId="36" xfId="31" applyFont="1" applyBorder="1" applyAlignment="1">
      <alignment horizontal="center"/>
    </xf>
    <xf numFmtId="0" fontId="9" fillId="0" borderId="34" xfId="31" applyFont="1" applyBorder="1" applyAlignment="1">
      <alignment horizontal="center"/>
    </xf>
    <xf numFmtId="164" fontId="28" fillId="0" borderId="34" xfId="31" applyNumberFormat="1" applyFont="1" applyBorder="1" applyAlignment="1">
      <alignment horizontal="center"/>
    </xf>
    <xf numFmtId="0" fontId="28" fillId="0" borderId="34" xfId="31" applyNumberFormat="1" applyFont="1" applyBorder="1" applyAlignment="1">
      <alignment horizontal="center"/>
    </xf>
    <xf numFmtId="2" fontId="28" fillId="0" borderId="34" xfId="31" applyNumberFormat="1" applyFont="1" applyBorder="1" applyAlignment="1">
      <alignment horizontal="center"/>
    </xf>
    <xf numFmtId="0" fontId="9" fillId="0" borderId="34" xfId="31" applyFont="1" applyBorder="1" applyAlignment="1">
      <alignment horizontal="center" wrapText="1"/>
    </xf>
    <xf numFmtId="0" fontId="9" fillId="0" borderId="33" xfId="31" applyFont="1" applyBorder="1"/>
    <xf numFmtId="0" fontId="28" fillId="0" borderId="13" xfId="31" applyNumberFormat="1" applyFont="1" applyBorder="1" applyAlignment="1">
      <alignment horizontal="center"/>
    </xf>
    <xf numFmtId="2" fontId="28" fillId="0" borderId="13" xfId="31" applyNumberFormat="1" applyFont="1" applyBorder="1" applyAlignment="1">
      <alignment horizontal="center"/>
    </xf>
    <xf numFmtId="165" fontId="28" fillId="0" borderId="3" xfId="31" applyNumberFormat="1" applyFont="1" applyBorder="1" applyAlignment="1">
      <alignment horizontal="center"/>
    </xf>
    <xf numFmtId="165" fontId="28" fillId="0" borderId="34" xfId="31" applyNumberFormat="1" applyFont="1" applyBorder="1" applyAlignment="1">
      <alignment horizontal="center"/>
    </xf>
    <xf numFmtId="0" fontId="28" fillId="0" borderId="22" xfId="31" applyNumberFormat="1" applyFont="1" applyBorder="1" applyAlignment="1">
      <alignment horizontal="center"/>
    </xf>
    <xf numFmtId="0" fontId="28" fillId="0" borderId="3" xfId="31" applyNumberFormat="1" applyFont="1" applyBorder="1" applyAlignment="1">
      <alignment horizontal="center"/>
    </xf>
    <xf numFmtId="0" fontId="29" fillId="8" borderId="36" xfId="31" applyFont="1" applyFill="1" applyBorder="1" applyAlignment="1">
      <alignment horizontal="center" vertical="center"/>
    </xf>
    <xf numFmtId="0" fontId="29" fillId="8" borderId="34" xfId="31" applyFont="1" applyFill="1" applyBorder="1" applyAlignment="1">
      <alignment horizontal="center" vertical="center"/>
    </xf>
    <xf numFmtId="0" fontId="29" fillId="8" borderId="33" xfId="31" applyFont="1" applyFill="1" applyBorder="1" applyAlignment="1">
      <alignment horizontal="center" vertical="center"/>
    </xf>
    <xf numFmtId="0" fontId="22" fillId="8" borderId="35" xfId="31" applyFont="1" applyFill="1" applyBorder="1" applyAlignment="1">
      <alignment horizontal="center" vertical="center" wrapText="1"/>
    </xf>
    <xf numFmtId="0" fontId="22" fillId="8" borderId="34" xfId="31" applyFont="1" applyFill="1" applyBorder="1" applyAlignment="1">
      <alignment horizontal="center" vertical="center"/>
    </xf>
    <xf numFmtId="0" fontId="22" fillId="8" borderId="33" xfId="31" applyFont="1" applyFill="1" applyBorder="1" applyAlignment="1">
      <alignment horizontal="center" vertical="center"/>
    </xf>
    <xf numFmtId="0" fontId="22" fillId="8" borderId="8" xfId="31" applyFont="1" applyFill="1" applyBorder="1" applyAlignment="1">
      <alignment horizontal="center" textRotation="90"/>
    </xf>
    <xf numFmtId="0" fontId="22" fillId="8" borderId="3" xfId="31" applyFont="1" applyFill="1" applyBorder="1" applyAlignment="1">
      <alignment horizontal="center" textRotation="90"/>
    </xf>
    <xf numFmtId="0" fontId="22" fillId="8" borderId="2" xfId="31" applyFont="1" applyFill="1" applyBorder="1" applyAlignment="1">
      <alignment horizontal="center" textRotation="90"/>
    </xf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vertical="center"/>
    </xf>
    <xf numFmtId="0" fontId="31" fillId="0" borderId="0" xfId="0" applyFont="1" applyAlignment="1">
      <alignment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 wrapText="1"/>
    </xf>
    <xf numFmtId="0" fontId="3" fillId="5" borderId="42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Continuous" vertical="center"/>
    </xf>
    <xf numFmtId="0" fontId="32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horizontal="centerContinuous" vertical="center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1" fillId="0" borderId="0" xfId="1" applyFont="1" applyAlignment="1">
      <alignment vertical="center"/>
    </xf>
    <xf numFmtId="0" fontId="24" fillId="0" borderId="0" xfId="1" applyFont="1" applyFill="1" applyBorder="1" applyAlignment="1">
      <alignment vertical="center"/>
    </xf>
    <xf numFmtId="0" fontId="31" fillId="0" borderId="0" xfId="1" quotePrefix="1" applyFont="1" applyAlignment="1">
      <alignment vertical="center"/>
    </xf>
    <xf numFmtId="0" fontId="24" fillId="0" borderId="0" xfId="1" applyFont="1" applyAlignment="1">
      <alignment vertical="center"/>
    </xf>
    <xf numFmtId="0" fontId="24" fillId="0" borderId="0" xfId="1" applyFont="1" applyBorder="1" applyAlignment="1">
      <alignment vertical="center"/>
    </xf>
    <xf numFmtId="164" fontId="13" fillId="0" borderId="12" xfId="6" quotePrefix="1" applyNumberFormat="1" applyFont="1" applyFill="1" applyBorder="1" applyAlignment="1">
      <alignment horizontal="center" vertical="center"/>
    </xf>
    <xf numFmtId="2" fontId="0" fillId="7" borderId="32" xfId="0" quotePrefix="1" applyNumberFormat="1" applyFill="1" applyBorder="1" applyAlignment="1">
      <alignment horizontal="center"/>
    </xf>
    <xf numFmtId="2" fontId="0" fillId="7" borderId="37" xfId="0" quotePrefix="1" applyNumberFormat="1" applyFill="1" applyBorder="1" applyAlignment="1">
      <alignment horizontal="center"/>
    </xf>
    <xf numFmtId="0" fontId="0" fillId="0" borderId="24" xfId="0" applyBorder="1"/>
    <xf numFmtId="0" fontId="0" fillId="0" borderId="30" xfId="0" applyBorder="1"/>
    <xf numFmtId="0" fontId="0" fillId="0" borderId="2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164" fontId="0" fillId="0" borderId="27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46" xfId="0" applyBorder="1"/>
    <xf numFmtId="0" fontId="0" fillId="0" borderId="44" xfId="0" applyBorder="1"/>
    <xf numFmtId="2" fontId="0" fillId="7" borderId="56" xfId="0" quotePrefix="1" applyNumberFormat="1" applyFill="1" applyBorder="1" applyAlignment="1">
      <alignment horizontal="center"/>
    </xf>
    <xf numFmtId="2" fontId="0" fillId="7" borderId="57" xfId="0" quotePrefix="1" applyNumberFormat="1" applyFill="1" applyBorder="1" applyAlignment="1">
      <alignment horizontal="center"/>
    </xf>
    <xf numFmtId="2" fontId="0" fillId="0" borderId="52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56" xfId="0" applyNumberFormat="1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2" fontId="0" fillId="0" borderId="55" xfId="0" applyNumberForma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2" fontId="0" fillId="0" borderId="58" xfId="0" applyNumberForma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2" fontId="0" fillId="0" borderId="57" xfId="0" applyNumberFormat="1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2" fontId="0" fillId="0" borderId="25" xfId="0" applyNumberFormat="1" applyBorder="1"/>
    <xf numFmtId="2" fontId="0" fillId="0" borderId="31" xfId="0" applyNumberFormat="1" applyBorder="1"/>
    <xf numFmtId="2" fontId="0" fillId="7" borderId="31" xfId="0" quotePrefix="1" applyNumberFormat="1" applyFill="1" applyBorder="1" applyAlignment="1">
      <alignment horizontal="center"/>
    </xf>
    <xf numFmtId="2" fontId="0" fillId="7" borderId="59" xfId="0" quotePrefix="1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31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164" fontId="0" fillId="0" borderId="59" xfId="0" applyNumberFormat="1" applyFill="1" applyBorder="1" applyAlignment="1">
      <alignment horizontal="center"/>
    </xf>
    <xf numFmtId="2" fontId="0" fillId="0" borderId="31" xfId="0" applyNumberFormat="1" applyFill="1" applyBorder="1" applyAlignment="1">
      <alignment horizontal="center"/>
    </xf>
    <xf numFmtId="2" fontId="0" fillId="0" borderId="46" xfId="0" applyNumberFormat="1" applyBorder="1"/>
    <xf numFmtId="2" fontId="0" fillId="0" borderId="44" xfId="0" applyNumberFormat="1" applyBorder="1"/>
    <xf numFmtId="2" fontId="0" fillId="7" borderId="44" xfId="0" quotePrefix="1" applyNumberFormat="1" applyFill="1" applyBorder="1" applyAlignment="1">
      <alignment horizontal="center"/>
    </xf>
    <xf numFmtId="2" fontId="0" fillId="7" borderId="47" xfId="0" quotePrefix="1" applyNumberFormat="1" applyFill="1" applyBorder="1" applyAlignment="1">
      <alignment horizontal="center"/>
    </xf>
    <xf numFmtId="2" fontId="0" fillId="0" borderId="43" xfId="0" applyNumberFormat="1" applyFill="1" applyBorder="1" applyAlignment="1">
      <alignment horizontal="center"/>
    </xf>
    <xf numFmtId="2" fontId="0" fillId="0" borderId="44" xfId="0" applyNumberFormat="1" applyFill="1" applyBorder="1" applyAlignment="1">
      <alignment horizontal="center"/>
    </xf>
    <xf numFmtId="2" fontId="0" fillId="0" borderId="45" xfId="0" applyNumberFormat="1" applyFill="1" applyBorder="1" applyAlignment="1">
      <alignment horizontal="center"/>
    </xf>
    <xf numFmtId="2" fontId="0" fillId="0" borderId="46" xfId="0" applyNumberFormat="1" applyFill="1" applyBorder="1" applyAlignment="1">
      <alignment horizontal="center"/>
    </xf>
    <xf numFmtId="2" fontId="0" fillId="0" borderId="47" xfId="0" applyNumberFormat="1" applyFill="1" applyBorder="1" applyAlignment="1">
      <alignment horizontal="center"/>
    </xf>
    <xf numFmtId="164" fontId="0" fillId="0" borderId="44" xfId="0" applyNumberFormat="1" applyFill="1" applyBorder="1" applyAlignment="1">
      <alignment horizontal="center"/>
    </xf>
    <xf numFmtId="165" fontId="0" fillId="0" borderId="44" xfId="0" applyNumberFormat="1" applyFill="1" applyBorder="1" applyAlignment="1">
      <alignment horizontal="center"/>
    </xf>
    <xf numFmtId="164" fontId="0" fillId="0" borderId="47" xfId="0" applyNumberFormat="1" applyFill="1" applyBorder="1" applyAlignment="1">
      <alignment horizontal="center"/>
    </xf>
    <xf numFmtId="0" fontId="17" fillId="6" borderId="2" xfId="6" applyFont="1" applyFill="1" applyBorder="1" applyAlignment="1">
      <alignment horizontal="center" vertical="center" wrapText="1"/>
    </xf>
    <xf numFmtId="0" fontId="17" fillId="6" borderId="3" xfId="6" applyFont="1" applyFill="1" applyBorder="1" applyAlignment="1">
      <alignment horizontal="center" vertical="center" wrapText="1"/>
    </xf>
    <xf numFmtId="0" fontId="17" fillId="6" borderId="8" xfId="6" applyFont="1" applyFill="1" applyBorder="1" applyAlignment="1">
      <alignment horizontal="center" vertical="center" wrapText="1"/>
    </xf>
    <xf numFmtId="0" fontId="20" fillId="0" borderId="38" xfId="6" applyFont="1" applyFill="1" applyBorder="1" applyAlignment="1">
      <alignment horizontal="center" vertical="center" wrapText="1"/>
    </xf>
    <xf numFmtId="0" fontId="20" fillId="0" borderId="39" xfId="6" applyFont="1" applyFill="1" applyBorder="1" applyAlignment="1">
      <alignment horizontal="center" vertical="center" wrapText="1"/>
    </xf>
    <xf numFmtId="0" fontId="20" fillId="0" borderId="40" xfId="6" applyFont="1" applyFill="1" applyBorder="1" applyAlignment="1">
      <alignment horizontal="center" vertical="center" wrapText="1"/>
    </xf>
    <xf numFmtId="0" fontId="17" fillId="6" borderId="38" xfId="6" applyFont="1" applyFill="1" applyBorder="1" applyAlignment="1">
      <alignment horizontal="center" vertical="center"/>
    </xf>
    <xf numFmtId="0" fontId="17" fillId="6" borderId="40" xfId="6" applyFont="1" applyFill="1" applyBorder="1" applyAlignment="1">
      <alignment horizontal="center" vertical="center"/>
    </xf>
    <xf numFmtId="0" fontId="17" fillId="6" borderId="41" xfId="6" applyFont="1" applyFill="1" applyBorder="1" applyAlignment="1">
      <alignment horizontal="center" vertical="center" wrapText="1"/>
    </xf>
    <xf numFmtId="0" fontId="17" fillId="6" borderId="42" xfId="6" applyFont="1" applyFill="1" applyBorder="1" applyAlignment="1">
      <alignment horizontal="center" vertical="center" wrapText="1"/>
    </xf>
    <xf numFmtId="0" fontId="17" fillId="6" borderId="10" xfId="6" applyFont="1" applyFill="1" applyBorder="1" applyAlignment="1">
      <alignment horizontal="center" vertical="center" wrapText="1"/>
    </xf>
    <xf numFmtId="0" fontId="17" fillId="6" borderId="19" xfId="6" applyFont="1" applyFill="1" applyBorder="1" applyAlignment="1">
      <alignment horizontal="center" vertical="center" wrapText="1"/>
    </xf>
    <xf numFmtId="0" fontId="20" fillId="0" borderId="38" xfId="6" applyFont="1" applyFill="1" applyBorder="1" applyAlignment="1">
      <alignment horizontal="center" vertical="center"/>
    </xf>
    <xf numFmtId="0" fontId="20" fillId="0" borderId="39" xfId="6" applyFont="1" applyFill="1" applyBorder="1" applyAlignment="1">
      <alignment horizontal="center" vertical="center"/>
    </xf>
    <xf numFmtId="0" fontId="20" fillId="0" borderId="40" xfId="6" applyFont="1" applyFill="1" applyBorder="1" applyAlignment="1">
      <alignment horizontal="center" vertical="center"/>
    </xf>
    <xf numFmtId="0" fontId="17" fillId="6" borderId="53" xfId="6" applyFont="1" applyFill="1" applyBorder="1" applyAlignment="1">
      <alignment horizontal="center" vertical="center" wrapText="1"/>
    </xf>
    <xf numFmtId="0" fontId="17" fillId="6" borderId="54" xfId="6" applyFont="1" applyFill="1" applyBorder="1" applyAlignment="1">
      <alignment horizontal="center" vertical="center" wrapText="1"/>
    </xf>
    <xf numFmtId="0" fontId="15" fillId="0" borderId="48" xfId="0" applyFont="1" applyBorder="1" applyAlignment="1"/>
    <xf numFmtId="0" fontId="0" fillId="0" borderId="48" xfId="0" applyBorder="1" applyAlignment="1"/>
    <xf numFmtId="0" fontId="3" fillId="5" borderId="6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16" fillId="7" borderId="27" xfId="0" applyFont="1" applyFill="1" applyBorder="1" applyAlignment="1">
      <alignment horizontal="center"/>
    </xf>
    <xf numFmtId="0" fontId="16" fillId="7" borderId="28" xfId="0" applyFont="1" applyFill="1" applyBorder="1" applyAlignment="1">
      <alignment horizontal="center"/>
    </xf>
    <xf numFmtId="0" fontId="16" fillId="7" borderId="29" xfId="0" applyFont="1" applyFill="1" applyBorder="1" applyAlignment="1">
      <alignment horizontal="center"/>
    </xf>
    <xf numFmtId="0" fontId="16" fillId="7" borderId="33" xfId="0" applyFont="1" applyFill="1" applyBorder="1" applyAlignment="1">
      <alignment horizontal="center"/>
    </xf>
    <xf numFmtId="0" fontId="16" fillId="7" borderId="34" xfId="0" applyFont="1" applyFill="1" applyBorder="1" applyAlignment="1">
      <alignment horizontal="center"/>
    </xf>
    <xf numFmtId="0" fontId="16" fillId="7" borderId="35" xfId="0" applyFont="1" applyFill="1" applyBorder="1" applyAlignment="1">
      <alignment horizontal="center"/>
    </xf>
    <xf numFmtId="0" fontId="12" fillId="0" borderId="38" xfId="0" applyFont="1" applyFill="1" applyBorder="1" applyAlignment="1">
      <alignment horizontal="center" vertical="center"/>
    </xf>
    <xf numFmtId="0" fontId="12" fillId="0" borderId="39" xfId="0" applyFont="1" applyFill="1" applyBorder="1" applyAlignment="1">
      <alignment horizontal="center" vertical="center"/>
    </xf>
    <xf numFmtId="0" fontId="12" fillId="0" borderId="4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49" xfId="0" applyFont="1" applyFill="1" applyBorder="1" applyAlignment="1">
      <alignment horizontal="center" vertical="center"/>
    </xf>
    <xf numFmtId="0" fontId="3" fillId="5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 wrapText="1"/>
    </xf>
    <xf numFmtId="0" fontId="3" fillId="5" borderId="45" xfId="0" applyFont="1" applyFill="1" applyBorder="1" applyAlignment="1">
      <alignment horizontal="center" vertical="center" wrapText="1"/>
    </xf>
    <xf numFmtId="0" fontId="3" fillId="5" borderId="52" xfId="0" applyFont="1" applyFill="1" applyBorder="1" applyAlignment="1">
      <alignment horizontal="center" vertical="center" textRotation="90" wrapText="1"/>
    </xf>
    <xf numFmtId="0" fontId="3" fillId="5" borderId="55" xfId="0" applyFont="1" applyFill="1" applyBorder="1" applyAlignment="1">
      <alignment horizontal="center" vertical="center" textRotation="90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textRotation="90" wrapText="1"/>
    </xf>
    <xf numFmtId="0" fontId="3" fillId="5" borderId="17" xfId="0" applyFont="1" applyFill="1" applyBorder="1" applyAlignment="1">
      <alignment horizontal="center" vertical="center" textRotation="90" wrapText="1"/>
    </xf>
    <xf numFmtId="0" fontId="3" fillId="5" borderId="3" xfId="0" applyFont="1" applyFill="1" applyBorder="1" applyAlignment="1">
      <alignment horizontal="center" vertical="center" textRotation="90" wrapText="1"/>
    </xf>
    <xf numFmtId="0" fontId="3" fillId="5" borderId="13" xfId="0" applyFont="1" applyFill="1" applyBorder="1" applyAlignment="1">
      <alignment horizontal="center" vertical="center" textRotation="90" wrapText="1"/>
    </xf>
    <xf numFmtId="0" fontId="3" fillId="5" borderId="8" xfId="0" applyFont="1" applyFill="1" applyBorder="1" applyAlignment="1">
      <alignment horizontal="center" vertical="center" textRotation="90" wrapText="1"/>
    </xf>
    <xf numFmtId="0" fontId="3" fillId="5" borderId="15" xfId="0" applyFont="1" applyFill="1" applyBorder="1" applyAlignment="1">
      <alignment horizontal="center" vertical="center" textRotation="90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11" fillId="0" borderId="0" xfId="0" applyFont="1" applyBorder="1" applyAlignment="1"/>
    <xf numFmtId="0" fontId="19" fillId="0" borderId="0" xfId="0" applyFont="1" applyBorder="1" applyAlignment="1"/>
    <xf numFmtId="0" fontId="3" fillId="5" borderId="28" xfId="0" applyFont="1" applyFill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  <xf numFmtId="0" fontId="12" fillId="0" borderId="4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5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0" fillId="0" borderId="40" xfId="0" applyBorder="1" applyAlignment="1">
      <alignment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 wrapText="1"/>
    </xf>
    <xf numFmtId="0" fontId="0" fillId="5" borderId="40" xfId="0" applyFill="1" applyBorder="1" applyAlignment="1">
      <alignment vertical="center"/>
    </xf>
    <xf numFmtId="0" fontId="3" fillId="5" borderId="41" xfId="0" applyFont="1" applyFill="1" applyBorder="1" applyAlignment="1">
      <alignment horizontal="center" vertical="center" wrapText="1"/>
    </xf>
    <xf numFmtId="0" fontId="0" fillId="5" borderId="42" xfId="0" applyFill="1" applyBorder="1" applyAlignment="1">
      <alignment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42" xfId="0" applyFont="1" applyFill="1" applyBorder="1" applyAlignment="1">
      <alignment horizontal="center" vertical="center" wrapText="1"/>
    </xf>
    <xf numFmtId="0" fontId="30" fillId="0" borderId="52" xfId="31" applyFont="1" applyBorder="1" applyAlignment="1">
      <alignment horizontal="center" vertical="center" wrapText="1"/>
    </xf>
    <xf numFmtId="0" fontId="30" fillId="0" borderId="5" xfId="31" applyFont="1" applyBorder="1" applyAlignment="1">
      <alignment horizontal="center" vertical="center" wrapText="1"/>
    </xf>
  </cellXfs>
  <cellStyles count="32">
    <cellStyle name="Bad 2" xfId="2"/>
    <cellStyle name="ColumnHeader" xfId="3"/>
    <cellStyle name="Good 2" xfId="4"/>
    <cellStyle name="GroupColumn0" xfId="5"/>
    <cellStyle name="Normal" xfId="0" builtinId="0"/>
    <cellStyle name="Normal 2" xfId="6"/>
    <cellStyle name="Normal 2 2" xfId="7"/>
    <cellStyle name="Normal 2 3" xfId="8"/>
    <cellStyle name="Normal 2 3 2" xfId="9"/>
    <cellStyle name="Normal 2 4" xfId="10"/>
    <cellStyle name="Normal 2 5" xfId="11"/>
    <cellStyle name="Normal 3" xfId="12"/>
    <cellStyle name="Normal 3 2" xfId="13"/>
    <cellStyle name="Normal 3 2 2" xfId="14"/>
    <cellStyle name="Normal 3 2 3" xfId="15"/>
    <cellStyle name="Normal 3 3" xfId="16"/>
    <cellStyle name="Normal 3 3 2" xfId="17"/>
    <cellStyle name="Normal 3 4" xfId="18"/>
    <cellStyle name="Normal 3 5" xfId="19"/>
    <cellStyle name="Normal 4" xfId="20"/>
    <cellStyle name="Normal 4 2" xfId="21"/>
    <cellStyle name="Normal 4 3" xfId="22"/>
    <cellStyle name="Normal 4 4" xfId="1"/>
    <cellStyle name="Normal 5" xfId="23"/>
    <cellStyle name="Normal 5 2" xfId="24"/>
    <cellStyle name="Normal 5 3" xfId="25"/>
    <cellStyle name="Normal 6" xfId="26"/>
    <cellStyle name="Normal 7" xfId="27"/>
    <cellStyle name="Normal 8" xfId="28"/>
    <cellStyle name="Normal 9" xfId="31"/>
    <cellStyle name="Note 2" xfId="29"/>
    <cellStyle name="RowHeader" xfId="3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D97"/>
  <sheetViews>
    <sheetView topLeftCell="A37" zoomScale="70" zoomScaleNormal="70" zoomScaleSheetLayoutView="55" zoomScalePageLayoutView="40" workbookViewId="0">
      <selection activeCell="F68" sqref="F68"/>
    </sheetView>
  </sheetViews>
  <sheetFormatPr defaultColWidth="8.85546875" defaultRowHeight="12.75" customHeight="1" x14ac:dyDescent="0.2"/>
  <cols>
    <col min="1" max="1" width="3.140625" style="36" customWidth="1"/>
    <col min="2" max="2" width="28" style="36" customWidth="1"/>
    <col min="3" max="3" width="25.5703125" style="20" customWidth="1"/>
    <col min="4" max="4" width="21.5703125" style="4" customWidth="1"/>
    <col min="5" max="5" width="9.85546875" style="4" customWidth="1"/>
    <col min="6" max="6" width="10" style="4" customWidth="1"/>
    <col min="7" max="11" width="11.140625" style="4" customWidth="1"/>
    <col min="12" max="12" width="12.5703125" style="4" customWidth="1"/>
    <col min="13" max="33" width="9.7109375" style="36" customWidth="1"/>
    <col min="34" max="34" width="11.7109375" style="36" customWidth="1"/>
    <col min="35" max="56" width="9.7109375" style="4" customWidth="1"/>
    <col min="57" max="16384" width="8.85546875" style="36"/>
  </cols>
  <sheetData>
    <row r="1" spans="2:56" ht="47.25" customHeight="1" thickBot="1" x14ac:dyDescent="0.25">
      <c r="B1" s="249" t="s">
        <v>146</v>
      </c>
    </row>
    <row r="2" spans="2:56" ht="51.75" customHeight="1" x14ac:dyDescent="0.2">
      <c r="B2" s="391" t="s">
        <v>1</v>
      </c>
      <c r="C2" s="393" t="s">
        <v>2</v>
      </c>
      <c r="D2" s="395" t="s">
        <v>3</v>
      </c>
      <c r="E2" s="385" t="s">
        <v>147</v>
      </c>
      <c r="F2" s="386"/>
      <c r="G2" s="386"/>
      <c r="H2" s="386"/>
      <c r="I2" s="386"/>
      <c r="J2" s="386"/>
      <c r="K2" s="387"/>
      <c r="L2" s="400" t="s">
        <v>148</v>
      </c>
      <c r="M2" s="385" t="s">
        <v>292</v>
      </c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7"/>
      <c r="AI2" s="385" t="s">
        <v>279</v>
      </c>
      <c r="AJ2" s="386"/>
      <c r="AK2" s="386"/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86"/>
      <c r="AZ2" s="386"/>
      <c r="BA2" s="386"/>
      <c r="BB2" s="386"/>
      <c r="BC2" s="386"/>
      <c r="BD2" s="387"/>
    </row>
    <row r="3" spans="2:56" s="21" customFormat="1" ht="114" customHeight="1" thickBot="1" x14ac:dyDescent="0.25">
      <c r="B3" s="392"/>
      <c r="C3" s="394"/>
      <c r="D3" s="396"/>
      <c r="E3" s="245" t="s">
        <v>149</v>
      </c>
      <c r="F3" s="246" t="s">
        <v>150</v>
      </c>
      <c r="G3" s="247" t="s">
        <v>151</v>
      </c>
      <c r="H3" s="246" t="s">
        <v>152</v>
      </c>
      <c r="I3" s="246" t="s">
        <v>153</v>
      </c>
      <c r="J3" s="246" t="s">
        <v>154</v>
      </c>
      <c r="K3" s="248" t="s">
        <v>155</v>
      </c>
      <c r="L3" s="401"/>
      <c r="M3" s="245" t="s">
        <v>14</v>
      </c>
      <c r="N3" s="246" t="s">
        <v>156</v>
      </c>
      <c r="O3" s="246" t="s">
        <v>157</v>
      </c>
      <c r="P3" s="246" t="s">
        <v>158</v>
      </c>
      <c r="Q3" s="246" t="s">
        <v>159</v>
      </c>
      <c r="R3" s="246" t="s">
        <v>160</v>
      </c>
      <c r="S3" s="246" t="s">
        <v>161</v>
      </c>
      <c r="T3" s="246" t="s">
        <v>162</v>
      </c>
      <c r="U3" s="246" t="s">
        <v>163</v>
      </c>
      <c r="V3" s="246" t="s">
        <v>164</v>
      </c>
      <c r="W3" s="246" t="s">
        <v>165</v>
      </c>
      <c r="X3" s="246" t="s">
        <v>166</v>
      </c>
      <c r="Y3" s="246" t="s">
        <v>167</v>
      </c>
      <c r="Z3" s="246" t="s">
        <v>168</v>
      </c>
      <c r="AA3" s="246" t="s">
        <v>169</v>
      </c>
      <c r="AB3" s="246" t="s">
        <v>170</v>
      </c>
      <c r="AC3" s="246" t="s">
        <v>171</v>
      </c>
      <c r="AD3" s="246" t="s">
        <v>172</v>
      </c>
      <c r="AE3" s="246" t="s">
        <v>173</v>
      </c>
      <c r="AF3" s="246" t="s">
        <v>174</v>
      </c>
      <c r="AG3" s="246" t="s">
        <v>175</v>
      </c>
      <c r="AH3" s="248" t="s">
        <v>176</v>
      </c>
      <c r="AI3" s="245" t="s">
        <v>14</v>
      </c>
      <c r="AJ3" s="246" t="s">
        <v>156</v>
      </c>
      <c r="AK3" s="246" t="s">
        <v>157</v>
      </c>
      <c r="AL3" s="246" t="s">
        <v>158</v>
      </c>
      <c r="AM3" s="246" t="s">
        <v>159</v>
      </c>
      <c r="AN3" s="246" t="s">
        <v>160</v>
      </c>
      <c r="AO3" s="246" t="s">
        <v>161</v>
      </c>
      <c r="AP3" s="246" t="s">
        <v>162</v>
      </c>
      <c r="AQ3" s="246" t="s">
        <v>163</v>
      </c>
      <c r="AR3" s="246" t="s">
        <v>280</v>
      </c>
      <c r="AS3" s="246" t="s">
        <v>165</v>
      </c>
      <c r="AT3" s="246" t="s">
        <v>166</v>
      </c>
      <c r="AU3" s="246" t="s">
        <v>167</v>
      </c>
      <c r="AV3" s="246" t="s">
        <v>168</v>
      </c>
      <c r="AW3" s="246" t="s">
        <v>169</v>
      </c>
      <c r="AX3" s="246" t="s">
        <v>170</v>
      </c>
      <c r="AY3" s="246" t="s">
        <v>171</v>
      </c>
      <c r="AZ3" s="246" t="s">
        <v>172</v>
      </c>
      <c r="BA3" s="246" t="s">
        <v>173</v>
      </c>
      <c r="BB3" s="246" t="s">
        <v>174</v>
      </c>
      <c r="BC3" s="246" t="s">
        <v>175</v>
      </c>
      <c r="BD3" s="248" t="s">
        <v>176</v>
      </c>
    </row>
    <row r="4" spans="2:56" s="48" customFormat="1" ht="14.25" x14ac:dyDescent="0.2">
      <c r="B4" s="397" t="s">
        <v>38</v>
      </c>
      <c r="C4" s="22" t="s">
        <v>39</v>
      </c>
      <c r="D4" s="23" t="s">
        <v>40</v>
      </c>
      <c r="E4" s="37" t="s">
        <v>177</v>
      </c>
      <c r="F4" s="104">
        <v>0.51</v>
      </c>
      <c r="G4" s="39" t="s">
        <v>178</v>
      </c>
      <c r="H4" s="22" t="s">
        <v>179</v>
      </c>
      <c r="I4" s="43">
        <v>0.03</v>
      </c>
      <c r="J4" s="22" t="s">
        <v>180</v>
      </c>
      <c r="K4" s="121" t="s">
        <v>181</v>
      </c>
      <c r="L4" s="5">
        <v>3.9</v>
      </c>
      <c r="M4" s="41" t="s">
        <v>182</v>
      </c>
      <c r="N4" s="42">
        <v>0.11</v>
      </c>
      <c r="O4" s="43">
        <v>1.3759999999999999</v>
      </c>
      <c r="P4" s="43">
        <v>6.78</v>
      </c>
      <c r="Q4" s="22" t="s">
        <v>181</v>
      </c>
      <c r="R4" s="42">
        <v>5.3600000000000002E-2</v>
      </c>
      <c r="S4" s="42">
        <v>0.17219999999999999</v>
      </c>
      <c r="T4" s="42">
        <v>1.4E-2</v>
      </c>
      <c r="U4" s="44">
        <v>11.237</v>
      </c>
      <c r="V4" s="22" t="s">
        <v>183</v>
      </c>
      <c r="W4" s="42">
        <v>1.72E-2</v>
      </c>
      <c r="X4" s="43">
        <v>3.12</v>
      </c>
      <c r="Y4" s="22" t="s">
        <v>59</v>
      </c>
      <c r="Z4" s="43">
        <v>8.6010000000000009</v>
      </c>
      <c r="AA4" s="42">
        <v>0.33</v>
      </c>
      <c r="AB4" s="40" t="s">
        <v>184</v>
      </c>
      <c r="AC4" s="42">
        <v>0.02</v>
      </c>
      <c r="AD4" s="42" t="s">
        <v>181</v>
      </c>
      <c r="AE4" s="42" t="s">
        <v>185</v>
      </c>
      <c r="AF4" s="44">
        <v>13.9</v>
      </c>
      <c r="AG4" s="43">
        <v>2</v>
      </c>
      <c r="AH4" s="45">
        <v>40.299999999999997</v>
      </c>
      <c r="AI4" s="46">
        <v>67</v>
      </c>
      <c r="AJ4" s="42">
        <v>0.08</v>
      </c>
      <c r="AK4" s="43">
        <v>1.284</v>
      </c>
      <c r="AL4" s="43">
        <v>6.97</v>
      </c>
      <c r="AM4" s="22" t="s">
        <v>181</v>
      </c>
      <c r="AN4" s="40">
        <v>4.5600000000000002E-2</v>
      </c>
      <c r="AO4" s="42">
        <v>0.2676</v>
      </c>
      <c r="AP4" s="40">
        <v>6.5000000000000002E-2</v>
      </c>
      <c r="AQ4" s="44">
        <v>12.07</v>
      </c>
      <c r="AR4" s="47">
        <v>41.1</v>
      </c>
      <c r="AS4" s="42">
        <v>8.3699999999999997E-2</v>
      </c>
      <c r="AT4" s="43">
        <v>3.47</v>
      </c>
      <c r="AU4" s="22" t="s">
        <v>59</v>
      </c>
      <c r="AV4" s="43">
        <v>7.8449999999999998</v>
      </c>
      <c r="AW4" s="42">
        <v>0.36649999999999999</v>
      </c>
      <c r="AX4" s="42">
        <v>2.1999999999999999E-2</v>
      </c>
      <c r="AY4" s="42" t="s">
        <v>184</v>
      </c>
      <c r="AZ4" s="22" t="s">
        <v>181</v>
      </c>
      <c r="BA4" s="22" t="s">
        <v>186</v>
      </c>
      <c r="BB4" s="44">
        <v>14.914999999999999</v>
      </c>
      <c r="BC4" s="43">
        <v>2.14</v>
      </c>
      <c r="BD4" s="45">
        <v>37.237900000000003</v>
      </c>
    </row>
    <row r="5" spans="2:56" s="48" customFormat="1" ht="14.25" x14ac:dyDescent="0.2">
      <c r="B5" s="398"/>
      <c r="C5" s="15" t="s">
        <v>44</v>
      </c>
      <c r="D5" s="24" t="s">
        <v>45</v>
      </c>
      <c r="E5" s="89">
        <v>0.54</v>
      </c>
      <c r="F5" s="90" t="s">
        <v>187</v>
      </c>
      <c r="G5" s="51" t="s">
        <v>178</v>
      </c>
      <c r="H5" s="15" t="s">
        <v>59</v>
      </c>
      <c r="I5" s="55">
        <v>0.03</v>
      </c>
      <c r="J5" s="15" t="s">
        <v>180</v>
      </c>
      <c r="K5" s="122" t="s">
        <v>181</v>
      </c>
      <c r="L5" s="6" t="s">
        <v>180</v>
      </c>
      <c r="M5" s="53" t="s">
        <v>188</v>
      </c>
      <c r="N5" s="54">
        <v>0.1</v>
      </c>
      <c r="O5" s="55">
        <v>1.4339999999999999</v>
      </c>
      <c r="P5" s="55">
        <v>5.85</v>
      </c>
      <c r="Q5" s="15" t="s">
        <v>181</v>
      </c>
      <c r="R5" s="54">
        <v>3.4000000000000002E-2</v>
      </c>
      <c r="S5" s="54">
        <v>0.16489999999999999</v>
      </c>
      <c r="T5" s="54" t="s">
        <v>181</v>
      </c>
      <c r="U5" s="55">
        <v>4.18</v>
      </c>
      <c r="V5" s="15" t="s">
        <v>183</v>
      </c>
      <c r="W5" s="54">
        <v>1.2E-2</v>
      </c>
      <c r="X5" s="55">
        <v>2.4700000000000002</v>
      </c>
      <c r="Y5" s="15" t="s">
        <v>59</v>
      </c>
      <c r="Z5" s="55">
        <v>8.7449999999999992</v>
      </c>
      <c r="AA5" s="54">
        <v>0.2409</v>
      </c>
      <c r="AB5" s="52">
        <v>1.6E-2</v>
      </c>
      <c r="AC5" s="54">
        <v>0.02</v>
      </c>
      <c r="AD5" s="54" t="s">
        <v>181</v>
      </c>
      <c r="AE5" s="54" t="s">
        <v>181</v>
      </c>
      <c r="AF5" s="56">
        <v>14.3</v>
      </c>
      <c r="AG5" s="55">
        <v>2.1</v>
      </c>
      <c r="AH5" s="57">
        <v>14.3</v>
      </c>
      <c r="AI5" s="58">
        <v>90.3</v>
      </c>
      <c r="AJ5" s="54">
        <v>7.0000000000000007E-2</v>
      </c>
      <c r="AK5" s="55">
        <v>1.48</v>
      </c>
      <c r="AL5" s="55">
        <v>6.58</v>
      </c>
      <c r="AM5" s="15" t="s">
        <v>181</v>
      </c>
      <c r="AN5" s="54">
        <v>3.5799999999999998E-2</v>
      </c>
      <c r="AO5" s="54">
        <v>0.55230000000000001</v>
      </c>
      <c r="AP5" s="52">
        <v>0.03</v>
      </c>
      <c r="AQ5" s="55">
        <v>4.9000000000000004</v>
      </c>
      <c r="AR5" s="59">
        <v>57.2</v>
      </c>
      <c r="AS5" s="54">
        <v>9.3899999999999997E-2</v>
      </c>
      <c r="AT5" s="55">
        <v>3.42</v>
      </c>
      <c r="AU5" s="15" t="s">
        <v>59</v>
      </c>
      <c r="AV5" s="55">
        <v>7.8209999999999997</v>
      </c>
      <c r="AW5" s="54">
        <v>0.34960000000000002</v>
      </c>
      <c r="AX5" s="54" t="s">
        <v>189</v>
      </c>
      <c r="AY5" s="54">
        <v>0.02</v>
      </c>
      <c r="AZ5" s="15" t="s">
        <v>181</v>
      </c>
      <c r="BA5" s="15" t="s">
        <v>181</v>
      </c>
      <c r="BB5" s="56">
        <v>17.895</v>
      </c>
      <c r="BC5" s="55">
        <v>2.35</v>
      </c>
      <c r="BD5" s="57">
        <v>18.733599999999999</v>
      </c>
    </row>
    <row r="6" spans="2:56" s="48" customFormat="1" ht="14.25" x14ac:dyDescent="0.2">
      <c r="B6" s="398"/>
      <c r="C6" s="15" t="s">
        <v>48</v>
      </c>
      <c r="D6" s="24" t="s">
        <v>49</v>
      </c>
      <c r="E6" s="49" t="s">
        <v>187</v>
      </c>
      <c r="F6" s="90">
        <v>0.5</v>
      </c>
      <c r="G6" s="51" t="s">
        <v>190</v>
      </c>
      <c r="H6" s="15" t="s">
        <v>59</v>
      </c>
      <c r="I6" s="55">
        <v>0.03</v>
      </c>
      <c r="J6" s="15" t="s">
        <v>180</v>
      </c>
      <c r="K6" s="122" t="s">
        <v>185</v>
      </c>
      <c r="L6" s="7">
        <v>4.0999999999999996</v>
      </c>
      <c r="M6" s="53" t="s">
        <v>191</v>
      </c>
      <c r="N6" s="54">
        <v>0.11</v>
      </c>
      <c r="O6" s="55">
        <v>1.4079999999999999</v>
      </c>
      <c r="P6" s="55">
        <v>4.72</v>
      </c>
      <c r="Q6" s="52">
        <v>2.1999999999999999E-2</v>
      </c>
      <c r="R6" s="54">
        <v>3.8800000000000001E-2</v>
      </c>
      <c r="S6" s="54">
        <v>0.16370000000000001</v>
      </c>
      <c r="T6" s="54">
        <v>0.01</v>
      </c>
      <c r="U6" s="55">
        <v>8.6340000000000003</v>
      </c>
      <c r="V6" s="15" t="s">
        <v>183</v>
      </c>
      <c r="W6" s="54">
        <v>1.4E-2</v>
      </c>
      <c r="X6" s="55">
        <v>2.33</v>
      </c>
      <c r="Y6" s="15" t="s">
        <v>59</v>
      </c>
      <c r="Z6" s="55">
        <v>8.7550000000000008</v>
      </c>
      <c r="AA6" s="54">
        <v>0.28129999999999999</v>
      </c>
      <c r="AB6" s="52" t="s">
        <v>192</v>
      </c>
      <c r="AC6" s="54">
        <v>0.02</v>
      </c>
      <c r="AD6" s="54" t="s">
        <v>181</v>
      </c>
      <c r="AE6" s="54">
        <v>0.314</v>
      </c>
      <c r="AF6" s="56">
        <v>10.5</v>
      </c>
      <c r="AG6" s="55">
        <v>2</v>
      </c>
      <c r="AH6" s="57">
        <v>23.9</v>
      </c>
      <c r="AI6" s="58">
        <v>55.3</v>
      </c>
      <c r="AJ6" s="54">
        <v>0.09</v>
      </c>
      <c r="AK6" s="55">
        <v>1.3149999999999999</v>
      </c>
      <c r="AL6" s="55">
        <v>7.32</v>
      </c>
      <c r="AM6" s="15" t="s">
        <v>181</v>
      </c>
      <c r="AN6" s="54">
        <v>3.8600000000000002E-2</v>
      </c>
      <c r="AO6" s="54">
        <v>0.35799999999999998</v>
      </c>
      <c r="AP6" s="52">
        <v>1.7999999999999999E-2</v>
      </c>
      <c r="AQ6" s="55">
        <v>8.1959999999999997</v>
      </c>
      <c r="AR6" s="59">
        <v>36.4</v>
      </c>
      <c r="AS6" s="54">
        <v>7.3999999999999996E-2</v>
      </c>
      <c r="AT6" s="55">
        <v>2.91</v>
      </c>
      <c r="AU6" s="15" t="s">
        <v>59</v>
      </c>
      <c r="AV6" s="55">
        <v>7.5380000000000003</v>
      </c>
      <c r="AW6" s="54">
        <v>0.29089999999999999</v>
      </c>
      <c r="AX6" s="54" t="s">
        <v>192</v>
      </c>
      <c r="AY6" s="54" t="s">
        <v>184</v>
      </c>
      <c r="AZ6" s="15" t="s">
        <v>181</v>
      </c>
      <c r="BA6" s="15" t="s">
        <v>181</v>
      </c>
      <c r="BB6" s="56">
        <v>14.959</v>
      </c>
      <c r="BC6" s="55">
        <v>2.15</v>
      </c>
      <c r="BD6" s="57">
        <v>22.427900000000001</v>
      </c>
    </row>
    <row r="7" spans="2:56" s="48" customFormat="1" ht="15" thickBot="1" x14ac:dyDescent="0.25">
      <c r="B7" s="399"/>
      <c r="C7" s="25" t="s">
        <v>39</v>
      </c>
      <c r="D7" s="26" t="s">
        <v>50</v>
      </c>
      <c r="E7" s="60" t="s">
        <v>193</v>
      </c>
      <c r="F7" s="115">
        <v>0.54</v>
      </c>
      <c r="G7" s="126">
        <v>0.2</v>
      </c>
      <c r="H7" s="25" t="s">
        <v>184</v>
      </c>
      <c r="I7" s="65">
        <v>0.03</v>
      </c>
      <c r="J7" s="25" t="s">
        <v>180</v>
      </c>
      <c r="K7" s="123" t="s">
        <v>185</v>
      </c>
      <c r="L7" s="8">
        <v>5.4</v>
      </c>
      <c r="M7" s="63" t="s">
        <v>194</v>
      </c>
      <c r="N7" s="64">
        <v>0.1</v>
      </c>
      <c r="O7" s="65">
        <v>1.347</v>
      </c>
      <c r="P7" s="65">
        <v>7.17</v>
      </c>
      <c r="Q7" s="25" t="s">
        <v>181</v>
      </c>
      <c r="R7" s="64">
        <v>3.7999999999999999E-2</v>
      </c>
      <c r="S7" s="64">
        <v>0.16339999999999999</v>
      </c>
      <c r="T7" s="64">
        <v>1.4999999999999999E-2</v>
      </c>
      <c r="U7" s="65">
        <v>6.3920000000000003</v>
      </c>
      <c r="V7" s="25" t="s">
        <v>183</v>
      </c>
      <c r="W7" s="64">
        <v>1.6799999999999999E-2</v>
      </c>
      <c r="X7" s="65">
        <v>3.75</v>
      </c>
      <c r="Y7" s="25" t="s">
        <v>59</v>
      </c>
      <c r="Z7" s="65">
        <v>8.7029999999999994</v>
      </c>
      <c r="AA7" s="64">
        <v>0.31919999999999998</v>
      </c>
      <c r="AB7" s="62" t="s">
        <v>189</v>
      </c>
      <c r="AC7" s="64">
        <v>0.02</v>
      </c>
      <c r="AD7" s="64" t="s">
        <v>181</v>
      </c>
      <c r="AE7" s="64">
        <v>0.01</v>
      </c>
      <c r="AF7" s="66">
        <v>13.9</v>
      </c>
      <c r="AG7" s="65">
        <v>2</v>
      </c>
      <c r="AH7" s="67">
        <v>23</v>
      </c>
      <c r="AI7" s="68">
        <v>135.1</v>
      </c>
      <c r="AJ7" s="64">
        <v>0.08</v>
      </c>
      <c r="AK7" s="65">
        <v>1.43</v>
      </c>
      <c r="AL7" s="65">
        <v>5.54</v>
      </c>
      <c r="AM7" s="25" t="s">
        <v>181</v>
      </c>
      <c r="AN7" s="64">
        <v>4.0800000000000003E-2</v>
      </c>
      <c r="AO7" s="64">
        <v>0.4577</v>
      </c>
      <c r="AP7" s="62">
        <v>4.7E-2</v>
      </c>
      <c r="AQ7" s="65">
        <v>8.1509999999999998</v>
      </c>
      <c r="AR7" s="69">
        <v>83.5</v>
      </c>
      <c r="AS7" s="64">
        <v>0.15290000000000001</v>
      </c>
      <c r="AT7" s="65">
        <v>4.54</v>
      </c>
      <c r="AU7" s="25" t="s">
        <v>59</v>
      </c>
      <c r="AV7" s="65">
        <v>6.86</v>
      </c>
      <c r="AW7" s="64">
        <v>0.35970000000000002</v>
      </c>
      <c r="AX7" s="64" t="s">
        <v>192</v>
      </c>
      <c r="AY7" s="64">
        <v>0.02</v>
      </c>
      <c r="AZ7" s="25" t="s">
        <v>181</v>
      </c>
      <c r="BA7" s="62">
        <v>1.2999999999999999E-2</v>
      </c>
      <c r="BB7" s="66">
        <v>18.998000000000001</v>
      </c>
      <c r="BC7" s="65">
        <v>2.42</v>
      </c>
      <c r="BD7" s="67">
        <v>35.272599999999997</v>
      </c>
    </row>
    <row r="8" spans="2:56" s="48" customFormat="1" ht="14.25" x14ac:dyDescent="0.2">
      <c r="B8" s="397" t="s">
        <v>51</v>
      </c>
      <c r="C8" s="22" t="s">
        <v>39</v>
      </c>
      <c r="D8" s="23" t="s">
        <v>52</v>
      </c>
      <c r="E8" s="112">
        <v>0.57999999999999996</v>
      </c>
      <c r="F8" s="104">
        <v>0.57999999999999996</v>
      </c>
      <c r="G8" s="127">
        <v>7.0000000000000007E-2</v>
      </c>
      <c r="H8" s="22" t="s">
        <v>179</v>
      </c>
      <c r="I8" s="43">
        <v>0.03</v>
      </c>
      <c r="J8" s="22" t="s">
        <v>180</v>
      </c>
      <c r="K8" s="121" t="s">
        <v>181</v>
      </c>
      <c r="L8" s="5">
        <v>6.7</v>
      </c>
      <c r="M8" s="41" t="s">
        <v>195</v>
      </c>
      <c r="N8" s="42">
        <v>0.11</v>
      </c>
      <c r="O8" s="43">
        <v>1.3779999999999999</v>
      </c>
      <c r="P8" s="43">
        <v>6.47</v>
      </c>
      <c r="Q8" s="22" t="s">
        <v>181</v>
      </c>
      <c r="R8" s="42">
        <v>3.32E-2</v>
      </c>
      <c r="S8" s="42">
        <v>0.16300000000000001</v>
      </c>
      <c r="T8" s="42">
        <v>1.4999999999999999E-2</v>
      </c>
      <c r="U8" s="43">
        <v>6.0650000000000004</v>
      </c>
      <c r="V8" s="22" t="s">
        <v>183</v>
      </c>
      <c r="W8" s="42">
        <v>1.83E-2</v>
      </c>
      <c r="X8" s="44">
        <v>14.71</v>
      </c>
      <c r="Y8" s="22" t="s">
        <v>59</v>
      </c>
      <c r="Z8" s="43">
        <v>8.6929999999999996</v>
      </c>
      <c r="AA8" s="42">
        <v>0.25750000000000001</v>
      </c>
      <c r="AB8" s="40" t="s">
        <v>196</v>
      </c>
      <c r="AC8" s="42">
        <v>0.02</v>
      </c>
      <c r="AD8" s="42" t="s">
        <v>181</v>
      </c>
      <c r="AE8" s="42">
        <v>1.4999999999999999E-2</v>
      </c>
      <c r="AF8" s="44">
        <v>11.8</v>
      </c>
      <c r="AG8" s="43">
        <v>2.1</v>
      </c>
      <c r="AH8" s="45">
        <v>18.8</v>
      </c>
      <c r="AI8" s="46">
        <v>50.2</v>
      </c>
      <c r="AJ8" s="42">
        <v>0.09</v>
      </c>
      <c r="AK8" s="43">
        <v>1.383</v>
      </c>
      <c r="AL8" s="43">
        <v>7.34</v>
      </c>
      <c r="AM8" s="22" t="s">
        <v>181</v>
      </c>
      <c r="AN8" s="42">
        <v>3.1699999999999999E-2</v>
      </c>
      <c r="AO8" s="42">
        <v>0.24490000000000001</v>
      </c>
      <c r="AP8" s="40">
        <v>2.4E-2</v>
      </c>
      <c r="AQ8" s="43">
        <v>6.7759999999999998</v>
      </c>
      <c r="AR8" s="47">
        <v>40.9</v>
      </c>
      <c r="AS8" s="42">
        <v>4.99E-2</v>
      </c>
      <c r="AT8" s="44">
        <v>15.61</v>
      </c>
      <c r="AU8" s="22" t="s">
        <v>59</v>
      </c>
      <c r="AV8" s="43">
        <v>8.5419999999999998</v>
      </c>
      <c r="AW8" s="42">
        <v>0.2767</v>
      </c>
      <c r="AX8" s="42" t="s">
        <v>189</v>
      </c>
      <c r="AY8" s="42">
        <v>0.02</v>
      </c>
      <c r="AZ8" s="22" t="s">
        <v>181</v>
      </c>
      <c r="BA8" s="22" t="s">
        <v>197</v>
      </c>
      <c r="BB8" s="44">
        <v>15.805</v>
      </c>
      <c r="BC8" s="43">
        <v>2.25</v>
      </c>
      <c r="BD8" s="45">
        <v>18.773900000000001</v>
      </c>
    </row>
    <row r="9" spans="2:56" s="48" customFormat="1" ht="14.25" x14ac:dyDescent="0.2">
      <c r="B9" s="398"/>
      <c r="C9" s="15" t="s">
        <v>44</v>
      </c>
      <c r="D9" s="24" t="s">
        <v>53</v>
      </c>
      <c r="E9" s="89">
        <v>0.56999999999999995</v>
      </c>
      <c r="F9" s="90">
        <v>0.55000000000000004</v>
      </c>
      <c r="G9" s="51" t="s">
        <v>198</v>
      </c>
      <c r="H9" s="15" t="s">
        <v>179</v>
      </c>
      <c r="I9" s="55">
        <v>0.03</v>
      </c>
      <c r="J9" s="15" t="s">
        <v>180</v>
      </c>
      <c r="K9" s="122" t="s">
        <v>181</v>
      </c>
      <c r="L9" s="7">
        <v>9.8000000000000007</v>
      </c>
      <c r="M9" s="53" t="s">
        <v>199</v>
      </c>
      <c r="N9" s="54">
        <v>0.12</v>
      </c>
      <c r="O9" s="55">
        <v>1.323</v>
      </c>
      <c r="P9" s="55">
        <v>8.7899999999999991</v>
      </c>
      <c r="Q9" s="15" t="s">
        <v>181</v>
      </c>
      <c r="R9" s="54">
        <v>3.2800000000000003E-2</v>
      </c>
      <c r="S9" s="54">
        <v>0.17330000000000001</v>
      </c>
      <c r="T9" s="54">
        <v>1.7999999999999999E-2</v>
      </c>
      <c r="U9" s="55">
        <v>5.4059999999999997</v>
      </c>
      <c r="V9" s="15" t="s">
        <v>183</v>
      </c>
      <c r="W9" s="54">
        <v>1.14E-2</v>
      </c>
      <c r="X9" s="55">
        <v>9.07</v>
      </c>
      <c r="Y9" s="15" t="s">
        <v>59</v>
      </c>
      <c r="Z9" s="55">
        <v>8.6790000000000003</v>
      </c>
      <c r="AA9" s="54">
        <v>0.2495</v>
      </c>
      <c r="AB9" s="52" t="s">
        <v>196</v>
      </c>
      <c r="AC9" s="54">
        <v>0.03</v>
      </c>
      <c r="AD9" s="54" t="s">
        <v>181</v>
      </c>
      <c r="AE9" s="54">
        <v>1.4E-2</v>
      </c>
      <c r="AF9" s="56">
        <v>12.2</v>
      </c>
      <c r="AG9" s="55">
        <v>2.2000000000000002</v>
      </c>
      <c r="AH9" s="57">
        <v>20.2</v>
      </c>
      <c r="AI9" s="58">
        <v>82.1</v>
      </c>
      <c r="AJ9" s="54">
        <v>0.08</v>
      </c>
      <c r="AK9" s="55">
        <v>1.4350000000000001</v>
      </c>
      <c r="AL9" s="55">
        <v>7.98</v>
      </c>
      <c r="AM9" s="15" t="s">
        <v>181</v>
      </c>
      <c r="AN9" s="54">
        <v>3.3599999999999998E-2</v>
      </c>
      <c r="AO9" s="54">
        <v>0.29060000000000002</v>
      </c>
      <c r="AP9" s="52">
        <v>3.3000000000000002E-2</v>
      </c>
      <c r="AQ9" s="55">
        <v>6.0540000000000003</v>
      </c>
      <c r="AR9" s="59">
        <v>49.5</v>
      </c>
      <c r="AS9" s="54">
        <v>6.9400000000000003E-2</v>
      </c>
      <c r="AT9" s="55">
        <v>9.48</v>
      </c>
      <c r="AU9" s="15" t="s">
        <v>59</v>
      </c>
      <c r="AV9" s="55">
        <v>7.944</v>
      </c>
      <c r="AW9" s="54">
        <v>0.26219999999999999</v>
      </c>
      <c r="AX9" s="54" t="s">
        <v>197</v>
      </c>
      <c r="AY9" s="54">
        <v>0.02</v>
      </c>
      <c r="AZ9" s="15" t="s">
        <v>181</v>
      </c>
      <c r="BA9" s="15" t="s">
        <v>181</v>
      </c>
      <c r="BB9" s="56">
        <v>17.963999999999999</v>
      </c>
      <c r="BC9" s="55">
        <v>2.4300000000000002</v>
      </c>
      <c r="BD9" s="57">
        <v>20.552</v>
      </c>
    </row>
    <row r="10" spans="2:56" s="48" customFormat="1" ht="15" thickBot="1" x14ac:dyDescent="0.25">
      <c r="B10" s="399"/>
      <c r="C10" s="25" t="s">
        <v>44</v>
      </c>
      <c r="D10" s="26" t="s">
        <v>54</v>
      </c>
      <c r="E10" s="77">
        <v>0.5</v>
      </c>
      <c r="F10" s="115">
        <v>0.56000000000000005</v>
      </c>
      <c r="G10" s="70" t="s">
        <v>178</v>
      </c>
      <c r="H10" s="25" t="s">
        <v>184</v>
      </c>
      <c r="I10" s="65">
        <v>0.03</v>
      </c>
      <c r="J10" s="25" t="s">
        <v>180</v>
      </c>
      <c r="K10" s="123" t="s">
        <v>181</v>
      </c>
      <c r="L10" s="8">
        <v>7.7</v>
      </c>
      <c r="M10" s="63" t="s">
        <v>188</v>
      </c>
      <c r="N10" s="64">
        <v>0.1</v>
      </c>
      <c r="O10" s="65">
        <v>1.3080000000000001</v>
      </c>
      <c r="P10" s="65">
        <v>7.09</v>
      </c>
      <c r="Q10" s="25" t="s">
        <v>181</v>
      </c>
      <c r="R10" s="64">
        <v>5.8099999999999999E-2</v>
      </c>
      <c r="S10" s="64">
        <v>0.19750000000000001</v>
      </c>
      <c r="T10" s="64">
        <v>1.4E-2</v>
      </c>
      <c r="U10" s="65">
        <v>3.3210000000000002</v>
      </c>
      <c r="V10" s="25" t="s">
        <v>183</v>
      </c>
      <c r="W10" s="64">
        <v>0.1153</v>
      </c>
      <c r="X10" s="65">
        <v>4.12</v>
      </c>
      <c r="Y10" s="25" t="s">
        <v>59</v>
      </c>
      <c r="Z10" s="65">
        <v>8.7370000000000001</v>
      </c>
      <c r="AA10" s="64">
        <v>0.2329</v>
      </c>
      <c r="AB10" s="62" t="s">
        <v>186</v>
      </c>
      <c r="AC10" s="64">
        <v>0.02</v>
      </c>
      <c r="AD10" s="64" t="s">
        <v>181</v>
      </c>
      <c r="AE10" s="64" t="s">
        <v>181</v>
      </c>
      <c r="AF10" s="66">
        <v>12.9</v>
      </c>
      <c r="AG10" s="65">
        <v>2.2000000000000002</v>
      </c>
      <c r="AH10" s="71">
        <v>9.9</v>
      </c>
      <c r="AI10" s="72">
        <v>70.5</v>
      </c>
      <c r="AJ10" s="64">
        <v>0.08</v>
      </c>
      <c r="AK10" s="65">
        <v>1.44</v>
      </c>
      <c r="AL10" s="65">
        <v>7.52</v>
      </c>
      <c r="AM10" s="25" t="s">
        <v>181</v>
      </c>
      <c r="AN10" s="64">
        <v>2.6100000000000002E-2</v>
      </c>
      <c r="AO10" s="64">
        <v>0.28289999999999998</v>
      </c>
      <c r="AP10" s="62">
        <v>3.2000000000000001E-2</v>
      </c>
      <c r="AQ10" s="65">
        <v>3.4369999999999998</v>
      </c>
      <c r="AR10" s="69">
        <v>44.6</v>
      </c>
      <c r="AS10" s="64">
        <v>6.2899999999999998E-2</v>
      </c>
      <c r="AT10" s="65">
        <v>4.42</v>
      </c>
      <c r="AU10" s="25" t="s">
        <v>59</v>
      </c>
      <c r="AV10" s="65">
        <v>8.4969999999999999</v>
      </c>
      <c r="AW10" s="64">
        <v>0.26179999999999998</v>
      </c>
      <c r="AX10" s="64">
        <v>0.02</v>
      </c>
      <c r="AY10" s="64">
        <v>0.02</v>
      </c>
      <c r="AZ10" s="25" t="s">
        <v>181</v>
      </c>
      <c r="BA10" s="25" t="s">
        <v>181</v>
      </c>
      <c r="BB10" s="66">
        <v>17.138999999999999</v>
      </c>
      <c r="BC10" s="65">
        <v>2.39</v>
      </c>
      <c r="BD10" s="67">
        <v>10.368499999999999</v>
      </c>
    </row>
    <row r="11" spans="2:56" s="48" customFormat="1" ht="14.25" x14ac:dyDescent="0.2">
      <c r="B11" s="397" t="s">
        <v>55</v>
      </c>
      <c r="C11" s="22" t="s">
        <v>44</v>
      </c>
      <c r="D11" s="23" t="s">
        <v>56</v>
      </c>
      <c r="E11" s="112">
        <v>0.54</v>
      </c>
      <c r="F11" s="38">
        <v>0.51</v>
      </c>
      <c r="G11" s="127">
        <v>0.09</v>
      </c>
      <c r="H11" s="22" t="s">
        <v>59</v>
      </c>
      <c r="I11" s="43">
        <v>0.02</v>
      </c>
      <c r="J11" s="22" t="s">
        <v>180</v>
      </c>
      <c r="K11" s="121" t="s">
        <v>181</v>
      </c>
      <c r="L11" s="5">
        <v>3.1</v>
      </c>
      <c r="M11" s="41" t="s">
        <v>200</v>
      </c>
      <c r="N11" s="42">
        <v>0.11</v>
      </c>
      <c r="O11" s="43">
        <v>1.2609999999999999</v>
      </c>
      <c r="P11" s="43">
        <v>5.84</v>
      </c>
      <c r="Q11" s="22" t="s">
        <v>181</v>
      </c>
      <c r="R11" s="42">
        <v>2.2100000000000002E-2</v>
      </c>
      <c r="S11" s="42">
        <v>0.2366</v>
      </c>
      <c r="T11" s="42">
        <v>6.7000000000000004E-2</v>
      </c>
      <c r="U11" s="43">
        <v>3.9929999999999999</v>
      </c>
      <c r="V11" s="22" t="s">
        <v>183</v>
      </c>
      <c r="W11" s="42">
        <v>2.12E-2</v>
      </c>
      <c r="X11" s="43">
        <v>1.87</v>
      </c>
      <c r="Y11" s="22" t="s">
        <v>59</v>
      </c>
      <c r="Z11" s="43">
        <v>8.7919999999999998</v>
      </c>
      <c r="AA11" s="42">
        <v>0.26719999999999999</v>
      </c>
      <c r="AB11" s="40">
        <v>1.7999999999999999E-2</v>
      </c>
      <c r="AC11" s="42">
        <v>0.1</v>
      </c>
      <c r="AD11" s="42" t="s">
        <v>181</v>
      </c>
      <c r="AE11" s="42">
        <v>0.01</v>
      </c>
      <c r="AF11" s="44">
        <v>13.2</v>
      </c>
      <c r="AG11" s="43">
        <v>2.2000000000000002</v>
      </c>
      <c r="AH11" s="45">
        <v>15.8</v>
      </c>
      <c r="AI11" s="46">
        <v>25.6</v>
      </c>
      <c r="AJ11" s="42">
        <v>0.08</v>
      </c>
      <c r="AK11" s="43">
        <v>1.363</v>
      </c>
      <c r="AL11" s="43">
        <v>5.3</v>
      </c>
      <c r="AM11" s="22" t="s">
        <v>201</v>
      </c>
      <c r="AN11" s="42">
        <v>2.47E-2</v>
      </c>
      <c r="AO11" s="42">
        <v>0.27429999999999999</v>
      </c>
      <c r="AP11" s="40">
        <v>7.0000000000000007E-2</v>
      </c>
      <c r="AQ11" s="43">
        <v>4.8289999999999997</v>
      </c>
      <c r="AR11" s="47">
        <v>13.7</v>
      </c>
      <c r="AS11" s="42">
        <v>5.4800000000000001E-2</v>
      </c>
      <c r="AT11" s="43">
        <v>2.06</v>
      </c>
      <c r="AU11" s="22" t="s">
        <v>59</v>
      </c>
      <c r="AV11" s="43">
        <v>8.6690000000000005</v>
      </c>
      <c r="AW11" s="42">
        <v>0.2495</v>
      </c>
      <c r="AX11" s="42" t="s">
        <v>186</v>
      </c>
      <c r="AY11" s="42">
        <v>0.09</v>
      </c>
      <c r="AZ11" s="22" t="s">
        <v>181</v>
      </c>
      <c r="BA11" s="42">
        <v>1.7000000000000001E-2</v>
      </c>
      <c r="BB11" s="44">
        <v>11.407999999999999</v>
      </c>
      <c r="BC11" s="43">
        <v>2.1800000000000002</v>
      </c>
      <c r="BD11" s="45">
        <v>18.3095</v>
      </c>
    </row>
    <row r="12" spans="2:56" s="48" customFormat="1" ht="14.25" x14ac:dyDescent="0.2">
      <c r="B12" s="398"/>
      <c r="C12" s="15" t="s">
        <v>39</v>
      </c>
      <c r="D12" s="24" t="s">
        <v>57</v>
      </c>
      <c r="E12" s="89">
        <v>0.56999999999999995</v>
      </c>
      <c r="F12" s="50" t="s">
        <v>202</v>
      </c>
      <c r="G12" s="128">
        <v>0.08</v>
      </c>
      <c r="H12" s="15" t="s">
        <v>59</v>
      </c>
      <c r="I12" s="55">
        <v>0.02</v>
      </c>
      <c r="J12" s="15" t="s">
        <v>180</v>
      </c>
      <c r="K12" s="122" t="s">
        <v>181</v>
      </c>
      <c r="L12" s="9">
        <v>222.6</v>
      </c>
      <c r="M12" s="53" t="s">
        <v>191</v>
      </c>
      <c r="N12" s="54">
        <v>0.11</v>
      </c>
      <c r="O12" s="55">
        <v>1.427</v>
      </c>
      <c r="P12" s="55">
        <v>5.65</v>
      </c>
      <c r="Q12" s="15" t="s">
        <v>181</v>
      </c>
      <c r="R12" s="54">
        <v>3.1600000000000003E-2</v>
      </c>
      <c r="S12" s="54">
        <v>0.218</v>
      </c>
      <c r="T12" s="54">
        <v>6.5000000000000002E-2</v>
      </c>
      <c r="U12" s="55">
        <v>6.2030000000000003</v>
      </c>
      <c r="V12" s="15" t="s">
        <v>183</v>
      </c>
      <c r="W12" s="54">
        <v>2.52E-2</v>
      </c>
      <c r="X12" s="55">
        <v>1.76</v>
      </c>
      <c r="Y12" s="15" t="s">
        <v>59</v>
      </c>
      <c r="Z12" s="55">
        <v>9.1389999999999993</v>
      </c>
      <c r="AA12" s="54">
        <v>0.28949999999999998</v>
      </c>
      <c r="AB12" s="52">
        <v>1.6E-2</v>
      </c>
      <c r="AC12" s="54">
        <v>0.09</v>
      </c>
      <c r="AD12" s="54" t="s">
        <v>181</v>
      </c>
      <c r="AE12" s="54">
        <v>1.6E-2</v>
      </c>
      <c r="AF12" s="56">
        <v>13.3</v>
      </c>
      <c r="AG12" s="55">
        <v>2.2000000000000002</v>
      </c>
      <c r="AH12" s="57">
        <v>28.9</v>
      </c>
      <c r="AI12" s="58">
        <v>10.7</v>
      </c>
      <c r="AJ12" s="54">
        <v>0.09</v>
      </c>
      <c r="AK12" s="55">
        <v>1.321</v>
      </c>
      <c r="AL12" s="55">
        <v>6.27</v>
      </c>
      <c r="AM12" s="15" t="s">
        <v>181</v>
      </c>
      <c r="AN12" s="54">
        <v>2.9100000000000001E-2</v>
      </c>
      <c r="AO12" s="54">
        <v>0.48380000000000001</v>
      </c>
      <c r="AP12" s="52">
        <v>7.3999999999999996E-2</v>
      </c>
      <c r="AQ12" s="55">
        <v>6.5410000000000004</v>
      </c>
      <c r="AR12" s="59">
        <v>7.5</v>
      </c>
      <c r="AS12" s="54">
        <v>4.5900000000000003E-2</v>
      </c>
      <c r="AT12" s="55">
        <v>1.97</v>
      </c>
      <c r="AU12" s="15" t="s">
        <v>59</v>
      </c>
      <c r="AV12" s="55">
        <v>8.4269999999999996</v>
      </c>
      <c r="AW12" s="54">
        <v>0.39900000000000002</v>
      </c>
      <c r="AX12" s="54" t="s">
        <v>192</v>
      </c>
      <c r="AY12" s="54">
        <v>0.1</v>
      </c>
      <c r="AZ12" s="15" t="s">
        <v>181</v>
      </c>
      <c r="BA12" s="54">
        <v>0.01</v>
      </c>
      <c r="BB12" s="56">
        <v>10.755000000000001</v>
      </c>
      <c r="BC12" s="55">
        <v>2.15</v>
      </c>
      <c r="BD12" s="57">
        <v>32.043599999999998</v>
      </c>
    </row>
    <row r="13" spans="2:56" s="48" customFormat="1" ht="14.25" x14ac:dyDescent="0.2">
      <c r="B13" s="398"/>
      <c r="C13" s="15" t="s">
        <v>39</v>
      </c>
      <c r="D13" s="24" t="s">
        <v>58</v>
      </c>
      <c r="E13" s="89">
        <v>0.55000000000000004</v>
      </c>
      <c r="F13" s="50" t="s">
        <v>203</v>
      </c>
      <c r="G13" s="51" t="s">
        <v>198</v>
      </c>
      <c r="H13" s="15" t="s">
        <v>184</v>
      </c>
      <c r="I13" s="55">
        <v>0.02</v>
      </c>
      <c r="J13" s="15" t="s">
        <v>180</v>
      </c>
      <c r="K13" s="122" t="s">
        <v>181</v>
      </c>
      <c r="L13" s="7">
        <v>2.7</v>
      </c>
      <c r="M13" s="53" t="s">
        <v>195</v>
      </c>
      <c r="N13" s="54">
        <v>0.1</v>
      </c>
      <c r="O13" s="55">
        <v>1.4730000000000001</v>
      </c>
      <c r="P13" s="55">
        <v>6.8</v>
      </c>
      <c r="Q13" s="15" t="s">
        <v>201</v>
      </c>
      <c r="R13" s="54">
        <v>2.1999999999999999E-2</v>
      </c>
      <c r="S13" s="54">
        <v>0.22700000000000001</v>
      </c>
      <c r="T13" s="54">
        <v>6.7000000000000004E-2</v>
      </c>
      <c r="U13" s="55">
        <v>1.869</v>
      </c>
      <c r="V13" s="15" t="s">
        <v>183</v>
      </c>
      <c r="W13" s="54">
        <v>2.06E-2</v>
      </c>
      <c r="X13" s="55">
        <v>2.4</v>
      </c>
      <c r="Y13" s="15" t="s">
        <v>59</v>
      </c>
      <c r="Z13" s="55">
        <v>8.7850000000000001</v>
      </c>
      <c r="AA13" s="54">
        <v>0.24390000000000001</v>
      </c>
      <c r="AB13" s="52">
        <v>0.02</v>
      </c>
      <c r="AC13" s="54">
        <v>0.1</v>
      </c>
      <c r="AD13" s="54" t="s">
        <v>181</v>
      </c>
      <c r="AE13" s="54">
        <v>1.2999999999999999E-2</v>
      </c>
      <c r="AF13" s="56">
        <v>15.1</v>
      </c>
      <c r="AG13" s="55">
        <v>2.2999999999999998</v>
      </c>
      <c r="AH13" s="74">
        <v>8.9</v>
      </c>
      <c r="AI13" s="58">
        <v>74.5</v>
      </c>
      <c r="AJ13" s="54">
        <v>0.09</v>
      </c>
      <c r="AK13" s="55">
        <v>1.417</v>
      </c>
      <c r="AL13" s="55">
        <v>6.95</v>
      </c>
      <c r="AM13" s="15" t="s">
        <v>181</v>
      </c>
      <c r="AN13" s="54">
        <v>2.3800000000000002E-2</v>
      </c>
      <c r="AO13" s="54">
        <v>0.3574</v>
      </c>
      <c r="AP13" s="52">
        <v>8.3000000000000004E-2</v>
      </c>
      <c r="AQ13" s="55">
        <v>2.57</v>
      </c>
      <c r="AR13" s="59">
        <v>47</v>
      </c>
      <c r="AS13" s="54">
        <v>0.1206</v>
      </c>
      <c r="AT13" s="55">
        <v>2.93</v>
      </c>
      <c r="AU13" s="15" t="s">
        <v>59</v>
      </c>
      <c r="AV13" s="55">
        <v>8.0489999999999995</v>
      </c>
      <c r="AW13" s="54">
        <v>0.28670000000000001</v>
      </c>
      <c r="AX13" s="54">
        <v>1.4999999999999999E-2</v>
      </c>
      <c r="AY13" s="54">
        <v>0.1</v>
      </c>
      <c r="AZ13" s="15" t="s">
        <v>181</v>
      </c>
      <c r="BA13" s="54">
        <v>1.7999999999999999E-2</v>
      </c>
      <c r="BB13" s="56">
        <v>14.329000000000001</v>
      </c>
      <c r="BC13" s="55">
        <v>2.44</v>
      </c>
      <c r="BD13" s="57">
        <v>11.2858</v>
      </c>
    </row>
    <row r="14" spans="2:56" s="48" customFormat="1" ht="14.25" x14ac:dyDescent="0.2">
      <c r="B14" s="398"/>
      <c r="C14" s="15" t="s">
        <v>44</v>
      </c>
      <c r="D14" s="24" t="s">
        <v>60</v>
      </c>
      <c r="E14" s="49" t="s">
        <v>187</v>
      </c>
      <c r="F14" s="50" t="s">
        <v>204</v>
      </c>
      <c r="G14" s="51" t="s">
        <v>178</v>
      </c>
      <c r="H14" s="15" t="s">
        <v>59</v>
      </c>
      <c r="I14" s="55">
        <v>0.02</v>
      </c>
      <c r="J14" s="15" t="s">
        <v>180</v>
      </c>
      <c r="K14" s="122" t="s">
        <v>181</v>
      </c>
      <c r="L14" s="7">
        <v>9.9</v>
      </c>
      <c r="M14" s="53" t="s">
        <v>205</v>
      </c>
      <c r="N14" s="54">
        <v>0.11</v>
      </c>
      <c r="O14" s="55">
        <v>1.2529999999999999</v>
      </c>
      <c r="P14" s="55">
        <v>5.3</v>
      </c>
      <c r="Q14" s="15" t="s">
        <v>181</v>
      </c>
      <c r="R14" s="54">
        <v>1.15E-2</v>
      </c>
      <c r="S14" s="54">
        <v>0.1386</v>
      </c>
      <c r="T14" s="54" t="s">
        <v>181</v>
      </c>
      <c r="U14" s="54">
        <v>0.24399999999999999</v>
      </c>
      <c r="V14" s="15" t="s">
        <v>183</v>
      </c>
      <c r="W14" s="54">
        <v>7.7999999999999996E-3</v>
      </c>
      <c r="X14" s="55">
        <v>1.46</v>
      </c>
      <c r="Y14" s="15" t="s">
        <v>59</v>
      </c>
      <c r="Z14" s="55">
        <v>8.9649999999999999</v>
      </c>
      <c r="AA14" s="54">
        <v>0.20710000000000001</v>
      </c>
      <c r="AB14" s="52" t="s">
        <v>206</v>
      </c>
      <c r="AC14" s="52" t="s">
        <v>59</v>
      </c>
      <c r="AD14" s="54" t="s">
        <v>181</v>
      </c>
      <c r="AE14" s="54" t="s">
        <v>186</v>
      </c>
      <c r="AF14" s="56">
        <v>10.8</v>
      </c>
      <c r="AG14" s="55">
        <v>2</v>
      </c>
      <c r="AH14" s="74" t="s">
        <v>207</v>
      </c>
      <c r="AI14" s="58">
        <v>41.2</v>
      </c>
      <c r="AJ14" s="54">
        <v>0.1</v>
      </c>
      <c r="AK14" s="55">
        <v>1.1839999999999999</v>
      </c>
      <c r="AL14" s="55">
        <v>6.33</v>
      </c>
      <c r="AM14" s="15" t="s">
        <v>201</v>
      </c>
      <c r="AN14" s="54">
        <v>1.4200000000000001E-2</v>
      </c>
      <c r="AO14" s="54">
        <v>0.25159999999999999</v>
      </c>
      <c r="AP14" s="54" t="s">
        <v>181</v>
      </c>
      <c r="AQ14" s="54">
        <v>0.35699999999999998</v>
      </c>
      <c r="AR14" s="59">
        <v>32.799999999999997</v>
      </c>
      <c r="AS14" s="54">
        <v>6.5600000000000006E-2</v>
      </c>
      <c r="AT14" s="55">
        <v>1.97</v>
      </c>
      <c r="AU14" s="15" t="s">
        <v>59</v>
      </c>
      <c r="AV14" s="55">
        <v>8.2189999999999994</v>
      </c>
      <c r="AW14" s="54">
        <v>0.20860000000000001</v>
      </c>
      <c r="AX14" s="54" t="s">
        <v>185</v>
      </c>
      <c r="AY14" s="54" t="s">
        <v>59</v>
      </c>
      <c r="AZ14" s="15" t="s">
        <v>181</v>
      </c>
      <c r="BA14" s="15" t="s">
        <v>196</v>
      </c>
      <c r="BB14" s="56">
        <v>14.629</v>
      </c>
      <c r="BC14" s="55">
        <v>2.13</v>
      </c>
      <c r="BD14" s="57" t="s">
        <v>207</v>
      </c>
    </row>
    <row r="15" spans="2:56" s="48" customFormat="1" ht="14.25" x14ac:dyDescent="0.2">
      <c r="B15" s="398"/>
      <c r="C15" s="15" t="s">
        <v>48</v>
      </c>
      <c r="D15" s="24" t="s">
        <v>62</v>
      </c>
      <c r="E15" s="89">
        <v>0.62</v>
      </c>
      <c r="F15" s="50" t="s">
        <v>208</v>
      </c>
      <c r="G15" s="128">
        <v>0.06</v>
      </c>
      <c r="H15" s="15" t="s">
        <v>59</v>
      </c>
      <c r="I15" s="55">
        <v>0.02</v>
      </c>
      <c r="J15" s="15" t="s">
        <v>180</v>
      </c>
      <c r="K15" s="122" t="s">
        <v>181</v>
      </c>
      <c r="L15" s="7">
        <v>1</v>
      </c>
      <c r="M15" s="53" t="s">
        <v>205</v>
      </c>
      <c r="N15" s="54">
        <v>0.1</v>
      </c>
      <c r="O15" s="55">
        <v>1.2809999999999999</v>
      </c>
      <c r="P15" s="55">
        <v>5.03</v>
      </c>
      <c r="Q15" s="15" t="s">
        <v>181</v>
      </c>
      <c r="R15" s="54">
        <v>1.5599999999999999E-2</v>
      </c>
      <c r="S15" s="54">
        <v>0.14630000000000001</v>
      </c>
      <c r="T15" s="54" t="s">
        <v>181</v>
      </c>
      <c r="U15" s="54">
        <v>0.44500000000000001</v>
      </c>
      <c r="V15" s="15" t="s">
        <v>183</v>
      </c>
      <c r="W15" s="54">
        <v>1.09E-2</v>
      </c>
      <c r="X15" s="55">
        <v>2.21</v>
      </c>
      <c r="Y15" s="15" t="s">
        <v>59</v>
      </c>
      <c r="Z15" s="55">
        <v>9.0690000000000008</v>
      </c>
      <c r="AA15" s="54">
        <v>0.18779999999999999</v>
      </c>
      <c r="AB15" s="52" t="s">
        <v>184</v>
      </c>
      <c r="AC15" s="52" t="s">
        <v>59</v>
      </c>
      <c r="AD15" s="54" t="s">
        <v>181</v>
      </c>
      <c r="AE15" s="54" t="s">
        <v>181</v>
      </c>
      <c r="AF15" s="56">
        <v>11.5</v>
      </c>
      <c r="AG15" s="55">
        <v>2.1</v>
      </c>
      <c r="AH15" s="74">
        <v>0.03</v>
      </c>
      <c r="AI15" s="58">
        <v>54.5</v>
      </c>
      <c r="AJ15" s="54">
        <v>0.1</v>
      </c>
      <c r="AK15" s="55">
        <v>1.2749999999999999</v>
      </c>
      <c r="AL15" s="55">
        <v>6.11</v>
      </c>
      <c r="AM15" s="15" t="s">
        <v>181</v>
      </c>
      <c r="AN15" s="54">
        <v>1.7999999999999999E-2</v>
      </c>
      <c r="AO15" s="54">
        <v>0.33310000000000001</v>
      </c>
      <c r="AP15" s="52">
        <v>2.1000000000000001E-2</v>
      </c>
      <c r="AQ15" s="54">
        <v>0.621</v>
      </c>
      <c r="AR15" s="59">
        <v>40.799999999999997</v>
      </c>
      <c r="AS15" s="54">
        <v>9.5899999999999999E-2</v>
      </c>
      <c r="AT15" s="55">
        <v>2.77</v>
      </c>
      <c r="AU15" s="15" t="s">
        <v>59</v>
      </c>
      <c r="AV15" s="55">
        <v>8.7210000000000001</v>
      </c>
      <c r="AW15" s="54">
        <v>0.26719999999999999</v>
      </c>
      <c r="AX15" s="54">
        <v>2.5000000000000001E-2</v>
      </c>
      <c r="AY15" s="54" t="s">
        <v>59</v>
      </c>
      <c r="AZ15" s="15" t="s">
        <v>181</v>
      </c>
      <c r="BA15" s="15" t="s">
        <v>186</v>
      </c>
      <c r="BB15" s="56">
        <v>13.675000000000001</v>
      </c>
      <c r="BC15" s="55">
        <v>2.31</v>
      </c>
      <c r="BD15" s="74">
        <v>1.9898</v>
      </c>
    </row>
    <row r="16" spans="2:56" s="48" customFormat="1" ht="14.25" x14ac:dyDescent="0.2">
      <c r="B16" s="398"/>
      <c r="C16" s="15" t="s">
        <v>48</v>
      </c>
      <c r="D16" s="24" t="s">
        <v>63</v>
      </c>
      <c r="E16" s="89">
        <v>0.74</v>
      </c>
      <c r="F16" s="50" t="s">
        <v>209</v>
      </c>
      <c r="G16" s="51" t="s">
        <v>190</v>
      </c>
      <c r="H16" s="15" t="s">
        <v>59</v>
      </c>
      <c r="I16" s="55">
        <v>0.03</v>
      </c>
      <c r="J16" s="15" t="s">
        <v>180</v>
      </c>
      <c r="K16" s="122" t="s">
        <v>181</v>
      </c>
      <c r="L16" s="7">
        <v>1.5</v>
      </c>
      <c r="M16" s="53" t="s">
        <v>205</v>
      </c>
      <c r="N16" s="54">
        <v>0.12</v>
      </c>
      <c r="O16" s="55">
        <v>1.3220000000000001</v>
      </c>
      <c r="P16" s="55">
        <v>9.0500000000000007</v>
      </c>
      <c r="Q16" s="15" t="s">
        <v>201</v>
      </c>
      <c r="R16" s="54">
        <v>1.7600000000000001E-2</v>
      </c>
      <c r="S16" s="54">
        <v>8.1000000000000003E-2</v>
      </c>
      <c r="T16" s="54">
        <v>4.3999999999999997E-2</v>
      </c>
      <c r="U16" s="54">
        <v>0.48099999999999998</v>
      </c>
      <c r="V16" s="55">
        <v>1</v>
      </c>
      <c r="W16" s="54">
        <v>9.1000000000000004E-3</v>
      </c>
      <c r="X16" s="55">
        <v>7.05</v>
      </c>
      <c r="Y16" s="15" t="s">
        <v>59</v>
      </c>
      <c r="Z16" s="55">
        <v>8.9329999999999998</v>
      </c>
      <c r="AA16" s="54">
        <v>0.2394</v>
      </c>
      <c r="AB16" s="52">
        <v>0.04</v>
      </c>
      <c r="AC16" s="52" t="s">
        <v>59</v>
      </c>
      <c r="AD16" s="54" t="s">
        <v>181</v>
      </c>
      <c r="AE16" s="54">
        <v>1.0999999999999999E-2</v>
      </c>
      <c r="AF16" s="56">
        <v>11.8</v>
      </c>
      <c r="AG16" s="55">
        <v>2.2999999999999998</v>
      </c>
      <c r="AH16" s="57" t="s">
        <v>207</v>
      </c>
      <c r="AI16" s="58">
        <v>99.9</v>
      </c>
      <c r="AJ16" s="54">
        <v>0.12</v>
      </c>
      <c r="AK16" s="55">
        <v>1.321</v>
      </c>
      <c r="AL16" s="55">
        <v>8.81</v>
      </c>
      <c r="AM16" s="15" t="s">
        <v>181</v>
      </c>
      <c r="AN16" s="54">
        <v>1.9599999999999999E-2</v>
      </c>
      <c r="AO16" s="54">
        <v>0.24929999999999999</v>
      </c>
      <c r="AP16" s="52">
        <v>7.2999999999999995E-2</v>
      </c>
      <c r="AQ16" s="54">
        <v>0.622</v>
      </c>
      <c r="AR16" s="59">
        <v>71.400000000000006</v>
      </c>
      <c r="AS16" s="54">
        <v>0.13700000000000001</v>
      </c>
      <c r="AT16" s="55">
        <v>8.27</v>
      </c>
      <c r="AU16" s="15" t="s">
        <v>59</v>
      </c>
      <c r="AV16" s="55">
        <v>8.4269999999999996</v>
      </c>
      <c r="AW16" s="54">
        <v>0.30990000000000001</v>
      </c>
      <c r="AX16" s="54" t="s">
        <v>192</v>
      </c>
      <c r="AY16" s="54" t="s">
        <v>59</v>
      </c>
      <c r="AZ16" s="15" t="s">
        <v>181</v>
      </c>
      <c r="BA16" s="15" t="s">
        <v>185</v>
      </c>
      <c r="BB16" s="56">
        <v>16.081</v>
      </c>
      <c r="BC16" s="55">
        <v>2.6</v>
      </c>
      <c r="BD16" s="57" t="s">
        <v>207</v>
      </c>
    </row>
    <row r="17" spans="2:56" s="48" customFormat="1" ht="14.25" x14ac:dyDescent="0.2">
      <c r="B17" s="398"/>
      <c r="C17" s="15" t="s">
        <v>48</v>
      </c>
      <c r="D17" s="24" t="s">
        <v>64</v>
      </c>
      <c r="E17" s="89">
        <v>0.98</v>
      </c>
      <c r="F17" s="90">
        <v>0.78</v>
      </c>
      <c r="G17" s="128">
        <v>7.0000000000000007E-2</v>
      </c>
      <c r="H17" s="15" t="s">
        <v>59</v>
      </c>
      <c r="I17" s="55">
        <v>0.05</v>
      </c>
      <c r="J17" s="15" t="s">
        <v>180</v>
      </c>
      <c r="K17" s="122" t="s">
        <v>181</v>
      </c>
      <c r="L17" s="7">
        <v>3.7</v>
      </c>
      <c r="M17" s="53" t="s">
        <v>205</v>
      </c>
      <c r="N17" s="54">
        <v>0.17</v>
      </c>
      <c r="O17" s="55">
        <v>1.867</v>
      </c>
      <c r="P17" s="56">
        <v>12.41</v>
      </c>
      <c r="Q17" s="15" t="s">
        <v>181</v>
      </c>
      <c r="R17" s="54">
        <v>1.77E-2</v>
      </c>
      <c r="S17" s="54">
        <v>4.8599999999999997E-2</v>
      </c>
      <c r="T17" s="54">
        <v>0.161</v>
      </c>
      <c r="U17" s="54">
        <v>0.73699999999999999</v>
      </c>
      <c r="V17" s="15" t="s">
        <v>183</v>
      </c>
      <c r="W17" s="54">
        <v>3.5200000000000002E-2</v>
      </c>
      <c r="X17" s="56">
        <v>15.58</v>
      </c>
      <c r="Y17" s="15" t="s">
        <v>59</v>
      </c>
      <c r="Z17" s="55">
        <v>9.4060000000000006</v>
      </c>
      <c r="AA17" s="54">
        <v>0.3533</v>
      </c>
      <c r="AB17" s="52">
        <v>2.3E-2</v>
      </c>
      <c r="AC17" s="52" t="s">
        <v>59</v>
      </c>
      <c r="AD17" s="54" t="s">
        <v>181</v>
      </c>
      <c r="AE17" s="54" t="s">
        <v>181</v>
      </c>
      <c r="AF17" s="56">
        <v>11.6</v>
      </c>
      <c r="AG17" s="55">
        <v>3.6</v>
      </c>
      <c r="AH17" s="74" t="s">
        <v>207</v>
      </c>
      <c r="AI17" s="75">
        <v>380.9</v>
      </c>
      <c r="AJ17" s="54">
        <v>0.14000000000000001</v>
      </c>
      <c r="AK17" s="55">
        <v>1.8759999999999999</v>
      </c>
      <c r="AL17" s="56">
        <v>13.32</v>
      </c>
      <c r="AM17" s="52">
        <v>0.01</v>
      </c>
      <c r="AN17" s="54">
        <v>1.6899999999999998E-2</v>
      </c>
      <c r="AO17" s="54">
        <v>0.57130000000000003</v>
      </c>
      <c r="AP17" s="54">
        <v>0.255</v>
      </c>
      <c r="AQ17" s="55">
        <v>1.151</v>
      </c>
      <c r="AR17" s="76">
        <v>265.10000000000002</v>
      </c>
      <c r="AS17" s="54">
        <v>0.57589999999999997</v>
      </c>
      <c r="AT17" s="56">
        <v>21.29</v>
      </c>
      <c r="AU17" s="15" t="s">
        <v>59</v>
      </c>
      <c r="AV17" s="55">
        <v>7.3410000000000002</v>
      </c>
      <c r="AW17" s="54">
        <v>0.5171</v>
      </c>
      <c r="AX17" s="54">
        <v>3.3000000000000002E-2</v>
      </c>
      <c r="AY17" s="54" t="s">
        <v>59</v>
      </c>
      <c r="AZ17" s="15" t="s">
        <v>181</v>
      </c>
      <c r="BA17" s="54">
        <v>3.5999999999999997E-2</v>
      </c>
      <c r="BB17" s="56">
        <v>30.047999999999998</v>
      </c>
      <c r="BC17" s="55">
        <v>4.47</v>
      </c>
      <c r="BD17" s="74">
        <v>2.2551999999999999</v>
      </c>
    </row>
    <row r="18" spans="2:56" s="48" customFormat="1" ht="14.25" x14ac:dyDescent="0.2">
      <c r="B18" s="398"/>
      <c r="C18" s="15" t="s">
        <v>278</v>
      </c>
      <c r="D18" s="24" t="s">
        <v>66</v>
      </c>
      <c r="E18" s="89">
        <v>0.98</v>
      </c>
      <c r="F18" s="90">
        <v>0.76</v>
      </c>
      <c r="G18" s="51" t="s">
        <v>178</v>
      </c>
      <c r="H18" s="15" t="s">
        <v>59</v>
      </c>
      <c r="I18" s="55">
        <v>0.06</v>
      </c>
      <c r="J18" s="15" t="s">
        <v>180</v>
      </c>
      <c r="K18" s="122" t="s">
        <v>181</v>
      </c>
      <c r="L18" s="7">
        <v>6.1</v>
      </c>
      <c r="M18" s="53" t="s">
        <v>205</v>
      </c>
      <c r="N18" s="54">
        <v>0.17</v>
      </c>
      <c r="O18" s="55">
        <v>1.8420000000000001</v>
      </c>
      <c r="P18" s="56">
        <v>11.74</v>
      </c>
      <c r="Q18" s="15" t="s">
        <v>181</v>
      </c>
      <c r="R18" s="54">
        <v>1.6299999999999999E-2</v>
      </c>
      <c r="S18" s="54">
        <v>3.9899999999999998E-2</v>
      </c>
      <c r="T18" s="54">
        <v>0.156</v>
      </c>
      <c r="U18" s="54">
        <v>0.63700000000000001</v>
      </c>
      <c r="V18" s="15" t="s">
        <v>183</v>
      </c>
      <c r="W18" s="54">
        <v>4.07E-2</v>
      </c>
      <c r="X18" s="56">
        <v>19.93</v>
      </c>
      <c r="Y18" s="15" t="s">
        <v>59</v>
      </c>
      <c r="Z18" s="55">
        <v>9.6029999999999998</v>
      </c>
      <c r="AA18" s="54">
        <v>0.37859999999999999</v>
      </c>
      <c r="AB18" s="52">
        <v>2.8000000000000001E-2</v>
      </c>
      <c r="AC18" s="52" t="s">
        <v>59</v>
      </c>
      <c r="AD18" s="54" t="s">
        <v>181</v>
      </c>
      <c r="AE18" s="54" t="s">
        <v>196</v>
      </c>
      <c r="AF18" s="56">
        <v>17.7</v>
      </c>
      <c r="AG18" s="55">
        <v>3.7</v>
      </c>
      <c r="AH18" s="74" t="s">
        <v>207</v>
      </c>
      <c r="AI18" s="75">
        <v>581.79999999999995</v>
      </c>
      <c r="AJ18" s="54">
        <v>0.12</v>
      </c>
      <c r="AK18" s="55">
        <v>1.988</v>
      </c>
      <c r="AL18" s="56">
        <v>12.44</v>
      </c>
      <c r="AM18" s="52">
        <v>1.9E-2</v>
      </c>
      <c r="AN18" s="54">
        <v>2.1600000000000001E-2</v>
      </c>
      <c r="AO18" s="54">
        <v>0.93559999999999999</v>
      </c>
      <c r="AP18" s="54">
        <v>0.3</v>
      </c>
      <c r="AQ18" s="55">
        <v>1.284</v>
      </c>
      <c r="AR18" s="76">
        <v>396.4</v>
      </c>
      <c r="AS18" s="54">
        <v>0.79359999999999997</v>
      </c>
      <c r="AT18" s="56">
        <v>29.64</v>
      </c>
      <c r="AU18" s="15" t="s">
        <v>59</v>
      </c>
      <c r="AV18" s="55">
        <v>7.1230000000000002</v>
      </c>
      <c r="AW18" s="54">
        <v>0.66720000000000002</v>
      </c>
      <c r="AX18" s="54">
        <v>3.3000000000000002E-2</v>
      </c>
      <c r="AY18" s="54" t="s">
        <v>59</v>
      </c>
      <c r="AZ18" s="15" t="s">
        <v>181</v>
      </c>
      <c r="BA18" s="54">
        <v>3.4000000000000002E-2</v>
      </c>
      <c r="BB18" s="56">
        <v>42.25</v>
      </c>
      <c r="BC18" s="55">
        <v>4.84</v>
      </c>
      <c r="BD18" s="74">
        <v>1.1560999999999999</v>
      </c>
    </row>
    <row r="19" spans="2:56" s="48" customFormat="1" ht="15" thickBot="1" x14ac:dyDescent="0.25">
      <c r="B19" s="399"/>
      <c r="C19" s="25" t="s">
        <v>65</v>
      </c>
      <c r="D19" s="26" t="s">
        <v>67</v>
      </c>
      <c r="E19" s="336">
        <v>1</v>
      </c>
      <c r="F19" s="115">
        <v>0.72</v>
      </c>
      <c r="G19" s="70" t="s">
        <v>178</v>
      </c>
      <c r="H19" s="25" t="s">
        <v>59</v>
      </c>
      <c r="I19" s="65">
        <v>0.04</v>
      </c>
      <c r="J19" s="25" t="s">
        <v>180</v>
      </c>
      <c r="K19" s="123" t="s">
        <v>181</v>
      </c>
      <c r="L19" s="8">
        <v>8.6999999999999993</v>
      </c>
      <c r="M19" s="63" t="s">
        <v>205</v>
      </c>
      <c r="N19" s="64">
        <v>0.15</v>
      </c>
      <c r="O19" s="65">
        <v>1.611</v>
      </c>
      <c r="P19" s="66">
        <v>10.53</v>
      </c>
      <c r="Q19" s="25" t="s">
        <v>201</v>
      </c>
      <c r="R19" s="64">
        <v>0.02</v>
      </c>
      <c r="S19" s="64">
        <v>5.5300000000000002E-2</v>
      </c>
      <c r="T19" s="64">
        <v>7.4999999999999997E-2</v>
      </c>
      <c r="U19" s="64">
        <v>0.88700000000000001</v>
      </c>
      <c r="V19" s="66">
        <v>1</v>
      </c>
      <c r="W19" s="64">
        <v>1.37E-2</v>
      </c>
      <c r="X19" s="66">
        <v>15.75</v>
      </c>
      <c r="Y19" s="25" t="s">
        <v>59</v>
      </c>
      <c r="Z19" s="65">
        <v>9.2010000000000005</v>
      </c>
      <c r="AA19" s="64">
        <v>0.28639999999999999</v>
      </c>
      <c r="AB19" s="62">
        <v>0.02</v>
      </c>
      <c r="AC19" s="62" t="s">
        <v>59</v>
      </c>
      <c r="AD19" s="64" t="s">
        <v>181</v>
      </c>
      <c r="AE19" s="64" t="s">
        <v>181</v>
      </c>
      <c r="AF19" s="66">
        <v>12.8</v>
      </c>
      <c r="AG19" s="65">
        <v>2.7</v>
      </c>
      <c r="AH19" s="67" t="s">
        <v>207</v>
      </c>
      <c r="AI19" s="72">
        <v>18.899999999999999</v>
      </c>
      <c r="AJ19" s="64">
        <v>0.14000000000000001</v>
      </c>
      <c r="AK19" s="65">
        <v>1.7450000000000001</v>
      </c>
      <c r="AL19" s="66">
        <v>11.33</v>
      </c>
      <c r="AM19" s="25" t="s">
        <v>181</v>
      </c>
      <c r="AN19" s="64">
        <v>2.01E-2</v>
      </c>
      <c r="AO19" s="64">
        <v>0.1008</v>
      </c>
      <c r="AP19" s="62">
        <v>7.0000000000000007E-2</v>
      </c>
      <c r="AQ19" s="64">
        <v>0.83799999999999997</v>
      </c>
      <c r="AR19" s="69">
        <v>15</v>
      </c>
      <c r="AS19" s="64">
        <v>5.6500000000000002E-2</v>
      </c>
      <c r="AT19" s="66">
        <v>17.690000000000001</v>
      </c>
      <c r="AU19" s="25" t="s">
        <v>59</v>
      </c>
      <c r="AV19" s="65">
        <v>9.0640000000000001</v>
      </c>
      <c r="AW19" s="64">
        <v>0.2918</v>
      </c>
      <c r="AX19" s="64">
        <v>0.02</v>
      </c>
      <c r="AY19" s="64" t="s">
        <v>59</v>
      </c>
      <c r="AZ19" s="25" t="s">
        <v>181</v>
      </c>
      <c r="BA19" s="25" t="s">
        <v>181</v>
      </c>
      <c r="BB19" s="66">
        <v>14.427</v>
      </c>
      <c r="BC19" s="65">
        <v>2.71</v>
      </c>
      <c r="BD19" s="67" t="s">
        <v>207</v>
      </c>
    </row>
    <row r="20" spans="2:56" s="48" customFormat="1" ht="14.25" x14ac:dyDescent="0.2">
      <c r="B20" s="389" t="s">
        <v>293</v>
      </c>
      <c r="C20" s="27" t="s">
        <v>44</v>
      </c>
      <c r="D20" s="28" t="s">
        <v>68</v>
      </c>
      <c r="E20" s="78" t="s">
        <v>210</v>
      </c>
      <c r="F20" s="79" t="s">
        <v>211</v>
      </c>
      <c r="G20" s="80" t="s">
        <v>178</v>
      </c>
      <c r="H20" s="27" t="s">
        <v>59</v>
      </c>
      <c r="I20" s="84">
        <v>0.02</v>
      </c>
      <c r="J20" s="27" t="s">
        <v>180</v>
      </c>
      <c r="K20" s="124">
        <v>3.5999999999999997E-2</v>
      </c>
      <c r="L20" s="10">
        <v>7.8</v>
      </c>
      <c r="M20" s="82" t="s">
        <v>205</v>
      </c>
      <c r="N20" s="83">
        <v>0.12</v>
      </c>
      <c r="O20" s="84">
        <v>1.1619999999999999</v>
      </c>
      <c r="P20" s="84">
        <v>7.27</v>
      </c>
      <c r="Q20" s="27" t="s">
        <v>197</v>
      </c>
      <c r="R20" s="83">
        <v>4.0500000000000001E-2</v>
      </c>
      <c r="S20" s="83">
        <v>0.1158</v>
      </c>
      <c r="T20" s="83">
        <v>0.01</v>
      </c>
      <c r="U20" s="84">
        <v>1.357</v>
      </c>
      <c r="V20" s="27" t="s">
        <v>183</v>
      </c>
      <c r="W20" s="83">
        <v>1.2500000000000001E-2</v>
      </c>
      <c r="X20" s="84">
        <v>1.34</v>
      </c>
      <c r="Y20" s="27" t="s">
        <v>59</v>
      </c>
      <c r="Z20" s="84">
        <v>8.5389999999999997</v>
      </c>
      <c r="AA20" s="83">
        <v>0.30880000000000002</v>
      </c>
      <c r="AB20" s="83" t="s">
        <v>181</v>
      </c>
      <c r="AC20" s="83">
        <v>0.02</v>
      </c>
      <c r="AD20" s="83" t="s">
        <v>197</v>
      </c>
      <c r="AE20" s="83" t="s">
        <v>181</v>
      </c>
      <c r="AF20" s="84">
        <v>9.6</v>
      </c>
      <c r="AG20" s="84">
        <v>2.1</v>
      </c>
      <c r="AH20" s="85">
        <v>3.3</v>
      </c>
      <c r="AI20" s="86">
        <v>64.2</v>
      </c>
      <c r="AJ20" s="83">
        <v>0.14000000000000001</v>
      </c>
      <c r="AK20" s="84">
        <v>1.276</v>
      </c>
      <c r="AL20" s="84">
        <v>8.0500000000000007</v>
      </c>
      <c r="AM20" s="27" t="s">
        <v>201</v>
      </c>
      <c r="AN20" s="83">
        <v>4.4499999999999998E-2</v>
      </c>
      <c r="AO20" s="83">
        <v>0.25469999999999998</v>
      </c>
      <c r="AP20" s="81">
        <v>4.2000000000000003E-2</v>
      </c>
      <c r="AQ20" s="84">
        <v>2.0630000000000002</v>
      </c>
      <c r="AR20" s="87">
        <v>41.6</v>
      </c>
      <c r="AS20" s="83">
        <v>0.14369999999999999</v>
      </c>
      <c r="AT20" s="84">
        <v>4.57</v>
      </c>
      <c r="AU20" s="27" t="s">
        <v>59</v>
      </c>
      <c r="AV20" s="84">
        <v>9.5120000000000005</v>
      </c>
      <c r="AW20" s="83">
        <v>0.41110000000000002</v>
      </c>
      <c r="AX20" s="83" t="s">
        <v>192</v>
      </c>
      <c r="AY20" s="83">
        <v>0.02</v>
      </c>
      <c r="AZ20" s="81">
        <v>0.01</v>
      </c>
      <c r="BA20" s="27" t="s">
        <v>186</v>
      </c>
      <c r="BB20" s="88">
        <v>13.52</v>
      </c>
      <c r="BC20" s="84">
        <v>2.2200000000000002</v>
      </c>
      <c r="BD20" s="85">
        <v>4.3070000000000004</v>
      </c>
    </row>
    <row r="21" spans="2:56" s="48" customFormat="1" ht="14.25" x14ac:dyDescent="0.2">
      <c r="B21" s="389"/>
      <c r="C21" s="15" t="s">
        <v>39</v>
      </c>
      <c r="D21" s="29" t="s">
        <v>69</v>
      </c>
      <c r="E21" s="89" t="s">
        <v>212</v>
      </c>
      <c r="F21" s="50" t="s">
        <v>213</v>
      </c>
      <c r="G21" s="51" t="s">
        <v>178</v>
      </c>
      <c r="H21" s="15" t="s">
        <v>59</v>
      </c>
      <c r="I21" s="55">
        <v>0.02</v>
      </c>
      <c r="J21" s="15" t="s">
        <v>180</v>
      </c>
      <c r="K21" s="122">
        <v>4.5999999999999999E-2</v>
      </c>
      <c r="L21" s="11">
        <v>25.4</v>
      </c>
      <c r="M21" s="53" t="s">
        <v>205</v>
      </c>
      <c r="N21" s="54">
        <v>0.11</v>
      </c>
      <c r="O21" s="55">
        <v>1.1879999999999999</v>
      </c>
      <c r="P21" s="55">
        <v>7.93</v>
      </c>
      <c r="Q21" s="15" t="s">
        <v>181</v>
      </c>
      <c r="R21" s="54">
        <v>4.58E-2</v>
      </c>
      <c r="S21" s="54">
        <v>0.11020000000000001</v>
      </c>
      <c r="T21" s="54">
        <v>1.7000000000000001E-2</v>
      </c>
      <c r="U21" s="55">
        <v>6.67</v>
      </c>
      <c r="V21" s="15" t="s">
        <v>183</v>
      </c>
      <c r="W21" s="54">
        <v>2.23E-2</v>
      </c>
      <c r="X21" s="55">
        <v>2.74</v>
      </c>
      <c r="Y21" s="15" t="s">
        <v>59</v>
      </c>
      <c r="Z21" s="55">
        <v>9.1660000000000004</v>
      </c>
      <c r="AA21" s="54">
        <v>0.31180000000000002</v>
      </c>
      <c r="AB21" s="54" t="s">
        <v>181</v>
      </c>
      <c r="AC21" s="54">
        <v>0.02</v>
      </c>
      <c r="AD21" s="54" t="s">
        <v>197</v>
      </c>
      <c r="AE21" s="54" t="s">
        <v>181</v>
      </c>
      <c r="AF21" s="56">
        <v>11.7</v>
      </c>
      <c r="AG21" s="55">
        <v>2.1</v>
      </c>
      <c r="AH21" s="57">
        <v>15.6</v>
      </c>
      <c r="AI21" s="58">
        <v>40.6</v>
      </c>
      <c r="AJ21" s="54">
        <v>0.13</v>
      </c>
      <c r="AK21" s="55">
        <v>1.31</v>
      </c>
      <c r="AL21" s="55">
        <v>6.97</v>
      </c>
      <c r="AM21" s="15" t="s">
        <v>181</v>
      </c>
      <c r="AN21" s="54">
        <v>4.8800000000000003E-2</v>
      </c>
      <c r="AO21" s="54">
        <v>0.20569999999999999</v>
      </c>
      <c r="AP21" s="52">
        <v>4.8000000000000001E-2</v>
      </c>
      <c r="AQ21" s="55">
        <v>7.9859999999999998</v>
      </c>
      <c r="AR21" s="59">
        <v>17.100000000000001</v>
      </c>
      <c r="AS21" s="54">
        <v>7.1199999999999999E-2</v>
      </c>
      <c r="AT21" s="55">
        <v>4.01</v>
      </c>
      <c r="AU21" s="15" t="s">
        <v>59</v>
      </c>
      <c r="AV21" s="55">
        <v>9.3930000000000007</v>
      </c>
      <c r="AW21" s="54">
        <v>0.35110000000000002</v>
      </c>
      <c r="AX21" s="54">
        <v>2.1999999999999999E-2</v>
      </c>
      <c r="AY21" s="54">
        <v>0.02</v>
      </c>
      <c r="AZ21" s="52">
        <v>1.0999999999999999E-2</v>
      </c>
      <c r="BA21" s="15" t="s">
        <v>181</v>
      </c>
      <c r="BB21" s="56">
        <v>13.347</v>
      </c>
      <c r="BC21" s="55">
        <v>2.19</v>
      </c>
      <c r="BD21" s="57">
        <v>19.809799999999999</v>
      </c>
    </row>
    <row r="22" spans="2:56" s="48" customFormat="1" ht="14.25" x14ac:dyDescent="0.2">
      <c r="B22" s="389"/>
      <c r="C22" s="15" t="s">
        <v>48</v>
      </c>
      <c r="D22" s="29" t="s">
        <v>70</v>
      </c>
      <c r="E22" s="89" t="s">
        <v>210</v>
      </c>
      <c r="F22" s="90" t="s">
        <v>214</v>
      </c>
      <c r="G22" s="51" t="s">
        <v>178</v>
      </c>
      <c r="H22" s="15" t="s">
        <v>184</v>
      </c>
      <c r="I22" s="55">
        <v>0.03</v>
      </c>
      <c r="J22" s="15" t="s">
        <v>180</v>
      </c>
      <c r="K22" s="122">
        <v>3.5000000000000003E-2</v>
      </c>
      <c r="L22" s="7">
        <v>9.8000000000000007</v>
      </c>
      <c r="M22" s="53" t="s">
        <v>205</v>
      </c>
      <c r="N22" s="54">
        <v>0.15</v>
      </c>
      <c r="O22" s="55">
        <v>1.3380000000000001</v>
      </c>
      <c r="P22" s="55">
        <v>7.12</v>
      </c>
      <c r="Q22" s="15" t="s">
        <v>181</v>
      </c>
      <c r="R22" s="54">
        <v>4.6800000000000001E-2</v>
      </c>
      <c r="S22" s="54">
        <v>0.12920000000000001</v>
      </c>
      <c r="T22" s="54">
        <v>1.4999999999999999E-2</v>
      </c>
      <c r="U22" s="55">
        <v>1.254</v>
      </c>
      <c r="V22" s="15" t="s">
        <v>183</v>
      </c>
      <c r="W22" s="54">
        <v>4.5999999999999999E-2</v>
      </c>
      <c r="X22" s="55">
        <v>2.46</v>
      </c>
      <c r="Y22" s="15" t="s">
        <v>59</v>
      </c>
      <c r="Z22" s="55">
        <v>9.6199999999999992</v>
      </c>
      <c r="AA22" s="54">
        <v>0.33950000000000002</v>
      </c>
      <c r="AB22" s="54" t="s">
        <v>181</v>
      </c>
      <c r="AC22" s="54">
        <v>0.02</v>
      </c>
      <c r="AD22" s="54" t="s">
        <v>185</v>
      </c>
      <c r="AE22" s="54" t="s">
        <v>181</v>
      </c>
      <c r="AF22" s="56">
        <v>10.7</v>
      </c>
      <c r="AG22" s="55">
        <v>2.2000000000000002</v>
      </c>
      <c r="AH22" s="74">
        <v>3.5</v>
      </c>
      <c r="AI22" s="75">
        <v>223.6</v>
      </c>
      <c r="AJ22" s="54">
        <v>0.13</v>
      </c>
      <c r="AK22" s="55">
        <v>1.369</v>
      </c>
      <c r="AL22" s="55">
        <v>8.5399999999999991</v>
      </c>
      <c r="AM22" s="15" t="s">
        <v>196</v>
      </c>
      <c r="AN22" s="54">
        <v>5.0500000000000003E-2</v>
      </c>
      <c r="AO22" s="54">
        <v>0.50880000000000003</v>
      </c>
      <c r="AP22" s="52">
        <v>8.8999999999999996E-2</v>
      </c>
      <c r="AQ22" s="55">
        <v>2.383</v>
      </c>
      <c r="AR22" s="76">
        <v>134.6</v>
      </c>
      <c r="AS22" s="54">
        <v>0.3952</v>
      </c>
      <c r="AT22" s="55">
        <v>7.17</v>
      </c>
      <c r="AU22" s="15" t="s">
        <v>59</v>
      </c>
      <c r="AV22" s="55">
        <v>8.7539999999999996</v>
      </c>
      <c r="AW22" s="54">
        <v>0.50570000000000004</v>
      </c>
      <c r="AX22" s="54">
        <v>2.1000000000000001E-2</v>
      </c>
      <c r="AY22" s="54">
        <v>0.02</v>
      </c>
      <c r="AZ22" s="52">
        <v>1.2E-2</v>
      </c>
      <c r="BA22" s="15" t="s">
        <v>181</v>
      </c>
      <c r="BB22" s="56">
        <v>19.201000000000001</v>
      </c>
      <c r="BC22" s="55">
        <v>2.66</v>
      </c>
      <c r="BD22" s="74">
        <v>7.2544000000000004</v>
      </c>
    </row>
    <row r="23" spans="2:56" s="48" customFormat="1" ht="14.25" x14ac:dyDescent="0.2">
      <c r="B23" s="389"/>
      <c r="C23" s="15" t="s">
        <v>39</v>
      </c>
      <c r="D23" s="29" t="s">
        <v>71</v>
      </c>
      <c r="E23" s="89" t="s">
        <v>215</v>
      </c>
      <c r="F23" s="50" t="s">
        <v>313</v>
      </c>
      <c r="G23" s="51" t="s">
        <v>178</v>
      </c>
      <c r="H23" s="15" t="s">
        <v>59</v>
      </c>
      <c r="I23" s="55">
        <v>0.02</v>
      </c>
      <c r="J23" s="15" t="s">
        <v>180</v>
      </c>
      <c r="K23" s="122">
        <v>5.5E-2</v>
      </c>
      <c r="L23" s="11">
        <v>13.8</v>
      </c>
      <c r="M23" s="53" t="s">
        <v>205</v>
      </c>
      <c r="N23" s="54">
        <v>0.11</v>
      </c>
      <c r="O23" s="55">
        <v>1.2869999999999999</v>
      </c>
      <c r="P23" s="55">
        <v>6.91</v>
      </c>
      <c r="Q23" s="15" t="s">
        <v>196</v>
      </c>
      <c r="R23" s="54">
        <v>4.0899999999999999E-2</v>
      </c>
      <c r="S23" s="54">
        <v>0.1132</v>
      </c>
      <c r="T23" s="54">
        <v>1.4999999999999999E-2</v>
      </c>
      <c r="U23" s="55">
        <v>3.778</v>
      </c>
      <c r="V23" s="15" t="s">
        <v>183</v>
      </c>
      <c r="W23" s="54">
        <v>1.89E-2</v>
      </c>
      <c r="X23" s="55">
        <v>2.39</v>
      </c>
      <c r="Y23" s="15" t="s">
        <v>59</v>
      </c>
      <c r="Z23" s="55">
        <v>9.4659999999999993</v>
      </c>
      <c r="AA23" s="54">
        <v>0.30620000000000003</v>
      </c>
      <c r="AB23" s="54" t="s">
        <v>189</v>
      </c>
      <c r="AC23" s="54">
        <v>0.02</v>
      </c>
      <c r="AD23" s="54" t="s">
        <v>196</v>
      </c>
      <c r="AE23" s="54" t="s">
        <v>181</v>
      </c>
      <c r="AF23" s="56">
        <v>14.2</v>
      </c>
      <c r="AG23" s="55">
        <v>2.1</v>
      </c>
      <c r="AH23" s="74">
        <v>8.4</v>
      </c>
      <c r="AI23" s="58">
        <v>64.599999999999994</v>
      </c>
      <c r="AJ23" s="54">
        <v>0.13</v>
      </c>
      <c r="AK23" s="55">
        <v>1.2330000000000001</v>
      </c>
      <c r="AL23" s="55">
        <v>7.11</v>
      </c>
      <c r="AM23" s="15" t="s">
        <v>181</v>
      </c>
      <c r="AN23" s="54">
        <v>3.8899999999999997E-2</v>
      </c>
      <c r="AO23" s="54">
        <v>0.2525</v>
      </c>
      <c r="AP23" s="52">
        <v>4.3999999999999997E-2</v>
      </c>
      <c r="AQ23" s="55">
        <v>4.6319999999999997</v>
      </c>
      <c r="AR23" s="59">
        <v>31.7</v>
      </c>
      <c r="AS23" s="54">
        <v>0.10440000000000001</v>
      </c>
      <c r="AT23" s="55">
        <v>4.17</v>
      </c>
      <c r="AU23" s="15" t="s">
        <v>59</v>
      </c>
      <c r="AV23" s="55">
        <v>9.4009999999999998</v>
      </c>
      <c r="AW23" s="54">
        <v>0.35349999999999998</v>
      </c>
      <c r="AX23" s="54" t="s">
        <v>189</v>
      </c>
      <c r="AY23" s="54" t="s">
        <v>184</v>
      </c>
      <c r="AZ23" s="15" t="s">
        <v>185</v>
      </c>
      <c r="BA23" s="15" t="s">
        <v>181</v>
      </c>
      <c r="BB23" s="56">
        <v>12.699</v>
      </c>
      <c r="BC23" s="55">
        <v>2.19</v>
      </c>
      <c r="BD23" s="57">
        <v>11.625</v>
      </c>
    </row>
    <row r="24" spans="2:56" s="48" customFormat="1" ht="14.25" x14ac:dyDescent="0.2">
      <c r="B24" s="389"/>
      <c r="C24" s="15" t="s">
        <v>44</v>
      </c>
      <c r="D24" s="29" t="s">
        <v>72</v>
      </c>
      <c r="E24" s="49" t="s">
        <v>217</v>
      </c>
      <c r="F24" s="50" t="s">
        <v>218</v>
      </c>
      <c r="G24" s="51" t="s">
        <v>178</v>
      </c>
      <c r="H24" s="15" t="s">
        <v>59</v>
      </c>
      <c r="I24" s="55">
        <v>0.02</v>
      </c>
      <c r="J24" s="15" t="s">
        <v>180</v>
      </c>
      <c r="K24" s="122">
        <v>5.7000000000000002E-2</v>
      </c>
      <c r="L24" s="11">
        <v>10.8</v>
      </c>
      <c r="M24" s="53" t="s">
        <v>205</v>
      </c>
      <c r="N24" s="54">
        <v>0.12</v>
      </c>
      <c r="O24" s="55">
        <v>1.23</v>
      </c>
      <c r="P24" s="55">
        <v>7.1</v>
      </c>
      <c r="Q24" s="15" t="s">
        <v>181</v>
      </c>
      <c r="R24" s="54">
        <v>4.4999999999999998E-2</v>
      </c>
      <c r="S24" s="54">
        <v>0.11</v>
      </c>
      <c r="T24" s="54">
        <v>0.02</v>
      </c>
      <c r="U24" s="55">
        <v>5.96</v>
      </c>
      <c r="V24" s="15" t="s">
        <v>183</v>
      </c>
      <c r="W24" s="54">
        <v>0.02</v>
      </c>
      <c r="X24" s="55">
        <v>2.7</v>
      </c>
      <c r="Y24" s="15" t="s">
        <v>59</v>
      </c>
      <c r="Z24" s="55">
        <v>9.6999999999999993</v>
      </c>
      <c r="AA24" s="54">
        <v>0.33</v>
      </c>
      <c r="AB24" s="54" t="s">
        <v>181</v>
      </c>
      <c r="AC24" s="54">
        <v>0.02</v>
      </c>
      <c r="AD24" s="54" t="s">
        <v>185</v>
      </c>
      <c r="AE24" s="54" t="s">
        <v>181</v>
      </c>
      <c r="AF24" s="55">
        <v>9.6999999999999993</v>
      </c>
      <c r="AG24" s="55">
        <v>2</v>
      </c>
      <c r="AH24" s="57">
        <v>12.5</v>
      </c>
      <c r="AI24" s="58">
        <v>64</v>
      </c>
      <c r="AJ24" s="54">
        <v>0.12</v>
      </c>
      <c r="AK24" s="55">
        <v>1.4</v>
      </c>
      <c r="AL24" s="55">
        <v>8.3000000000000007</v>
      </c>
      <c r="AM24" s="15" t="s">
        <v>181</v>
      </c>
      <c r="AN24" s="54">
        <v>0.05</v>
      </c>
      <c r="AO24" s="54">
        <v>0.25</v>
      </c>
      <c r="AP24" s="52">
        <v>0.05</v>
      </c>
      <c r="AQ24" s="55">
        <v>7.16</v>
      </c>
      <c r="AR24" s="59">
        <v>30.1</v>
      </c>
      <c r="AS24" s="54">
        <v>0.11</v>
      </c>
      <c r="AT24" s="55">
        <v>4.5</v>
      </c>
      <c r="AU24" s="15" t="s">
        <v>59</v>
      </c>
      <c r="AV24" s="55">
        <v>9.5</v>
      </c>
      <c r="AW24" s="54">
        <v>0.37</v>
      </c>
      <c r="AX24" s="54" t="s">
        <v>185</v>
      </c>
      <c r="AY24" s="54" t="s">
        <v>184</v>
      </c>
      <c r="AZ24" s="54">
        <v>0.01</v>
      </c>
      <c r="BA24" s="15" t="s">
        <v>181</v>
      </c>
      <c r="BB24" s="56">
        <v>14.2</v>
      </c>
      <c r="BC24" s="55">
        <v>2.2000000000000002</v>
      </c>
      <c r="BD24" s="57">
        <v>17.399999999999999</v>
      </c>
    </row>
    <row r="25" spans="2:56" s="48" customFormat="1" ht="14.25" x14ac:dyDescent="0.2">
      <c r="B25" s="389"/>
      <c r="C25" s="15" t="s">
        <v>44</v>
      </c>
      <c r="D25" s="29" t="s">
        <v>73</v>
      </c>
      <c r="E25" s="49" t="s">
        <v>219</v>
      </c>
      <c r="F25" s="90" t="s">
        <v>220</v>
      </c>
      <c r="G25" s="51" t="s">
        <v>178</v>
      </c>
      <c r="H25" s="15" t="s">
        <v>59</v>
      </c>
      <c r="I25" s="55">
        <v>0.03</v>
      </c>
      <c r="J25" s="15" t="s">
        <v>180</v>
      </c>
      <c r="K25" s="122">
        <v>4.2999999999999997E-2</v>
      </c>
      <c r="L25" s="11">
        <v>15.5</v>
      </c>
      <c r="M25" s="53" t="s">
        <v>205</v>
      </c>
      <c r="N25" s="54">
        <v>0.17</v>
      </c>
      <c r="O25" s="55">
        <v>1.242</v>
      </c>
      <c r="P25" s="55">
        <v>7.01</v>
      </c>
      <c r="Q25" s="15" t="s">
        <v>181</v>
      </c>
      <c r="R25" s="54">
        <v>5.5399999999999998E-2</v>
      </c>
      <c r="S25" s="54">
        <v>7.7899999999999997E-2</v>
      </c>
      <c r="T25" s="54">
        <v>0.04</v>
      </c>
      <c r="U25" s="55">
        <v>2.294</v>
      </c>
      <c r="V25" s="15" t="s">
        <v>183</v>
      </c>
      <c r="W25" s="54">
        <v>3.09E-2</v>
      </c>
      <c r="X25" s="55">
        <v>2.14</v>
      </c>
      <c r="Y25" s="15" t="s">
        <v>59</v>
      </c>
      <c r="Z25" s="55">
        <v>9.7550000000000008</v>
      </c>
      <c r="AA25" s="54">
        <v>0.49490000000000001</v>
      </c>
      <c r="AB25" s="54" t="s">
        <v>184</v>
      </c>
      <c r="AC25" s="54">
        <v>0.04</v>
      </c>
      <c r="AD25" s="54" t="s">
        <v>197</v>
      </c>
      <c r="AE25" s="54" t="s">
        <v>181</v>
      </c>
      <c r="AF25" s="55">
        <v>6.7</v>
      </c>
      <c r="AG25" s="55">
        <v>2.2000000000000002</v>
      </c>
      <c r="AH25" s="74">
        <v>5.4</v>
      </c>
      <c r="AI25" s="58">
        <v>27.9</v>
      </c>
      <c r="AJ25" s="54">
        <v>0.11</v>
      </c>
      <c r="AK25" s="55">
        <v>1.2150000000000001</v>
      </c>
      <c r="AL25" s="55">
        <v>7.21</v>
      </c>
      <c r="AM25" s="15" t="s">
        <v>197</v>
      </c>
      <c r="AN25" s="54">
        <v>5.8599999999999999E-2</v>
      </c>
      <c r="AO25" s="54">
        <v>0.19869999999999999</v>
      </c>
      <c r="AP25" s="52">
        <v>6.4000000000000001E-2</v>
      </c>
      <c r="AQ25" s="55">
        <v>2.7629999999999999</v>
      </c>
      <c r="AR25" s="59">
        <v>18.600000000000001</v>
      </c>
      <c r="AS25" s="54">
        <v>0.1278</v>
      </c>
      <c r="AT25" s="55">
        <v>5.58</v>
      </c>
      <c r="AU25" s="15" t="s">
        <v>59</v>
      </c>
      <c r="AV25" s="55">
        <v>9.7769999999999992</v>
      </c>
      <c r="AW25" s="54">
        <v>0.4889</v>
      </c>
      <c r="AX25" s="54" t="s">
        <v>184</v>
      </c>
      <c r="AY25" s="54">
        <v>0.03</v>
      </c>
      <c r="AZ25" s="15" t="s">
        <v>185</v>
      </c>
      <c r="BA25" s="54">
        <v>2.1999999999999999E-2</v>
      </c>
      <c r="BB25" s="55">
        <v>9.6170000000000009</v>
      </c>
      <c r="BC25" s="55">
        <v>2.42</v>
      </c>
      <c r="BD25" s="74">
        <v>7.7862999999999998</v>
      </c>
    </row>
    <row r="26" spans="2:56" s="48" customFormat="1" ht="14.25" x14ac:dyDescent="0.2">
      <c r="B26" s="389"/>
      <c r="C26" s="15" t="s">
        <v>44</v>
      </c>
      <c r="D26" s="29" t="s">
        <v>74</v>
      </c>
      <c r="E26" s="49" t="s">
        <v>221</v>
      </c>
      <c r="F26" s="90" t="s">
        <v>210</v>
      </c>
      <c r="G26" s="51" t="s">
        <v>178</v>
      </c>
      <c r="H26" s="15" t="s">
        <v>184</v>
      </c>
      <c r="I26" s="55">
        <v>0.02</v>
      </c>
      <c r="J26" s="15" t="s">
        <v>180</v>
      </c>
      <c r="K26" s="122">
        <v>4.4999999999999998E-2</v>
      </c>
      <c r="L26" s="12">
        <v>40</v>
      </c>
      <c r="M26" s="53" t="s">
        <v>205</v>
      </c>
      <c r="N26" s="54">
        <v>0.14000000000000001</v>
      </c>
      <c r="O26" s="55">
        <v>1.27</v>
      </c>
      <c r="P26" s="55">
        <v>8.83</v>
      </c>
      <c r="Q26" s="15" t="s">
        <v>196</v>
      </c>
      <c r="R26" s="54">
        <v>4.65E-2</v>
      </c>
      <c r="S26" s="54">
        <v>0.12609999999999999</v>
      </c>
      <c r="T26" s="54">
        <v>0.03</v>
      </c>
      <c r="U26" s="55">
        <v>1.619</v>
      </c>
      <c r="V26" s="15" t="s">
        <v>183</v>
      </c>
      <c r="W26" s="54">
        <v>2.58E-2</v>
      </c>
      <c r="X26" s="55">
        <v>4.04</v>
      </c>
      <c r="Y26" s="15" t="s">
        <v>59</v>
      </c>
      <c r="Z26" s="55">
        <v>8.6530000000000005</v>
      </c>
      <c r="AA26" s="54">
        <v>0.34989999999999999</v>
      </c>
      <c r="AB26" s="54">
        <v>1.6E-2</v>
      </c>
      <c r="AC26" s="54" t="s">
        <v>184</v>
      </c>
      <c r="AD26" s="54" t="s">
        <v>181</v>
      </c>
      <c r="AE26" s="54" t="s">
        <v>181</v>
      </c>
      <c r="AF26" s="56">
        <v>10</v>
      </c>
      <c r="AG26" s="55">
        <v>2.4</v>
      </c>
      <c r="AH26" s="74">
        <v>5.7</v>
      </c>
      <c r="AI26" s="75">
        <v>102.4</v>
      </c>
      <c r="AJ26" s="54">
        <v>0.15</v>
      </c>
      <c r="AK26" s="55">
        <v>1.409</v>
      </c>
      <c r="AL26" s="55">
        <v>8.4</v>
      </c>
      <c r="AM26" s="15" t="s">
        <v>196</v>
      </c>
      <c r="AN26" s="54">
        <v>5.8000000000000003E-2</v>
      </c>
      <c r="AO26" s="54">
        <v>0.34289999999999998</v>
      </c>
      <c r="AP26" s="52">
        <v>6.7000000000000004E-2</v>
      </c>
      <c r="AQ26" s="55">
        <v>2.472</v>
      </c>
      <c r="AR26" s="59">
        <v>65.599999999999994</v>
      </c>
      <c r="AS26" s="54">
        <v>0.22259999999999999</v>
      </c>
      <c r="AT26" s="55">
        <v>7.16</v>
      </c>
      <c r="AU26" s="15" t="s">
        <v>59</v>
      </c>
      <c r="AV26" s="55">
        <v>9.7590000000000003</v>
      </c>
      <c r="AW26" s="54">
        <v>0.49359999999999998</v>
      </c>
      <c r="AX26" s="54">
        <v>1.4999999999999999E-2</v>
      </c>
      <c r="AY26" s="54" t="s">
        <v>184</v>
      </c>
      <c r="AZ26" s="15" t="s">
        <v>181</v>
      </c>
      <c r="BA26" s="54">
        <v>1.7999999999999999E-2</v>
      </c>
      <c r="BB26" s="56">
        <v>13.645</v>
      </c>
      <c r="BC26" s="55">
        <v>2.59</v>
      </c>
      <c r="BD26" s="74">
        <v>6.0132000000000003</v>
      </c>
    </row>
    <row r="27" spans="2:56" s="48" customFormat="1" ht="14.25" x14ac:dyDescent="0.2">
      <c r="B27" s="389"/>
      <c r="C27" s="15" t="s">
        <v>44</v>
      </c>
      <c r="D27" s="29" t="s">
        <v>75</v>
      </c>
      <c r="E27" s="49" t="s">
        <v>222</v>
      </c>
      <c r="F27" s="90" t="s">
        <v>223</v>
      </c>
      <c r="G27" s="51" t="s">
        <v>178</v>
      </c>
      <c r="H27" s="15" t="s">
        <v>59</v>
      </c>
      <c r="I27" s="55">
        <v>0.03</v>
      </c>
      <c r="J27" s="15" t="s">
        <v>180</v>
      </c>
      <c r="K27" s="122">
        <v>5.3999999999999999E-2</v>
      </c>
      <c r="L27" s="11">
        <v>32.9</v>
      </c>
      <c r="M27" s="53" t="s">
        <v>205</v>
      </c>
      <c r="N27" s="54">
        <v>0.13</v>
      </c>
      <c r="O27" s="55">
        <v>1.294</v>
      </c>
      <c r="P27" s="55">
        <v>7.85</v>
      </c>
      <c r="Q27" s="15" t="s">
        <v>181</v>
      </c>
      <c r="R27" s="54">
        <v>5.4600000000000003E-2</v>
      </c>
      <c r="S27" s="54">
        <v>0.10589999999999999</v>
      </c>
      <c r="T27" s="54">
        <v>2.5999999999999999E-2</v>
      </c>
      <c r="U27" s="55">
        <v>1.921</v>
      </c>
      <c r="V27" s="15" t="s">
        <v>183</v>
      </c>
      <c r="W27" s="54">
        <v>3.5400000000000001E-2</v>
      </c>
      <c r="X27" s="55">
        <v>3.66</v>
      </c>
      <c r="Y27" s="15" t="s">
        <v>59</v>
      </c>
      <c r="Z27" s="55">
        <v>9.4960000000000004</v>
      </c>
      <c r="AA27" s="54">
        <v>0.42149999999999999</v>
      </c>
      <c r="AB27" s="54" t="s">
        <v>189</v>
      </c>
      <c r="AC27" s="54">
        <v>0.02</v>
      </c>
      <c r="AD27" s="54" t="s">
        <v>181</v>
      </c>
      <c r="AE27" s="54" t="s">
        <v>181</v>
      </c>
      <c r="AF27" s="55">
        <v>9</v>
      </c>
      <c r="AG27" s="55">
        <v>2.4</v>
      </c>
      <c r="AH27" s="74">
        <v>7.6</v>
      </c>
      <c r="AI27" s="75">
        <v>133.30000000000001</v>
      </c>
      <c r="AJ27" s="54">
        <v>0.14000000000000001</v>
      </c>
      <c r="AK27" s="55">
        <v>1.3129999999999999</v>
      </c>
      <c r="AL27" s="55">
        <v>8.34</v>
      </c>
      <c r="AM27" s="15" t="s">
        <v>181</v>
      </c>
      <c r="AN27" s="54">
        <v>6.0199999999999997E-2</v>
      </c>
      <c r="AO27" s="54">
        <v>0.37690000000000001</v>
      </c>
      <c r="AP27" s="52">
        <v>9.4E-2</v>
      </c>
      <c r="AQ27" s="55">
        <v>2.6589999999999998</v>
      </c>
      <c r="AR27" s="59">
        <v>73.8</v>
      </c>
      <c r="AS27" s="54">
        <v>0.25519999999999998</v>
      </c>
      <c r="AT27" s="55">
        <v>7.86</v>
      </c>
      <c r="AU27" s="15" t="s">
        <v>59</v>
      </c>
      <c r="AV27" s="55">
        <v>9.3989999999999991</v>
      </c>
      <c r="AW27" s="54">
        <v>0.52290000000000003</v>
      </c>
      <c r="AX27" s="54">
        <v>1.7999999999999999E-2</v>
      </c>
      <c r="AY27" s="54" t="s">
        <v>184</v>
      </c>
      <c r="AZ27" s="15" t="s">
        <v>196</v>
      </c>
      <c r="BA27" s="54">
        <v>1.2999999999999999E-2</v>
      </c>
      <c r="BB27" s="56">
        <v>13.134</v>
      </c>
      <c r="BC27" s="55">
        <v>2.72</v>
      </c>
      <c r="BD27" s="74">
        <v>6.008</v>
      </c>
    </row>
    <row r="28" spans="2:56" s="48" customFormat="1" ht="14.25" x14ac:dyDescent="0.2">
      <c r="B28" s="389"/>
      <c r="C28" s="15" t="s">
        <v>39</v>
      </c>
      <c r="D28" s="29" t="s">
        <v>76</v>
      </c>
      <c r="E28" s="49" t="s">
        <v>224</v>
      </c>
      <c r="F28" s="90" t="s">
        <v>210</v>
      </c>
      <c r="G28" s="51" t="s">
        <v>178</v>
      </c>
      <c r="H28" s="15" t="s">
        <v>59</v>
      </c>
      <c r="I28" s="55">
        <v>0.02</v>
      </c>
      <c r="J28" s="15" t="s">
        <v>180</v>
      </c>
      <c r="K28" s="122">
        <v>0.04</v>
      </c>
      <c r="L28" s="7">
        <v>9.9</v>
      </c>
      <c r="M28" s="53" t="s">
        <v>205</v>
      </c>
      <c r="N28" s="54">
        <v>0.11</v>
      </c>
      <c r="O28" s="55">
        <v>1.2549999999999999</v>
      </c>
      <c r="P28" s="55">
        <v>7.35</v>
      </c>
      <c r="Q28" s="52">
        <v>0.01</v>
      </c>
      <c r="R28" s="54">
        <v>4.1200000000000001E-2</v>
      </c>
      <c r="S28" s="54">
        <v>0.1119</v>
      </c>
      <c r="T28" s="54">
        <v>2.8000000000000001E-2</v>
      </c>
      <c r="U28" s="56">
        <v>10.234999999999999</v>
      </c>
      <c r="V28" s="15" t="s">
        <v>183</v>
      </c>
      <c r="W28" s="54">
        <v>3.0300000000000001E-2</v>
      </c>
      <c r="X28" s="55">
        <v>3.09</v>
      </c>
      <c r="Y28" s="15" t="s">
        <v>59</v>
      </c>
      <c r="Z28" s="55">
        <v>9.3819999999999997</v>
      </c>
      <c r="AA28" s="54">
        <v>0.32300000000000001</v>
      </c>
      <c r="AB28" s="54" t="s">
        <v>184</v>
      </c>
      <c r="AC28" s="54">
        <v>0.02</v>
      </c>
      <c r="AD28" s="54">
        <v>1.2999999999999999E-2</v>
      </c>
      <c r="AE28" s="54" t="s">
        <v>181</v>
      </c>
      <c r="AF28" s="56">
        <v>12.8</v>
      </c>
      <c r="AG28" s="55">
        <v>2.1</v>
      </c>
      <c r="AH28" s="57">
        <v>21</v>
      </c>
      <c r="AI28" s="58">
        <v>70.400000000000006</v>
      </c>
      <c r="AJ28" s="54">
        <v>0.13</v>
      </c>
      <c r="AK28" s="55">
        <v>1.3280000000000001</v>
      </c>
      <c r="AL28" s="55">
        <v>8.36</v>
      </c>
      <c r="AM28" s="15" t="s">
        <v>181</v>
      </c>
      <c r="AN28" s="54">
        <v>4.7199999999999999E-2</v>
      </c>
      <c r="AO28" s="54">
        <v>0.24279999999999999</v>
      </c>
      <c r="AP28" s="52">
        <v>4.3999999999999997E-2</v>
      </c>
      <c r="AQ28" s="56">
        <v>11.384</v>
      </c>
      <c r="AR28" s="59">
        <v>31.2</v>
      </c>
      <c r="AS28" s="54">
        <v>0.10390000000000001</v>
      </c>
      <c r="AT28" s="55">
        <v>4.4800000000000004</v>
      </c>
      <c r="AU28" s="15" t="s">
        <v>59</v>
      </c>
      <c r="AV28" s="55">
        <v>9.17</v>
      </c>
      <c r="AW28" s="54">
        <v>0.33679999999999999</v>
      </c>
      <c r="AX28" s="54">
        <v>1.4999999999999999E-2</v>
      </c>
      <c r="AY28" s="54" t="s">
        <v>59</v>
      </c>
      <c r="AZ28" s="15" t="s">
        <v>201</v>
      </c>
      <c r="BA28" s="54">
        <v>1.0999999999999999E-2</v>
      </c>
      <c r="BB28" s="56">
        <v>13.226000000000001</v>
      </c>
      <c r="BC28" s="55">
        <v>2.21</v>
      </c>
      <c r="BD28" s="57">
        <v>23.203700000000001</v>
      </c>
    </row>
    <row r="29" spans="2:56" s="48" customFormat="1" ht="14.25" x14ac:dyDescent="0.2">
      <c r="B29" s="389"/>
      <c r="C29" s="15" t="s">
        <v>39</v>
      </c>
      <c r="D29" s="29" t="s">
        <v>77</v>
      </c>
      <c r="E29" s="89" t="s">
        <v>376</v>
      </c>
      <c r="F29" s="50" t="s">
        <v>225</v>
      </c>
      <c r="G29" s="51" t="s">
        <v>190</v>
      </c>
      <c r="H29" s="15" t="s">
        <v>59</v>
      </c>
      <c r="I29" s="55">
        <v>0.02</v>
      </c>
      <c r="J29" s="15" t="s">
        <v>180</v>
      </c>
      <c r="K29" s="122">
        <v>6.3E-2</v>
      </c>
      <c r="L29" s="11">
        <v>10.1</v>
      </c>
      <c r="M29" s="53" t="s">
        <v>205</v>
      </c>
      <c r="N29" s="54">
        <v>0.12</v>
      </c>
      <c r="O29" s="55">
        <v>1.1379999999999999</v>
      </c>
      <c r="P29" s="55">
        <v>8.25</v>
      </c>
      <c r="Q29" s="15" t="s">
        <v>181</v>
      </c>
      <c r="R29" s="54">
        <v>5.3199999999999997E-2</v>
      </c>
      <c r="S29" s="54">
        <v>0.16600000000000001</v>
      </c>
      <c r="T29" s="54">
        <v>2.5999999999999999E-2</v>
      </c>
      <c r="U29" s="55">
        <v>8.0969999999999995</v>
      </c>
      <c r="V29" s="15" t="s">
        <v>183</v>
      </c>
      <c r="W29" s="54">
        <v>3.85E-2</v>
      </c>
      <c r="X29" s="55">
        <v>3.87</v>
      </c>
      <c r="Y29" s="15" t="s">
        <v>59</v>
      </c>
      <c r="Z29" s="55">
        <v>9.4499999999999993</v>
      </c>
      <c r="AA29" s="54">
        <v>0.33139999999999997</v>
      </c>
      <c r="AB29" s="54" t="s">
        <v>189</v>
      </c>
      <c r="AC29" s="54">
        <v>0.02</v>
      </c>
      <c r="AD29" s="54" t="s">
        <v>197</v>
      </c>
      <c r="AE29" s="54" t="s">
        <v>181</v>
      </c>
      <c r="AF29" s="56">
        <v>11.6</v>
      </c>
      <c r="AG29" s="55">
        <v>2</v>
      </c>
      <c r="AH29" s="57">
        <v>18.899999999999999</v>
      </c>
      <c r="AI29" s="58">
        <v>86.8</v>
      </c>
      <c r="AJ29" s="54">
        <v>0.12</v>
      </c>
      <c r="AK29" s="55">
        <v>1.385</v>
      </c>
      <c r="AL29" s="55">
        <v>9.66</v>
      </c>
      <c r="AM29" s="15" t="s">
        <v>181</v>
      </c>
      <c r="AN29" s="54">
        <v>5.2900000000000003E-2</v>
      </c>
      <c r="AO29" s="54">
        <v>0.30570000000000003</v>
      </c>
      <c r="AP29" s="52">
        <v>6.3E-2</v>
      </c>
      <c r="AQ29" s="55">
        <v>9.5830000000000002</v>
      </c>
      <c r="AR29" s="59">
        <v>39.6</v>
      </c>
      <c r="AS29" s="54">
        <v>0.1789</v>
      </c>
      <c r="AT29" s="55">
        <v>5.59</v>
      </c>
      <c r="AU29" s="15" t="s">
        <v>59</v>
      </c>
      <c r="AV29" s="55">
        <v>9.2439999999999998</v>
      </c>
      <c r="AW29" s="54">
        <v>0.38229999999999997</v>
      </c>
      <c r="AX29" s="54">
        <v>1.9E-2</v>
      </c>
      <c r="AY29" s="54">
        <v>0.02</v>
      </c>
      <c r="AZ29" s="52">
        <v>1.0999999999999999E-2</v>
      </c>
      <c r="BA29" s="15" t="s">
        <v>181</v>
      </c>
      <c r="BB29" s="56">
        <v>12.775</v>
      </c>
      <c r="BC29" s="55">
        <v>2.31</v>
      </c>
      <c r="BD29" s="57">
        <v>25.426400000000001</v>
      </c>
    </row>
    <row r="30" spans="2:56" s="48" customFormat="1" ht="14.25" x14ac:dyDescent="0.2">
      <c r="B30" s="389"/>
      <c r="C30" s="15" t="s">
        <v>39</v>
      </c>
      <c r="D30" s="29" t="s">
        <v>79</v>
      </c>
      <c r="E30" s="89" t="s">
        <v>376</v>
      </c>
      <c r="F30" s="90" t="s">
        <v>224</v>
      </c>
      <c r="G30" s="51" t="s">
        <v>178</v>
      </c>
      <c r="H30" s="15" t="s">
        <v>59</v>
      </c>
      <c r="I30" s="55">
        <v>0.02</v>
      </c>
      <c r="J30" s="15" t="s">
        <v>180</v>
      </c>
      <c r="K30" s="122">
        <v>5.2999999999999999E-2</v>
      </c>
      <c r="L30" s="7">
        <v>5.9</v>
      </c>
      <c r="M30" s="53" t="s">
        <v>205</v>
      </c>
      <c r="N30" s="54">
        <v>0.12</v>
      </c>
      <c r="O30" s="55">
        <v>1.2230000000000001</v>
      </c>
      <c r="P30" s="55">
        <v>6.44</v>
      </c>
      <c r="Q30" s="15" t="s">
        <v>201</v>
      </c>
      <c r="R30" s="54">
        <v>4.58E-2</v>
      </c>
      <c r="S30" s="54">
        <v>0.1207</v>
      </c>
      <c r="T30" s="54">
        <v>2.4E-2</v>
      </c>
      <c r="U30" s="55">
        <v>8.2460000000000004</v>
      </c>
      <c r="V30" s="15" t="s">
        <v>183</v>
      </c>
      <c r="W30" s="54">
        <v>2.4500000000000001E-2</v>
      </c>
      <c r="X30" s="55">
        <v>2.9</v>
      </c>
      <c r="Y30" s="15" t="s">
        <v>59</v>
      </c>
      <c r="Z30" s="55">
        <v>9.3049999999999997</v>
      </c>
      <c r="AA30" s="54">
        <v>0.33050000000000002</v>
      </c>
      <c r="AB30" s="54" t="s">
        <v>185</v>
      </c>
      <c r="AC30" s="54">
        <v>0.02</v>
      </c>
      <c r="AD30" s="54" t="s">
        <v>185</v>
      </c>
      <c r="AE30" s="54" t="s">
        <v>181</v>
      </c>
      <c r="AF30" s="56">
        <v>12.7</v>
      </c>
      <c r="AG30" s="55">
        <v>2</v>
      </c>
      <c r="AH30" s="57">
        <v>18.600000000000001</v>
      </c>
      <c r="AI30" s="58">
        <v>53.2</v>
      </c>
      <c r="AJ30" s="54">
        <v>0.12</v>
      </c>
      <c r="AK30" s="55">
        <v>1.2509999999999999</v>
      </c>
      <c r="AL30" s="55">
        <v>6.72</v>
      </c>
      <c r="AM30" s="15" t="s">
        <v>197</v>
      </c>
      <c r="AN30" s="54">
        <v>5.2999999999999999E-2</v>
      </c>
      <c r="AO30" s="54">
        <v>0.25009999999999999</v>
      </c>
      <c r="AP30" s="52">
        <v>6.4000000000000001E-2</v>
      </c>
      <c r="AQ30" s="55">
        <v>9.8889999999999993</v>
      </c>
      <c r="AR30" s="59">
        <v>24.7</v>
      </c>
      <c r="AS30" s="54">
        <v>0.1002</v>
      </c>
      <c r="AT30" s="55">
        <v>4.34</v>
      </c>
      <c r="AU30" s="15" t="s">
        <v>59</v>
      </c>
      <c r="AV30" s="55">
        <v>9.5500000000000007</v>
      </c>
      <c r="AW30" s="54">
        <v>0.3306</v>
      </c>
      <c r="AX30" s="54" t="s">
        <v>196</v>
      </c>
      <c r="AY30" s="54">
        <v>0.02</v>
      </c>
      <c r="AZ30" s="52">
        <v>1.4E-2</v>
      </c>
      <c r="BA30" s="15" t="s">
        <v>181</v>
      </c>
      <c r="BB30" s="56">
        <v>13.526999999999999</v>
      </c>
      <c r="BC30" s="55">
        <v>2.21</v>
      </c>
      <c r="BD30" s="57">
        <v>23.762499999999999</v>
      </c>
    </row>
    <row r="31" spans="2:56" s="48" customFormat="1" ht="14.25" x14ac:dyDescent="0.2">
      <c r="B31" s="389"/>
      <c r="C31" s="15" t="s">
        <v>44</v>
      </c>
      <c r="D31" s="29" t="s">
        <v>80</v>
      </c>
      <c r="E31" s="49" t="s">
        <v>226</v>
      </c>
      <c r="F31" s="90" t="s">
        <v>376</v>
      </c>
      <c r="G31" s="51" t="s">
        <v>178</v>
      </c>
      <c r="H31" s="15" t="s">
        <v>59</v>
      </c>
      <c r="I31" s="55">
        <v>0.02</v>
      </c>
      <c r="J31" s="15" t="s">
        <v>180</v>
      </c>
      <c r="K31" s="122">
        <v>4.2000000000000003E-2</v>
      </c>
      <c r="L31" s="11">
        <v>14.7</v>
      </c>
      <c r="M31" s="53" t="s">
        <v>205</v>
      </c>
      <c r="N31" s="54">
        <v>0.16</v>
      </c>
      <c r="O31" s="55">
        <v>1.2170000000000001</v>
      </c>
      <c r="P31" s="55">
        <v>8.6199999999999992</v>
      </c>
      <c r="Q31" s="15" t="s">
        <v>181</v>
      </c>
      <c r="R31" s="54">
        <v>5.57E-2</v>
      </c>
      <c r="S31" s="54">
        <v>9.2999999999999999E-2</v>
      </c>
      <c r="T31" s="54">
        <v>0.04</v>
      </c>
      <c r="U31" s="55">
        <v>2.238</v>
      </c>
      <c r="V31" s="15" t="s">
        <v>183</v>
      </c>
      <c r="W31" s="54">
        <v>2.4299999999999999E-2</v>
      </c>
      <c r="X31" s="55">
        <v>1.65</v>
      </c>
      <c r="Y31" s="15" t="s">
        <v>59</v>
      </c>
      <c r="Z31" s="55">
        <v>9.7330000000000005</v>
      </c>
      <c r="AA31" s="54">
        <v>0.44400000000000001</v>
      </c>
      <c r="AB31" s="54">
        <v>1.4999999999999999E-2</v>
      </c>
      <c r="AC31" s="54">
        <v>0.03</v>
      </c>
      <c r="AD31" s="54" t="s">
        <v>197</v>
      </c>
      <c r="AE31" s="54" t="s">
        <v>181</v>
      </c>
      <c r="AF31" s="55">
        <v>6.4</v>
      </c>
      <c r="AG31" s="55">
        <v>2.2000000000000002</v>
      </c>
      <c r="AH31" s="74">
        <v>5.3</v>
      </c>
      <c r="AI31" s="58">
        <v>19.100000000000001</v>
      </c>
      <c r="AJ31" s="54">
        <v>0.11</v>
      </c>
      <c r="AK31" s="55">
        <v>1.163</v>
      </c>
      <c r="AL31" s="55">
        <v>8</v>
      </c>
      <c r="AM31" s="15" t="s">
        <v>181</v>
      </c>
      <c r="AN31" s="54">
        <v>5.3800000000000001E-2</v>
      </c>
      <c r="AO31" s="54">
        <v>0.14019999999999999</v>
      </c>
      <c r="AP31" s="52">
        <v>5.6000000000000001E-2</v>
      </c>
      <c r="AQ31" s="55">
        <v>2.577</v>
      </c>
      <c r="AR31" s="59">
        <v>12.4</v>
      </c>
      <c r="AS31" s="54">
        <v>0.1179</v>
      </c>
      <c r="AT31" s="55">
        <v>5.05</v>
      </c>
      <c r="AU31" s="15" t="s">
        <v>59</v>
      </c>
      <c r="AV31" s="56">
        <v>9.9610000000000003</v>
      </c>
      <c r="AW31" s="54">
        <v>0.4672</v>
      </c>
      <c r="AX31" s="54" t="s">
        <v>192</v>
      </c>
      <c r="AY31" s="54">
        <v>0.03</v>
      </c>
      <c r="AZ31" s="15" t="s">
        <v>185</v>
      </c>
      <c r="BA31" s="15" t="s">
        <v>181</v>
      </c>
      <c r="BB31" s="55">
        <v>7.468</v>
      </c>
      <c r="BC31" s="55">
        <v>2.2599999999999998</v>
      </c>
      <c r="BD31" s="74">
        <v>5.7004999999999999</v>
      </c>
    </row>
    <row r="32" spans="2:56" s="48" customFormat="1" ht="14.25" x14ac:dyDescent="0.2">
      <c r="B32" s="389"/>
      <c r="C32" s="15" t="s">
        <v>39</v>
      </c>
      <c r="D32" s="29" t="s">
        <v>82</v>
      </c>
      <c r="E32" s="89" t="s">
        <v>224</v>
      </c>
      <c r="F32" s="50" t="s">
        <v>227</v>
      </c>
      <c r="G32" s="51" t="s">
        <v>179</v>
      </c>
      <c r="H32" s="15" t="s">
        <v>184</v>
      </c>
      <c r="I32" s="55">
        <v>0.03</v>
      </c>
      <c r="J32" s="15" t="s">
        <v>180</v>
      </c>
      <c r="K32" s="122">
        <v>5.8000000000000003E-2</v>
      </c>
      <c r="L32" s="11">
        <v>17.899999999999999</v>
      </c>
      <c r="M32" s="53" t="s">
        <v>205</v>
      </c>
      <c r="N32" s="54">
        <v>0.13</v>
      </c>
      <c r="O32" s="55">
        <v>1.2569999999999999</v>
      </c>
      <c r="P32" s="55">
        <v>7.91</v>
      </c>
      <c r="Q32" s="15" t="s">
        <v>181</v>
      </c>
      <c r="R32" s="54">
        <v>5.1400000000000001E-2</v>
      </c>
      <c r="S32" s="54">
        <v>0.1187</v>
      </c>
      <c r="T32" s="54">
        <v>2.1000000000000001E-2</v>
      </c>
      <c r="U32" s="55">
        <v>3.8479999999999999</v>
      </c>
      <c r="V32" s="15" t="s">
        <v>183</v>
      </c>
      <c r="W32" s="54">
        <v>4.8000000000000001E-2</v>
      </c>
      <c r="X32" s="55">
        <v>3.86</v>
      </c>
      <c r="Y32" s="15" t="s">
        <v>59</v>
      </c>
      <c r="Z32" s="55">
        <v>9.5380000000000003</v>
      </c>
      <c r="AA32" s="54">
        <v>0.3619</v>
      </c>
      <c r="AB32" s="54" t="s">
        <v>228</v>
      </c>
      <c r="AC32" s="54" t="s">
        <v>184</v>
      </c>
      <c r="AD32" s="54" t="s">
        <v>181</v>
      </c>
      <c r="AE32" s="54" t="s">
        <v>181</v>
      </c>
      <c r="AF32" s="56">
        <v>10</v>
      </c>
      <c r="AG32" s="55">
        <v>2.2000000000000002</v>
      </c>
      <c r="AH32" s="57">
        <v>11.5</v>
      </c>
      <c r="AI32" s="75">
        <v>189.5</v>
      </c>
      <c r="AJ32" s="54">
        <v>0.14000000000000001</v>
      </c>
      <c r="AK32" s="55">
        <v>1.3240000000000001</v>
      </c>
      <c r="AL32" s="55">
        <v>8.75</v>
      </c>
      <c r="AM32" s="15" t="s">
        <v>181</v>
      </c>
      <c r="AN32" s="54">
        <v>5.04E-2</v>
      </c>
      <c r="AO32" s="54">
        <v>0.50490000000000002</v>
      </c>
      <c r="AP32" s="52">
        <v>7.8E-2</v>
      </c>
      <c r="AQ32" s="55">
        <v>5.4370000000000003</v>
      </c>
      <c r="AR32" s="76">
        <v>105.7</v>
      </c>
      <c r="AS32" s="54">
        <v>0.43790000000000001</v>
      </c>
      <c r="AT32" s="55">
        <v>6.99</v>
      </c>
      <c r="AU32" s="15" t="s">
        <v>184</v>
      </c>
      <c r="AV32" s="55">
        <v>8.6530000000000005</v>
      </c>
      <c r="AW32" s="54">
        <v>0.41770000000000002</v>
      </c>
      <c r="AX32" s="54" t="s">
        <v>196</v>
      </c>
      <c r="AY32" s="54" t="s">
        <v>59</v>
      </c>
      <c r="AZ32" s="15" t="s">
        <v>197</v>
      </c>
      <c r="BA32" s="54">
        <v>1.9E-2</v>
      </c>
      <c r="BB32" s="56">
        <v>16.123999999999999</v>
      </c>
      <c r="BC32" s="55">
        <v>2.59</v>
      </c>
      <c r="BD32" s="57">
        <v>13.3302</v>
      </c>
    </row>
    <row r="33" spans="2:56" s="48" customFormat="1" ht="14.25" x14ac:dyDescent="0.2">
      <c r="B33" s="389"/>
      <c r="C33" s="15" t="s">
        <v>44</v>
      </c>
      <c r="D33" s="29" t="s">
        <v>83</v>
      </c>
      <c r="E33" s="49" t="s">
        <v>229</v>
      </c>
      <c r="F33" s="50" t="s">
        <v>230</v>
      </c>
      <c r="G33" s="51" t="s">
        <v>178</v>
      </c>
      <c r="H33" s="15" t="s">
        <v>59</v>
      </c>
      <c r="I33" s="55">
        <v>0.02</v>
      </c>
      <c r="J33" s="15" t="s">
        <v>180</v>
      </c>
      <c r="K33" s="122">
        <v>3.5000000000000003E-2</v>
      </c>
      <c r="L33" s="11">
        <v>17.2</v>
      </c>
      <c r="M33" s="53" t="s">
        <v>205</v>
      </c>
      <c r="N33" s="54">
        <v>0.14000000000000001</v>
      </c>
      <c r="O33" s="55">
        <v>1.1970000000000001</v>
      </c>
      <c r="P33" s="55">
        <v>8.25</v>
      </c>
      <c r="Q33" s="15" t="s">
        <v>181</v>
      </c>
      <c r="R33" s="54">
        <v>5.3100000000000001E-2</v>
      </c>
      <c r="S33" s="54">
        <v>8.6999999999999994E-2</v>
      </c>
      <c r="T33" s="54">
        <v>3.6999999999999998E-2</v>
      </c>
      <c r="U33" s="55">
        <v>2.4329999999999998</v>
      </c>
      <c r="V33" s="15" t="s">
        <v>183</v>
      </c>
      <c r="W33" s="54">
        <v>2.6200000000000001E-2</v>
      </c>
      <c r="X33" s="55">
        <v>2.0099999999999998</v>
      </c>
      <c r="Y33" s="15" t="s">
        <v>59</v>
      </c>
      <c r="Z33" s="55">
        <v>9.9440000000000008</v>
      </c>
      <c r="AA33" s="54">
        <v>0.4456</v>
      </c>
      <c r="AB33" s="54" t="s">
        <v>228</v>
      </c>
      <c r="AC33" s="54">
        <v>0.04</v>
      </c>
      <c r="AD33" s="54">
        <v>0.01</v>
      </c>
      <c r="AE33" s="54">
        <v>1.4E-2</v>
      </c>
      <c r="AF33" s="55">
        <v>6.5</v>
      </c>
      <c r="AG33" s="55">
        <v>2.2999999999999998</v>
      </c>
      <c r="AH33" s="74">
        <v>6.1</v>
      </c>
      <c r="AI33" s="58">
        <v>24.4</v>
      </c>
      <c r="AJ33" s="54">
        <v>0.1</v>
      </c>
      <c r="AK33" s="55">
        <v>1.254</v>
      </c>
      <c r="AL33" s="55">
        <v>7.78</v>
      </c>
      <c r="AM33" s="15" t="s">
        <v>181</v>
      </c>
      <c r="AN33" s="54">
        <v>5.79E-2</v>
      </c>
      <c r="AO33" s="54">
        <v>0.20699999999999999</v>
      </c>
      <c r="AP33" s="52">
        <v>5.8999999999999997E-2</v>
      </c>
      <c r="AQ33" s="55">
        <v>2.7269999999999999</v>
      </c>
      <c r="AR33" s="59">
        <v>14.9</v>
      </c>
      <c r="AS33" s="54">
        <v>0.12139999999999999</v>
      </c>
      <c r="AT33" s="55">
        <v>4.9000000000000004</v>
      </c>
      <c r="AU33" s="15" t="s">
        <v>59</v>
      </c>
      <c r="AV33" s="55">
        <v>9.8000000000000007</v>
      </c>
      <c r="AW33" s="54">
        <v>0.45079999999999998</v>
      </c>
      <c r="AX33" s="54" t="s">
        <v>186</v>
      </c>
      <c r="AY33" s="54">
        <v>0.03</v>
      </c>
      <c r="AZ33" s="15" t="s">
        <v>201</v>
      </c>
      <c r="BA33" s="54">
        <v>2.3E-2</v>
      </c>
      <c r="BB33" s="55">
        <v>8.4060000000000006</v>
      </c>
      <c r="BC33" s="55">
        <v>2.27</v>
      </c>
      <c r="BD33" s="74">
        <v>6.1841999999999997</v>
      </c>
    </row>
    <row r="34" spans="2:56" s="48" customFormat="1" ht="14.25" x14ac:dyDescent="0.2">
      <c r="B34" s="389"/>
      <c r="C34" s="15" t="s">
        <v>48</v>
      </c>
      <c r="D34" s="29" t="s">
        <v>84</v>
      </c>
      <c r="E34" s="49" t="s">
        <v>225</v>
      </c>
      <c r="F34" s="90" t="s">
        <v>210</v>
      </c>
      <c r="G34" s="51" t="s">
        <v>178</v>
      </c>
      <c r="H34" s="15" t="s">
        <v>59</v>
      </c>
      <c r="I34" s="55">
        <v>0.02</v>
      </c>
      <c r="J34" s="15" t="s">
        <v>180</v>
      </c>
      <c r="K34" s="122">
        <v>5.0999999999999997E-2</v>
      </c>
      <c r="L34" s="11">
        <v>12.4</v>
      </c>
      <c r="M34" s="53" t="s">
        <v>205</v>
      </c>
      <c r="N34" s="54">
        <v>0.13</v>
      </c>
      <c r="O34" s="55">
        <v>1.3009999999999999</v>
      </c>
      <c r="P34" s="55">
        <v>9</v>
      </c>
      <c r="Q34" s="15" t="s">
        <v>181</v>
      </c>
      <c r="R34" s="54">
        <v>5.5100000000000003E-2</v>
      </c>
      <c r="S34" s="54">
        <v>0.1031</v>
      </c>
      <c r="T34" s="54">
        <v>1.7999999999999999E-2</v>
      </c>
      <c r="U34" s="55">
        <v>2.052</v>
      </c>
      <c r="V34" s="15" t="s">
        <v>183</v>
      </c>
      <c r="W34" s="54">
        <v>3.0700000000000002E-2</v>
      </c>
      <c r="X34" s="55">
        <v>2.85</v>
      </c>
      <c r="Y34" s="15" t="s">
        <v>59</v>
      </c>
      <c r="Z34" s="55">
        <v>9.3320000000000007</v>
      </c>
      <c r="AA34" s="54">
        <v>0.42530000000000001</v>
      </c>
      <c r="AB34" s="54">
        <v>2.1999999999999999E-2</v>
      </c>
      <c r="AC34" s="54">
        <v>0.02</v>
      </c>
      <c r="AD34" s="54" t="s">
        <v>181</v>
      </c>
      <c r="AE34" s="54" t="s">
        <v>181</v>
      </c>
      <c r="AF34" s="55">
        <v>9.5</v>
      </c>
      <c r="AG34" s="55">
        <v>2.4</v>
      </c>
      <c r="AH34" s="74">
        <v>4.8</v>
      </c>
      <c r="AI34" s="75">
        <v>137.19999999999999</v>
      </c>
      <c r="AJ34" s="54">
        <v>0.13</v>
      </c>
      <c r="AK34" s="55">
        <v>1.3009999999999999</v>
      </c>
      <c r="AL34" s="55">
        <v>7.74</v>
      </c>
      <c r="AM34" s="15" t="s">
        <v>196</v>
      </c>
      <c r="AN34" s="54">
        <v>6.0699999999999997E-2</v>
      </c>
      <c r="AO34" s="54">
        <v>0.36940000000000001</v>
      </c>
      <c r="AP34" s="52">
        <v>8.2000000000000003E-2</v>
      </c>
      <c r="AQ34" s="55">
        <v>2.6040000000000001</v>
      </c>
      <c r="AR34" s="59">
        <v>76.7</v>
      </c>
      <c r="AS34" s="54">
        <v>0.26119999999999999</v>
      </c>
      <c r="AT34" s="55">
        <v>7.72</v>
      </c>
      <c r="AU34" s="15" t="s">
        <v>59</v>
      </c>
      <c r="AV34" s="55">
        <v>9.0410000000000004</v>
      </c>
      <c r="AW34" s="54">
        <v>0.50170000000000003</v>
      </c>
      <c r="AX34" s="54">
        <v>2.1000000000000001E-2</v>
      </c>
      <c r="AY34" s="54" t="s">
        <v>184</v>
      </c>
      <c r="AZ34" s="15" t="s">
        <v>196</v>
      </c>
      <c r="BA34" s="15" t="s">
        <v>196</v>
      </c>
      <c r="BB34" s="56">
        <v>15.023999999999999</v>
      </c>
      <c r="BC34" s="55">
        <v>2.69</v>
      </c>
      <c r="BD34" s="74">
        <v>5.7557999999999998</v>
      </c>
    </row>
    <row r="35" spans="2:56" s="48" customFormat="1" ht="14.25" x14ac:dyDescent="0.2">
      <c r="B35" s="389"/>
      <c r="C35" s="15" t="s">
        <v>48</v>
      </c>
      <c r="D35" s="29" t="s">
        <v>85</v>
      </c>
      <c r="E35" s="49" t="s">
        <v>231</v>
      </c>
      <c r="F35" s="90" t="s">
        <v>210</v>
      </c>
      <c r="G35" s="51" t="s">
        <v>178</v>
      </c>
      <c r="H35" s="15" t="s">
        <v>59</v>
      </c>
      <c r="I35" s="55">
        <v>0.03</v>
      </c>
      <c r="J35" s="15" t="s">
        <v>180</v>
      </c>
      <c r="K35" s="122">
        <v>4.2999999999999997E-2</v>
      </c>
      <c r="L35" s="11">
        <v>15.2</v>
      </c>
      <c r="M35" s="53" t="s">
        <v>205</v>
      </c>
      <c r="N35" s="54">
        <v>0.13</v>
      </c>
      <c r="O35" s="55">
        <v>1.343</v>
      </c>
      <c r="P35" s="55">
        <v>7.79</v>
      </c>
      <c r="Q35" s="15" t="s">
        <v>181</v>
      </c>
      <c r="R35" s="54">
        <v>5.9499999999999997E-2</v>
      </c>
      <c r="S35" s="54">
        <v>0.1086</v>
      </c>
      <c r="T35" s="54">
        <v>2.7E-2</v>
      </c>
      <c r="U35" s="55">
        <v>2.65</v>
      </c>
      <c r="V35" s="15" t="s">
        <v>183</v>
      </c>
      <c r="W35" s="54">
        <v>3.3099999999999997E-2</v>
      </c>
      <c r="X35" s="55">
        <v>4.83</v>
      </c>
      <c r="Y35" s="15" t="s">
        <v>59</v>
      </c>
      <c r="Z35" s="55">
        <v>9.5410000000000004</v>
      </c>
      <c r="AA35" s="54">
        <v>0.42149999999999999</v>
      </c>
      <c r="AB35" s="54">
        <v>2.1999999999999999E-2</v>
      </c>
      <c r="AC35" s="54" t="s">
        <v>184</v>
      </c>
      <c r="AD35" s="54" t="s">
        <v>181</v>
      </c>
      <c r="AE35" s="54" t="s">
        <v>181</v>
      </c>
      <c r="AF35" s="56">
        <v>10.4</v>
      </c>
      <c r="AG35" s="55">
        <v>2.4</v>
      </c>
      <c r="AH35" s="74">
        <v>8.3000000000000007</v>
      </c>
      <c r="AI35" s="75">
        <v>152.4</v>
      </c>
      <c r="AJ35" s="54">
        <v>0.15</v>
      </c>
      <c r="AK35" s="55">
        <v>1.212</v>
      </c>
      <c r="AL35" s="55">
        <v>8.48</v>
      </c>
      <c r="AM35" s="15" t="s">
        <v>181</v>
      </c>
      <c r="AN35" s="54">
        <v>6.3399999999999998E-2</v>
      </c>
      <c r="AO35" s="54">
        <v>0.45960000000000001</v>
      </c>
      <c r="AP35" s="52">
        <v>0.09</v>
      </c>
      <c r="AQ35" s="55">
        <v>3.6429999999999998</v>
      </c>
      <c r="AR35" s="59">
        <v>84.3</v>
      </c>
      <c r="AS35" s="54">
        <v>0.29570000000000002</v>
      </c>
      <c r="AT35" s="55">
        <v>8.6</v>
      </c>
      <c r="AU35" s="15" t="s">
        <v>59</v>
      </c>
      <c r="AV35" s="55">
        <v>9.43</v>
      </c>
      <c r="AW35" s="54">
        <v>0.5343</v>
      </c>
      <c r="AX35" s="54">
        <v>0.02</v>
      </c>
      <c r="AY35" s="54" t="s">
        <v>184</v>
      </c>
      <c r="AZ35" s="15" t="s">
        <v>181</v>
      </c>
      <c r="BA35" s="15" t="s">
        <v>186</v>
      </c>
      <c r="BB35" s="56">
        <v>14.346</v>
      </c>
      <c r="BC35" s="55">
        <v>2.65</v>
      </c>
      <c r="BD35" s="74">
        <v>8.2669999999999995</v>
      </c>
    </row>
    <row r="36" spans="2:56" s="48" customFormat="1" ht="14.25" x14ac:dyDescent="0.2">
      <c r="B36" s="389"/>
      <c r="C36" s="15" t="s">
        <v>39</v>
      </c>
      <c r="D36" s="29" t="s">
        <v>86</v>
      </c>
      <c r="E36" s="89" t="s">
        <v>215</v>
      </c>
      <c r="F36" s="90" t="s">
        <v>376</v>
      </c>
      <c r="G36" s="51" t="s">
        <v>178</v>
      </c>
      <c r="H36" s="15" t="s">
        <v>59</v>
      </c>
      <c r="I36" s="55">
        <v>0.02</v>
      </c>
      <c r="J36" s="15" t="s">
        <v>180</v>
      </c>
      <c r="K36" s="122">
        <v>4.9000000000000002E-2</v>
      </c>
      <c r="L36" s="7">
        <v>8.4</v>
      </c>
      <c r="M36" s="53" t="s">
        <v>205</v>
      </c>
      <c r="N36" s="54">
        <v>0.13</v>
      </c>
      <c r="O36" s="55">
        <v>1.2450000000000001</v>
      </c>
      <c r="P36" s="55">
        <v>8.2899999999999991</v>
      </c>
      <c r="Q36" s="15" t="s">
        <v>181</v>
      </c>
      <c r="R36" s="54">
        <v>5.6099999999999997E-2</v>
      </c>
      <c r="S36" s="54">
        <v>0.11749999999999999</v>
      </c>
      <c r="T36" s="54">
        <v>1.6E-2</v>
      </c>
      <c r="U36" s="55">
        <v>7.1619999999999999</v>
      </c>
      <c r="V36" s="15" t="s">
        <v>183</v>
      </c>
      <c r="W36" s="54">
        <v>2.47E-2</v>
      </c>
      <c r="X36" s="55">
        <v>3.85</v>
      </c>
      <c r="Y36" s="15" t="s">
        <v>59</v>
      </c>
      <c r="Z36" s="55">
        <v>9.2769999999999992</v>
      </c>
      <c r="AA36" s="54">
        <v>0.373</v>
      </c>
      <c r="AB36" s="54">
        <v>2.1999999999999999E-2</v>
      </c>
      <c r="AC36" s="54" t="s">
        <v>59</v>
      </c>
      <c r="AD36" s="54" t="s">
        <v>181</v>
      </c>
      <c r="AE36" s="54" t="s">
        <v>181</v>
      </c>
      <c r="AF36" s="56">
        <v>10.9</v>
      </c>
      <c r="AG36" s="55">
        <v>2.2000000000000002</v>
      </c>
      <c r="AH36" s="57">
        <v>21.4</v>
      </c>
      <c r="AI36" s="58">
        <v>68.3</v>
      </c>
      <c r="AJ36" s="54">
        <v>0.14000000000000001</v>
      </c>
      <c r="AK36" s="55">
        <v>1.22</v>
      </c>
      <c r="AL36" s="55">
        <v>8.4600000000000009</v>
      </c>
      <c r="AM36" s="15" t="s">
        <v>181</v>
      </c>
      <c r="AN36" s="54">
        <v>5.8700000000000002E-2</v>
      </c>
      <c r="AO36" s="54">
        <v>0.26519999999999999</v>
      </c>
      <c r="AP36" s="52">
        <v>7.0000000000000007E-2</v>
      </c>
      <c r="AQ36" s="55">
        <v>7.9740000000000002</v>
      </c>
      <c r="AR36" s="59">
        <v>35.6</v>
      </c>
      <c r="AS36" s="54">
        <v>0.12640000000000001</v>
      </c>
      <c r="AT36" s="55">
        <v>5.3</v>
      </c>
      <c r="AU36" s="15" t="s">
        <v>59</v>
      </c>
      <c r="AV36" s="55">
        <v>9.2149999999999999</v>
      </c>
      <c r="AW36" s="54">
        <v>0.37759999999999999</v>
      </c>
      <c r="AX36" s="54" t="s">
        <v>181</v>
      </c>
      <c r="AY36" s="54" t="s">
        <v>59</v>
      </c>
      <c r="AZ36" s="15" t="s">
        <v>181</v>
      </c>
      <c r="BA36" s="15" t="s">
        <v>185</v>
      </c>
      <c r="BB36" s="56">
        <v>10.401999999999999</v>
      </c>
      <c r="BC36" s="55">
        <v>2.34</v>
      </c>
      <c r="BD36" s="57">
        <v>21.6737</v>
      </c>
    </row>
    <row r="37" spans="2:56" s="48" customFormat="1" ht="14.25" x14ac:dyDescent="0.2">
      <c r="B37" s="389"/>
      <c r="C37" s="15" t="s">
        <v>48</v>
      </c>
      <c r="D37" s="29" t="s">
        <v>87</v>
      </c>
      <c r="E37" s="49" t="s">
        <v>232</v>
      </c>
      <c r="F37" s="50" t="s">
        <v>233</v>
      </c>
      <c r="G37" s="51" t="s">
        <v>178</v>
      </c>
      <c r="H37" s="15" t="s">
        <v>184</v>
      </c>
      <c r="I37" s="55">
        <v>0.03</v>
      </c>
      <c r="J37" s="15" t="s">
        <v>180</v>
      </c>
      <c r="K37" s="122">
        <v>4.7E-2</v>
      </c>
      <c r="L37" s="11">
        <v>11.3</v>
      </c>
      <c r="M37" s="53" t="s">
        <v>205</v>
      </c>
      <c r="N37" s="54">
        <v>0.14000000000000001</v>
      </c>
      <c r="O37" s="55">
        <v>1.296</v>
      </c>
      <c r="P37" s="55">
        <v>8.41</v>
      </c>
      <c r="Q37" s="15" t="s">
        <v>181</v>
      </c>
      <c r="R37" s="54">
        <v>6.9599999999999995E-2</v>
      </c>
      <c r="S37" s="54">
        <v>8.7400000000000005E-2</v>
      </c>
      <c r="T37" s="54">
        <v>3.3000000000000002E-2</v>
      </c>
      <c r="U37" s="55">
        <v>4.6559999999999997</v>
      </c>
      <c r="V37" s="15" t="s">
        <v>183</v>
      </c>
      <c r="W37" s="54">
        <v>3.2099999999999997E-2</v>
      </c>
      <c r="X37" s="55">
        <v>8.83</v>
      </c>
      <c r="Y37" s="15" t="s">
        <v>59</v>
      </c>
      <c r="Z37" s="55">
        <v>9.625</v>
      </c>
      <c r="AA37" s="54">
        <v>0.42649999999999999</v>
      </c>
      <c r="AB37" s="54">
        <v>1.7999999999999999E-2</v>
      </c>
      <c r="AC37" s="54" t="s">
        <v>59</v>
      </c>
      <c r="AD37" s="54" t="s">
        <v>181</v>
      </c>
      <c r="AE37" s="54" t="s">
        <v>181</v>
      </c>
      <c r="AF37" s="56">
        <v>10.6</v>
      </c>
      <c r="AG37" s="55">
        <v>2.4</v>
      </c>
      <c r="AH37" s="57">
        <v>14.7</v>
      </c>
      <c r="AI37" s="75">
        <v>124.1</v>
      </c>
      <c r="AJ37" s="54">
        <v>0.14000000000000001</v>
      </c>
      <c r="AK37" s="55">
        <v>1.302</v>
      </c>
      <c r="AL37" s="56">
        <v>10.32</v>
      </c>
      <c r="AM37" s="15" t="s">
        <v>181</v>
      </c>
      <c r="AN37" s="54">
        <v>6.6799999999999998E-2</v>
      </c>
      <c r="AO37" s="54">
        <v>0.44159999999999999</v>
      </c>
      <c r="AP37" s="52">
        <v>8.2000000000000003E-2</v>
      </c>
      <c r="AQ37" s="55">
        <v>6.1710000000000003</v>
      </c>
      <c r="AR37" s="59">
        <v>66.3</v>
      </c>
      <c r="AS37" s="54">
        <v>0.23769999999999999</v>
      </c>
      <c r="AT37" s="56">
        <v>10.92</v>
      </c>
      <c r="AU37" s="15" t="s">
        <v>59</v>
      </c>
      <c r="AV37" s="55">
        <v>9.3149999999999995</v>
      </c>
      <c r="AW37" s="54">
        <v>0.50380000000000003</v>
      </c>
      <c r="AX37" s="54" t="s">
        <v>186</v>
      </c>
      <c r="AY37" s="54" t="s">
        <v>59</v>
      </c>
      <c r="AZ37" s="15" t="s">
        <v>196</v>
      </c>
      <c r="BA37" s="54">
        <v>1.2E-2</v>
      </c>
      <c r="BB37" s="56">
        <v>14.201000000000001</v>
      </c>
      <c r="BC37" s="55">
        <v>2.59</v>
      </c>
      <c r="BD37" s="57">
        <v>16.134499999999999</v>
      </c>
    </row>
    <row r="38" spans="2:56" s="48" customFormat="1" ht="15" thickBot="1" x14ac:dyDescent="0.25">
      <c r="B38" s="390"/>
      <c r="C38" s="25" t="s">
        <v>278</v>
      </c>
      <c r="D38" s="30" t="s">
        <v>88</v>
      </c>
      <c r="E38" s="91" t="s">
        <v>234</v>
      </c>
      <c r="F38" s="92" t="s">
        <v>212</v>
      </c>
      <c r="G38" s="93" t="s">
        <v>178</v>
      </c>
      <c r="H38" s="94" t="s">
        <v>59</v>
      </c>
      <c r="I38" s="98">
        <v>0.02</v>
      </c>
      <c r="J38" s="94" t="s">
        <v>180</v>
      </c>
      <c r="K38" s="125">
        <v>4.5999999999999999E-2</v>
      </c>
      <c r="L38" s="13">
        <v>20.3</v>
      </c>
      <c r="M38" s="96" t="s">
        <v>205</v>
      </c>
      <c r="N38" s="97">
        <v>0.13</v>
      </c>
      <c r="O38" s="98">
        <v>1.2889999999999999</v>
      </c>
      <c r="P38" s="98">
        <v>9.4</v>
      </c>
      <c r="Q38" s="94" t="s">
        <v>181</v>
      </c>
      <c r="R38" s="97">
        <v>5.0799999999999998E-2</v>
      </c>
      <c r="S38" s="97">
        <v>0.1273</v>
      </c>
      <c r="T38" s="97">
        <v>2.9000000000000001E-2</v>
      </c>
      <c r="U38" s="98">
        <v>2.0190000000000001</v>
      </c>
      <c r="V38" s="94" t="s">
        <v>183</v>
      </c>
      <c r="W38" s="97">
        <v>3.2500000000000001E-2</v>
      </c>
      <c r="X38" s="98">
        <v>3.44</v>
      </c>
      <c r="Y38" s="94" t="s">
        <v>59</v>
      </c>
      <c r="Z38" s="98">
        <v>9.3569999999999993</v>
      </c>
      <c r="AA38" s="97">
        <v>0.40329999999999999</v>
      </c>
      <c r="AB38" s="97" t="s">
        <v>192</v>
      </c>
      <c r="AC38" s="97" t="s">
        <v>184</v>
      </c>
      <c r="AD38" s="97" t="s">
        <v>181</v>
      </c>
      <c r="AE38" s="97" t="s">
        <v>181</v>
      </c>
      <c r="AF38" s="99">
        <v>10.5</v>
      </c>
      <c r="AG38" s="98">
        <v>2.4</v>
      </c>
      <c r="AH38" s="100">
        <v>5.0999999999999996</v>
      </c>
      <c r="AI38" s="101">
        <v>141.6</v>
      </c>
      <c r="AJ38" s="97">
        <v>0.13</v>
      </c>
      <c r="AK38" s="98">
        <v>1.33</v>
      </c>
      <c r="AL38" s="98">
        <v>8.39</v>
      </c>
      <c r="AM38" s="94" t="s">
        <v>181</v>
      </c>
      <c r="AN38" s="97">
        <v>5.5899999999999998E-2</v>
      </c>
      <c r="AO38" s="97">
        <v>0.4249</v>
      </c>
      <c r="AP38" s="95">
        <v>8.8999999999999996E-2</v>
      </c>
      <c r="AQ38" s="98">
        <v>2.778</v>
      </c>
      <c r="AR38" s="102">
        <v>78</v>
      </c>
      <c r="AS38" s="97">
        <v>0.30059999999999998</v>
      </c>
      <c r="AT38" s="98">
        <v>8.25</v>
      </c>
      <c r="AU38" s="94" t="s">
        <v>59</v>
      </c>
      <c r="AV38" s="98">
        <v>9.1609999999999996</v>
      </c>
      <c r="AW38" s="97">
        <v>0.50949999999999995</v>
      </c>
      <c r="AX38" s="97" t="s">
        <v>196</v>
      </c>
      <c r="AY38" s="97">
        <v>0.02</v>
      </c>
      <c r="AZ38" s="94" t="s">
        <v>185</v>
      </c>
      <c r="BA38" s="97">
        <v>1.2999999999999999E-2</v>
      </c>
      <c r="BB38" s="99">
        <v>13.862</v>
      </c>
      <c r="BC38" s="98">
        <v>2.68</v>
      </c>
      <c r="BD38" s="100">
        <v>6.2549000000000001</v>
      </c>
    </row>
    <row r="39" spans="2:56" s="48" customFormat="1" ht="14.25" x14ac:dyDescent="0.2">
      <c r="B39" s="388" t="s">
        <v>294</v>
      </c>
      <c r="C39" s="22" t="s">
        <v>44</v>
      </c>
      <c r="D39" s="31" t="s">
        <v>89</v>
      </c>
      <c r="E39" s="103" t="s">
        <v>235</v>
      </c>
      <c r="F39" s="104" t="s">
        <v>212</v>
      </c>
      <c r="G39" s="39" t="s">
        <v>178</v>
      </c>
      <c r="H39" s="22" t="s">
        <v>59</v>
      </c>
      <c r="I39" s="43">
        <v>0.03</v>
      </c>
      <c r="J39" s="22" t="s">
        <v>180</v>
      </c>
      <c r="K39" s="121">
        <v>3.9E-2</v>
      </c>
      <c r="L39" s="14">
        <v>10</v>
      </c>
      <c r="M39" s="41" t="s">
        <v>205</v>
      </c>
      <c r="N39" s="42">
        <v>0.11</v>
      </c>
      <c r="O39" s="43">
        <v>0.996</v>
      </c>
      <c r="P39" s="43">
        <v>8.94</v>
      </c>
      <c r="Q39" s="22" t="s">
        <v>181</v>
      </c>
      <c r="R39" s="42">
        <v>7.2800000000000004E-2</v>
      </c>
      <c r="S39" s="42">
        <v>5.3400000000000003E-2</v>
      </c>
      <c r="T39" s="42">
        <v>9.0999999999999998E-2</v>
      </c>
      <c r="U39" s="43">
        <v>2.8650000000000002</v>
      </c>
      <c r="V39" s="22" t="s">
        <v>183</v>
      </c>
      <c r="W39" s="42">
        <v>7.0000000000000001E-3</v>
      </c>
      <c r="X39" s="43">
        <v>7.05</v>
      </c>
      <c r="Y39" s="22" t="s">
        <v>59</v>
      </c>
      <c r="Z39" s="44">
        <v>10.513</v>
      </c>
      <c r="AA39" s="42">
        <v>0.63959999999999995</v>
      </c>
      <c r="AB39" s="42">
        <v>1.7000000000000001E-2</v>
      </c>
      <c r="AC39" s="42">
        <v>0.02</v>
      </c>
      <c r="AD39" s="42" t="s">
        <v>186</v>
      </c>
      <c r="AE39" s="42" t="s">
        <v>185</v>
      </c>
      <c r="AF39" s="43">
        <v>5.7</v>
      </c>
      <c r="AG39" s="43">
        <v>2.2999999999999998</v>
      </c>
      <c r="AH39" s="105">
        <v>5.0999999999999996</v>
      </c>
      <c r="AI39" s="46">
        <v>52.4</v>
      </c>
      <c r="AJ39" s="42">
        <v>0.09</v>
      </c>
      <c r="AK39" s="43">
        <v>1.054</v>
      </c>
      <c r="AL39" s="43">
        <v>9.19</v>
      </c>
      <c r="AM39" s="22" t="s">
        <v>201</v>
      </c>
      <c r="AN39" s="42">
        <v>7.0499999999999993E-2</v>
      </c>
      <c r="AO39" s="42">
        <v>0.14760000000000001</v>
      </c>
      <c r="AP39" s="42">
        <v>0.10299999999999999</v>
      </c>
      <c r="AQ39" s="43">
        <v>3.169</v>
      </c>
      <c r="AR39" s="47">
        <v>36.200000000000003</v>
      </c>
      <c r="AS39" s="42">
        <v>0.11269999999999999</v>
      </c>
      <c r="AT39" s="44">
        <v>10.37</v>
      </c>
      <c r="AU39" s="22" t="s">
        <v>59</v>
      </c>
      <c r="AV39" s="44">
        <v>10.452999999999999</v>
      </c>
      <c r="AW39" s="42">
        <v>0.65169999999999995</v>
      </c>
      <c r="AX39" s="42">
        <v>1.9E-2</v>
      </c>
      <c r="AY39" s="42">
        <v>0.02</v>
      </c>
      <c r="AZ39" s="42">
        <v>0.01</v>
      </c>
      <c r="BA39" s="22" t="s">
        <v>181</v>
      </c>
      <c r="BB39" s="43">
        <v>9.016</v>
      </c>
      <c r="BC39" s="43">
        <v>2.4700000000000002</v>
      </c>
      <c r="BD39" s="105">
        <v>5.2057000000000002</v>
      </c>
    </row>
    <row r="40" spans="2:56" s="48" customFormat="1" ht="14.25" x14ac:dyDescent="0.2">
      <c r="B40" s="389"/>
      <c r="C40" s="15" t="s">
        <v>90</v>
      </c>
      <c r="D40" s="29" t="s">
        <v>91</v>
      </c>
      <c r="E40" s="106" t="s">
        <v>236</v>
      </c>
      <c r="F40" s="90" t="s">
        <v>376</v>
      </c>
      <c r="G40" s="51" t="s">
        <v>190</v>
      </c>
      <c r="H40" s="15" t="s">
        <v>179</v>
      </c>
      <c r="I40" s="55">
        <v>0.03</v>
      </c>
      <c r="J40" s="15" t="s">
        <v>180</v>
      </c>
      <c r="K40" s="122" t="s">
        <v>237</v>
      </c>
      <c r="L40" s="11">
        <v>29.6</v>
      </c>
      <c r="M40" s="53" t="s">
        <v>205</v>
      </c>
      <c r="N40" s="54">
        <v>0.15</v>
      </c>
      <c r="O40" s="55">
        <v>1.282</v>
      </c>
      <c r="P40" s="56">
        <v>10.59</v>
      </c>
      <c r="Q40" s="15" t="s">
        <v>181</v>
      </c>
      <c r="R40" s="54">
        <v>6.7900000000000002E-2</v>
      </c>
      <c r="S40" s="54">
        <v>0.1512</v>
      </c>
      <c r="T40" s="54">
        <v>7.0999999999999994E-2</v>
      </c>
      <c r="U40" s="55">
        <v>3.0680000000000001</v>
      </c>
      <c r="V40" s="15" t="s">
        <v>183</v>
      </c>
      <c r="W40" s="54">
        <v>3.49E-2</v>
      </c>
      <c r="X40" s="55">
        <v>8.2200000000000006</v>
      </c>
      <c r="Y40" s="15" t="s">
        <v>59</v>
      </c>
      <c r="Z40" s="56">
        <v>10.23</v>
      </c>
      <c r="AA40" s="54">
        <v>0.58950000000000002</v>
      </c>
      <c r="AB40" s="54">
        <v>2.1999999999999999E-2</v>
      </c>
      <c r="AC40" s="54">
        <v>0.05</v>
      </c>
      <c r="AD40" s="54" t="s">
        <v>181</v>
      </c>
      <c r="AE40" s="54">
        <v>1.0999999999999999E-2</v>
      </c>
      <c r="AF40" s="56">
        <v>12.9</v>
      </c>
      <c r="AG40" s="55">
        <v>2.9</v>
      </c>
      <c r="AH40" s="74">
        <v>3.1</v>
      </c>
      <c r="AI40" s="58">
        <v>89.8</v>
      </c>
      <c r="AJ40" s="54">
        <v>0.14000000000000001</v>
      </c>
      <c r="AK40" s="55">
        <v>1.1599999999999999</v>
      </c>
      <c r="AL40" s="55">
        <v>9.76</v>
      </c>
      <c r="AM40" s="15" t="s">
        <v>181</v>
      </c>
      <c r="AN40" s="54">
        <v>7.2700000000000001E-2</v>
      </c>
      <c r="AO40" s="54">
        <v>0.32450000000000001</v>
      </c>
      <c r="AP40" s="52">
        <v>8.5999999999999993E-2</v>
      </c>
      <c r="AQ40" s="55">
        <v>3.37</v>
      </c>
      <c r="AR40" s="59">
        <v>30.4</v>
      </c>
      <c r="AS40" s="54">
        <v>0.15509999999999999</v>
      </c>
      <c r="AT40" s="56">
        <v>10.79</v>
      </c>
      <c r="AU40" s="15" t="s">
        <v>59</v>
      </c>
      <c r="AV40" s="56">
        <v>9.9710000000000001</v>
      </c>
      <c r="AW40" s="54">
        <v>0.68320000000000003</v>
      </c>
      <c r="AX40" s="54">
        <v>1.7999999999999999E-2</v>
      </c>
      <c r="AY40" s="54">
        <v>0.06</v>
      </c>
      <c r="AZ40" s="15" t="s">
        <v>181</v>
      </c>
      <c r="BA40" s="54">
        <v>2.7E-2</v>
      </c>
      <c r="BB40" s="56">
        <v>16.579999999999998</v>
      </c>
      <c r="BC40" s="55">
        <v>3.09</v>
      </c>
      <c r="BD40" s="74">
        <v>3.4407000000000001</v>
      </c>
    </row>
    <row r="41" spans="2:56" s="48" customFormat="1" ht="14.25" x14ac:dyDescent="0.2">
      <c r="B41" s="389"/>
      <c r="C41" s="15" t="s">
        <v>90</v>
      </c>
      <c r="D41" s="29" t="s">
        <v>92</v>
      </c>
      <c r="E41" s="106" t="s">
        <v>238</v>
      </c>
      <c r="F41" s="50" t="s">
        <v>239</v>
      </c>
      <c r="G41" s="107">
        <v>0.1</v>
      </c>
      <c r="H41" s="15" t="s">
        <v>59</v>
      </c>
      <c r="I41" s="55">
        <v>0.03</v>
      </c>
      <c r="J41" s="15" t="s">
        <v>180</v>
      </c>
      <c r="K41" s="122">
        <v>2.9000000000000001E-2</v>
      </c>
      <c r="L41" s="11">
        <v>26.6</v>
      </c>
      <c r="M41" s="53" t="s">
        <v>205</v>
      </c>
      <c r="N41" s="54">
        <v>0.15</v>
      </c>
      <c r="O41" s="55">
        <v>1.423</v>
      </c>
      <c r="P41" s="55">
        <v>9.3699999999999992</v>
      </c>
      <c r="Q41" s="15" t="s">
        <v>181</v>
      </c>
      <c r="R41" s="54">
        <v>6.0900000000000003E-2</v>
      </c>
      <c r="S41" s="54">
        <v>0.1477</v>
      </c>
      <c r="T41" s="54">
        <v>7.0999999999999994E-2</v>
      </c>
      <c r="U41" s="55">
        <v>2.9510000000000001</v>
      </c>
      <c r="V41" s="15" t="s">
        <v>183</v>
      </c>
      <c r="W41" s="54">
        <v>3.5799999999999998E-2</v>
      </c>
      <c r="X41" s="55">
        <v>8.18</v>
      </c>
      <c r="Y41" s="15" t="s">
        <v>59</v>
      </c>
      <c r="Z41" s="55">
        <v>9.9480000000000004</v>
      </c>
      <c r="AA41" s="54">
        <v>0.5907</v>
      </c>
      <c r="AB41" s="54">
        <v>2.1000000000000001E-2</v>
      </c>
      <c r="AC41" s="54">
        <v>0.06</v>
      </c>
      <c r="AD41" s="54" t="s">
        <v>181</v>
      </c>
      <c r="AE41" s="54" t="s">
        <v>181</v>
      </c>
      <c r="AF41" s="56">
        <v>13</v>
      </c>
      <c r="AG41" s="55">
        <v>3</v>
      </c>
      <c r="AH41" s="74">
        <v>2.4</v>
      </c>
      <c r="AI41" s="75">
        <v>102.5</v>
      </c>
      <c r="AJ41" s="54">
        <v>0.16</v>
      </c>
      <c r="AK41" s="55">
        <v>1.2569999999999999</v>
      </c>
      <c r="AL41" s="55">
        <v>9.17</v>
      </c>
      <c r="AM41" s="15" t="s">
        <v>181</v>
      </c>
      <c r="AN41" s="54">
        <v>6.8000000000000005E-2</v>
      </c>
      <c r="AO41" s="54">
        <v>0.34499999999999997</v>
      </c>
      <c r="AP41" s="54">
        <v>9.7000000000000003E-2</v>
      </c>
      <c r="AQ41" s="55">
        <v>3.4390000000000001</v>
      </c>
      <c r="AR41" s="59">
        <v>42.1</v>
      </c>
      <c r="AS41" s="54">
        <v>0.1867</v>
      </c>
      <c r="AT41" s="56">
        <v>11.11</v>
      </c>
      <c r="AU41" s="15" t="s">
        <v>59</v>
      </c>
      <c r="AV41" s="55">
        <v>9.8960000000000008</v>
      </c>
      <c r="AW41" s="54">
        <v>0.67959999999999998</v>
      </c>
      <c r="AX41" s="54">
        <v>2.7E-2</v>
      </c>
      <c r="AY41" s="54">
        <v>7.0000000000000007E-2</v>
      </c>
      <c r="AZ41" s="15" t="s">
        <v>181</v>
      </c>
      <c r="BA41" s="54">
        <v>2.3E-2</v>
      </c>
      <c r="BB41" s="56">
        <v>18</v>
      </c>
      <c r="BC41" s="55">
        <v>3.13</v>
      </c>
      <c r="BD41" s="74">
        <v>3.5808</v>
      </c>
    </row>
    <row r="42" spans="2:56" s="48" customFormat="1" ht="14.25" x14ac:dyDescent="0.2">
      <c r="B42" s="389"/>
      <c r="C42" s="15" t="s">
        <v>48</v>
      </c>
      <c r="D42" s="29" t="s">
        <v>93</v>
      </c>
      <c r="E42" s="108" t="s">
        <v>240</v>
      </c>
      <c r="F42" s="90">
        <v>2.8</v>
      </c>
      <c r="G42" s="51" t="s">
        <v>178</v>
      </c>
      <c r="H42" s="15" t="s">
        <v>179</v>
      </c>
      <c r="I42" s="55">
        <v>0.04</v>
      </c>
      <c r="J42" s="15" t="s">
        <v>180</v>
      </c>
      <c r="K42" s="122">
        <v>4.1000000000000002E-2</v>
      </c>
      <c r="L42" s="11">
        <v>19.7</v>
      </c>
      <c r="M42" s="53" t="s">
        <v>205</v>
      </c>
      <c r="N42" s="54">
        <v>0.17</v>
      </c>
      <c r="O42" s="55">
        <v>1.3120000000000001</v>
      </c>
      <c r="P42" s="55">
        <v>9.48</v>
      </c>
      <c r="Q42" s="15" t="s">
        <v>181</v>
      </c>
      <c r="R42" s="54">
        <v>6.25E-2</v>
      </c>
      <c r="S42" s="54">
        <v>4.1099999999999998E-2</v>
      </c>
      <c r="T42" s="54">
        <v>7.3999999999999996E-2</v>
      </c>
      <c r="U42" s="55">
        <v>2.2269999999999999</v>
      </c>
      <c r="V42" s="15" t="s">
        <v>183</v>
      </c>
      <c r="W42" s="54">
        <v>3.9800000000000002E-2</v>
      </c>
      <c r="X42" s="55">
        <v>7.39</v>
      </c>
      <c r="Y42" s="15" t="s">
        <v>59</v>
      </c>
      <c r="Z42" s="56">
        <v>10.253</v>
      </c>
      <c r="AA42" s="54">
        <v>0.54920000000000002</v>
      </c>
      <c r="AB42" s="54">
        <v>1.4999999999999999E-2</v>
      </c>
      <c r="AC42" s="54">
        <v>7.0000000000000007E-2</v>
      </c>
      <c r="AD42" s="54" t="s">
        <v>186</v>
      </c>
      <c r="AE42" s="54" t="s">
        <v>185</v>
      </c>
      <c r="AF42" s="55">
        <v>7.9</v>
      </c>
      <c r="AG42" s="55">
        <v>2.8</v>
      </c>
      <c r="AH42" s="74">
        <v>4.3</v>
      </c>
      <c r="AI42" s="75">
        <v>271.8</v>
      </c>
      <c r="AJ42" s="54">
        <v>0.1</v>
      </c>
      <c r="AK42" s="55">
        <v>1.1850000000000001</v>
      </c>
      <c r="AL42" s="55">
        <v>8.9499999999999993</v>
      </c>
      <c r="AM42" s="15" t="s">
        <v>201</v>
      </c>
      <c r="AN42" s="54">
        <v>6.5100000000000005E-2</v>
      </c>
      <c r="AO42" s="54">
        <v>0.63539999999999996</v>
      </c>
      <c r="AP42" s="54">
        <v>0.13900000000000001</v>
      </c>
      <c r="AQ42" s="55">
        <v>2.879</v>
      </c>
      <c r="AR42" s="76">
        <v>165.1</v>
      </c>
      <c r="AS42" s="54">
        <v>0.36880000000000002</v>
      </c>
      <c r="AT42" s="56">
        <v>11.24</v>
      </c>
      <c r="AU42" s="15" t="s">
        <v>59</v>
      </c>
      <c r="AV42" s="55">
        <v>9.5459999999999994</v>
      </c>
      <c r="AW42" s="54">
        <v>0.64249999999999996</v>
      </c>
      <c r="AX42" s="54">
        <v>2.1999999999999999E-2</v>
      </c>
      <c r="AY42" s="54">
        <v>0.06</v>
      </c>
      <c r="AZ42" s="52">
        <v>1.2E-2</v>
      </c>
      <c r="BA42" s="54">
        <v>3.3000000000000002E-2</v>
      </c>
      <c r="BB42" s="56">
        <v>21.632999999999999</v>
      </c>
      <c r="BC42" s="55">
        <v>3.25</v>
      </c>
      <c r="BD42" s="74">
        <v>6.0579000000000001</v>
      </c>
    </row>
    <row r="43" spans="2:56" s="48" customFormat="1" ht="14.25" x14ac:dyDescent="0.2">
      <c r="B43" s="389"/>
      <c r="C43" s="15" t="s">
        <v>90</v>
      </c>
      <c r="D43" s="29" t="s">
        <v>94</v>
      </c>
      <c r="E43" s="108" t="s">
        <v>210</v>
      </c>
      <c r="F43" s="90" t="s">
        <v>241</v>
      </c>
      <c r="G43" s="51" t="s">
        <v>178</v>
      </c>
      <c r="H43" s="15" t="s">
        <v>59</v>
      </c>
      <c r="I43" s="55">
        <v>0.03</v>
      </c>
      <c r="J43" s="15" t="s">
        <v>180</v>
      </c>
      <c r="K43" s="122">
        <v>4.7E-2</v>
      </c>
      <c r="L43" s="11">
        <v>28.1</v>
      </c>
      <c r="M43" s="53" t="s">
        <v>205</v>
      </c>
      <c r="N43" s="54">
        <v>0.16</v>
      </c>
      <c r="O43" s="55">
        <v>1.173</v>
      </c>
      <c r="P43" s="55">
        <v>8.67</v>
      </c>
      <c r="Q43" s="15" t="s">
        <v>181</v>
      </c>
      <c r="R43" s="54">
        <v>6.3200000000000006E-2</v>
      </c>
      <c r="S43" s="54">
        <v>9.8699999999999996E-2</v>
      </c>
      <c r="T43" s="54">
        <v>6.8000000000000005E-2</v>
      </c>
      <c r="U43" s="55">
        <v>2.5680000000000001</v>
      </c>
      <c r="V43" s="15" t="s">
        <v>183</v>
      </c>
      <c r="W43" s="54">
        <v>1.7600000000000001E-2</v>
      </c>
      <c r="X43" s="55">
        <v>7.41</v>
      </c>
      <c r="Y43" s="15" t="s">
        <v>59</v>
      </c>
      <c r="Z43" s="55">
        <v>9.9090000000000007</v>
      </c>
      <c r="AA43" s="54">
        <v>0.57609999999999995</v>
      </c>
      <c r="AB43" s="54">
        <v>1.7000000000000001E-2</v>
      </c>
      <c r="AC43" s="54" t="s">
        <v>59</v>
      </c>
      <c r="AD43" s="54" t="s">
        <v>181</v>
      </c>
      <c r="AE43" s="54" t="s">
        <v>181</v>
      </c>
      <c r="AF43" s="55">
        <v>9.6999999999999993</v>
      </c>
      <c r="AG43" s="55">
        <v>2.7</v>
      </c>
      <c r="AH43" s="74">
        <v>4.3</v>
      </c>
      <c r="AI43" s="75">
        <v>112.3</v>
      </c>
      <c r="AJ43" s="54">
        <v>0.17</v>
      </c>
      <c r="AK43" s="55">
        <v>1.1890000000000001</v>
      </c>
      <c r="AL43" s="55">
        <v>9.92</v>
      </c>
      <c r="AM43" s="15" t="s">
        <v>181</v>
      </c>
      <c r="AN43" s="54">
        <v>7.5200000000000003E-2</v>
      </c>
      <c r="AO43" s="54">
        <v>0.36649999999999999</v>
      </c>
      <c r="AP43" s="54">
        <v>9.5000000000000001E-2</v>
      </c>
      <c r="AQ43" s="55">
        <v>3.173</v>
      </c>
      <c r="AR43" s="59">
        <v>54.9</v>
      </c>
      <c r="AS43" s="54">
        <v>0.1038</v>
      </c>
      <c r="AT43" s="56">
        <v>10.039999999999999</v>
      </c>
      <c r="AU43" s="15" t="s">
        <v>59</v>
      </c>
      <c r="AV43" s="55">
        <v>9.5039999999999996</v>
      </c>
      <c r="AW43" s="54">
        <v>0.68269999999999997</v>
      </c>
      <c r="AX43" s="54">
        <v>2.5000000000000001E-2</v>
      </c>
      <c r="AY43" s="54" t="s">
        <v>59</v>
      </c>
      <c r="AZ43" s="15" t="s">
        <v>181</v>
      </c>
      <c r="BA43" s="54">
        <v>1.0999999999999999E-2</v>
      </c>
      <c r="BB43" s="56">
        <v>11.682</v>
      </c>
      <c r="BC43" s="55">
        <v>2.89</v>
      </c>
      <c r="BD43" s="74">
        <v>5.5274999999999999</v>
      </c>
    </row>
    <row r="44" spans="2:56" s="48" customFormat="1" ht="14.25" x14ac:dyDescent="0.2">
      <c r="B44" s="389"/>
      <c r="C44" s="15" t="s">
        <v>90</v>
      </c>
      <c r="D44" s="29" t="s">
        <v>95</v>
      </c>
      <c r="E44" s="106" t="s">
        <v>242</v>
      </c>
      <c r="F44" s="90" t="s">
        <v>223</v>
      </c>
      <c r="G44" s="51" t="s">
        <v>178</v>
      </c>
      <c r="H44" s="15" t="s">
        <v>184</v>
      </c>
      <c r="I44" s="55">
        <v>0.03</v>
      </c>
      <c r="J44" s="15" t="s">
        <v>180</v>
      </c>
      <c r="K44" s="122" t="s">
        <v>181</v>
      </c>
      <c r="L44" s="11">
        <v>25.8</v>
      </c>
      <c r="M44" s="53" t="s">
        <v>205</v>
      </c>
      <c r="N44" s="54">
        <v>0.14000000000000001</v>
      </c>
      <c r="O44" s="55">
        <v>1.107</v>
      </c>
      <c r="P44" s="55">
        <v>9.2200000000000006</v>
      </c>
      <c r="Q44" s="15" t="s">
        <v>181</v>
      </c>
      <c r="R44" s="54">
        <v>6.9099999999999995E-2</v>
      </c>
      <c r="S44" s="54">
        <v>0.111</v>
      </c>
      <c r="T44" s="54">
        <v>6.4000000000000001E-2</v>
      </c>
      <c r="U44" s="55">
        <v>3.012</v>
      </c>
      <c r="V44" s="15" t="s">
        <v>183</v>
      </c>
      <c r="W44" s="54">
        <v>3.7600000000000001E-2</v>
      </c>
      <c r="X44" s="55">
        <v>7.94</v>
      </c>
      <c r="Y44" s="15" t="s">
        <v>59</v>
      </c>
      <c r="Z44" s="55">
        <v>9.6890000000000001</v>
      </c>
      <c r="AA44" s="54">
        <v>0.56640000000000001</v>
      </c>
      <c r="AB44" s="54">
        <v>1.7000000000000001E-2</v>
      </c>
      <c r="AC44" s="54">
        <v>0.05</v>
      </c>
      <c r="AD44" s="54" t="s">
        <v>181</v>
      </c>
      <c r="AE44" s="54" t="s">
        <v>185</v>
      </c>
      <c r="AF44" s="56">
        <v>13.1</v>
      </c>
      <c r="AG44" s="55">
        <v>2.9</v>
      </c>
      <c r="AH44" s="74">
        <v>4</v>
      </c>
      <c r="AI44" s="75">
        <v>106.4</v>
      </c>
      <c r="AJ44" s="54">
        <v>0.13</v>
      </c>
      <c r="AK44" s="55">
        <v>1.389</v>
      </c>
      <c r="AL44" s="56">
        <v>10.73</v>
      </c>
      <c r="AM44" s="15" t="s">
        <v>181</v>
      </c>
      <c r="AN44" s="54">
        <v>6.2399999999999997E-2</v>
      </c>
      <c r="AO44" s="54">
        <v>0.33160000000000001</v>
      </c>
      <c r="AP44" s="52">
        <v>9.1999999999999998E-2</v>
      </c>
      <c r="AQ44" s="55">
        <v>3.2530000000000001</v>
      </c>
      <c r="AR44" s="59">
        <v>40.799999999999997</v>
      </c>
      <c r="AS44" s="54">
        <v>0.19570000000000001</v>
      </c>
      <c r="AT44" s="56">
        <v>10.85</v>
      </c>
      <c r="AU44" s="15" t="s">
        <v>59</v>
      </c>
      <c r="AV44" s="55">
        <v>8.7249999999999996</v>
      </c>
      <c r="AW44" s="54">
        <v>0.61040000000000005</v>
      </c>
      <c r="AX44" s="54">
        <v>2.1000000000000001E-2</v>
      </c>
      <c r="AY44" s="54">
        <v>0.06</v>
      </c>
      <c r="AZ44" s="15" t="s">
        <v>181</v>
      </c>
      <c r="BA44" s="54">
        <v>2.5000000000000001E-2</v>
      </c>
      <c r="BB44" s="56">
        <v>17.581</v>
      </c>
      <c r="BC44" s="55">
        <v>3.07</v>
      </c>
      <c r="BD44" s="74">
        <v>3.7151000000000001</v>
      </c>
    </row>
    <row r="45" spans="2:56" s="48" customFormat="1" ht="14.25" x14ac:dyDescent="0.2">
      <c r="B45" s="389"/>
      <c r="C45" s="15" t="s">
        <v>48</v>
      </c>
      <c r="D45" s="29" t="s">
        <v>96</v>
      </c>
      <c r="E45" s="106" t="s">
        <v>243</v>
      </c>
      <c r="F45" s="90" t="s">
        <v>224</v>
      </c>
      <c r="G45" s="51" t="s">
        <v>178</v>
      </c>
      <c r="H45" s="15" t="s">
        <v>59</v>
      </c>
      <c r="I45" s="55">
        <v>0.03</v>
      </c>
      <c r="J45" s="15" t="s">
        <v>180</v>
      </c>
      <c r="K45" s="122" t="s">
        <v>244</v>
      </c>
      <c r="L45" s="11">
        <v>12.4</v>
      </c>
      <c r="M45" s="53" t="s">
        <v>205</v>
      </c>
      <c r="N45" s="54">
        <v>0.13</v>
      </c>
      <c r="O45" s="54">
        <v>0.91900000000000004</v>
      </c>
      <c r="P45" s="55">
        <v>9.23</v>
      </c>
      <c r="Q45" s="15" t="s">
        <v>181</v>
      </c>
      <c r="R45" s="54">
        <v>6.7900000000000002E-2</v>
      </c>
      <c r="S45" s="54">
        <v>9.2200000000000004E-2</v>
      </c>
      <c r="T45" s="54">
        <v>0.08</v>
      </c>
      <c r="U45" s="55">
        <v>2.1579999999999999</v>
      </c>
      <c r="V45" s="15" t="s">
        <v>183</v>
      </c>
      <c r="W45" s="54">
        <v>3.9600000000000003E-2</v>
      </c>
      <c r="X45" s="55">
        <v>7.4</v>
      </c>
      <c r="Y45" s="15" t="s">
        <v>59</v>
      </c>
      <c r="Z45" s="56">
        <v>9.9939999999999998</v>
      </c>
      <c r="AA45" s="54">
        <v>0.57679999999999998</v>
      </c>
      <c r="AB45" s="54">
        <v>1.6E-2</v>
      </c>
      <c r="AC45" s="54" t="s">
        <v>59</v>
      </c>
      <c r="AD45" s="54">
        <v>0.01</v>
      </c>
      <c r="AE45" s="54">
        <v>1.4E-2</v>
      </c>
      <c r="AF45" s="55">
        <v>5.2</v>
      </c>
      <c r="AG45" s="55">
        <v>2.2999999999999998</v>
      </c>
      <c r="AH45" s="74">
        <v>4</v>
      </c>
      <c r="AI45" s="75">
        <v>264.60000000000002</v>
      </c>
      <c r="AJ45" s="54">
        <v>0.1</v>
      </c>
      <c r="AK45" s="55">
        <v>1.381</v>
      </c>
      <c r="AL45" s="55">
        <v>9.07</v>
      </c>
      <c r="AM45" s="15" t="s">
        <v>197</v>
      </c>
      <c r="AN45" s="54">
        <v>7.0300000000000001E-2</v>
      </c>
      <c r="AO45" s="54">
        <v>0.84889999999999999</v>
      </c>
      <c r="AP45" s="54">
        <v>0.18099999999999999</v>
      </c>
      <c r="AQ45" s="55">
        <v>3.3969999999999998</v>
      </c>
      <c r="AR45" s="76">
        <v>233.2</v>
      </c>
      <c r="AS45" s="54">
        <v>0.46560000000000001</v>
      </c>
      <c r="AT45" s="56">
        <v>12.48</v>
      </c>
      <c r="AU45" s="15" t="s">
        <v>59</v>
      </c>
      <c r="AV45" s="55">
        <v>9.7379999999999995</v>
      </c>
      <c r="AW45" s="54">
        <v>0.69299999999999995</v>
      </c>
      <c r="AX45" s="54">
        <v>3.4000000000000002E-2</v>
      </c>
      <c r="AY45" s="54">
        <v>0.02</v>
      </c>
      <c r="AZ45" s="54">
        <v>1.2E-2</v>
      </c>
      <c r="BA45" s="54">
        <v>6.3E-2</v>
      </c>
      <c r="BB45" s="56">
        <v>21.899000000000001</v>
      </c>
      <c r="BC45" s="55">
        <v>3.04</v>
      </c>
      <c r="BD45" s="74">
        <v>6.5113000000000003</v>
      </c>
    </row>
    <row r="46" spans="2:56" s="48" customFormat="1" ht="14.25" x14ac:dyDescent="0.2">
      <c r="B46" s="389"/>
      <c r="C46" s="15" t="s">
        <v>48</v>
      </c>
      <c r="D46" s="29" t="s">
        <v>97</v>
      </c>
      <c r="E46" s="108" t="s">
        <v>245</v>
      </c>
      <c r="F46" s="90" t="s">
        <v>220</v>
      </c>
      <c r="G46" s="51" t="s">
        <v>178</v>
      </c>
      <c r="H46" s="15" t="s">
        <v>179</v>
      </c>
      <c r="I46" s="55">
        <v>0.03</v>
      </c>
      <c r="J46" s="15" t="s">
        <v>180</v>
      </c>
      <c r="K46" s="122">
        <v>4.9000000000000002E-2</v>
      </c>
      <c r="L46" s="7">
        <v>9.5</v>
      </c>
      <c r="M46" s="53" t="s">
        <v>205</v>
      </c>
      <c r="N46" s="54">
        <v>0.21</v>
      </c>
      <c r="O46" s="55">
        <v>1.17</v>
      </c>
      <c r="P46" s="56">
        <v>10.6</v>
      </c>
      <c r="Q46" s="15" t="s">
        <v>181</v>
      </c>
      <c r="R46" s="54">
        <v>6.4100000000000004E-2</v>
      </c>
      <c r="S46" s="54">
        <v>4.99E-2</v>
      </c>
      <c r="T46" s="54">
        <v>6.8000000000000005E-2</v>
      </c>
      <c r="U46" s="55">
        <v>2.0950000000000002</v>
      </c>
      <c r="V46" s="15" t="s">
        <v>183</v>
      </c>
      <c r="W46" s="54">
        <v>4.4600000000000001E-2</v>
      </c>
      <c r="X46" s="55">
        <v>7.55</v>
      </c>
      <c r="Y46" s="15" t="s">
        <v>59</v>
      </c>
      <c r="Z46" s="56">
        <v>9.9779999999999998</v>
      </c>
      <c r="AA46" s="54">
        <v>0.5363</v>
      </c>
      <c r="AB46" s="54">
        <v>2.3E-2</v>
      </c>
      <c r="AC46" s="54">
        <v>0.06</v>
      </c>
      <c r="AD46" s="54" t="s">
        <v>197</v>
      </c>
      <c r="AE46" s="54" t="s">
        <v>186</v>
      </c>
      <c r="AF46" s="55">
        <v>7.7</v>
      </c>
      <c r="AG46" s="55">
        <v>2.6</v>
      </c>
      <c r="AH46" s="74">
        <v>4.3</v>
      </c>
      <c r="AI46" s="75">
        <v>205.6</v>
      </c>
      <c r="AJ46" s="54">
        <v>0.1</v>
      </c>
      <c r="AK46" s="55">
        <v>1.2709999999999999</v>
      </c>
      <c r="AL46" s="56">
        <v>10.55</v>
      </c>
      <c r="AM46" s="15" t="s">
        <v>181</v>
      </c>
      <c r="AN46" s="54">
        <v>6.5600000000000006E-2</v>
      </c>
      <c r="AO46" s="54">
        <v>0.52639999999999998</v>
      </c>
      <c r="AP46" s="54">
        <v>0.11899999999999999</v>
      </c>
      <c r="AQ46" s="55">
        <v>2.6469999999999998</v>
      </c>
      <c r="AR46" s="76">
        <v>129.1</v>
      </c>
      <c r="AS46" s="54">
        <v>0.33510000000000001</v>
      </c>
      <c r="AT46" s="56">
        <v>10.58</v>
      </c>
      <c r="AU46" s="15" t="s">
        <v>59</v>
      </c>
      <c r="AV46" s="55">
        <v>9.6170000000000009</v>
      </c>
      <c r="AW46" s="54">
        <v>0.622</v>
      </c>
      <c r="AX46" s="54">
        <v>1.9E-2</v>
      </c>
      <c r="AY46" s="54">
        <v>0.05</v>
      </c>
      <c r="AZ46" s="54">
        <v>0.01</v>
      </c>
      <c r="BA46" s="54">
        <v>2.5000000000000001E-2</v>
      </c>
      <c r="BB46" s="56">
        <v>17.079999999999998</v>
      </c>
      <c r="BC46" s="55">
        <v>3.04</v>
      </c>
      <c r="BD46" s="74">
        <v>5.5904999999999996</v>
      </c>
    </row>
    <row r="47" spans="2:56" s="48" customFormat="1" ht="14.25" x14ac:dyDescent="0.2">
      <c r="B47" s="389"/>
      <c r="C47" s="15" t="s">
        <v>90</v>
      </c>
      <c r="D47" s="29" t="s">
        <v>98</v>
      </c>
      <c r="E47" s="106" t="s">
        <v>246</v>
      </c>
      <c r="F47" s="90" t="s">
        <v>376</v>
      </c>
      <c r="G47" s="51" t="s">
        <v>178</v>
      </c>
      <c r="H47" s="15" t="s">
        <v>59</v>
      </c>
      <c r="I47" s="55">
        <v>0.02</v>
      </c>
      <c r="J47" s="15" t="s">
        <v>180</v>
      </c>
      <c r="K47" s="122" t="s">
        <v>197</v>
      </c>
      <c r="L47" s="11">
        <v>25.4</v>
      </c>
      <c r="M47" s="53" t="s">
        <v>205</v>
      </c>
      <c r="N47" s="54">
        <v>0.15</v>
      </c>
      <c r="O47" s="55">
        <v>1.2270000000000001</v>
      </c>
      <c r="P47" s="55">
        <v>8.6300000000000008</v>
      </c>
      <c r="Q47" s="15" t="s">
        <v>181</v>
      </c>
      <c r="R47" s="54">
        <v>6.6199999999999995E-2</v>
      </c>
      <c r="S47" s="54">
        <v>0.1056</v>
      </c>
      <c r="T47" s="54">
        <v>5.0999999999999997E-2</v>
      </c>
      <c r="U47" s="55">
        <v>3.3380000000000001</v>
      </c>
      <c r="V47" s="15" t="s">
        <v>183</v>
      </c>
      <c r="W47" s="54">
        <v>4.3400000000000001E-2</v>
      </c>
      <c r="X47" s="55">
        <v>7.51</v>
      </c>
      <c r="Y47" s="15" t="s">
        <v>59</v>
      </c>
      <c r="Z47" s="56">
        <v>9.9689999999999994</v>
      </c>
      <c r="AA47" s="54">
        <v>0.61890000000000001</v>
      </c>
      <c r="AB47" s="54">
        <v>1.9E-2</v>
      </c>
      <c r="AC47" s="54">
        <v>0.05</v>
      </c>
      <c r="AD47" s="54" t="s">
        <v>201</v>
      </c>
      <c r="AE47" s="54">
        <v>1.9E-2</v>
      </c>
      <c r="AF47" s="56">
        <v>14.4</v>
      </c>
      <c r="AG47" s="55">
        <v>2.8</v>
      </c>
      <c r="AH47" s="74">
        <v>4.3</v>
      </c>
      <c r="AI47" s="58">
        <v>39.299999999999997</v>
      </c>
      <c r="AJ47" s="54">
        <v>0.16</v>
      </c>
      <c r="AK47" s="55">
        <v>1.274</v>
      </c>
      <c r="AL47" s="55">
        <v>8.6</v>
      </c>
      <c r="AM47" s="15" t="s">
        <v>181</v>
      </c>
      <c r="AN47" s="54">
        <v>6.8599999999999994E-2</v>
      </c>
      <c r="AO47" s="54">
        <v>0.33090000000000003</v>
      </c>
      <c r="AP47" s="52">
        <v>5.8999999999999997E-2</v>
      </c>
      <c r="AQ47" s="55">
        <v>3.7170000000000001</v>
      </c>
      <c r="AR47" s="59">
        <v>18.100000000000001</v>
      </c>
      <c r="AS47" s="54">
        <v>0.14449999999999999</v>
      </c>
      <c r="AT47" s="56">
        <v>10.08</v>
      </c>
      <c r="AU47" s="15" t="s">
        <v>59</v>
      </c>
      <c r="AV47" s="56">
        <v>10.199</v>
      </c>
      <c r="AW47" s="54">
        <v>0.7671</v>
      </c>
      <c r="AX47" s="54">
        <v>2.1999999999999999E-2</v>
      </c>
      <c r="AY47" s="54">
        <v>0.06</v>
      </c>
      <c r="AZ47" s="15" t="s">
        <v>196</v>
      </c>
      <c r="BA47" s="54">
        <v>1.4E-2</v>
      </c>
      <c r="BB47" s="56">
        <v>12.576000000000001</v>
      </c>
      <c r="BC47" s="55">
        <v>2.9</v>
      </c>
      <c r="BD47" s="74">
        <v>4.8596000000000004</v>
      </c>
    </row>
    <row r="48" spans="2:56" s="48" customFormat="1" ht="14.25" x14ac:dyDescent="0.2">
      <c r="B48" s="389"/>
      <c r="C48" s="15" t="s">
        <v>90</v>
      </c>
      <c r="D48" s="29" t="s">
        <v>99</v>
      </c>
      <c r="E48" s="106" t="s">
        <v>247</v>
      </c>
      <c r="F48" s="50" t="s">
        <v>213</v>
      </c>
      <c r="G48" s="51" t="s">
        <v>178</v>
      </c>
      <c r="H48" s="15" t="s">
        <v>179</v>
      </c>
      <c r="I48" s="55">
        <v>0.03</v>
      </c>
      <c r="J48" s="15" t="s">
        <v>180</v>
      </c>
      <c r="K48" s="122" t="s">
        <v>181</v>
      </c>
      <c r="L48" s="11">
        <v>19.600000000000001</v>
      </c>
      <c r="M48" s="53" t="s">
        <v>205</v>
      </c>
      <c r="N48" s="54">
        <v>0.17</v>
      </c>
      <c r="O48" s="55">
        <v>1.1970000000000001</v>
      </c>
      <c r="P48" s="55">
        <v>7.95</v>
      </c>
      <c r="Q48" s="15" t="s">
        <v>181</v>
      </c>
      <c r="R48" s="54">
        <v>7.2599999999999998E-2</v>
      </c>
      <c r="S48" s="54">
        <v>9.3200000000000005E-2</v>
      </c>
      <c r="T48" s="54">
        <v>5.1999999999999998E-2</v>
      </c>
      <c r="U48" s="55">
        <v>4</v>
      </c>
      <c r="V48" s="15" t="s">
        <v>183</v>
      </c>
      <c r="W48" s="54">
        <v>4.8800000000000003E-2</v>
      </c>
      <c r="X48" s="55">
        <v>8.0299999999999994</v>
      </c>
      <c r="Y48" s="15" t="s">
        <v>59</v>
      </c>
      <c r="Z48" s="56">
        <v>10.228</v>
      </c>
      <c r="AA48" s="54">
        <v>0.63870000000000005</v>
      </c>
      <c r="AB48" s="54" t="s">
        <v>192</v>
      </c>
      <c r="AC48" s="54">
        <v>0.05</v>
      </c>
      <c r="AD48" s="54" t="s">
        <v>181</v>
      </c>
      <c r="AE48" s="54" t="s">
        <v>186</v>
      </c>
      <c r="AF48" s="56">
        <v>12.8</v>
      </c>
      <c r="AG48" s="55">
        <v>2.6</v>
      </c>
      <c r="AH48" s="57">
        <v>18.600000000000001</v>
      </c>
      <c r="AI48" s="58">
        <v>31.9</v>
      </c>
      <c r="AJ48" s="54">
        <v>0.17</v>
      </c>
      <c r="AK48" s="55">
        <v>1.1890000000000001</v>
      </c>
      <c r="AL48" s="55">
        <v>9.76</v>
      </c>
      <c r="AM48" s="15" t="s">
        <v>181</v>
      </c>
      <c r="AN48" s="54">
        <v>6.8599999999999994E-2</v>
      </c>
      <c r="AO48" s="54">
        <v>0.19420000000000001</v>
      </c>
      <c r="AP48" s="52">
        <v>4.9000000000000002E-2</v>
      </c>
      <c r="AQ48" s="55">
        <v>4.2729999999999997</v>
      </c>
      <c r="AR48" s="56">
        <v>16</v>
      </c>
      <c r="AS48" s="54">
        <v>0.1414</v>
      </c>
      <c r="AT48" s="55">
        <v>9.84</v>
      </c>
      <c r="AU48" s="15" t="s">
        <v>59</v>
      </c>
      <c r="AV48" s="56">
        <v>10.101000000000001</v>
      </c>
      <c r="AW48" s="54">
        <v>0.64629999999999999</v>
      </c>
      <c r="AX48" s="54">
        <v>2.1000000000000001E-2</v>
      </c>
      <c r="AY48" s="54">
        <v>0.06</v>
      </c>
      <c r="AZ48" s="15" t="s">
        <v>181</v>
      </c>
      <c r="BA48" s="54">
        <v>1.9E-2</v>
      </c>
      <c r="BB48" s="56">
        <v>11.571</v>
      </c>
      <c r="BC48" s="55">
        <v>2.7</v>
      </c>
      <c r="BD48" s="57">
        <v>18.566299999999998</v>
      </c>
    </row>
    <row r="49" spans="2:56" s="48" customFormat="1" ht="14.25" x14ac:dyDescent="0.2">
      <c r="B49" s="389"/>
      <c r="C49" s="15" t="s">
        <v>90</v>
      </c>
      <c r="D49" s="29" t="s">
        <v>100</v>
      </c>
      <c r="E49" s="106" t="s">
        <v>238</v>
      </c>
      <c r="F49" s="50" t="s">
        <v>242</v>
      </c>
      <c r="G49" s="51" t="s">
        <v>198</v>
      </c>
      <c r="H49" s="15" t="s">
        <v>179</v>
      </c>
      <c r="I49" s="55">
        <v>0.03</v>
      </c>
      <c r="J49" s="15" t="s">
        <v>180</v>
      </c>
      <c r="K49" s="122" t="s">
        <v>181</v>
      </c>
      <c r="L49" s="11">
        <v>28.9</v>
      </c>
      <c r="M49" s="53" t="s">
        <v>205</v>
      </c>
      <c r="N49" s="54">
        <v>0.17</v>
      </c>
      <c r="O49" s="55">
        <v>1.2509999999999999</v>
      </c>
      <c r="P49" s="55">
        <v>8.86</v>
      </c>
      <c r="Q49" s="15" t="s">
        <v>181</v>
      </c>
      <c r="R49" s="54">
        <v>7.6100000000000001E-2</v>
      </c>
      <c r="S49" s="54">
        <v>0.1051</v>
      </c>
      <c r="T49" s="54">
        <v>0.06</v>
      </c>
      <c r="U49" s="55">
        <v>3.4159999999999999</v>
      </c>
      <c r="V49" s="15" t="s">
        <v>183</v>
      </c>
      <c r="W49" s="54">
        <v>7.7100000000000002E-2</v>
      </c>
      <c r="X49" s="55">
        <v>7.68</v>
      </c>
      <c r="Y49" s="15" t="s">
        <v>59</v>
      </c>
      <c r="Z49" s="55">
        <v>9.7859999999999996</v>
      </c>
      <c r="AA49" s="54">
        <v>0.59970000000000001</v>
      </c>
      <c r="AB49" s="54">
        <v>1.7999999999999999E-2</v>
      </c>
      <c r="AC49" s="54">
        <v>0.06</v>
      </c>
      <c r="AD49" s="54" t="s">
        <v>197</v>
      </c>
      <c r="AE49" s="54">
        <v>1.2999999999999999E-2</v>
      </c>
      <c r="AF49" s="56">
        <v>12.1</v>
      </c>
      <c r="AG49" s="55">
        <v>2.8</v>
      </c>
      <c r="AH49" s="74">
        <v>2.8</v>
      </c>
      <c r="AI49" s="58">
        <v>56.2</v>
      </c>
      <c r="AJ49" s="54">
        <v>0.13</v>
      </c>
      <c r="AK49" s="55">
        <v>1.2210000000000001</v>
      </c>
      <c r="AL49" s="55">
        <v>9.02</v>
      </c>
      <c r="AM49" s="15" t="s">
        <v>181</v>
      </c>
      <c r="AN49" s="54">
        <v>6.6900000000000001E-2</v>
      </c>
      <c r="AO49" s="54">
        <v>0.2402</v>
      </c>
      <c r="AP49" s="52">
        <v>6.3E-2</v>
      </c>
      <c r="AQ49" s="55">
        <v>4.0110000000000001</v>
      </c>
      <c r="AR49" s="59">
        <v>24.5</v>
      </c>
      <c r="AS49" s="54">
        <v>0.1532</v>
      </c>
      <c r="AT49" s="55">
        <v>9.82</v>
      </c>
      <c r="AU49" s="15" t="s">
        <v>59</v>
      </c>
      <c r="AV49" s="55">
        <v>9.7989999999999995</v>
      </c>
      <c r="AW49" s="54">
        <v>0.70779999999999998</v>
      </c>
      <c r="AX49" s="54">
        <v>2.4E-2</v>
      </c>
      <c r="AY49" s="54">
        <v>0.06</v>
      </c>
      <c r="AZ49" s="15" t="s">
        <v>181</v>
      </c>
      <c r="BA49" s="54">
        <v>1.2999999999999999E-2</v>
      </c>
      <c r="BB49" s="56">
        <v>15.151</v>
      </c>
      <c r="BC49" s="55">
        <v>2.79</v>
      </c>
      <c r="BD49" s="74">
        <v>3.9739</v>
      </c>
    </row>
    <row r="50" spans="2:56" s="48" customFormat="1" ht="14.25" x14ac:dyDescent="0.2">
      <c r="B50" s="389"/>
      <c r="C50" s="15" t="s">
        <v>48</v>
      </c>
      <c r="D50" s="29" t="s">
        <v>101</v>
      </c>
      <c r="E50" s="106" t="s">
        <v>226</v>
      </c>
      <c r="F50" s="90" t="s">
        <v>210</v>
      </c>
      <c r="G50" s="51" t="s">
        <v>178</v>
      </c>
      <c r="H50" s="15" t="s">
        <v>59</v>
      </c>
      <c r="I50" s="55">
        <v>0.03</v>
      </c>
      <c r="J50" s="15" t="s">
        <v>180</v>
      </c>
      <c r="K50" s="122">
        <v>4.2999999999999997E-2</v>
      </c>
      <c r="L50" s="11">
        <v>16.3</v>
      </c>
      <c r="M50" s="53" t="s">
        <v>205</v>
      </c>
      <c r="N50" s="54">
        <v>0.1</v>
      </c>
      <c r="O50" s="55">
        <v>1.05</v>
      </c>
      <c r="P50" s="55">
        <v>7.69</v>
      </c>
      <c r="Q50" s="15" t="s">
        <v>181</v>
      </c>
      <c r="R50" s="54">
        <v>6.3399999999999998E-2</v>
      </c>
      <c r="S50" s="54">
        <v>0.13769999999999999</v>
      </c>
      <c r="T50" s="54">
        <v>7.6999999999999999E-2</v>
      </c>
      <c r="U50" s="55">
        <v>2.6379999999999999</v>
      </c>
      <c r="V50" s="15" t="s">
        <v>183</v>
      </c>
      <c r="W50" s="54">
        <v>4.0099999999999997E-2</v>
      </c>
      <c r="X50" s="55">
        <v>5.83</v>
      </c>
      <c r="Y50" s="15" t="s">
        <v>59</v>
      </c>
      <c r="Z50" s="56">
        <v>10.175000000000001</v>
      </c>
      <c r="AA50" s="54">
        <v>0.57689999999999997</v>
      </c>
      <c r="AB50" s="54">
        <v>0.02</v>
      </c>
      <c r="AC50" s="54">
        <v>0.02</v>
      </c>
      <c r="AD50" s="54" t="s">
        <v>185</v>
      </c>
      <c r="AE50" s="54" t="s">
        <v>201</v>
      </c>
      <c r="AF50" s="55">
        <v>6.2</v>
      </c>
      <c r="AG50" s="55">
        <v>2.2000000000000002</v>
      </c>
      <c r="AH50" s="74">
        <v>5.0999999999999996</v>
      </c>
      <c r="AI50" s="75">
        <v>101.3</v>
      </c>
      <c r="AJ50" s="54">
        <v>0.09</v>
      </c>
      <c r="AK50" s="55">
        <v>1.165</v>
      </c>
      <c r="AL50" s="55">
        <v>9.23</v>
      </c>
      <c r="AM50" s="15" t="s">
        <v>196</v>
      </c>
      <c r="AN50" s="54">
        <v>6.4000000000000001E-2</v>
      </c>
      <c r="AO50" s="54">
        <v>0.30080000000000001</v>
      </c>
      <c r="AP50" s="54">
        <v>0.105</v>
      </c>
      <c r="AQ50" s="55">
        <v>3.423</v>
      </c>
      <c r="AR50" s="59">
        <v>73.8</v>
      </c>
      <c r="AS50" s="54">
        <v>0.2651</v>
      </c>
      <c r="AT50" s="55">
        <v>9.4700000000000006</v>
      </c>
      <c r="AU50" s="15" t="s">
        <v>59</v>
      </c>
      <c r="AV50" s="56">
        <v>10.002000000000001</v>
      </c>
      <c r="AW50" s="54">
        <v>0.63490000000000002</v>
      </c>
      <c r="AX50" s="54">
        <v>2.3E-2</v>
      </c>
      <c r="AY50" s="54">
        <v>0.02</v>
      </c>
      <c r="AZ50" s="52">
        <v>1.2E-2</v>
      </c>
      <c r="BA50" s="54">
        <v>3.3000000000000002E-2</v>
      </c>
      <c r="BB50" s="56">
        <v>12.180999999999999</v>
      </c>
      <c r="BC50" s="55">
        <v>2.5</v>
      </c>
      <c r="BD50" s="74">
        <v>6.2510000000000003</v>
      </c>
    </row>
    <row r="51" spans="2:56" s="48" customFormat="1" ht="14.25" x14ac:dyDescent="0.2">
      <c r="B51" s="389"/>
      <c r="C51" s="15" t="s">
        <v>90</v>
      </c>
      <c r="D51" s="29" t="s">
        <v>102</v>
      </c>
      <c r="E51" s="106" t="s">
        <v>236</v>
      </c>
      <c r="F51" s="50" t="s">
        <v>248</v>
      </c>
      <c r="G51" s="51" t="s">
        <v>178</v>
      </c>
      <c r="H51" s="15" t="s">
        <v>184</v>
      </c>
      <c r="I51" s="55">
        <v>0.03</v>
      </c>
      <c r="J51" s="15" t="s">
        <v>180</v>
      </c>
      <c r="K51" s="122" t="s">
        <v>249</v>
      </c>
      <c r="L51" s="11">
        <v>21.8</v>
      </c>
      <c r="M51" s="53" t="s">
        <v>205</v>
      </c>
      <c r="N51" s="54">
        <v>0.15</v>
      </c>
      <c r="O51" s="55">
        <v>1.339</v>
      </c>
      <c r="P51" s="55">
        <v>8.5399999999999991</v>
      </c>
      <c r="Q51" s="15" t="s">
        <v>181</v>
      </c>
      <c r="R51" s="54">
        <v>6.6000000000000003E-2</v>
      </c>
      <c r="S51" s="54">
        <v>0.114</v>
      </c>
      <c r="T51" s="54">
        <v>4.7E-2</v>
      </c>
      <c r="U51" s="55">
        <v>3.2120000000000002</v>
      </c>
      <c r="V51" s="15" t="s">
        <v>216</v>
      </c>
      <c r="W51" s="54">
        <v>5.45E-2</v>
      </c>
      <c r="X51" s="55">
        <v>6.06</v>
      </c>
      <c r="Y51" s="15" t="s">
        <v>59</v>
      </c>
      <c r="Z51" s="56">
        <v>10.004</v>
      </c>
      <c r="AA51" s="54">
        <v>0.58430000000000004</v>
      </c>
      <c r="AB51" s="54">
        <v>1.6E-2</v>
      </c>
      <c r="AC51" s="54">
        <v>0.05</v>
      </c>
      <c r="AD51" s="54" t="s">
        <v>181</v>
      </c>
      <c r="AE51" s="54">
        <v>0.03</v>
      </c>
      <c r="AF51" s="56">
        <v>14.1</v>
      </c>
      <c r="AG51" s="55">
        <v>2.7</v>
      </c>
      <c r="AH51" s="74">
        <v>3.9</v>
      </c>
      <c r="AI51" s="58">
        <v>75.3</v>
      </c>
      <c r="AJ51" s="54">
        <v>0.12</v>
      </c>
      <c r="AK51" s="55">
        <v>1.2390000000000001</v>
      </c>
      <c r="AL51" s="55">
        <v>8.9600000000000009</v>
      </c>
      <c r="AM51" s="15" t="s">
        <v>181</v>
      </c>
      <c r="AN51" s="54">
        <v>6.6000000000000003E-2</v>
      </c>
      <c r="AO51" s="54">
        <v>0.29570000000000002</v>
      </c>
      <c r="AP51" s="52">
        <v>6.7000000000000004E-2</v>
      </c>
      <c r="AQ51" s="55">
        <v>3.734</v>
      </c>
      <c r="AR51" s="59">
        <v>33.6</v>
      </c>
      <c r="AS51" s="54">
        <v>0.20749999999999999</v>
      </c>
      <c r="AT51" s="55">
        <v>9.33</v>
      </c>
      <c r="AU51" s="15" t="s">
        <v>59</v>
      </c>
      <c r="AV51" s="55">
        <v>9.109</v>
      </c>
      <c r="AW51" s="54">
        <v>0.62549999999999994</v>
      </c>
      <c r="AX51" s="54">
        <v>2.1000000000000001E-2</v>
      </c>
      <c r="AY51" s="54">
        <v>0.06</v>
      </c>
      <c r="AZ51" s="15" t="s">
        <v>181</v>
      </c>
      <c r="BA51" s="54">
        <v>2.3E-2</v>
      </c>
      <c r="BB51" s="56">
        <v>16.809999999999999</v>
      </c>
      <c r="BC51" s="55">
        <v>2.88</v>
      </c>
      <c r="BD51" s="74">
        <v>4.6654999999999998</v>
      </c>
    </row>
    <row r="52" spans="2:56" s="48" customFormat="1" ht="14.25" x14ac:dyDescent="0.2">
      <c r="B52" s="389"/>
      <c r="C52" s="15" t="s">
        <v>39</v>
      </c>
      <c r="D52" s="29" t="s">
        <v>103</v>
      </c>
      <c r="E52" s="108" t="s">
        <v>212</v>
      </c>
      <c r="F52" s="90" t="s">
        <v>220</v>
      </c>
      <c r="G52" s="51" t="s">
        <v>178</v>
      </c>
      <c r="H52" s="15" t="s">
        <v>59</v>
      </c>
      <c r="I52" s="55">
        <v>0.04</v>
      </c>
      <c r="J52" s="15" t="s">
        <v>180</v>
      </c>
      <c r="K52" s="122">
        <v>5.8000000000000003E-2</v>
      </c>
      <c r="L52" s="11">
        <v>44.4</v>
      </c>
      <c r="M52" s="53" t="s">
        <v>205</v>
      </c>
      <c r="N52" s="54">
        <v>0.15</v>
      </c>
      <c r="O52" s="55">
        <v>1.0289999999999999</v>
      </c>
      <c r="P52" s="56">
        <v>10.36</v>
      </c>
      <c r="Q52" s="15" t="s">
        <v>181</v>
      </c>
      <c r="R52" s="54">
        <v>5.45E-2</v>
      </c>
      <c r="S52" s="54">
        <v>0.108</v>
      </c>
      <c r="T52" s="54">
        <v>4.3999999999999997E-2</v>
      </c>
      <c r="U52" s="55">
        <v>4.1239999999999997</v>
      </c>
      <c r="V52" s="15" t="s">
        <v>242</v>
      </c>
      <c r="W52" s="54">
        <v>1.83E-2</v>
      </c>
      <c r="X52" s="55">
        <v>5.86</v>
      </c>
      <c r="Y52" s="15" t="s">
        <v>59</v>
      </c>
      <c r="Z52" s="55">
        <v>9.7520000000000007</v>
      </c>
      <c r="AA52" s="54">
        <v>0.44090000000000001</v>
      </c>
      <c r="AB52" s="54">
        <v>1.7999999999999999E-2</v>
      </c>
      <c r="AC52" s="54">
        <v>0.02</v>
      </c>
      <c r="AD52" s="54" t="s">
        <v>185</v>
      </c>
      <c r="AE52" s="54" t="s">
        <v>181</v>
      </c>
      <c r="AF52" s="55">
        <v>6.6</v>
      </c>
      <c r="AG52" s="55">
        <v>2.1</v>
      </c>
      <c r="AH52" s="57">
        <v>10.1</v>
      </c>
      <c r="AI52" s="58">
        <v>43.9</v>
      </c>
      <c r="AJ52" s="54">
        <v>0.12</v>
      </c>
      <c r="AK52" s="55">
        <v>1.26</v>
      </c>
      <c r="AL52" s="55">
        <v>7.84</v>
      </c>
      <c r="AM52" s="15" t="s">
        <v>181</v>
      </c>
      <c r="AN52" s="54">
        <v>5.0599999999999999E-2</v>
      </c>
      <c r="AO52" s="54">
        <v>0.2238</v>
      </c>
      <c r="AP52" s="52">
        <v>7.3999999999999996E-2</v>
      </c>
      <c r="AQ52" s="55">
        <v>4.8</v>
      </c>
      <c r="AR52" s="59">
        <v>31.4</v>
      </c>
      <c r="AS52" s="54">
        <v>0.16139999999999999</v>
      </c>
      <c r="AT52" s="55">
        <v>8.93</v>
      </c>
      <c r="AU52" s="15" t="s">
        <v>59</v>
      </c>
      <c r="AV52" s="55">
        <v>9.2539999999999996</v>
      </c>
      <c r="AW52" s="54">
        <v>0.44009999999999999</v>
      </c>
      <c r="AX52" s="54">
        <v>2.3E-2</v>
      </c>
      <c r="AY52" s="54">
        <v>0.03</v>
      </c>
      <c r="AZ52" s="52">
        <v>0.01</v>
      </c>
      <c r="BA52" s="54">
        <v>0.01</v>
      </c>
      <c r="BB52" s="56">
        <v>10.289</v>
      </c>
      <c r="BC52" s="55">
        <v>2.25</v>
      </c>
      <c r="BD52" s="57">
        <v>11.4329</v>
      </c>
    </row>
    <row r="53" spans="2:56" s="48" customFormat="1" ht="14.25" x14ac:dyDescent="0.2">
      <c r="B53" s="389"/>
      <c r="C53" s="15" t="s">
        <v>278</v>
      </c>
      <c r="D53" s="29" t="s">
        <v>104</v>
      </c>
      <c r="E53" s="108" t="s">
        <v>223</v>
      </c>
      <c r="F53" s="90" t="s">
        <v>250</v>
      </c>
      <c r="G53" s="51" t="s">
        <v>178</v>
      </c>
      <c r="H53" s="15" t="s">
        <v>179</v>
      </c>
      <c r="I53" s="55">
        <v>0.02</v>
      </c>
      <c r="J53" s="15" t="s">
        <v>180</v>
      </c>
      <c r="K53" s="122">
        <v>2.9000000000000001E-2</v>
      </c>
      <c r="L53" s="11">
        <v>16.899999999999999</v>
      </c>
      <c r="M53" s="53" t="s">
        <v>251</v>
      </c>
      <c r="N53" s="54">
        <v>0.15</v>
      </c>
      <c r="O53" s="55">
        <v>1.2030000000000001</v>
      </c>
      <c r="P53" s="55">
        <v>9.16</v>
      </c>
      <c r="Q53" s="15" t="s">
        <v>181</v>
      </c>
      <c r="R53" s="54">
        <v>6.25E-2</v>
      </c>
      <c r="S53" s="54">
        <v>0.161</v>
      </c>
      <c r="T53" s="54">
        <v>0.104</v>
      </c>
      <c r="U53" s="55">
        <v>3.6909999999999998</v>
      </c>
      <c r="V53" s="15" t="s">
        <v>183</v>
      </c>
      <c r="W53" s="54">
        <v>5.2299999999999999E-2</v>
      </c>
      <c r="X53" s="55">
        <v>6.33</v>
      </c>
      <c r="Y53" s="15" t="s">
        <v>59</v>
      </c>
      <c r="Z53" s="55">
        <v>9.1920000000000002</v>
      </c>
      <c r="AA53" s="54">
        <v>0.62080000000000002</v>
      </c>
      <c r="AB53" s="54">
        <v>1.4999999999999999E-2</v>
      </c>
      <c r="AC53" s="54">
        <v>0.08</v>
      </c>
      <c r="AD53" s="54" t="s">
        <v>181</v>
      </c>
      <c r="AE53" s="54" t="s">
        <v>181</v>
      </c>
      <c r="AF53" s="56">
        <v>11.4</v>
      </c>
      <c r="AG53" s="55">
        <v>2.6</v>
      </c>
      <c r="AH53" s="74">
        <v>7.7</v>
      </c>
      <c r="AI53" s="58">
        <v>36.1</v>
      </c>
      <c r="AJ53" s="54">
        <v>0.16</v>
      </c>
      <c r="AK53" s="55">
        <v>1.1339999999999999</v>
      </c>
      <c r="AL53" s="55">
        <v>8.6199999999999992</v>
      </c>
      <c r="AM53" s="15" t="s">
        <v>201</v>
      </c>
      <c r="AN53" s="54">
        <v>5.91E-2</v>
      </c>
      <c r="AO53" s="54">
        <v>0.26729999999999998</v>
      </c>
      <c r="AP53" s="54">
        <v>0.11799999999999999</v>
      </c>
      <c r="AQ53" s="55">
        <v>4.1020000000000003</v>
      </c>
      <c r="AR53" s="59">
        <v>17.3</v>
      </c>
      <c r="AS53" s="54">
        <v>0.16</v>
      </c>
      <c r="AT53" s="55">
        <v>8.2100000000000009</v>
      </c>
      <c r="AU53" s="15" t="s">
        <v>59</v>
      </c>
      <c r="AV53" s="55">
        <v>8.7430000000000003</v>
      </c>
      <c r="AW53" s="54">
        <v>0.66469999999999996</v>
      </c>
      <c r="AX53" s="54">
        <v>2.7E-2</v>
      </c>
      <c r="AY53" s="54">
        <v>0.08</v>
      </c>
      <c r="AZ53" s="15" t="s">
        <v>181</v>
      </c>
      <c r="BA53" s="54">
        <v>1.7000000000000001E-2</v>
      </c>
      <c r="BB53" s="56">
        <v>14.446</v>
      </c>
      <c r="BC53" s="55">
        <v>2.66</v>
      </c>
      <c r="BD53" s="57">
        <v>10.2044</v>
      </c>
    </row>
    <row r="54" spans="2:56" s="48" customFormat="1" ht="14.25" x14ac:dyDescent="0.2">
      <c r="B54" s="389"/>
      <c r="C54" s="15" t="s">
        <v>278</v>
      </c>
      <c r="D54" s="29" t="s">
        <v>105</v>
      </c>
      <c r="E54" s="108" t="s">
        <v>252</v>
      </c>
      <c r="F54" s="90">
        <v>2.9</v>
      </c>
      <c r="G54" s="51" t="s">
        <v>179</v>
      </c>
      <c r="H54" s="15" t="s">
        <v>184</v>
      </c>
      <c r="I54" s="55">
        <v>0.02</v>
      </c>
      <c r="J54" s="15" t="s">
        <v>180</v>
      </c>
      <c r="K54" s="122" t="s">
        <v>181</v>
      </c>
      <c r="L54" s="11">
        <v>18.5</v>
      </c>
      <c r="M54" s="53" t="s">
        <v>195</v>
      </c>
      <c r="N54" s="54">
        <v>0.16</v>
      </c>
      <c r="O54" s="55">
        <v>1.238</v>
      </c>
      <c r="P54" s="55">
        <v>8.07</v>
      </c>
      <c r="Q54" s="15" t="s">
        <v>181</v>
      </c>
      <c r="R54" s="54">
        <v>5.1999999999999998E-2</v>
      </c>
      <c r="S54" s="54">
        <v>0.21249999999999999</v>
      </c>
      <c r="T54" s="54">
        <v>0.106</v>
      </c>
      <c r="U54" s="55">
        <v>3.22</v>
      </c>
      <c r="V54" s="15" t="s">
        <v>183</v>
      </c>
      <c r="W54" s="54">
        <v>4.7699999999999999E-2</v>
      </c>
      <c r="X54" s="55">
        <v>5.92</v>
      </c>
      <c r="Y54" s="15" t="s">
        <v>59</v>
      </c>
      <c r="Z54" s="55">
        <v>9.0410000000000004</v>
      </c>
      <c r="AA54" s="54">
        <v>0.58819999999999995</v>
      </c>
      <c r="AB54" s="54">
        <v>1.7000000000000001E-2</v>
      </c>
      <c r="AC54" s="54">
        <v>0.08</v>
      </c>
      <c r="AD54" s="54" t="s">
        <v>181</v>
      </c>
      <c r="AE54" s="54" t="s">
        <v>181</v>
      </c>
      <c r="AF54" s="56">
        <v>12.6</v>
      </c>
      <c r="AG54" s="55">
        <v>2.6</v>
      </c>
      <c r="AH54" s="74">
        <v>9.1</v>
      </c>
      <c r="AI54" s="58">
        <v>48.3</v>
      </c>
      <c r="AJ54" s="54">
        <v>0.14000000000000001</v>
      </c>
      <c r="AK54" s="55">
        <v>1.234</v>
      </c>
      <c r="AL54" s="55">
        <v>8.6</v>
      </c>
      <c r="AM54" s="15" t="s">
        <v>181</v>
      </c>
      <c r="AN54" s="54">
        <v>5.8700000000000002E-2</v>
      </c>
      <c r="AO54" s="54">
        <v>0.27260000000000001</v>
      </c>
      <c r="AP54" s="54">
        <v>0.122</v>
      </c>
      <c r="AQ54" s="55">
        <v>3.5419999999999998</v>
      </c>
      <c r="AR54" s="59">
        <v>18.2</v>
      </c>
      <c r="AS54" s="54">
        <v>0.17130000000000001</v>
      </c>
      <c r="AT54" s="55">
        <v>6.51</v>
      </c>
      <c r="AU54" s="15" t="s">
        <v>59</v>
      </c>
      <c r="AV54" s="55">
        <v>8.7620000000000005</v>
      </c>
      <c r="AW54" s="54">
        <v>0.63670000000000004</v>
      </c>
      <c r="AX54" s="54">
        <v>1.9E-2</v>
      </c>
      <c r="AY54" s="54">
        <v>0.08</v>
      </c>
      <c r="AZ54" s="15" t="s">
        <v>181</v>
      </c>
      <c r="BA54" s="54">
        <v>1.4E-2</v>
      </c>
      <c r="BB54" s="56">
        <v>10.95</v>
      </c>
      <c r="BC54" s="55">
        <v>2.63</v>
      </c>
      <c r="BD54" s="74">
        <v>9.7952999999999992</v>
      </c>
    </row>
    <row r="55" spans="2:56" s="48" customFormat="1" ht="14.25" x14ac:dyDescent="0.2">
      <c r="B55" s="389"/>
      <c r="C55" s="15" t="s">
        <v>278</v>
      </c>
      <c r="D55" s="29" t="s">
        <v>106</v>
      </c>
      <c r="E55" s="108" t="s">
        <v>223</v>
      </c>
      <c r="F55" s="90">
        <v>2.6</v>
      </c>
      <c r="G55" s="51" t="s">
        <v>178</v>
      </c>
      <c r="H55" s="15" t="s">
        <v>179</v>
      </c>
      <c r="I55" s="55">
        <v>0.03</v>
      </c>
      <c r="J55" s="15" t="s">
        <v>180</v>
      </c>
      <c r="K55" s="122">
        <v>0.04</v>
      </c>
      <c r="L55" s="11">
        <v>17.7</v>
      </c>
      <c r="M55" s="53" t="s">
        <v>182</v>
      </c>
      <c r="N55" s="54">
        <v>0.15</v>
      </c>
      <c r="O55" s="55">
        <v>1.2390000000000001</v>
      </c>
      <c r="P55" s="55">
        <v>9.4499999999999993</v>
      </c>
      <c r="Q55" s="15" t="s">
        <v>201</v>
      </c>
      <c r="R55" s="54">
        <v>5.4899999999999997E-2</v>
      </c>
      <c r="S55" s="54">
        <v>0.17199999999999999</v>
      </c>
      <c r="T55" s="54">
        <v>0.104</v>
      </c>
      <c r="U55" s="55">
        <v>3.0859999999999999</v>
      </c>
      <c r="V55" s="15" t="s">
        <v>183</v>
      </c>
      <c r="W55" s="54">
        <v>5.3600000000000002E-2</v>
      </c>
      <c r="X55" s="55">
        <v>6.21</v>
      </c>
      <c r="Y55" s="15" t="s">
        <v>59</v>
      </c>
      <c r="Z55" s="55">
        <v>9.0540000000000003</v>
      </c>
      <c r="AA55" s="54">
        <v>0.54590000000000005</v>
      </c>
      <c r="AB55" s="54">
        <v>3.4000000000000002E-2</v>
      </c>
      <c r="AC55" s="54">
        <v>0.08</v>
      </c>
      <c r="AD55" s="54" t="s">
        <v>181</v>
      </c>
      <c r="AE55" s="54" t="s">
        <v>181</v>
      </c>
      <c r="AF55" s="55">
        <v>8.9</v>
      </c>
      <c r="AG55" s="55">
        <v>2.5</v>
      </c>
      <c r="AH55" s="74">
        <v>8.9</v>
      </c>
      <c r="AI55" s="58">
        <v>38.700000000000003</v>
      </c>
      <c r="AJ55" s="54">
        <v>0.14000000000000001</v>
      </c>
      <c r="AK55" s="55">
        <v>1.1870000000000001</v>
      </c>
      <c r="AL55" s="55">
        <v>8.5</v>
      </c>
      <c r="AM55" s="15" t="s">
        <v>201</v>
      </c>
      <c r="AN55" s="54">
        <v>5.6399999999999999E-2</v>
      </c>
      <c r="AO55" s="54">
        <v>0.27800000000000002</v>
      </c>
      <c r="AP55" s="54">
        <v>0.12</v>
      </c>
      <c r="AQ55" s="55">
        <v>3.3780000000000001</v>
      </c>
      <c r="AR55" s="59">
        <v>20.8</v>
      </c>
      <c r="AS55" s="54">
        <v>0.17929999999999999</v>
      </c>
      <c r="AT55" s="55">
        <v>8</v>
      </c>
      <c r="AU55" s="15" t="s">
        <v>59</v>
      </c>
      <c r="AV55" s="55">
        <v>8.7810000000000006</v>
      </c>
      <c r="AW55" s="54">
        <v>0.57579999999999998</v>
      </c>
      <c r="AX55" s="54">
        <v>2.5999999999999999E-2</v>
      </c>
      <c r="AY55" s="54">
        <v>0.08</v>
      </c>
      <c r="AZ55" s="15" t="s">
        <v>181</v>
      </c>
      <c r="BA55" s="54">
        <v>1.9E-2</v>
      </c>
      <c r="BB55" s="56">
        <v>14.364000000000001</v>
      </c>
      <c r="BC55" s="55">
        <v>2.63</v>
      </c>
      <c r="BD55" s="74">
        <v>9.7452000000000005</v>
      </c>
    </row>
    <row r="56" spans="2:56" s="48" customFormat="1" ht="14.25" x14ac:dyDescent="0.2">
      <c r="B56" s="389"/>
      <c r="C56" s="15" t="s">
        <v>278</v>
      </c>
      <c r="D56" s="29" t="s">
        <v>107</v>
      </c>
      <c r="E56" s="108" t="s">
        <v>245</v>
      </c>
      <c r="F56" s="90">
        <v>2.8</v>
      </c>
      <c r="G56" s="51" t="s">
        <v>178</v>
      </c>
      <c r="H56" s="15" t="s">
        <v>179</v>
      </c>
      <c r="I56" s="55">
        <v>0.02</v>
      </c>
      <c r="J56" s="15" t="s">
        <v>180</v>
      </c>
      <c r="K56" s="122">
        <v>6.2E-2</v>
      </c>
      <c r="L56" s="11">
        <v>15.8</v>
      </c>
      <c r="M56" s="53" t="s">
        <v>251</v>
      </c>
      <c r="N56" s="54">
        <v>0.15</v>
      </c>
      <c r="O56" s="55">
        <v>1.208</v>
      </c>
      <c r="P56" s="55">
        <v>8.48</v>
      </c>
      <c r="Q56" s="15" t="s">
        <v>196</v>
      </c>
      <c r="R56" s="54">
        <v>5.5800000000000002E-2</v>
      </c>
      <c r="S56" s="54">
        <v>0.1903</v>
      </c>
      <c r="T56" s="54">
        <v>9.6000000000000002E-2</v>
      </c>
      <c r="U56" s="55">
        <v>3.4079999999999999</v>
      </c>
      <c r="V56" s="15" t="s">
        <v>183</v>
      </c>
      <c r="W56" s="54">
        <v>4.6199999999999998E-2</v>
      </c>
      <c r="X56" s="55">
        <v>5.43</v>
      </c>
      <c r="Y56" s="15" t="s">
        <v>59</v>
      </c>
      <c r="Z56" s="55">
        <v>9.06</v>
      </c>
      <c r="AA56" s="54">
        <v>0.56320000000000003</v>
      </c>
      <c r="AB56" s="54">
        <v>1.7999999999999999E-2</v>
      </c>
      <c r="AC56" s="54">
        <v>0.08</v>
      </c>
      <c r="AD56" s="54" t="s">
        <v>181</v>
      </c>
      <c r="AE56" s="54">
        <v>0.01</v>
      </c>
      <c r="AF56" s="56">
        <v>12.4</v>
      </c>
      <c r="AG56" s="55">
        <v>2.5</v>
      </c>
      <c r="AH56" s="74">
        <v>9.4</v>
      </c>
      <c r="AI56" s="58">
        <v>29.9</v>
      </c>
      <c r="AJ56" s="54">
        <v>0.14000000000000001</v>
      </c>
      <c r="AK56" s="55">
        <v>1.151</v>
      </c>
      <c r="AL56" s="55">
        <v>8.89</v>
      </c>
      <c r="AM56" s="15" t="s">
        <v>181</v>
      </c>
      <c r="AN56" s="54">
        <v>5.79E-2</v>
      </c>
      <c r="AO56" s="54">
        <v>0.4521</v>
      </c>
      <c r="AP56" s="54">
        <v>0.108</v>
      </c>
      <c r="AQ56" s="55">
        <v>3.7130000000000001</v>
      </c>
      <c r="AR56" s="59">
        <v>15.4</v>
      </c>
      <c r="AS56" s="54">
        <v>0.14879999999999999</v>
      </c>
      <c r="AT56" s="55">
        <v>7.95</v>
      </c>
      <c r="AU56" s="15" t="s">
        <v>59</v>
      </c>
      <c r="AV56" s="55">
        <v>8.7349999999999994</v>
      </c>
      <c r="AW56" s="54">
        <v>0.64659999999999995</v>
      </c>
      <c r="AX56" s="54">
        <v>1.7000000000000001E-2</v>
      </c>
      <c r="AY56" s="54">
        <v>0.08</v>
      </c>
      <c r="AZ56" s="15" t="s">
        <v>181</v>
      </c>
      <c r="BA56" s="54">
        <v>2.3E-2</v>
      </c>
      <c r="BB56" s="56">
        <v>11.738</v>
      </c>
      <c r="BC56" s="55">
        <v>2.54</v>
      </c>
      <c r="BD56" s="74">
        <v>8.5515000000000008</v>
      </c>
    </row>
    <row r="57" spans="2:56" s="48" customFormat="1" ht="14.25" x14ac:dyDescent="0.2">
      <c r="B57" s="389"/>
      <c r="C57" s="15" t="s">
        <v>44</v>
      </c>
      <c r="D57" s="29" t="s">
        <v>108</v>
      </c>
      <c r="E57" s="108" t="s">
        <v>253</v>
      </c>
      <c r="F57" s="50" t="s">
        <v>221</v>
      </c>
      <c r="G57" s="15" t="s">
        <v>178</v>
      </c>
      <c r="H57" s="15" t="s">
        <v>179</v>
      </c>
      <c r="I57" s="55">
        <v>0.03</v>
      </c>
      <c r="J57" s="15" t="s">
        <v>180</v>
      </c>
      <c r="K57" s="54">
        <v>3.7999999999999999E-2</v>
      </c>
      <c r="L57" s="15">
        <v>12.8</v>
      </c>
      <c r="M57" s="15" t="s">
        <v>205</v>
      </c>
      <c r="N57" s="54">
        <v>0.18</v>
      </c>
      <c r="O57" s="55">
        <v>1.349</v>
      </c>
      <c r="P57" s="55">
        <v>8.4600000000000009</v>
      </c>
      <c r="Q57" s="15" t="s">
        <v>181</v>
      </c>
      <c r="R57" s="54">
        <v>5.7700000000000001E-2</v>
      </c>
      <c r="S57" s="54">
        <v>6.1699999999999998E-2</v>
      </c>
      <c r="T57" s="54">
        <v>4.2000000000000003E-2</v>
      </c>
      <c r="U57" s="55">
        <v>2.3780000000000001</v>
      </c>
      <c r="V57" s="15" t="s">
        <v>183</v>
      </c>
      <c r="W57" s="54">
        <v>3.3000000000000002E-2</v>
      </c>
      <c r="X57" s="55">
        <v>2.83</v>
      </c>
      <c r="Y57" s="15" t="s">
        <v>59</v>
      </c>
      <c r="Z57" s="56">
        <v>10.006</v>
      </c>
      <c r="AA57" s="54">
        <v>0.47649999999999998</v>
      </c>
      <c r="AB57" s="54">
        <v>1.4999999999999999E-2</v>
      </c>
      <c r="AC57" s="54">
        <v>0.06</v>
      </c>
      <c r="AD57" s="54" t="s">
        <v>201</v>
      </c>
      <c r="AE57" s="54" t="s">
        <v>201</v>
      </c>
      <c r="AF57" s="55">
        <v>9.3000000000000007</v>
      </c>
      <c r="AG57" s="55">
        <v>2.2999999999999998</v>
      </c>
      <c r="AH57" s="55">
        <v>5.3</v>
      </c>
      <c r="AI57" s="56">
        <v>27.9</v>
      </c>
      <c r="AJ57" s="54">
        <v>0.09</v>
      </c>
      <c r="AK57" s="55">
        <v>1.2529999999999999</v>
      </c>
      <c r="AL57" s="55">
        <v>8.39</v>
      </c>
      <c r="AM57" s="15" t="s">
        <v>181</v>
      </c>
      <c r="AN57" s="54">
        <v>5.3600000000000002E-2</v>
      </c>
      <c r="AO57" s="54">
        <v>0.17430000000000001</v>
      </c>
      <c r="AP57" s="52">
        <v>0.04</v>
      </c>
      <c r="AQ57" s="55">
        <v>2.7130000000000001</v>
      </c>
      <c r="AR57" s="59">
        <v>16.5</v>
      </c>
      <c r="AS57" s="54">
        <v>0.1389</v>
      </c>
      <c r="AT57" s="55">
        <v>5.56</v>
      </c>
      <c r="AU57" s="15" t="s">
        <v>59</v>
      </c>
      <c r="AV57" s="56">
        <v>10.106999999999999</v>
      </c>
      <c r="AW57" s="54">
        <v>0.49259999999999998</v>
      </c>
      <c r="AX57" s="54">
        <v>1.9E-2</v>
      </c>
      <c r="AY57" s="54">
        <v>0.06</v>
      </c>
      <c r="AZ57" s="15" t="s">
        <v>186</v>
      </c>
      <c r="BA57" s="15" t="s">
        <v>181</v>
      </c>
      <c r="BB57" s="55">
        <v>7.5220000000000002</v>
      </c>
      <c r="BC57" s="55">
        <v>2.37</v>
      </c>
      <c r="BD57" s="74">
        <v>5.9535</v>
      </c>
    </row>
    <row r="58" spans="2:56" s="48" customFormat="1" ht="14.25" x14ac:dyDescent="0.2">
      <c r="B58" s="389"/>
      <c r="C58" s="27" t="s">
        <v>44</v>
      </c>
      <c r="D58" s="28" t="s">
        <v>110</v>
      </c>
      <c r="E58" s="109" t="s">
        <v>218</v>
      </c>
      <c r="F58" s="110" t="s">
        <v>212</v>
      </c>
      <c r="G58" s="80" t="s">
        <v>178</v>
      </c>
      <c r="H58" s="27" t="s">
        <v>59</v>
      </c>
      <c r="I58" s="84">
        <v>0.02</v>
      </c>
      <c r="J58" s="27" t="s">
        <v>180</v>
      </c>
      <c r="K58" s="124">
        <v>5.8999999999999997E-2</v>
      </c>
      <c r="L58" s="16">
        <v>47.8</v>
      </c>
      <c r="M58" s="82" t="s">
        <v>205</v>
      </c>
      <c r="N58" s="83">
        <v>0.11</v>
      </c>
      <c r="O58" s="84">
        <v>1.2210000000000001</v>
      </c>
      <c r="P58" s="84">
        <v>8.1199999999999992</v>
      </c>
      <c r="Q58" s="27" t="s">
        <v>181</v>
      </c>
      <c r="R58" s="83">
        <v>5.8500000000000003E-2</v>
      </c>
      <c r="S58" s="83">
        <v>9.3399999999999997E-2</v>
      </c>
      <c r="T58" s="83">
        <v>3.2000000000000001E-2</v>
      </c>
      <c r="U58" s="84">
        <v>2.6869999999999998</v>
      </c>
      <c r="V58" s="27" t="s">
        <v>183</v>
      </c>
      <c r="W58" s="83">
        <v>0.02</v>
      </c>
      <c r="X58" s="84">
        <v>2.86</v>
      </c>
      <c r="Y58" s="27" t="s">
        <v>59</v>
      </c>
      <c r="Z58" s="84">
        <v>9.9459999999999997</v>
      </c>
      <c r="AA58" s="83">
        <v>0.52080000000000004</v>
      </c>
      <c r="AB58" s="83" t="s">
        <v>197</v>
      </c>
      <c r="AC58" s="83" t="s">
        <v>184</v>
      </c>
      <c r="AD58" s="83" t="s">
        <v>186</v>
      </c>
      <c r="AE58" s="83" t="s">
        <v>181</v>
      </c>
      <c r="AF58" s="84">
        <v>5.5</v>
      </c>
      <c r="AG58" s="84">
        <v>2.1</v>
      </c>
      <c r="AH58" s="85">
        <v>5.3</v>
      </c>
      <c r="AI58" s="86">
        <v>31.7</v>
      </c>
      <c r="AJ58" s="83">
        <v>0.13</v>
      </c>
      <c r="AK58" s="84">
        <v>1.1990000000000001</v>
      </c>
      <c r="AL58" s="84">
        <v>6.48</v>
      </c>
      <c r="AM58" s="27" t="s">
        <v>181</v>
      </c>
      <c r="AN58" s="83">
        <v>5.2200000000000003E-2</v>
      </c>
      <c r="AO58" s="83">
        <v>0.2354</v>
      </c>
      <c r="AP58" s="81">
        <v>6.2E-2</v>
      </c>
      <c r="AQ58" s="84">
        <v>2.9870000000000001</v>
      </c>
      <c r="AR58" s="87">
        <v>19.7</v>
      </c>
      <c r="AS58" s="83">
        <v>0.1202</v>
      </c>
      <c r="AT58" s="84">
        <v>5.87</v>
      </c>
      <c r="AU58" s="27" t="s">
        <v>59</v>
      </c>
      <c r="AV58" s="84">
        <v>9.7479999999999993</v>
      </c>
      <c r="AW58" s="83">
        <v>0.5071</v>
      </c>
      <c r="AX58" s="83" t="s">
        <v>206</v>
      </c>
      <c r="AY58" s="83">
        <v>0.02</v>
      </c>
      <c r="AZ58" s="27" t="s">
        <v>185</v>
      </c>
      <c r="BA58" s="27" t="s">
        <v>181</v>
      </c>
      <c r="BB58" s="84">
        <v>9.0570000000000004</v>
      </c>
      <c r="BC58" s="84">
        <v>2.21</v>
      </c>
      <c r="BD58" s="85">
        <v>6.3685</v>
      </c>
    </row>
    <row r="59" spans="2:56" s="48" customFormat="1" ht="14.25" x14ac:dyDescent="0.2">
      <c r="B59" s="389"/>
      <c r="C59" s="15" t="s">
        <v>90</v>
      </c>
      <c r="D59" s="29" t="s">
        <v>111</v>
      </c>
      <c r="E59" s="106" t="s">
        <v>254</v>
      </c>
      <c r="F59" s="90" t="s">
        <v>210</v>
      </c>
      <c r="G59" s="51" t="s">
        <v>178</v>
      </c>
      <c r="H59" s="15" t="s">
        <v>59</v>
      </c>
      <c r="I59" s="55">
        <v>0.03</v>
      </c>
      <c r="J59" s="15" t="s">
        <v>180</v>
      </c>
      <c r="K59" s="122">
        <v>4.2000000000000003E-2</v>
      </c>
      <c r="L59" s="11">
        <v>30.1</v>
      </c>
      <c r="M59" s="53" t="s">
        <v>205</v>
      </c>
      <c r="N59" s="54">
        <v>0.09</v>
      </c>
      <c r="O59" s="55">
        <v>1.0920000000000001</v>
      </c>
      <c r="P59" s="56">
        <v>10.91</v>
      </c>
      <c r="Q59" s="15" t="s">
        <v>181</v>
      </c>
      <c r="R59" s="54">
        <v>6.8199999999999997E-2</v>
      </c>
      <c r="S59" s="54">
        <v>0.1026</v>
      </c>
      <c r="T59" s="54">
        <v>7.5999999999999998E-2</v>
      </c>
      <c r="U59" s="55">
        <v>2.7050000000000001</v>
      </c>
      <c r="V59" s="15" t="s">
        <v>183</v>
      </c>
      <c r="W59" s="54">
        <v>7.9200000000000007E-2</v>
      </c>
      <c r="X59" s="55">
        <v>7.59</v>
      </c>
      <c r="Y59" s="15" t="s">
        <v>59</v>
      </c>
      <c r="Z59" s="56">
        <v>10.41</v>
      </c>
      <c r="AA59" s="54">
        <v>0.63859999999999995</v>
      </c>
      <c r="AB59" s="54">
        <v>3.1E-2</v>
      </c>
      <c r="AC59" s="54" t="s">
        <v>184</v>
      </c>
      <c r="AD59" s="54">
        <v>1.0999999999999999E-2</v>
      </c>
      <c r="AE59" s="54" t="s">
        <v>181</v>
      </c>
      <c r="AF59" s="55">
        <v>6.4</v>
      </c>
      <c r="AG59" s="55">
        <v>2.2000000000000002</v>
      </c>
      <c r="AH59" s="57">
        <v>12.3</v>
      </c>
      <c r="AI59" s="58">
        <v>42.9</v>
      </c>
      <c r="AJ59" s="54">
        <v>0.11</v>
      </c>
      <c r="AK59" s="55">
        <v>1.2090000000000001</v>
      </c>
      <c r="AL59" s="55">
        <v>7.92</v>
      </c>
      <c r="AM59" s="15" t="s">
        <v>181</v>
      </c>
      <c r="AN59" s="54">
        <v>6.3200000000000006E-2</v>
      </c>
      <c r="AO59" s="54">
        <v>0.224</v>
      </c>
      <c r="AP59" s="54">
        <v>9.7000000000000003E-2</v>
      </c>
      <c r="AQ59" s="55">
        <v>3.4660000000000002</v>
      </c>
      <c r="AR59" s="59">
        <v>30.9</v>
      </c>
      <c r="AS59" s="54">
        <v>0.22800000000000001</v>
      </c>
      <c r="AT59" s="55">
        <v>9.0299999999999994</v>
      </c>
      <c r="AU59" s="15" t="s">
        <v>59</v>
      </c>
      <c r="AV59" s="56">
        <v>10.034000000000001</v>
      </c>
      <c r="AW59" s="54">
        <v>0.65900000000000003</v>
      </c>
      <c r="AX59" s="54">
        <v>1.9E-2</v>
      </c>
      <c r="AY59" s="54" t="s">
        <v>184</v>
      </c>
      <c r="AZ59" s="15" t="s">
        <v>185</v>
      </c>
      <c r="BA59" s="54">
        <v>3.1E-2</v>
      </c>
      <c r="BB59" s="55">
        <v>8.9060000000000006</v>
      </c>
      <c r="BC59" s="55">
        <v>2.4500000000000002</v>
      </c>
      <c r="BD59" s="57">
        <v>12.5101</v>
      </c>
    </row>
    <row r="60" spans="2:56" s="48" customFormat="1" ht="14.25" x14ac:dyDescent="0.2">
      <c r="B60" s="389"/>
      <c r="C60" s="15" t="s">
        <v>44</v>
      </c>
      <c r="D60" s="29" t="s">
        <v>112</v>
      </c>
      <c r="E60" s="106" t="s">
        <v>222</v>
      </c>
      <c r="F60" s="50" t="s">
        <v>255</v>
      </c>
      <c r="G60" s="51" t="s">
        <v>178</v>
      </c>
      <c r="H60" s="15" t="s">
        <v>59</v>
      </c>
      <c r="I60" s="55">
        <v>0.03</v>
      </c>
      <c r="J60" s="15" t="s">
        <v>180</v>
      </c>
      <c r="K60" s="122">
        <v>3.3000000000000002E-2</v>
      </c>
      <c r="L60" s="11">
        <v>22.5</v>
      </c>
      <c r="M60" s="53" t="s">
        <v>205</v>
      </c>
      <c r="N60" s="54">
        <v>0.13</v>
      </c>
      <c r="O60" s="55">
        <v>1.2030000000000001</v>
      </c>
      <c r="P60" s="55">
        <v>7.82</v>
      </c>
      <c r="Q60" s="15" t="s">
        <v>181</v>
      </c>
      <c r="R60" s="54">
        <v>5.8099999999999999E-2</v>
      </c>
      <c r="S60" s="54">
        <v>6.9900000000000004E-2</v>
      </c>
      <c r="T60" s="54">
        <v>4.2000000000000003E-2</v>
      </c>
      <c r="U60" s="55">
        <v>2.556</v>
      </c>
      <c r="V60" s="15" t="s">
        <v>183</v>
      </c>
      <c r="W60" s="54">
        <v>4.2200000000000001E-2</v>
      </c>
      <c r="X60" s="55">
        <v>3.04</v>
      </c>
      <c r="Y60" s="15" t="s">
        <v>59</v>
      </c>
      <c r="Z60" s="56">
        <v>10.388999999999999</v>
      </c>
      <c r="AA60" s="54">
        <v>0.50480000000000003</v>
      </c>
      <c r="AB60" s="54">
        <v>1.7999999999999999E-2</v>
      </c>
      <c r="AC60" s="54">
        <v>0.03</v>
      </c>
      <c r="AD60" s="54" t="s">
        <v>196</v>
      </c>
      <c r="AE60" s="54" t="s">
        <v>181</v>
      </c>
      <c r="AF60" s="55">
        <v>6.8</v>
      </c>
      <c r="AG60" s="55">
        <v>2.2999999999999998</v>
      </c>
      <c r="AH60" s="74">
        <v>5.8</v>
      </c>
      <c r="AI60" s="58">
        <v>50</v>
      </c>
      <c r="AJ60" s="54">
        <v>0.12</v>
      </c>
      <c r="AK60" s="55">
        <v>1.413</v>
      </c>
      <c r="AL60" s="55">
        <v>8.82</v>
      </c>
      <c r="AM60" s="15" t="s">
        <v>201</v>
      </c>
      <c r="AN60" s="54">
        <v>5.9299999999999999E-2</v>
      </c>
      <c r="AO60" s="54">
        <v>0.24079999999999999</v>
      </c>
      <c r="AP60" s="52">
        <v>0.06</v>
      </c>
      <c r="AQ60" s="55">
        <v>2.8370000000000002</v>
      </c>
      <c r="AR60" s="59">
        <v>28.4</v>
      </c>
      <c r="AS60" s="54">
        <v>0.16850000000000001</v>
      </c>
      <c r="AT60" s="55">
        <v>6.37</v>
      </c>
      <c r="AU60" s="15" t="s">
        <v>59</v>
      </c>
      <c r="AV60" s="55">
        <v>9.68</v>
      </c>
      <c r="AW60" s="54">
        <v>0.49919999999999998</v>
      </c>
      <c r="AX60" s="54">
        <v>1.7999999999999999E-2</v>
      </c>
      <c r="AY60" s="54">
        <v>0.03</v>
      </c>
      <c r="AZ60" s="15" t="s">
        <v>185</v>
      </c>
      <c r="BA60" s="54">
        <v>1.4999999999999999E-2</v>
      </c>
      <c r="BB60" s="55">
        <v>9.1489999999999991</v>
      </c>
      <c r="BC60" s="55">
        <v>2.41</v>
      </c>
      <c r="BD60" s="74">
        <v>6.1703999999999999</v>
      </c>
    </row>
    <row r="61" spans="2:56" s="48" customFormat="1" ht="14.25" x14ac:dyDescent="0.2">
      <c r="B61" s="389"/>
      <c r="C61" s="15" t="s">
        <v>90</v>
      </c>
      <c r="D61" s="29" t="s">
        <v>113</v>
      </c>
      <c r="E61" s="106" t="s">
        <v>256</v>
      </c>
      <c r="F61" s="90" t="s">
        <v>210</v>
      </c>
      <c r="G61" s="51" t="s">
        <v>178</v>
      </c>
      <c r="H61" s="15" t="s">
        <v>59</v>
      </c>
      <c r="I61" s="55">
        <v>0.03</v>
      </c>
      <c r="J61" s="15" t="s">
        <v>180</v>
      </c>
      <c r="K61" s="122">
        <v>5.2999999999999999E-2</v>
      </c>
      <c r="L61" s="12">
        <v>51</v>
      </c>
      <c r="M61" s="53" t="s">
        <v>205</v>
      </c>
      <c r="N61" s="54">
        <v>0.17</v>
      </c>
      <c r="O61" s="55">
        <v>1.1140000000000001</v>
      </c>
      <c r="P61" s="55">
        <v>9.09</v>
      </c>
      <c r="Q61" s="15" t="s">
        <v>181</v>
      </c>
      <c r="R61" s="54">
        <v>5.57E-2</v>
      </c>
      <c r="S61" s="54">
        <v>5.5899999999999998E-2</v>
      </c>
      <c r="T61" s="54">
        <v>6.0999999999999999E-2</v>
      </c>
      <c r="U61" s="55">
        <v>3.0539999999999998</v>
      </c>
      <c r="V61" s="15" t="s">
        <v>183</v>
      </c>
      <c r="W61" s="54">
        <v>3.95E-2</v>
      </c>
      <c r="X61" s="55">
        <v>4.62</v>
      </c>
      <c r="Y61" s="15" t="s">
        <v>59</v>
      </c>
      <c r="Z61" s="56">
        <v>10.026999999999999</v>
      </c>
      <c r="AA61" s="54">
        <v>0.5504</v>
      </c>
      <c r="AB61" s="54">
        <v>1.7000000000000001E-2</v>
      </c>
      <c r="AC61" s="54">
        <v>0.03</v>
      </c>
      <c r="AD61" s="54" t="s">
        <v>196</v>
      </c>
      <c r="AE61" s="54" t="s">
        <v>181</v>
      </c>
      <c r="AF61" s="55">
        <v>6</v>
      </c>
      <c r="AG61" s="55">
        <v>2.2999999999999998</v>
      </c>
      <c r="AH61" s="74">
        <v>6.8</v>
      </c>
      <c r="AI61" s="58">
        <v>20.9</v>
      </c>
      <c r="AJ61" s="54">
        <v>0.1</v>
      </c>
      <c r="AK61" s="55">
        <v>1.097</v>
      </c>
      <c r="AL61" s="55">
        <v>7.93</v>
      </c>
      <c r="AM61" s="15" t="s">
        <v>181</v>
      </c>
      <c r="AN61" s="54">
        <v>5.7099999999999998E-2</v>
      </c>
      <c r="AO61" s="54">
        <v>0.18440000000000001</v>
      </c>
      <c r="AP61" s="52">
        <v>5.8000000000000003E-2</v>
      </c>
      <c r="AQ61" s="55">
        <v>3.363</v>
      </c>
      <c r="AR61" s="59">
        <v>13.6</v>
      </c>
      <c r="AS61" s="54">
        <v>0.1164</v>
      </c>
      <c r="AT61" s="55">
        <v>6.89</v>
      </c>
      <c r="AU61" s="15" t="s">
        <v>59</v>
      </c>
      <c r="AV61" s="55">
        <v>9.7870000000000008</v>
      </c>
      <c r="AW61" s="54">
        <v>0.52800000000000002</v>
      </c>
      <c r="AX61" s="54" t="s">
        <v>192</v>
      </c>
      <c r="AY61" s="54">
        <v>0.03</v>
      </c>
      <c r="AZ61" s="15" t="s">
        <v>197</v>
      </c>
      <c r="BA61" s="54">
        <v>1.9E-2</v>
      </c>
      <c r="BB61" s="55">
        <v>8.3230000000000004</v>
      </c>
      <c r="BC61" s="55">
        <v>2.35</v>
      </c>
      <c r="BD61" s="74">
        <v>7.0279999999999996</v>
      </c>
    </row>
    <row r="62" spans="2:56" s="48" customFormat="1" ht="14.25" x14ac:dyDescent="0.2">
      <c r="B62" s="389"/>
      <c r="C62" s="15" t="s">
        <v>90</v>
      </c>
      <c r="D62" s="29" t="s">
        <v>114</v>
      </c>
      <c r="E62" s="106" t="s">
        <v>257</v>
      </c>
      <c r="F62" s="50" t="s">
        <v>255</v>
      </c>
      <c r="G62" s="51" t="s">
        <v>178</v>
      </c>
      <c r="H62" s="15" t="s">
        <v>59</v>
      </c>
      <c r="I62" s="55">
        <v>0.02</v>
      </c>
      <c r="J62" s="15" t="s">
        <v>180</v>
      </c>
      <c r="K62" s="122">
        <v>0.04</v>
      </c>
      <c r="L62" s="11">
        <v>18.8</v>
      </c>
      <c r="M62" s="53" t="s">
        <v>205</v>
      </c>
      <c r="N62" s="54">
        <v>0.16</v>
      </c>
      <c r="O62" s="55">
        <v>1.2150000000000001</v>
      </c>
      <c r="P62" s="55">
        <v>8.02</v>
      </c>
      <c r="Q62" s="15" t="s">
        <v>181</v>
      </c>
      <c r="R62" s="54">
        <v>5.9200000000000003E-2</v>
      </c>
      <c r="S62" s="54">
        <v>7.0999999999999994E-2</v>
      </c>
      <c r="T62" s="54">
        <v>4.3999999999999997E-2</v>
      </c>
      <c r="U62" s="55">
        <v>3.242</v>
      </c>
      <c r="V62" s="15" t="s">
        <v>183</v>
      </c>
      <c r="W62" s="54">
        <v>3.4599999999999999E-2</v>
      </c>
      <c r="X62" s="55">
        <v>3.89</v>
      </c>
      <c r="Y62" s="15" t="s">
        <v>59</v>
      </c>
      <c r="Z62" s="56">
        <v>10.375999999999999</v>
      </c>
      <c r="AA62" s="54">
        <v>0.55589999999999995</v>
      </c>
      <c r="AB62" s="54">
        <v>0.02</v>
      </c>
      <c r="AC62" s="54">
        <v>0.03</v>
      </c>
      <c r="AD62" s="54" t="s">
        <v>197</v>
      </c>
      <c r="AE62" s="54" t="s">
        <v>181</v>
      </c>
      <c r="AF62" s="55">
        <v>5.8</v>
      </c>
      <c r="AG62" s="55">
        <v>2.2999999999999998</v>
      </c>
      <c r="AH62" s="74">
        <v>7.1</v>
      </c>
      <c r="AI62" s="58">
        <v>29.3</v>
      </c>
      <c r="AJ62" s="54">
        <v>0.1</v>
      </c>
      <c r="AK62" s="55">
        <v>1.286</v>
      </c>
      <c r="AL62" s="55">
        <v>8.27</v>
      </c>
      <c r="AM62" s="15" t="s">
        <v>181</v>
      </c>
      <c r="AN62" s="54">
        <v>5.8999999999999997E-2</v>
      </c>
      <c r="AO62" s="54">
        <v>0.2135</v>
      </c>
      <c r="AP62" s="52">
        <v>6.4000000000000001E-2</v>
      </c>
      <c r="AQ62" s="55">
        <v>3.1160000000000001</v>
      </c>
      <c r="AR62" s="59">
        <v>16.899999999999999</v>
      </c>
      <c r="AS62" s="54">
        <v>0.13159999999999999</v>
      </c>
      <c r="AT62" s="55">
        <v>6.39</v>
      </c>
      <c r="AU62" s="15" t="s">
        <v>59</v>
      </c>
      <c r="AV62" s="56">
        <v>10.06</v>
      </c>
      <c r="AW62" s="54">
        <v>0.52349999999999997</v>
      </c>
      <c r="AX62" s="54">
        <v>1.7999999999999999E-2</v>
      </c>
      <c r="AY62" s="54">
        <v>0.02</v>
      </c>
      <c r="AZ62" s="15" t="s">
        <v>197</v>
      </c>
      <c r="BA62" s="15" t="s">
        <v>185</v>
      </c>
      <c r="BB62" s="55">
        <v>8.4179999999999993</v>
      </c>
      <c r="BC62" s="55">
        <v>2.27</v>
      </c>
      <c r="BD62" s="74">
        <v>6.5824999999999996</v>
      </c>
    </row>
    <row r="63" spans="2:56" s="48" customFormat="1" ht="14.25" x14ac:dyDescent="0.2">
      <c r="B63" s="389"/>
      <c r="C63" s="15" t="s">
        <v>90</v>
      </c>
      <c r="D63" s="29" t="s">
        <v>115</v>
      </c>
      <c r="E63" s="106" t="s">
        <v>258</v>
      </c>
      <c r="F63" s="90" t="s">
        <v>210</v>
      </c>
      <c r="G63" s="51" t="s">
        <v>178</v>
      </c>
      <c r="H63" s="15" t="s">
        <v>59</v>
      </c>
      <c r="I63" s="55">
        <v>0.03</v>
      </c>
      <c r="J63" s="15" t="s">
        <v>180</v>
      </c>
      <c r="K63" s="122">
        <v>4.8000000000000001E-2</v>
      </c>
      <c r="L63" s="11">
        <v>15.6</v>
      </c>
      <c r="M63" s="53" t="s">
        <v>205</v>
      </c>
      <c r="N63" s="54">
        <v>0.17</v>
      </c>
      <c r="O63" s="55">
        <v>1.0740000000000001</v>
      </c>
      <c r="P63" s="55">
        <v>9.31</v>
      </c>
      <c r="Q63" s="15" t="s">
        <v>181</v>
      </c>
      <c r="R63" s="54">
        <v>6.0999999999999999E-2</v>
      </c>
      <c r="S63" s="54">
        <v>5.7500000000000002E-2</v>
      </c>
      <c r="T63" s="54">
        <v>5.1999999999999998E-2</v>
      </c>
      <c r="U63" s="55">
        <v>3.01</v>
      </c>
      <c r="V63" s="15" t="s">
        <v>183</v>
      </c>
      <c r="W63" s="54">
        <v>3.1899999999999998E-2</v>
      </c>
      <c r="X63" s="55">
        <v>4.54</v>
      </c>
      <c r="Y63" s="15" t="s">
        <v>59</v>
      </c>
      <c r="Z63" s="55">
        <v>9.9369999999999994</v>
      </c>
      <c r="AA63" s="54">
        <v>0.54349999999999998</v>
      </c>
      <c r="AB63" s="54" t="s">
        <v>206</v>
      </c>
      <c r="AC63" s="54">
        <v>0.04</v>
      </c>
      <c r="AD63" s="54" t="s">
        <v>181</v>
      </c>
      <c r="AE63" s="54" t="s">
        <v>181</v>
      </c>
      <c r="AF63" s="55">
        <v>6.2</v>
      </c>
      <c r="AG63" s="55">
        <v>2.2999999999999998</v>
      </c>
      <c r="AH63" s="74">
        <v>5.8</v>
      </c>
      <c r="AI63" s="58">
        <v>23.1</v>
      </c>
      <c r="AJ63" s="54">
        <v>0.12</v>
      </c>
      <c r="AK63" s="55">
        <v>1.2290000000000001</v>
      </c>
      <c r="AL63" s="55">
        <v>9.1</v>
      </c>
      <c r="AM63" s="15" t="s">
        <v>181</v>
      </c>
      <c r="AN63" s="54">
        <v>6.1100000000000002E-2</v>
      </c>
      <c r="AO63" s="54">
        <v>0.16</v>
      </c>
      <c r="AP63" s="52">
        <v>7.2999999999999995E-2</v>
      </c>
      <c r="AQ63" s="55">
        <v>3.1779999999999999</v>
      </c>
      <c r="AR63" s="59">
        <v>12.5</v>
      </c>
      <c r="AS63" s="54">
        <v>0.1103</v>
      </c>
      <c r="AT63" s="55">
        <v>7.27</v>
      </c>
      <c r="AU63" s="15" t="s">
        <v>59</v>
      </c>
      <c r="AV63" s="55">
        <v>9.5399999999999991</v>
      </c>
      <c r="AW63" s="54">
        <v>0.51400000000000001</v>
      </c>
      <c r="AX63" s="54" t="s">
        <v>186</v>
      </c>
      <c r="AY63" s="54">
        <v>0.03</v>
      </c>
      <c r="AZ63" s="52">
        <v>0.01</v>
      </c>
      <c r="BA63" s="54">
        <v>1.2E-2</v>
      </c>
      <c r="BB63" s="55">
        <v>8.6839999999999993</v>
      </c>
      <c r="BC63" s="55">
        <v>2.44</v>
      </c>
      <c r="BD63" s="74">
        <v>6.3418000000000001</v>
      </c>
    </row>
    <row r="64" spans="2:56" s="48" customFormat="1" ht="14.25" x14ac:dyDescent="0.2">
      <c r="B64" s="389"/>
      <c r="C64" s="15" t="s">
        <v>90</v>
      </c>
      <c r="D64" s="29" t="s">
        <v>116</v>
      </c>
      <c r="E64" s="106" t="s">
        <v>219</v>
      </c>
      <c r="F64" s="90" t="s">
        <v>376</v>
      </c>
      <c r="G64" s="51" t="s">
        <v>178</v>
      </c>
      <c r="H64" s="15" t="s">
        <v>59</v>
      </c>
      <c r="I64" s="55">
        <v>0.02</v>
      </c>
      <c r="J64" s="15" t="s">
        <v>180</v>
      </c>
      <c r="K64" s="122">
        <v>3.7999999999999999E-2</v>
      </c>
      <c r="L64" s="11">
        <v>23.6</v>
      </c>
      <c r="M64" s="53" t="s">
        <v>205</v>
      </c>
      <c r="N64" s="54">
        <v>0.17</v>
      </c>
      <c r="O64" s="55">
        <v>1.2170000000000001</v>
      </c>
      <c r="P64" s="55">
        <v>8.14</v>
      </c>
      <c r="Q64" s="15" t="s">
        <v>181</v>
      </c>
      <c r="R64" s="54">
        <v>5.7200000000000001E-2</v>
      </c>
      <c r="S64" s="54">
        <v>6.6299999999999998E-2</v>
      </c>
      <c r="T64" s="54">
        <v>5.3999999999999999E-2</v>
      </c>
      <c r="U64" s="55">
        <v>3.1760000000000002</v>
      </c>
      <c r="V64" s="15" t="s">
        <v>259</v>
      </c>
      <c r="W64" s="54">
        <v>3.3599999999999998E-2</v>
      </c>
      <c r="X64" s="55">
        <v>4.99</v>
      </c>
      <c r="Y64" s="15" t="s">
        <v>59</v>
      </c>
      <c r="Z64" s="56">
        <v>9.9949999999999992</v>
      </c>
      <c r="AA64" s="54">
        <v>0.51580000000000004</v>
      </c>
      <c r="AB64" s="54">
        <v>2.4E-2</v>
      </c>
      <c r="AC64" s="54">
        <v>0.03</v>
      </c>
      <c r="AD64" s="54" t="s">
        <v>196</v>
      </c>
      <c r="AE64" s="54" t="s">
        <v>181</v>
      </c>
      <c r="AF64" s="55">
        <v>7.8</v>
      </c>
      <c r="AG64" s="55">
        <v>2.2999999999999998</v>
      </c>
      <c r="AH64" s="74">
        <v>6.9</v>
      </c>
      <c r="AI64" s="58">
        <v>38.5</v>
      </c>
      <c r="AJ64" s="54">
        <v>0.09</v>
      </c>
      <c r="AK64" s="55">
        <v>1.155</v>
      </c>
      <c r="AL64" s="56">
        <v>9.99</v>
      </c>
      <c r="AM64" s="15" t="s">
        <v>196</v>
      </c>
      <c r="AN64" s="54">
        <v>5.5399999999999998E-2</v>
      </c>
      <c r="AO64" s="54">
        <v>0.44779999999999998</v>
      </c>
      <c r="AP64" s="52">
        <v>7.0000000000000007E-2</v>
      </c>
      <c r="AQ64" s="55">
        <v>3.7850000000000001</v>
      </c>
      <c r="AR64" s="59">
        <v>23.4</v>
      </c>
      <c r="AS64" s="54">
        <v>0.13220000000000001</v>
      </c>
      <c r="AT64" s="55">
        <v>6.94</v>
      </c>
      <c r="AU64" s="15" t="s">
        <v>59</v>
      </c>
      <c r="AV64" s="55">
        <v>9.8520000000000003</v>
      </c>
      <c r="AW64" s="54">
        <v>0.57089999999999996</v>
      </c>
      <c r="AX64" s="54">
        <v>1.4999999999999999E-2</v>
      </c>
      <c r="AY64" s="54">
        <v>0.03</v>
      </c>
      <c r="AZ64" s="15" t="s">
        <v>185</v>
      </c>
      <c r="BA64" s="54">
        <v>2.3E-2</v>
      </c>
      <c r="BB64" s="55">
        <v>9.6349999999999998</v>
      </c>
      <c r="BC64" s="55">
        <v>2.4</v>
      </c>
      <c r="BD64" s="74">
        <v>7.3106</v>
      </c>
    </row>
    <row r="65" spans="2:56" s="48" customFormat="1" ht="15" thickBot="1" x14ac:dyDescent="0.25">
      <c r="B65" s="390"/>
      <c r="C65" s="25" t="s">
        <v>90</v>
      </c>
      <c r="D65" s="30" t="s">
        <v>117</v>
      </c>
      <c r="E65" s="111" t="s">
        <v>208</v>
      </c>
      <c r="F65" s="61" t="s">
        <v>233</v>
      </c>
      <c r="G65" s="70" t="s">
        <v>178</v>
      </c>
      <c r="H65" s="25" t="s">
        <v>59</v>
      </c>
      <c r="I65" s="65">
        <v>0.02</v>
      </c>
      <c r="J65" s="25" t="s">
        <v>180</v>
      </c>
      <c r="K65" s="123">
        <v>0.04</v>
      </c>
      <c r="L65" s="17">
        <v>21.3</v>
      </c>
      <c r="M65" s="63" t="s">
        <v>205</v>
      </c>
      <c r="N65" s="64">
        <v>0.15</v>
      </c>
      <c r="O65" s="65">
        <v>1.3049999999999999</v>
      </c>
      <c r="P65" s="65">
        <v>6.96</v>
      </c>
      <c r="Q65" s="25" t="s">
        <v>181</v>
      </c>
      <c r="R65" s="64">
        <v>5.3100000000000001E-2</v>
      </c>
      <c r="S65" s="64">
        <v>8.4400000000000003E-2</v>
      </c>
      <c r="T65" s="64">
        <v>3.9E-2</v>
      </c>
      <c r="U65" s="65">
        <v>2.73</v>
      </c>
      <c r="V65" s="25" t="s">
        <v>183</v>
      </c>
      <c r="W65" s="64">
        <v>3.0499999999999999E-2</v>
      </c>
      <c r="X65" s="65">
        <v>3</v>
      </c>
      <c r="Y65" s="25" t="s">
        <v>59</v>
      </c>
      <c r="Z65" s="66">
        <v>10.054</v>
      </c>
      <c r="AA65" s="64">
        <v>0.48770000000000002</v>
      </c>
      <c r="AB65" s="64">
        <v>1.6E-2</v>
      </c>
      <c r="AC65" s="64">
        <v>0.03</v>
      </c>
      <c r="AD65" s="64" t="s">
        <v>196</v>
      </c>
      <c r="AE65" s="64" t="s">
        <v>181</v>
      </c>
      <c r="AF65" s="65">
        <v>7.3</v>
      </c>
      <c r="AG65" s="65">
        <v>2.4</v>
      </c>
      <c r="AH65" s="71">
        <v>5.4</v>
      </c>
      <c r="AI65" s="72">
        <v>27.5</v>
      </c>
      <c r="AJ65" s="64">
        <v>0.09</v>
      </c>
      <c r="AK65" s="65">
        <v>1.1910000000000001</v>
      </c>
      <c r="AL65" s="66">
        <v>10.44</v>
      </c>
      <c r="AM65" s="25" t="s">
        <v>181</v>
      </c>
      <c r="AN65" s="64">
        <v>5.7700000000000001E-2</v>
      </c>
      <c r="AO65" s="64">
        <v>0.20039999999999999</v>
      </c>
      <c r="AP65" s="62">
        <v>6.4000000000000001E-2</v>
      </c>
      <c r="AQ65" s="65">
        <v>3.0529999999999999</v>
      </c>
      <c r="AR65" s="66">
        <v>15.6</v>
      </c>
      <c r="AS65" s="64">
        <v>0.13039999999999999</v>
      </c>
      <c r="AT65" s="65">
        <v>5.83</v>
      </c>
      <c r="AU65" s="25" t="s">
        <v>59</v>
      </c>
      <c r="AV65" s="65">
        <v>9.8450000000000006</v>
      </c>
      <c r="AW65" s="64">
        <v>0.50839999999999996</v>
      </c>
      <c r="AX65" s="64">
        <v>1.9E-2</v>
      </c>
      <c r="AY65" s="64">
        <v>0.02</v>
      </c>
      <c r="AZ65" s="25" t="s">
        <v>196</v>
      </c>
      <c r="BA65" s="64">
        <v>1.7000000000000001E-2</v>
      </c>
      <c r="BB65" s="65">
        <v>8.2569999999999997</v>
      </c>
      <c r="BC65" s="65">
        <v>2.29</v>
      </c>
      <c r="BD65" s="71">
        <v>6.3361999999999998</v>
      </c>
    </row>
    <row r="66" spans="2:56" s="48" customFormat="1" ht="14.25" x14ac:dyDescent="0.2">
      <c r="B66" s="388" t="s">
        <v>295</v>
      </c>
      <c r="C66" s="22" t="s">
        <v>39</v>
      </c>
      <c r="D66" s="23" t="s">
        <v>118</v>
      </c>
      <c r="E66" s="112" t="s">
        <v>220</v>
      </c>
      <c r="F66" s="104" t="s">
        <v>210</v>
      </c>
      <c r="G66" s="39" t="s">
        <v>178</v>
      </c>
      <c r="H66" s="22" t="s">
        <v>59</v>
      </c>
      <c r="I66" s="43">
        <v>0.06</v>
      </c>
      <c r="J66" s="22" t="s">
        <v>180</v>
      </c>
      <c r="K66" s="121">
        <v>4.2000000000000003E-2</v>
      </c>
      <c r="L66" s="18">
        <v>28.1</v>
      </c>
      <c r="M66" s="41" t="s">
        <v>205</v>
      </c>
      <c r="N66" s="42">
        <v>0.22</v>
      </c>
      <c r="O66" s="43">
        <v>1.27</v>
      </c>
      <c r="P66" s="44">
        <v>13.67</v>
      </c>
      <c r="Q66" s="22" t="s">
        <v>181</v>
      </c>
      <c r="R66" s="42">
        <v>7.6799999999999993E-2</v>
      </c>
      <c r="S66" s="42">
        <v>6.7799999999999999E-2</v>
      </c>
      <c r="T66" s="42">
        <v>0.11600000000000001</v>
      </c>
      <c r="U66" s="43">
        <v>5.2110000000000003</v>
      </c>
      <c r="V66" s="22" t="s">
        <v>221</v>
      </c>
      <c r="W66" s="42">
        <v>3.5000000000000003E-2</v>
      </c>
      <c r="X66" s="44">
        <v>16.48</v>
      </c>
      <c r="Y66" s="22" t="s">
        <v>59</v>
      </c>
      <c r="Z66" s="44">
        <v>10.127000000000001</v>
      </c>
      <c r="AA66" s="42">
        <v>0.69620000000000004</v>
      </c>
      <c r="AB66" s="42">
        <v>0.02</v>
      </c>
      <c r="AC66" s="42">
        <v>0.04</v>
      </c>
      <c r="AD66" s="42" t="s">
        <v>185</v>
      </c>
      <c r="AE66" s="42">
        <v>1.4999999999999999E-2</v>
      </c>
      <c r="AF66" s="43">
        <v>7.4</v>
      </c>
      <c r="AG66" s="43">
        <v>3.3</v>
      </c>
      <c r="AH66" s="45">
        <v>17.5</v>
      </c>
      <c r="AI66" s="113">
        <v>751.7</v>
      </c>
      <c r="AJ66" s="42">
        <v>0.11</v>
      </c>
      <c r="AK66" s="43">
        <v>1.395</v>
      </c>
      <c r="AL66" s="44">
        <v>13.82</v>
      </c>
      <c r="AM66" s="40">
        <v>1.6E-2</v>
      </c>
      <c r="AN66" s="42">
        <v>8.0199999999999994E-2</v>
      </c>
      <c r="AO66" s="42">
        <v>1.091</v>
      </c>
      <c r="AP66" s="42">
        <v>0.28599999999999998</v>
      </c>
      <c r="AQ66" s="43">
        <v>8.6010000000000009</v>
      </c>
      <c r="AR66" s="114">
        <v>504.4</v>
      </c>
      <c r="AS66" s="42">
        <v>0.504</v>
      </c>
      <c r="AT66" s="44">
        <v>26.15</v>
      </c>
      <c r="AU66" s="22" t="s">
        <v>59</v>
      </c>
      <c r="AV66" s="43">
        <v>9.641</v>
      </c>
      <c r="AW66" s="42">
        <v>0.89590000000000003</v>
      </c>
      <c r="AX66" s="42">
        <v>2.8000000000000001E-2</v>
      </c>
      <c r="AY66" s="42">
        <v>0.05</v>
      </c>
      <c r="AZ66" s="42">
        <v>1.6E-2</v>
      </c>
      <c r="BA66" s="42">
        <v>8.3000000000000004E-2</v>
      </c>
      <c r="BB66" s="44">
        <v>45.808</v>
      </c>
      <c r="BC66" s="43">
        <v>4.91</v>
      </c>
      <c r="BD66" s="45">
        <v>20.1248</v>
      </c>
    </row>
    <row r="67" spans="2:56" s="48" customFormat="1" ht="14.25" x14ac:dyDescent="0.2">
      <c r="B67" s="389"/>
      <c r="C67" s="15" t="s">
        <v>39</v>
      </c>
      <c r="D67" s="24" t="s">
        <v>119</v>
      </c>
      <c r="E67" s="89" t="s">
        <v>245</v>
      </c>
      <c r="F67" s="90" t="s">
        <v>212</v>
      </c>
      <c r="G67" s="51" t="s">
        <v>178</v>
      </c>
      <c r="H67" s="15" t="s">
        <v>184</v>
      </c>
      <c r="I67" s="55">
        <v>0.04</v>
      </c>
      <c r="J67" s="15" t="s">
        <v>180</v>
      </c>
      <c r="K67" s="122">
        <v>3.5999999999999997E-2</v>
      </c>
      <c r="L67" s="7">
        <v>5.3</v>
      </c>
      <c r="M67" s="53" t="s">
        <v>205</v>
      </c>
      <c r="N67" s="54">
        <v>0.22</v>
      </c>
      <c r="O67" s="55">
        <v>1.149</v>
      </c>
      <c r="P67" s="56">
        <v>13.64</v>
      </c>
      <c r="Q67" s="15" t="s">
        <v>181</v>
      </c>
      <c r="R67" s="54">
        <v>5.4100000000000002E-2</v>
      </c>
      <c r="S67" s="54">
        <v>0.12089999999999999</v>
      </c>
      <c r="T67" s="54">
        <v>8.5000000000000006E-2</v>
      </c>
      <c r="U67" s="55">
        <v>3.3660000000000001</v>
      </c>
      <c r="V67" s="15" t="s">
        <v>216</v>
      </c>
      <c r="W67" s="54">
        <v>1.2999999999999999E-2</v>
      </c>
      <c r="X67" s="56">
        <v>15.8</v>
      </c>
      <c r="Y67" s="15" t="s">
        <v>59</v>
      </c>
      <c r="Z67" s="56">
        <v>10.105</v>
      </c>
      <c r="AA67" s="54">
        <v>0.63680000000000003</v>
      </c>
      <c r="AB67" s="54">
        <v>2.8000000000000001E-2</v>
      </c>
      <c r="AC67" s="54">
        <v>0.05</v>
      </c>
      <c r="AD67" s="54" t="s">
        <v>197</v>
      </c>
      <c r="AE67" s="54">
        <v>1.2999999999999999E-2</v>
      </c>
      <c r="AF67" s="55">
        <v>8.3000000000000007</v>
      </c>
      <c r="AG67" s="55">
        <v>3.1</v>
      </c>
      <c r="AH67" s="74">
        <v>9.1999999999999993</v>
      </c>
      <c r="AI67" s="75">
        <v>178.9</v>
      </c>
      <c r="AJ67" s="54">
        <v>0.12</v>
      </c>
      <c r="AK67" s="55">
        <v>1.347</v>
      </c>
      <c r="AL67" s="56">
        <v>10.95</v>
      </c>
      <c r="AM67" s="15" t="s">
        <v>196</v>
      </c>
      <c r="AN67" s="54">
        <v>6.3799999999999996E-2</v>
      </c>
      <c r="AO67" s="54">
        <v>0.37359999999999999</v>
      </c>
      <c r="AP67" s="54">
        <v>0.128</v>
      </c>
      <c r="AQ67" s="55">
        <v>4.5979999999999999</v>
      </c>
      <c r="AR67" s="76">
        <v>106.9</v>
      </c>
      <c r="AS67" s="54">
        <v>0.14249999999999999</v>
      </c>
      <c r="AT67" s="56">
        <v>18.809999999999999</v>
      </c>
      <c r="AU67" s="15" t="s">
        <v>59</v>
      </c>
      <c r="AV67" s="56">
        <v>10.416</v>
      </c>
      <c r="AW67" s="54">
        <v>0.71660000000000001</v>
      </c>
      <c r="AX67" s="54">
        <v>2.5999999999999999E-2</v>
      </c>
      <c r="AY67" s="54">
        <v>0.05</v>
      </c>
      <c r="AZ67" s="54">
        <v>1.0999999999999999E-2</v>
      </c>
      <c r="BA67" s="54" t="s">
        <v>186</v>
      </c>
      <c r="BB67" s="56">
        <v>15.451000000000001</v>
      </c>
      <c r="BC67" s="55">
        <v>3.47</v>
      </c>
      <c r="BD67" s="57">
        <v>10.458500000000001</v>
      </c>
    </row>
    <row r="68" spans="2:56" s="48" customFormat="1" ht="14.25" x14ac:dyDescent="0.2">
      <c r="B68" s="389"/>
      <c r="C68" s="15" t="s">
        <v>48</v>
      </c>
      <c r="D68" s="24" t="s">
        <v>120</v>
      </c>
      <c r="E68" s="49" t="s">
        <v>221</v>
      </c>
      <c r="F68" s="90" t="s">
        <v>210</v>
      </c>
      <c r="G68" s="73">
        <v>0.08</v>
      </c>
      <c r="H68" s="15" t="s">
        <v>59</v>
      </c>
      <c r="I68" s="55">
        <v>0.04</v>
      </c>
      <c r="J68" s="15" t="s">
        <v>180</v>
      </c>
      <c r="K68" s="122" t="s">
        <v>197</v>
      </c>
      <c r="L68" s="11">
        <v>14.2</v>
      </c>
      <c r="M68" s="53" t="s">
        <v>205</v>
      </c>
      <c r="N68" s="54">
        <v>0.17</v>
      </c>
      <c r="O68" s="55">
        <v>1.2230000000000001</v>
      </c>
      <c r="P68" s="56">
        <v>10.48</v>
      </c>
      <c r="Q68" s="15" t="s">
        <v>181</v>
      </c>
      <c r="R68" s="54">
        <v>7.5800000000000006E-2</v>
      </c>
      <c r="S68" s="54">
        <v>0.15509999999999999</v>
      </c>
      <c r="T68" s="54">
        <v>0.08</v>
      </c>
      <c r="U68" s="55">
        <v>2.88</v>
      </c>
      <c r="V68" s="15" t="s">
        <v>183</v>
      </c>
      <c r="W68" s="54">
        <v>2.1299999999999999E-2</v>
      </c>
      <c r="X68" s="56">
        <v>10.55</v>
      </c>
      <c r="Y68" s="15" t="s">
        <v>59</v>
      </c>
      <c r="Z68" s="56">
        <v>10.119</v>
      </c>
      <c r="AA68" s="54">
        <v>0.62490000000000001</v>
      </c>
      <c r="AB68" s="54">
        <v>3.2000000000000001E-2</v>
      </c>
      <c r="AC68" s="54">
        <v>0.05</v>
      </c>
      <c r="AD68" s="54" t="s">
        <v>196</v>
      </c>
      <c r="AE68" s="54" t="s">
        <v>181</v>
      </c>
      <c r="AF68" s="56">
        <v>14.3</v>
      </c>
      <c r="AG68" s="55">
        <v>3.2</v>
      </c>
      <c r="AH68" s="74">
        <v>3.4</v>
      </c>
      <c r="AI68" s="75">
        <v>322.10000000000002</v>
      </c>
      <c r="AJ68" s="54">
        <v>0.16</v>
      </c>
      <c r="AK68" s="55">
        <v>1.3560000000000001</v>
      </c>
      <c r="AL68" s="56">
        <v>10.77</v>
      </c>
      <c r="AM68" s="15" t="s">
        <v>186</v>
      </c>
      <c r="AN68" s="54">
        <v>7.5499999999999998E-2</v>
      </c>
      <c r="AO68" s="54">
        <v>0.61429999999999996</v>
      </c>
      <c r="AP68" s="54">
        <v>0.154</v>
      </c>
      <c r="AQ68" s="55">
        <v>3.4990000000000001</v>
      </c>
      <c r="AR68" s="76">
        <v>160.9</v>
      </c>
      <c r="AS68" s="54">
        <v>0.27479999999999999</v>
      </c>
      <c r="AT68" s="56">
        <v>13.3</v>
      </c>
      <c r="AU68" s="15" t="s">
        <v>59</v>
      </c>
      <c r="AV68" s="55">
        <v>8.923</v>
      </c>
      <c r="AW68" s="54">
        <v>0.79900000000000004</v>
      </c>
      <c r="AX68" s="54">
        <v>3.7999999999999999E-2</v>
      </c>
      <c r="AY68" s="54">
        <v>0.06</v>
      </c>
      <c r="AZ68" s="54" t="s">
        <v>196</v>
      </c>
      <c r="BA68" s="54">
        <v>5.7000000000000002E-2</v>
      </c>
      <c r="BB68" s="56">
        <v>26.187999999999999</v>
      </c>
      <c r="BC68" s="55">
        <v>3.73</v>
      </c>
      <c r="BD68" s="74">
        <v>4.7995000000000001</v>
      </c>
    </row>
    <row r="69" spans="2:56" s="48" customFormat="1" ht="14.25" x14ac:dyDescent="0.2">
      <c r="B69" s="389"/>
      <c r="C69" s="15" t="s">
        <v>48</v>
      </c>
      <c r="D69" s="24" t="s">
        <v>121</v>
      </c>
      <c r="E69" s="89" t="s">
        <v>212</v>
      </c>
      <c r="F69" s="90" t="s">
        <v>224</v>
      </c>
      <c r="G69" s="51" t="s">
        <v>178</v>
      </c>
      <c r="H69" s="15" t="s">
        <v>59</v>
      </c>
      <c r="I69" s="55">
        <v>0.02</v>
      </c>
      <c r="J69" s="15" t="s">
        <v>180</v>
      </c>
      <c r="K69" s="122">
        <v>5.0999999999999997E-2</v>
      </c>
      <c r="L69" s="7">
        <v>6.2</v>
      </c>
      <c r="M69" s="53" t="s">
        <v>200</v>
      </c>
      <c r="N69" s="54">
        <v>0.19</v>
      </c>
      <c r="O69" s="55">
        <v>1.1459999999999999</v>
      </c>
      <c r="P69" s="56">
        <v>11.85</v>
      </c>
      <c r="Q69" s="15" t="s">
        <v>181</v>
      </c>
      <c r="R69" s="54">
        <v>7.8200000000000006E-2</v>
      </c>
      <c r="S69" s="54">
        <v>7.7299999999999994E-2</v>
      </c>
      <c r="T69" s="54">
        <v>8.6999999999999994E-2</v>
      </c>
      <c r="U69" s="55">
        <v>2.2599999999999998</v>
      </c>
      <c r="V69" s="55">
        <v>1.1000000000000001</v>
      </c>
      <c r="W69" s="54">
        <v>1.67E-2</v>
      </c>
      <c r="X69" s="56">
        <v>17.13</v>
      </c>
      <c r="Y69" s="15" t="s">
        <v>59</v>
      </c>
      <c r="Z69" s="55">
        <v>9.73</v>
      </c>
      <c r="AA69" s="54">
        <v>0.56940000000000002</v>
      </c>
      <c r="AB69" s="54">
        <v>0.02</v>
      </c>
      <c r="AC69" s="54" t="s">
        <v>59</v>
      </c>
      <c r="AD69" s="54" t="s">
        <v>181</v>
      </c>
      <c r="AE69" s="54" t="s">
        <v>181</v>
      </c>
      <c r="AF69" s="56">
        <v>12.3</v>
      </c>
      <c r="AG69" s="55">
        <v>3</v>
      </c>
      <c r="AH69" s="74">
        <v>3.9</v>
      </c>
      <c r="AI69" s="75">
        <v>119.8</v>
      </c>
      <c r="AJ69" s="54">
        <v>0.19</v>
      </c>
      <c r="AK69" s="55">
        <v>1.268</v>
      </c>
      <c r="AL69" s="56">
        <v>12.09</v>
      </c>
      <c r="AM69" s="15" t="s">
        <v>181</v>
      </c>
      <c r="AN69" s="54">
        <v>8.7499999999999994E-2</v>
      </c>
      <c r="AO69" s="54">
        <v>0.28849999999999998</v>
      </c>
      <c r="AP69" s="54">
        <v>0.13300000000000001</v>
      </c>
      <c r="AQ69" s="55">
        <v>2.8090000000000002</v>
      </c>
      <c r="AR69" s="59">
        <v>80.3</v>
      </c>
      <c r="AS69" s="54">
        <v>0.11890000000000001</v>
      </c>
      <c r="AT69" s="56">
        <v>18.690000000000001</v>
      </c>
      <c r="AU69" s="15" t="s">
        <v>59</v>
      </c>
      <c r="AV69" s="56">
        <v>10.101000000000001</v>
      </c>
      <c r="AW69" s="54">
        <v>0.6885</v>
      </c>
      <c r="AX69" s="54">
        <v>3.2000000000000001E-2</v>
      </c>
      <c r="AY69" s="54" t="s">
        <v>184</v>
      </c>
      <c r="AZ69" s="54" t="s">
        <v>181</v>
      </c>
      <c r="BA69" s="54">
        <v>1.2E-2</v>
      </c>
      <c r="BB69" s="56">
        <v>13.711</v>
      </c>
      <c r="BC69" s="55">
        <v>3.27</v>
      </c>
      <c r="BD69" s="74">
        <v>4.9210000000000003</v>
      </c>
    </row>
    <row r="70" spans="2:56" s="48" customFormat="1" ht="14.25" x14ac:dyDescent="0.2">
      <c r="B70" s="389"/>
      <c r="C70" s="15" t="s">
        <v>48</v>
      </c>
      <c r="D70" s="24" t="s">
        <v>122</v>
      </c>
      <c r="E70" s="49" t="s">
        <v>241</v>
      </c>
      <c r="F70" s="50" t="s">
        <v>233</v>
      </c>
      <c r="G70" s="107">
        <v>0.16</v>
      </c>
      <c r="H70" s="15" t="s">
        <v>59</v>
      </c>
      <c r="I70" s="55">
        <v>0.03</v>
      </c>
      <c r="J70" s="15" t="s">
        <v>180</v>
      </c>
      <c r="K70" s="122" t="s">
        <v>260</v>
      </c>
      <c r="L70" s="11">
        <v>24.3</v>
      </c>
      <c r="M70" s="53" t="s">
        <v>205</v>
      </c>
      <c r="N70" s="54">
        <v>0.18</v>
      </c>
      <c r="O70" s="55">
        <v>1.135</v>
      </c>
      <c r="P70" s="55">
        <v>8.7799999999999994</v>
      </c>
      <c r="Q70" s="15" t="s">
        <v>181</v>
      </c>
      <c r="R70" s="54">
        <v>6.88E-2</v>
      </c>
      <c r="S70" s="54">
        <v>0.10780000000000001</v>
      </c>
      <c r="T70" s="54">
        <v>8.1000000000000003E-2</v>
      </c>
      <c r="U70" s="55">
        <v>2.863</v>
      </c>
      <c r="V70" s="15" t="s">
        <v>183</v>
      </c>
      <c r="W70" s="54">
        <v>3.95E-2</v>
      </c>
      <c r="X70" s="55">
        <v>7.75</v>
      </c>
      <c r="Y70" s="15" t="s">
        <v>59</v>
      </c>
      <c r="Z70" s="55">
        <v>9.9160000000000004</v>
      </c>
      <c r="AA70" s="54">
        <v>0.64180000000000004</v>
      </c>
      <c r="AB70" s="54">
        <v>3.4000000000000002E-2</v>
      </c>
      <c r="AC70" s="54">
        <v>0.04</v>
      </c>
      <c r="AD70" s="54" t="s">
        <v>197</v>
      </c>
      <c r="AE70" s="54">
        <v>3.4000000000000002E-2</v>
      </c>
      <c r="AF70" s="56">
        <v>14</v>
      </c>
      <c r="AG70" s="55">
        <v>3.1</v>
      </c>
      <c r="AH70" s="74">
        <v>2.9</v>
      </c>
      <c r="AI70" s="75">
        <v>386.3</v>
      </c>
      <c r="AJ70" s="54">
        <v>0.14000000000000001</v>
      </c>
      <c r="AK70" s="55">
        <v>1.325</v>
      </c>
      <c r="AL70" s="55">
        <v>9.02</v>
      </c>
      <c r="AM70" s="15" t="s">
        <v>186</v>
      </c>
      <c r="AN70" s="54">
        <v>7.0800000000000002E-2</v>
      </c>
      <c r="AO70" s="54">
        <v>0.76370000000000005</v>
      </c>
      <c r="AP70" s="54">
        <v>0.16900000000000001</v>
      </c>
      <c r="AQ70" s="55">
        <v>3.6520000000000001</v>
      </c>
      <c r="AR70" s="76">
        <v>160.9</v>
      </c>
      <c r="AS70" s="54">
        <v>0.33150000000000002</v>
      </c>
      <c r="AT70" s="56">
        <v>12.22</v>
      </c>
      <c r="AU70" s="15" t="s">
        <v>59</v>
      </c>
      <c r="AV70" s="55">
        <v>8.7029999999999994</v>
      </c>
      <c r="AW70" s="54">
        <v>0.8034</v>
      </c>
      <c r="AX70" s="54">
        <v>0.03</v>
      </c>
      <c r="AY70" s="54">
        <v>7.0000000000000007E-2</v>
      </c>
      <c r="AZ70" s="54" t="s">
        <v>185</v>
      </c>
      <c r="BA70" s="54">
        <v>5.0999999999999997E-2</v>
      </c>
      <c r="BB70" s="56">
        <v>35.273000000000003</v>
      </c>
      <c r="BC70" s="55">
        <v>3.89</v>
      </c>
      <c r="BD70" s="74">
        <v>4.5278999999999998</v>
      </c>
    </row>
    <row r="71" spans="2:56" s="48" customFormat="1" ht="14.25" x14ac:dyDescent="0.2">
      <c r="B71" s="389"/>
      <c r="C71" s="15" t="s">
        <v>278</v>
      </c>
      <c r="D71" s="24" t="s">
        <v>123</v>
      </c>
      <c r="E71" s="89" t="s">
        <v>245</v>
      </c>
      <c r="F71" s="90" t="s">
        <v>223</v>
      </c>
      <c r="G71" s="51" t="s">
        <v>178</v>
      </c>
      <c r="H71" s="15" t="s">
        <v>59</v>
      </c>
      <c r="I71" s="55">
        <v>0.03</v>
      </c>
      <c r="J71" s="15" t="s">
        <v>180</v>
      </c>
      <c r="K71" s="122">
        <v>4.5999999999999999E-2</v>
      </c>
      <c r="L71" s="11">
        <v>10.7</v>
      </c>
      <c r="M71" s="53" t="s">
        <v>205</v>
      </c>
      <c r="N71" s="54">
        <v>0.24</v>
      </c>
      <c r="O71" s="55">
        <v>1.046</v>
      </c>
      <c r="P71" s="56">
        <v>10.77</v>
      </c>
      <c r="Q71" s="15" t="s">
        <v>181</v>
      </c>
      <c r="R71" s="54">
        <v>7.0199999999999999E-2</v>
      </c>
      <c r="S71" s="54">
        <v>7.8899999999999998E-2</v>
      </c>
      <c r="T71" s="54">
        <v>9.4E-2</v>
      </c>
      <c r="U71" s="55">
        <v>2.8860000000000001</v>
      </c>
      <c r="V71" s="15" t="s">
        <v>242</v>
      </c>
      <c r="W71" s="54">
        <v>1.4500000000000001E-2</v>
      </c>
      <c r="X71" s="56">
        <v>11.45</v>
      </c>
      <c r="Y71" s="15" t="s">
        <v>59</v>
      </c>
      <c r="Z71" s="56">
        <v>10.266</v>
      </c>
      <c r="AA71" s="54">
        <v>0.6482</v>
      </c>
      <c r="AB71" s="54">
        <v>2.1000000000000001E-2</v>
      </c>
      <c r="AC71" s="54">
        <v>0.05</v>
      </c>
      <c r="AD71" s="54" t="s">
        <v>185</v>
      </c>
      <c r="AE71" s="54">
        <v>0.02</v>
      </c>
      <c r="AF71" s="55">
        <v>9.1999999999999993</v>
      </c>
      <c r="AG71" s="55">
        <v>2.9</v>
      </c>
      <c r="AH71" s="74">
        <v>7.1</v>
      </c>
      <c r="AI71" s="58">
        <v>77.900000000000006</v>
      </c>
      <c r="AJ71" s="54">
        <v>0.09</v>
      </c>
      <c r="AK71" s="55">
        <v>1.1379999999999999</v>
      </c>
      <c r="AL71" s="56">
        <v>13.05</v>
      </c>
      <c r="AM71" s="15" t="s">
        <v>181</v>
      </c>
      <c r="AN71" s="54">
        <v>8.2400000000000001E-2</v>
      </c>
      <c r="AO71" s="54">
        <v>0.2349</v>
      </c>
      <c r="AP71" s="54">
        <v>0.108</v>
      </c>
      <c r="AQ71" s="55">
        <v>3.4380000000000002</v>
      </c>
      <c r="AR71" s="59">
        <v>44.7</v>
      </c>
      <c r="AS71" s="54">
        <v>0.1075</v>
      </c>
      <c r="AT71" s="56">
        <v>13.42</v>
      </c>
      <c r="AU71" s="15" t="s">
        <v>59</v>
      </c>
      <c r="AV71" s="56">
        <v>10.685</v>
      </c>
      <c r="AW71" s="54">
        <v>0.70379999999999998</v>
      </c>
      <c r="AX71" s="54">
        <v>2.5000000000000001E-2</v>
      </c>
      <c r="AY71" s="54">
        <v>0.06</v>
      </c>
      <c r="AZ71" s="54">
        <v>1.2E-2</v>
      </c>
      <c r="BA71" s="54">
        <v>0.01</v>
      </c>
      <c r="BB71" s="56">
        <v>10.515000000000001</v>
      </c>
      <c r="BC71" s="55">
        <v>2.98</v>
      </c>
      <c r="BD71" s="74">
        <v>7.3981000000000003</v>
      </c>
    </row>
    <row r="72" spans="2:56" s="48" customFormat="1" ht="14.25" x14ac:dyDescent="0.2">
      <c r="B72" s="389"/>
      <c r="C72" s="15" t="s">
        <v>278</v>
      </c>
      <c r="D72" s="24" t="s">
        <v>124</v>
      </c>
      <c r="E72" s="49" t="s">
        <v>261</v>
      </c>
      <c r="F72" s="50" t="s">
        <v>256</v>
      </c>
      <c r="G72" s="51" t="s">
        <v>198</v>
      </c>
      <c r="H72" s="15" t="s">
        <v>179</v>
      </c>
      <c r="I72" s="55">
        <v>0.03</v>
      </c>
      <c r="J72" s="15" t="s">
        <v>180</v>
      </c>
      <c r="K72" s="122" t="s">
        <v>189</v>
      </c>
      <c r="L72" s="11">
        <v>16.2</v>
      </c>
      <c r="M72" s="53" t="s">
        <v>205</v>
      </c>
      <c r="N72" s="54">
        <v>0.15</v>
      </c>
      <c r="O72" s="55">
        <v>1.216</v>
      </c>
      <c r="P72" s="56">
        <v>11.19</v>
      </c>
      <c r="Q72" s="15" t="s">
        <v>181</v>
      </c>
      <c r="R72" s="54">
        <v>8.2000000000000003E-2</v>
      </c>
      <c r="S72" s="54">
        <v>8.8499999999999995E-2</v>
      </c>
      <c r="T72" s="54">
        <v>9.1999999999999998E-2</v>
      </c>
      <c r="U72" s="55">
        <v>2.7389999999999999</v>
      </c>
      <c r="V72" s="15" t="s">
        <v>183</v>
      </c>
      <c r="W72" s="54">
        <v>2.53E-2</v>
      </c>
      <c r="X72" s="56">
        <v>12.49</v>
      </c>
      <c r="Y72" s="15" t="s">
        <v>59</v>
      </c>
      <c r="Z72" s="56">
        <v>10.585000000000001</v>
      </c>
      <c r="AA72" s="54">
        <v>0.65229999999999999</v>
      </c>
      <c r="AB72" s="54">
        <v>2.5999999999999999E-2</v>
      </c>
      <c r="AC72" s="54">
        <v>0.05</v>
      </c>
      <c r="AD72" s="54" t="s">
        <v>181</v>
      </c>
      <c r="AE72" s="54">
        <v>0.01</v>
      </c>
      <c r="AF72" s="56">
        <v>11.1</v>
      </c>
      <c r="AG72" s="55">
        <v>3.2</v>
      </c>
      <c r="AH72" s="74">
        <v>3.3</v>
      </c>
      <c r="AI72" s="75">
        <v>145.19999999999999</v>
      </c>
      <c r="AJ72" s="54">
        <v>0.17</v>
      </c>
      <c r="AK72" s="55">
        <v>1.2130000000000001</v>
      </c>
      <c r="AL72" s="56">
        <v>10.64</v>
      </c>
      <c r="AM72" s="15" t="s">
        <v>181</v>
      </c>
      <c r="AN72" s="54">
        <v>8.1299999999999997E-2</v>
      </c>
      <c r="AO72" s="54">
        <v>0.36099999999999999</v>
      </c>
      <c r="AP72" s="54">
        <v>0.125</v>
      </c>
      <c r="AQ72" s="55">
        <v>3.1030000000000002</v>
      </c>
      <c r="AR72" s="59">
        <v>69.3</v>
      </c>
      <c r="AS72" s="54">
        <v>0.17649999999999999</v>
      </c>
      <c r="AT72" s="56">
        <v>14.29</v>
      </c>
      <c r="AU72" s="15" t="s">
        <v>59</v>
      </c>
      <c r="AV72" s="55">
        <v>9.3680000000000003</v>
      </c>
      <c r="AW72" s="54">
        <v>0.69540000000000002</v>
      </c>
      <c r="AX72" s="54">
        <v>3.1E-2</v>
      </c>
      <c r="AY72" s="54">
        <v>0.06</v>
      </c>
      <c r="AZ72" s="54" t="s">
        <v>201</v>
      </c>
      <c r="BA72" s="54">
        <v>2.5999999999999999E-2</v>
      </c>
      <c r="BB72" s="56">
        <v>16.957999999999998</v>
      </c>
      <c r="BC72" s="55">
        <v>3.44</v>
      </c>
      <c r="BD72" s="74">
        <v>3.1322000000000001</v>
      </c>
    </row>
    <row r="73" spans="2:56" s="48" customFormat="1" ht="14.25" x14ac:dyDescent="0.2">
      <c r="B73" s="389"/>
      <c r="C73" s="15" t="s">
        <v>278</v>
      </c>
      <c r="D73" s="24" t="s">
        <v>125</v>
      </c>
      <c r="E73" s="89" t="s">
        <v>377</v>
      </c>
      <c r="F73" s="90" t="s">
        <v>252</v>
      </c>
      <c r="G73" s="51" t="s">
        <v>178</v>
      </c>
      <c r="H73" s="15" t="s">
        <v>184</v>
      </c>
      <c r="I73" s="55">
        <v>0.03</v>
      </c>
      <c r="J73" s="15" t="s">
        <v>180</v>
      </c>
      <c r="K73" s="122">
        <v>4.4999999999999998E-2</v>
      </c>
      <c r="L73" s="11">
        <v>10.1</v>
      </c>
      <c r="M73" s="53" t="s">
        <v>205</v>
      </c>
      <c r="N73" s="54">
        <v>0.19</v>
      </c>
      <c r="O73" s="55">
        <v>1.1970000000000001</v>
      </c>
      <c r="P73" s="56">
        <v>11.2</v>
      </c>
      <c r="Q73" s="15" t="s">
        <v>181</v>
      </c>
      <c r="R73" s="54">
        <v>7.1400000000000005E-2</v>
      </c>
      <c r="S73" s="54">
        <v>7.85E-2</v>
      </c>
      <c r="T73" s="54">
        <v>9.7000000000000003E-2</v>
      </c>
      <c r="U73" s="55">
        <v>2.7970000000000002</v>
      </c>
      <c r="V73" s="15" t="s">
        <v>242</v>
      </c>
      <c r="W73" s="54">
        <v>1.7399999999999999E-2</v>
      </c>
      <c r="X73" s="56">
        <v>11.69</v>
      </c>
      <c r="Y73" s="15" t="s">
        <v>59</v>
      </c>
      <c r="Z73" s="56">
        <v>10.071</v>
      </c>
      <c r="AA73" s="54">
        <v>0.62219999999999998</v>
      </c>
      <c r="AB73" s="54">
        <v>2.3E-2</v>
      </c>
      <c r="AC73" s="54">
        <v>0.05</v>
      </c>
      <c r="AD73" s="54" t="s">
        <v>185</v>
      </c>
      <c r="AE73" s="54">
        <v>1.7999999999999999E-2</v>
      </c>
      <c r="AF73" s="55">
        <v>9.5</v>
      </c>
      <c r="AG73" s="55">
        <v>2.9</v>
      </c>
      <c r="AH73" s="74">
        <v>6.7</v>
      </c>
      <c r="AI73" s="58">
        <v>68.2</v>
      </c>
      <c r="AJ73" s="54">
        <v>0.12</v>
      </c>
      <c r="AK73" s="55">
        <v>1.19</v>
      </c>
      <c r="AL73" s="56">
        <v>11.85</v>
      </c>
      <c r="AM73" s="15" t="s">
        <v>181</v>
      </c>
      <c r="AN73" s="54">
        <v>8.09E-2</v>
      </c>
      <c r="AO73" s="54">
        <v>0.22500000000000001</v>
      </c>
      <c r="AP73" s="54">
        <v>0.112</v>
      </c>
      <c r="AQ73" s="55">
        <v>3.2389999999999999</v>
      </c>
      <c r="AR73" s="59">
        <v>41.4</v>
      </c>
      <c r="AS73" s="54">
        <v>9.9699999999999997E-2</v>
      </c>
      <c r="AT73" s="56">
        <v>13.79</v>
      </c>
      <c r="AU73" s="15" t="s">
        <v>59</v>
      </c>
      <c r="AV73" s="56">
        <v>10.494999999999999</v>
      </c>
      <c r="AW73" s="54">
        <v>0.7006</v>
      </c>
      <c r="AX73" s="54">
        <v>2.5000000000000001E-2</v>
      </c>
      <c r="AY73" s="54">
        <v>0.04</v>
      </c>
      <c r="AZ73" s="54">
        <v>0.01</v>
      </c>
      <c r="BA73" s="54" t="s">
        <v>181</v>
      </c>
      <c r="BB73" s="56">
        <v>10.246</v>
      </c>
      <c r="BC73" s="55">
        <v>2.94</v>
      </c>
      <c r="BD73" s="74">
        <v>7.9199000000000002</v>
      </c>
    </row>
    <row r="74" spans="2:56" s="48" customFormat="1" ht="14.25" x14ac:dyDescent="0.2">
      <c r="B74" s="389"/>
      <c r="C74" s="15" t="s">
        <v>278</v>
      </c>
      <c r="D74" s="24" t="s">
        <v>126</v>
      </c>
      <c r="E74" s="49" t="s">
        <v>241</v>
      </c>
      <c r="F74" s="90" t="s">
        <v>224</v>
      </c>
      <c r="G74" s="51" t="s">
        <v>178</v>
      </c>
      <c r="H74" s="15" t="s">
        <v>59</v>
      </c>
      <c r="I74" s="55">
        <v>0.03</v>
      </c>
      <c r="J74" s="15" t="s">
        <v>180</v>
      </c>
      <c r="K74" s="122">
        <v>4.2999999999999997E-2</v>
      </c>
      <c r="L74" s="11">
        <v>13.1</v>
      </c>
      <c r="M74" s="53" t="s">
        <v>205</v>
      </c>
      <c r="N74" s="54">
        <v>0.11</v>
      </c>
      <c r="O74" s="55">
        <v>0.92</v>
      </c>
      <c r="P74" s="56">
        <v>10.75</v>
      </c>
      <c r="Q74" s="15" t="s">
        <v>181</v>
      </c>
      <c r="R74" s="54">
        <v>8.0399999999999999E-2</v>
      </c>
      <c r="S74" s="54">
        <v>8.6300000000000002E-2</v>
      </c>
      <c r="T74" s="54">
        <v>0.106</v>
      </c>
      <c r="U74" s="55">
        <v>2.64</v>
      </c>
      <c r="V74" s="15" t="s">
        <v>183</v>
      </c>
      <c r="W74" s="54">
        <v>1.1900000000000001E-2</v>
      </c>
      <c r="X74" s="55">
        <v>8.2200000000000006</v>
      </c>
      <c r="Y74" s="15" t="s">
        <v>59</v>
      </c>
      <c r="Z74" s="56">
        <v>10.537000000000001</v>
      </c>
      <c r="AA74" s="54">
        <v>0.63100000000000001</v>
      </c>
      <c r="AB74" s="54">
        <v>2.1999999999999999E-2</v>
      </c>
      <c r="AC74" s="54" t="s">
        <v>184</v>
      </c>
      <c r="AD74" s="54">
        <v>1.2E-2</v>
      </c>
      <c r="AE74" s="54">
        <v>1.4E-2</v>
      </c>
      <c r="AF74" s="55">
        <v>7.6</v>
      </c>
      <c r="AG74" s="55">
        <v>2.5</v>
      </c>
      <c r="AH74" s="74">
        <v>3.9</v>
      </c>
      <c r="AI74" s="58">
        <v>68.3</v>
      </c>
      <c r="AJ74" s="54">
        <v>0.12</v>
      </c>
      <c r="AK74" s="55">
        <v>1.1519999999999999</v>
      </c>
      <c r="AL74" s="56">
        <v>10.220000000000001</v>
      </c>
      <c r="AM74" s="15" t="s">
        <v>181</v>
      </c>
      <c r="AN74" s="54">
        <v>7.4200000000000002E-2</v>
      </c>
      <c r="AO74" s="54">
        <v>0.19500000000000001</v>
      </c>
      <c r="AP74" s="54">
        <v>0.106</v>
      </c>
      <c r="AQ74" s="55">
        <v>3.1139999999999999</v>
      </c>
      <c r="AR74" s="59">
        <v>50.9</v>
      </c>
      <c r="AS74" s="54">
        <v>0.11840000000000001</v>
      </c>
      <c r="AT74" s="56">
        <v>10.94</v>
      </c>
      <c r="AU74" s="15" t="s">
        <v>59</v>
      </c>
      <c r="AV74" s="56">
        <v>10.227</v>
      </c>
      <c r="AW74" s="54">
        <v>0.65029999999999999</v>
      </c>
      <c r="AX74" s="54">
        <v>2.9000000000000001E-2</v>
      </c>
      <c r="AY74" s="54">
        <v>0.02</v>
      </c>
      <c r="AZ74" s="54">
        <v>1.2E-2</v>
      </c>
      <c r="BA74" s="54">
        <v>1.7000000000000001E-2</v>
      </c>
      <c r="BB74" s="55">
        <v>9.9090000000000007</v>
      </c>
      <c r="BC74" s="55">
        <v>2.6</v>
      </c>
      <c r="BD74" s="74">
        <v>4.8236999999999997</v>
      </c>
    </row>
    <row r="75" spans="2:56" s="48" customFormat="1" ht="14.25" x14ac:dyDescent="0.2">
      <c r="B75" s="389"/>
      <c r="C75" s="15" t="s">
        <v>278</v>
      </c>
      <c r="D75" s="24" t="s">
        <v>128</v>
      </c>
      <c r="E75" s="49" t="s">
        <v>242</v>
      </c>
      <c r="F75" s="90" t="s">
        <v>210</v>
      </c>
      <c r="G75" s="51" t="s">
        <v>178</v>
      </c>
      <c r="H75" s="15" t="s">
        <v>59</v>
      </c>
      <c r="I75" s="55">
        <v>0.03</v>
      </c>
      <c r="J75" s="15" t="s">
        <v>180</v>
      </c>
      <c r="K75" s="122">
        <v>3.6999999999999998E-2</v>
      </c>
      <c r="L75" s="7">
        <v>9.4</v>
      </c>
      <c r="M75" s="53" t="s">
        <v>205</v>
      </c>
      <c r="N75" s="54">
        <v>0.13</v>
      </c>
      <c r="O75" s="55">
        <v>0.97</v>
      </c>
      <c r="P75" s="56">
        <v>10.01</v>
      </c>
      <c r="Q75" s="15" t="s">
        <v>181</v>
      </c>
      <c r="R75" s="54">
        <v>6.9000000000000006E-2</v>
      </c>
      <c r="S75" s="54">
        <v>5.7099999999999998E-2</v>
      </c>
      <c r="T75" s="54">
        <v>0.09</v>
      </c>
      <c r="U75" s="55">
        <v>2.6339999999999999</v>
      </c>
      <c r="V75" s="15" t="s">
        <v>183</v>
      </c>
      <c r="W75" s="54">
        <v>3.3399999999999999E-2</v>
      </c>
      <c r="X75" s="55">
        <v>7.22</v>
      </c>
      <c r="Y75" s="15" t="s">
        <v>59</v>
      </c>
      <c r="Z75" s="56">
        <v>10.282999999999999</v>
      </c>
      <c r="AA75" s="54">
        <v>0.59670000000000001</v>
      </c>
      <c r="AB75" s="54">
        <v>1.9E-2</v>
      </c>
      <c r="AC75" s="54">
        <v>0.04</v>
      </c>
      <c r="AD75" s="54" t="s">
        <v>186</v>
      </c>
      <c r="AE75" s="54" t="s">
        <v>181</v>
      </c>
      <c r="AF75" s="55">
        <v>6.8</v>
      </c>
      <c r="AG75" s="55">
        <v>2.6</v>
      </c>
      <c r="AH75" s="74">
        <v>5.8</v>
      </c>
      <c r="AI75" s="58">
        <v>87.6</v>
      </c>
      <c r="AJ75" s="54">
        <v>0.11</v>
      </c>
      <c r="AK75" s="55">
        <v>1.0940000000000001</v>
      </c>
      <c r="AL75" s="55">
        <v>9.2899999999999991</v>
      </c>
      <c r="AM75" s="15" t="s">
        <v>197</v>
      </c>
      <c r="AN75" s="54">
        <v>7.1900000000000006E-2</v>
      </c>
      <c r="AO75" s="54">
        <v>0.30909999999999999</v>
      </c>
      <c r="AP75" s="54">
        <v>0.105</v>
      </c>
      <c r="AQ75" s="55">
        <v>3.0249999999999999</v>
      </c>
      <c r="AR75" s="59">
        <v>55.2</v>
      </c>
      <c r="AS75" s="54">
        <v>0.1769</v>
      </c>
      <c r="AT75" s="56">
        <v>10.45</v>
      </c>
      <c r="AU75" s="15" t="s">
        <v>59</v>
      </c>
      <c r="AV75" s="56">
        <v>10.291</v>
      </c>
      <c r="AW75" s="54">
        <v>0.64390000000000003</v>
      </c>
      <c r="AX75" s="54">
        <v>0.02</v>
      </c>
      <c r="AY75" s="54">
        <v>0.04</v>
      </c>
      <c r="AZ75" s="54" t="s">
        <v>196</v>
      </c>
      <c r="BA75" s="54">
        <v>1.4999999999999999E-2</v>
      </c>
      <c r="BB75" s="56">
        <v>11.840999999999999</v>
      </c>
      <c r="BC75" s="55">
        <v>2.86</v>
      </c>
      <c r="BD75" s="74">
        <v>6.0976999999999997</v>
      </c>
    </row>
    <row r="76" spans="2:56" s="48" customFormat="1" ht="14.25" x14ac:dyDescent="0.2">
      <c r="B76" s="389"/>
      <c r="C76" s="15" t="s">
        <v>278</v>
      </c>
      <c r="D76" s="24" t="s">
        <v>129</v>
      </c>
      <c r="E76" s="89" t="s">
        <v>240</v>
      </c>
      <c r="F76" s="90" t="s">
        <v>240</v>
      </c>
      <c r="G76" s="51" t="s">
        <v>178</v>
      </c>
      <c r="H76" s="15" t="s">
        <v>179</v>
      </c>
      <c r="I76" s="55">
        <v>0.03</v>
      </c>
      <c r="J76" s="15" t="s">
        <v>180</v>
      </c>
      <c r="K76" s="122">
        <v>4.4999999999999998E-2</v>
      </c>
      <c r="L76" s="11">
        <v>13.7</v>
      </c>
      <c r="M76" s="53" t="s">
        <v>205</v>
      </c>
      <c r="N76" s="54">
        <v>0.19</v>
      </c>
      <c r="O76" s="55">
        <v>1.169</v>
      </c>
      <c r="P76" s="56">
        <v>10.48</v>
      </c>
      <c r="Q76" s="15" t="s">
        <v>181</v>
      </c>
      <c r="R76" s="54">
        <v>7.0999999999999994E-2</v>
      </c>
      <c r="S76" s="54">
        <v>5.11E-2</v>
      </c>
      <c r="T76" s="54">
        <v>8.8999999999999996E-2</v>
      </c>
      <c r="U76" s="55">
        <v>2.8879999999999999</v>
      </c>
      <c r="V76" s="15" t="s">
        <v>259</v>
      </c>
      <c r="W76" s="54">
        <v>1.55E-2</v>
      </c>
      <c r="X76" s="56">
        <v>10.54</v>
      </c>
      <c r="Y76" s="15" t="s">
        <v>59</v>
      </c>
      <c r="Z76" s="56">
        <v>10.39</v>
      </c>
      <c r="AA76" s="54">
        <v>0.63380000000000003</v>
      </c>
      <c r="AB76" s="54">
        <v>2.1000000000000001E-2</v>
      </c>
      <c r="AC76" s="54">
        <v>0.06</v>
      </c>
      <c r="AD76" s="54" t="s">
        <v>186</v>
      </c>
      <c r="AE76" s="54">
        <v>1.2E-2</v>
      </c>
      <c r="AF76" s="55">
        <v>6.9</v>
      </c>
      <c r="AG76" s="55">
        <v>2.8</v>
      </c>
      <c r="AH76" s="74">
        <v>6.8</v>
      </c>
      <c r="AI76" s="58">
        <v>72.3</v>
      </c>
      <c r="AJ76" s="54">
        <v>0.12</v>
      </c>
      <c r="AK76" s="55">
        <v>1.0329999999999999</v>
      </c>
      <c r="AL76" s="56">
        <v>10.29</v>
      </c>
      <c r="AM76" s="15" t="s">
        <v>181</v>
      </c>
      <c r="AN76" s="54">
        <v>7.7899999999999997E-2</v>
      </c>
      <c r="AO76" s="54">
        <v>0.2321</v>
      </c>
      <c r="AP76" s="54">
        <v>0.10299999999999999</v>
      </c>
      <c r="AQ76" s="55">
        <v>3.145</v>
      </c>
      <c r="AR76" s="59">
        <v>40.1</v>
      </c>
      <c r="AS76" s="54">
        <v>9.8100000000000007E-2</v>
      </c>
      <c r="AT76" s="56">
        <v>12.66</v>
      </c>
      <c r="AU76" s="15" t="s">
        <v>59</v>
      </c>
      <c r="AV76" s="56">
        <v>10.375</v>
      </c>
      <c r="AW76" s="54">
        <v>0.67469999999999997</v>
      </c>
      <c r="AX76" s="54">
        <v>2.9000000000000001E-2</v>
      </c>
      <c r="AY76" s="54">
        <v>0.05</v>
      </c>
      <c r="AZ76" s="54" t="s">
        <v>186</v>
      </c>
      <c r="BA76" s="54" t="s">
        <v>196</v>
      </c>
      <c r="BB76" s="56">
        <v>11.073</v>
      </c>
      <c r="BC76" s="55">
        <v>2.92</v>
      </c>
      <c r="BD76" s="74">
        <v>6.6113</v>
      </c>
    </row>
    <row r="77" spans="2:56" s="48" customFormat="1" ht="14.25" x14ac:dyDescent="0.2">
      <c r="B77" s="389"/>
      <c r="C77" s="15" t="s">
        <v>278</v>
      </c>
      <c r="D77" s="24" t="s">
        <v>130</v>
      </c>
      <c r="E77" s="89" t="s">
        <v>262</v>
      </c>
      <c r="F77" s="90" t="s">
        <v>223</v>
      </c>
      <c r="G77" s="51" t="s">
        <v>178</v>
      </c>
      <c r="H77" s="15" t="s">
        <v>184</v>
      </c>
      <c r="I77" s="55">
        <v>0.03</v>
      </c>
      <c r="J77" s="15" t="s">
        <v>180</v>
      </c>
      <c r="K77" s="122">
        <v>4.4999999999999998E-2</v>
      </c>
      <c r="L77" s="11">
        <v>15.5</v>
      </c>
      <c r="M77" s="53" t="s">
        <v>205</v>
      </c>
      <c r="N77" s="54">
        <v>0.19</v>
      </c>
      <c r="O77" s="55">
        <v>1.081</v>
      </c>
      <c r="P77" s="56">
        <v>10.98</v>
      </c>
      <c r="Q77" s="15" t="s">
        <v>181</v>
      </c>
      <c r="R77" s="54">
        <v>7.22E-2</v>
      </c>
      <c r="S77" s="54">
        <v>7.6300000000000007E-2</v>
      </c>
      <c r="T77" s="54">
        <v>8.6999999999999994E-2</v>
      </c>
      <c r="U77" s="55">
        <v>2.78</v>
      </c>
      <c r="V77" s="15" t="s">
        <v>183</v>
      </c>
      <c r="W77" s="54">
        <v>1.32E-2</v>
      </c>
      <c r="X77" s="56">
        <v>10.75</v>
      </c>
      <c r="Y77" s="15" t="s">
        <v>59</v>
      </c>
      <c r="Z77" s="56">
        <v>10.125999999999999</v>
      </c>
      <c r="AA77" s="54">
        <v>0.60980000000000001</v>
      </c>
      <c r="AB77" s="54">
        <v>0.02</v>
      </c>
      <c r="AC77" s="54">
        <v>0.06</v>
      </c>
      <c r="AD77" s="54" t="s">
        <v>186</v>
      </c>
      <c r="AE77" s="54" t="s">
        <v>196</v>
      </c>
      <c r="AF77" s="55">
        <v>7.7</v>
      </c>
      <c r="AG77" s="55">
        <v>2.8</v>
      </c>
      <c r="AH77" s="74">
        <v>5.3</v>
      </c>
      <c r="AI77" s="58">
        <v>75.900000000000006</v>
      </c>
      <c r="AJ77" s="54">
        <v>0.12</v>
      </c>
      <c r="AK77" s="55">
        <v>1.236</v>
      </c>
      <c r="AL77" s="56">
        <v>11.57</v>
      </c>
      <c r="AM77" s="15" t="s">
        <v>181</v>
      </c>
      <c r="AN77" s="54">
        <v>7.6300000000000007E-2</v>
      </c>
      <c r="AO77" s="54">
        <v>0.2228</v>
      </c>
      <c r="AP77" s="54">
        <v>0.10299999999999999</v>
      </c>
      <c r="AQ77" s="55">
        <v>3.2679999999999998</v>
      </c>
      <c r="AR77" s="59">
        <v>44</v>
      </c>
      <c r="AS77" s="54">
        <v>0.1004</v>
      </c>
      <c r="AT77" s="56">
        <v>12.97</v>
      </c>
      <c r="AU77" s="15" t="s">
        <v>59</v>
      </c>
      <c r="AV77" s="56">
        <v>10.157999999999999</v>
      </c>
      <c r="AW77" s="54">
        <v>0.6673</v>
      </c>
      <c r="AX77" s="54">
        <v>2.4E-2</v>
      </c>
      <c r="AY77" s="54">
        <v>0.05</v>
      </c>
      <c r="AZ77" s="54">
        <v>1.0999999999999999E-2</v>
      </c>
      <c r="BA77" s="54" t="s">
        <v>181</v>
      </c>
      <c r="BB77" s="56">
        <v>10.224</v>
      </c>
      <c r="BC77" s="55">
        <v>3</v>
      </c>
      <c r="BD77" s="74">
        <v>5.7866999999999997</v>
      </c>
    </row>
    <row r="78" spans="2:56" s="48" customFormat="1" ht="15" thickBot="1" x14ac:dyDescent="0.25">
      <c r="B78" s="390"/>
      <c r="C78" s="25" t="s">
        <v>278</v>
      </c>
      <c r="D78" s="26" t="s">
        <v>131</v>
      </c>
      <c r="E78" s="77" t="s">
        <v>250</v>
      </c>
      <c r="F78" s="115" t="s">
        <v>212</v>
      </c>
      <c r="G78" s="70" t="s">
        <v>178</v>
      </c>
      <c r="H78" s="25" t="s">
        <v>179</v>
      </c>
      <c r="I78" s="65">
        <v>0.04</v>
      </c>
      <c r="J78" s="25" t="s">
        <v>180</v>
      </c>
      <c r="K78" s="123">
        <v>0.04</v>
      </c>
      <c r="L78" s="8">
        <v>8.3000000000000007</v>
      </c>
      <c r="M78" s="63" t="s">
        <v>205</v>
      </c>
      <c r="N78" s="64">
        <v>0.22</v>
      </c>
      <c r="O78" s="65">
        <v>1.3620000000000001</v>
      </c>
      <c r="P78" s="66">
        <v>14.45</v>
      </c>
      <c r="Q78" s="25" t="s">
        <v>181</v>
      </c>
      <c r="R78" s="64">
        <v>7.7399999999999997E-2</v>
      </c>
      <c r="S78" s="64">
        <v>3.8100000000000002E-2</v>
      </c>
      <c r="T78" s="64">
        <v>0.108</v>
      </c>
      <c r="U78" s="65">
        <v>2.9079999999999999</v>
      </c>
      <c r="V78" s="65">
        <v>1.4</v>
      </c>
      <c r="W78" s="64">
        <v>3.0700000000000002E-2</v>
      </c>
      <c r="X78" s="66">
        <v>15.89</v>
      </c>
      <c r="Y78" s="25" t="s">
        <v>59</v>
      </c>
      <c r="Z78" s="66">
        <v>10.632999999999999</v>
      </c>
      <c r="AA78" s="64">
        <v>0.64949999999999997</v>
      </c>
      <c r="AB78" s="64">
        <v>3.5000000000000003E-2</v>
      </c>
      <c r="AC78" s="64">
        <v>0.06</v>
      </c>
      <c r="AD78" s="64">
        <v>0.01</v>
      </c>
      <c r="AE78" s="64" t="s">
        <v>197</v>
      </c>
      <c r="AF78" s="65">
        <v>7.2</v>
      </c>
      <c r="AG78" s="65">
        <v>2.9</v>
      </c>
      <c r="AH78" s="71">
        <v>5.8</v>
      </c>
      <c r="AI78" s="72">
        <v>91.5</v>
      </c>
      <c r="AJ78" s="64">
        <v>0.12</v>
      </c>
      <c r="AK78" s="65">
        <v>1.2809999999999999</v>
      </c>
      <c r="AL78" s="66">
        <v>13.24</v>
      </c>
      <c r="AM78" s="25" t="s">
        <v>181</v>
      </c>
      <c r="AN78" s="64">
        <v>8.3400000000000002E-2</v>
      </c>
      <c r="AO78" s="64">
        <v>0.193</v>
      </c>
      <c r="AP78" s="64">
        <v>0.123</v>
      </c>
      <c r="AQ78" s="65">
        <v>3.2789999999999999</v>
      </c>
      <c r="AR78" s="69">
        <v>57</v>
      </c>
      <c r="AS78" s="64">
        <v>0.15659999999999999</v>
      </c>
      <c r="AT78" s="66">
        <v>17.95</v>
      </c>
      <c r="AU78" s="25" t="s">
        <v>59</v>
      </c>
      <c r="AV78" s="66">
        <v>10.567</v>
      </c>
      <c r="AW78" s="64">
        <v>0.69630000000000003</v>
      </c>
      <c r="AX78" s="64">
        <v>2.1000000000000001E-2</v>
      </c>
      <c r="AY78" s="64">
        <v>0.05</v>
      </c>
      <c r="AZ78" s="64">
        <v>0.01</v>
      </c>
      <c r="BA78" s="64" t="s">
        <v>181</v>
      </c>
      <c r="BB78" s="66">
        <v>10.634</v>
      </c>
      <c r="BC78" s="65">
        <v>3.02</v>
      </c>
      <c r="BD78" s="71">
        <v>6.0928000000000004</v>
      </c>
    </row>
    <row r="79" spans="2:56" ht="6" customHeight="1" x14ac:dyDescent="0.2">
      <c r="L79" s="19"/>
    </row>
    <row r="80" spans="2:56" ht="12.75" customHeight="1" x14ac:dyDescent="0.2">
      <c r="B80" s="116" t="s">
        <v>132</v>
      </c>
      <c r="C80" s="32"/>
    </row>
    <row r="81" spans="2:21" ht="12.75" customHeight="1" x14ac:dyDescent="0.2">
      <c r="B81" s="117" t="s">
        <v>263</v>
      </c>
      <c r="C81" s="33"/>
      <c r="U81" s="118"/>
    </row>
    <row r="82" spans="2:21" ht="12.75" customHeight="1" x14ac:dyDescent="0.2">
      <c r="B82" s="117" t="s">
        <v>264</v>
      </c>
      <c r="C82" s="32"/>
    </row>
    <row r="83" spans="2:21" ht="12.75" customHeight="1" x14ac:dyDescent="0.2">
      <c r="B83" s="117" t="s">
        <v>265</v>
      </c>
      <c r="C83" s="32"/>
    </row>
    <row r="84" spans="2:21" ht="12.75" customHeight="1" x14ac:dyDescent="0.2">
      <c r="B84" s="119" t="s">
        <v>266</v>
      </c>
      <c r="C84" s="34"/>
      <c r="G84" s="35"/>
    </row>
    <row r="85" spans="2:21" ht="12.75" customHeight="1" x14ac:dyDescent="0.2">
      <c r="B85" s="119" t="s">
        <v>267</v>
      </c>
      <c r="C85" s="33"/>
    </row>
    <row r="86" spans="2:21" ht="12.75" customHeight="1" x14ac:dyDescent="0.2">
      <c r="B86" s="119" t="s">
        <v>137</v>
      </c>
      <c r="C86" s="33"/>
    </row>
    <row r="87" spans="2:21" ht="12.75" customHeight="1" x14ac:dyDescent="0.2">
      <c r="B87" s="120" t="s">
        <v>138</v>
      </c>
      <c r="C87" s="33"/>
    </row>
    <row r="88" spans="2:21" ht="12.75" customHeight="1" x14ac:dyDescent="0.2">
      <c r="B88" s="119" t="s">
        <v>268</v>
      </c>
      <c r="C88" s="33"/>
    </row>
    <row r="90" spans="2:21" ht="12.75" customHeight="1" x14ac:dyDescent="0.2">
      <c r="B90" s="36" t="s">
        <v>269</v>
      </c>
    </row>
    <row r="91" spans="2:21" ht="12.75" customHeight="1" x14ac:dyDescent="0.2">
      <c r="B91" s="36" t="s">
        <v>270</v>
      </c>
    </row>
    <row r="92" spans="2:21" ht="12.75" customHeight="1" x14ac:dyDescent="0.2">
      <c r="B92" s="36" t="s">
        <v>271</v>
      </c>
    </row>
    <row r="96" spans="2:21" ht="12.75" customHeight="1" x14ac:dyDescent="0.2">
      <c r="B96" s="36" t="s">
        <v>272</v>
      </c>
    </row>
    <row r="97" spans="2:2" ht="12.75" customHeight="1" x14ac:dyDescent="0.2">
      <c r="B97" s="36" t="s">
        <v>273</v>
      </c>
    </row>
  </sheetData>
  <mergeCells count="13">
    <mergeCell ref="M2:AH2"/>
    <mergeCell ref="AI2:BD2"/>
    <mergeCell ref="B66:B78"/>
    <mergeCell ref="B2:B3"/>
    <mergeCell ref="C2:C3"/>
    <mergeCell ref="D2:D3"/>
    <mergeCell ref="E2:K2"/>
    <mergeCell ref="B4:B7"/>
    <mergeCell ref="B8:B10"/>
    <mergeCell ref="B11:B19"/>
    <mergeCell ref="B20:B38"/>
    <mergeCell ref="B39:B65"/>
    <mergeCell ref="L2:L3"/>
  </mergeCells>
  <printOptions horizontalCentered="1"/>
  <pageMargins left="0.59" right="2.0499999999999998" top="0.75" bottom="0.5" header="0.3" footer="0.3"/>
  <pageSetup paperSize="3" scale="47" fitToWidth="2" orientation="landscape" r:id="rId1"/>
  <rowBreaks count="1" manualBreakCount="1">
    <brk id="4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167"/>
  <sheetViews>
    <sheetView tabSelected="1" workbookViewId="0">
      <selection activeCell="E3" sqref="E1:E1048576"/>
    </sheetView>
  </sheetViews>
  <sheetFormatPr defaultRowHeight="12.75" x14ac:dyDescent="0.2"/>
  <cols>
    <col min="2" max="2" width="45.28515625" customWidth="1"/>
    <col min="3" max="3" width="23.140625" customWidth="1"/>
    <col min="4" max="4" width="17.28515625" customWidth="1"/>
    <col min="5" max="5" width="13.5703125" customWidth="1"/>
    <col min="6" max="6" width="10.140625" customWidth="1"/>
    <col min="7" max="7" width="11.28515625" customWidth="1"/>
    <col min="8" max="8" width="10" customWidth="1"/>
    <col min="9" max="9" width="9.85546875" customWidth="1"/>
    <col min="10" max="10" width="12.85546875" customWidth="1"/>
    <col min="11" max="11" width="12.140625" customWidth="1"/>
    <col min="12" max="12" width="11" customWidth="1"/>
    <col min="13" max="13" width="11.5703125" customWidth="1"/>
    <col min="14" max="14" width="8.85546875" customWidth="1"/>
    <col min="15" max="15" width="18.7109375" customWidth="1"/>
    <col min="16" max="16" width="7.28515625" customWidth="1"/>
    <col min="17" max="17" width="7.42578125" customWidth="1"/>
    <col min="18" max="18" width="7.85546875" customWidth="1"/>
    <col min="19" max="19" width="7.28515625" customWidth="1"/>
    <col min="20" max="20" width="7.85546875" customWidth="1"/>
    <col min="21" max="21" width="6.7109375" customWidth="1"/>
    <col min="22" max="22" width="6" customWidth="1"/>
    <col min="23" max="23" width="7.42578125" customWidth="1"/>
    <col min="24" max="24" width="7" customWidth="1"/>
    <col min="25" max="25" width="6.85546875" customWidth="1"/>
    <col min="26" max="26" width="6.42578125" customWidth="1"/>
    <col min="27" max="27" width="8.140625" customWidth="1"/>
    <col min="28" max="28" width="5.5703125" customWidth="1"/>
    <col min="29" max="29" width="7.85546875" customWidth="1"/>
    <col min="30" max="30" width="5.5703125" customWidth="1"/>
    <col min="31" max="31" width="8.28515625" customWidth="1"/>
    <col min="32" max="32" width="5.85546875" customWidth="1"/>
    <col min="33" max="33" width="6.140625" customWidth="1"/>
    <col min="34" max="34" width="6.28515625" customWidth="1"/>
    <col min="35" max="35" width="10.85546875" customWidth="1"/>
    <col min="36" max="37" width="9.5703125" customWidth="1"/>
    <col min="38" max="38" width="9" customWidth="1"/>
    <col min="39" max="39" width="10.140625" customWidth="1"/>
    <col min="40" max="40" width="12.42578125" customWidth="1"/>
    <col min="41" max="42" width="13.7109375" customWidth="1"/>
    <col min="43" max="43" width="10.5703125" customWidth="1"/>
    <col min="44" max="44" width="12.7109375" customWidth="1"/>
  </cols>
  <sheetData>
    <row r="1" spans="2:44" ht="37.5" customHeight="1" thickBot="1" x14ac:dyDescent="0.45">
      <c r="B1" s="438" t="s">
        <v>0</v>
      </c>
      <c r="C1" s="439"/>
      <c r="D1" s="439"/>
      <c r="E1" s="439"/>
      <c r="F1" s="439"/>
      <c r="G1" s="439"/>
      <c r="H1" s="439"/>
      <c r="I1" s="439"/>
      <c r="J1" s="439"/>
      <c r="K1" s="439"/>
      <c r="AI1" s="402"/>
      <c r="AJ1" s="403"/>
      <c r="AK1" s="403"/>
      <c r="AL1" s="403"/>
      <c r="AM1" s="403"/>
      <c r="AN1" s="403"/>
      <c r="AO1" s="403"/>
      <c r="AP1" s="403"/>
      <c r="AQ1" s="403"/>
      <c r="AR1" s="403"/>
    </row>
    <row r="2" spans="2:44" ht="30.75" customHeight="1" x14ac:dyDescent="0.2">
      <c r="B2" s="445" t="s">
        <v>1</v>
      </c>
      <c r="C2" s="447" t="s">
        <v>2</v>
      </c>
      <c r="D2" s="449" t="s">
        <v>281</v>
      </c>
      <c r="E2" s="451" t="s">
        <v>282</v>
      </c>
      <c r="F2" s="452"/>
      <c r="G2" s="452"/>
      <c r="H2" s="453"/>
      <c r="I2" s="451" t="s">
        <v>283</v>
      </c>
      <c r="J2" s="452"/>
      <c r="K2" s="452"/>
      <c r="L2" s="452"/>
      <c r="M2" s="453"/>
      <c r="N2" s="425" t="s">
        <v>284</v>
      </c>
      <c r="O2" s="427" t="s">
        <v>285</v>
      </c>
      <c r="P2" s="429" t="s">
        <v>4</v>
      </c>
      <c r="Q2" s="431" t="s">
        <v>5</v>
      </c>
      <c r="R2" s="433" t="s">
        <v>6</v>
      </c>
      <c r="S2" s="435" t="s">
        <v>7</v>
      </c>
      <c r="T2" s="436"/>
      <c r="U2" s="436"/>
      <c r="V2" s="436"/>
      <c r="W2" s="436"/>
      <c r="X2" s="436"/>
      <c r="Y2" s="436"/>
      <c r="Z2" s="436"/>
      <c r="AA2" s="436"/>
      <c r="AB2" s="436"/>
      <c r="AC2" s="436"/>
      <c r="AD2" s="436"/>
      <c r="AE2" s="436"/>
      <c r="AF2" s="436"/>
      <c r="AG2" s="436"/>
      <c r="AH2" s="437"/>
      <c r="AI2" s="415" t="s">
        <v>373</v>
      </c>
      <c r="AJ2" s="417" t="s">
        <v>374</v>
      </c>
      <c r="AK2" s="419" t="s">
        <v>8</v>
      </c>
      <c r="AL2" s="420"/>
      <c r="AM2" s="420"/>
      <c r="AN2" s="420"/>
      <c r="AO2" s="421"/>
      <c r="AP2" s="422"/>
      <c r="AQ2" s="423" t="s">
        <v>375</v>
      </c>
      <c r="AR2" s="404" t="s">
        <v>9</v>
      </c>
    </row>
    <row r="3" spans="2:44" s="129" customFormat="1" ht="82.5" customHeight="1" thickBot="1" x14ac:dyDescent="0.25">
      <c r="B3" s="446"/>
      <c r="C3" s="448"/>
      <c r="D3" s="450"/>
      <c r="E3" s="327" t="s">
        <v>11</v>
      </c>
      <c r="F3" s="328" t="s">
        <v>286</v>
      </c>
      <c r="G3" s="329" t="s">
        <v>12</v>
      </c>
      <c r="H3" s="330" t="s">
        <v>13</v>
      </c>
      <c r="I3" s="327" t="s">
        <v>10</v>
      </c>
      <c r="J3" s="328" t="s">
        <v>287</v>
      </c>
      <c r="K3" s="328" t="s">
        <v>288</v>
      </c>
      <c r="L3" s="328" t="s">
        <v>289</v>
      </c>
      <c r="M3" s="330" t="s">
        <v>290</v>
      </c>
      <c r="N3" s="426"/>
      <c r="O3" s="428"/>
      <c r="P3" s="430"/>
      <c r="Q3" s="432"/>
      <c r="R3" s="434"/>
      <c r="S3" s="1" t="s">
        <v>14</v>
      </c>
      <c r="T3" s="2" t="s">
        <v>15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21</v>
      </c>
      <c r="AA3" s="2" t="s">
        <v>22</v>
      </c>
      <c r="AB3" s="2" t="s">
        <v>23</v>
      </c>
      <c r="AC3" s="2" t="s">
        <v>24</v>
      </c>
      <c r="AD3" s="2" t="s">
        <v>25</v>
      </c>
      <c r="AE3" s="2" t="s">
        <v>26</v>
      </c>
      <c r="AF3" s="2" t="s">
        <v>27</v>
      </c>
      <c r="AG3" s="2" t="s">
        <v>28</v>
      </c>
      <c r="AH3" s="3" t="s">
        <v>29</v>
      </c>
      <c r="AI3" s="416"/>
      <c r="AJ3" s="418"/>
      <c r="AK3" s="327" t="s">
        <v>30</v>
      </c>
      <c r="AL3" s="328" t="s">
        <v>31</v>
      </c>
      <c r="AM3" s="328" t="s">
        <v>32</v>
      </c>
      <c r="AN3" s="329" t="s">
        <v>370</v>
      </c>
      <c r="AO3" s="440" t="s">
        <v>371</v>
      </c>
      <c r="AP3" s="441" t="s">
        <v>372</v>
      </c>
      <c r="AQ3" s="424"/>
      <c r="AR3" s="405"/>
    </row>
    <row r="4" spans="2:44" hidden="1" x14ac:dyDescent="0.2">
      <c r="B4" s="130" t="s">
        <v>33</v>
      </c>
      <c r="C4" s="131" t="s">
        <v>33</v>
      </c>
      <c r="D4" s="132"/>
      <c r="E4" s="130"/>
      <c r="F4" s="131"/>
      <c r="G4" s="132"/>
      <c r="H4" s="339"/>
      <c r="I4" s="130"/>
      <c r="J4" s="131"/>
      <c r="K4" s="131"/>
      <c r="L4" s="131"/>
      <c r="M4" s="339"/>
      <c r="N4" s="349"/>
      <c r="O4" s="133"/>
      <c r="P4" s="137"/>
      <c r="Q4" s="134"/>
      <c r="R4" s="135"/>
      <c r="S4" s="136">
        <v>1</v>
      </c>
      <c r="T4" s="134">
        <v>2.5000000000000001E-2</v>
      </c>
      <c r="U4" s="134">
        <v>2.5000000000000001E-2</v>
      </c>
      <c r="V4" s="134">
        <v>2.5000000000000001E-2</v>
      </c>
      <c r="W4" s="134">
        <v>2.5000000000000001E-2</v>
      </c>
      <c r="X4" s="134">
        <v>2.5000000000000001E-3</v>
      </c>
      <c r="Y4" s="134">
        <v>2.5000000000000001E-3</v>
      </c>
      <c r="Z4" s="134">
        <v>2.5000000000000001E-3</v>
      </c>
      <c r="AA4" s="134">
        <v>1</v>
      </c>
      <c r="AB4" s="134">
        <v>2.5000000000000001E-3</v>
      </c>
      <c r="AC4" s="134">
        <v>1.0000000000000001E-5</v>
      </c>
      <c r="AD4" s="134">
        <v>0.01</v>
      </c>
      <c r="AE4" s="134">
        <v>2.5000000000000001E-2</v>
      </c>
      <c r="AF4" s="134">
        <v>0.01</v>
      </c>
      <c r="AG4" s="134">
        <v>1.6E-2</v>
      </c>
      <c r="AH4" s="135">
        <v>2.5000000000000001E-2</v>
      </c>
      <c r="AI4" s="137">
        <v>1</v>
      </c>
      <c r="AJ4" s="138">
        <v>0.05</v>
      </c>
      <c r="AK4" s="136">
        <v>0.05</v>
      </c>
      <c r="AL4" s="134">
        <v>0.05</v>
      </c>
      <c r="AM4" s="134">
        <v>0.05</v>
      </c>
      <c r="AN4" s="138"/>
      <c r="AO4" s="440"/>
      <c r="AP4" s="441"/>
      <c r="AQ4" s="373">
        <v>0.05</v>
      </c>
      <c r="AR4" s="363">
        <v>0.25</v>
      </c>
    </row>
    <row r="5" spans="2:44" hidden="1" x14ac:dyDescent="0.2">
      <c r="B5" s="139" t="s">
        <v>34</v>
      </c>
      <c r="C5" s="140" t="s">
        <v>34</v>
      </c>
      <c r="D5" s="141"/>
      <c r="E5" s="139"/>
      <c r="F5" s="140"/>
      <c r="G5" s="141"/>
      <c r="H5" s="340"/>
      <c r="I5" s="139"/>
      <c r="J5" s="140"/>
      <c r="K5" s="140"/>
      <c r="L5" s="140"/>
      <c r="M5" s="340"/>
      <c r="N5" s="350"/>
      <c r="O5" s="142"/>
      <c r="P5" s="146"/>
      <c r="Q5" s="143"/>
      <c r="R5" s="144"/>
      <c r="S5" s="145">
        <v>5</v>
      </c>
      <c r="T5" s="143">
        <v>0.05</v>
      </c>
      <c r="U5" s="143">
        <v>0.05</v>
      </c>
      <c r="V5" s="143">
        <v>0.05</v>
      </c>
      <c r="W5" s="143">
        <v>0.05</v>
      </c>
      <c r="X5" s="143">
        <v>5.0000000000000001E-3</v>
      </c>
      <c r="Y5" s="143">
        <v>5.0000000000000001E-3</v>
      </c>
      <c r="Z5" s="143">
        <v>5.0000000000000001E-3</v>
      </c>
      <c r="AA5" s="143">
        <v>5</v>
      </c>
      <c r="AB5" s="143">
        <v>5.0000000000000001E-3</v>
      </c>
      <c r="AC5" s="143">
        <v>2.0000000000000002E-5</v>
      </c>
      <c r="AD5" s="143">
        <v>0.02</v>
      </c>
      <c r="AE5" s="143">
        <v>0.05</v>
      </c>
      <c r="AF5" s="143">
        <v>0.02</v>
      </c>
      <c r="AG5" s="143">
        <v>0.05</v>
      </c>
      <c r="AH5" s="144">
        <v>0.05</v>
      </c>
      <c r="AI5" s="146">
        <v>5</v>
      </c>
      <c r="AJ5" s="147">
        <v>0.1</v>
      </c>
      <c r="AK5" s="145">
        <v>0.1</v>
      </c>
      <c r="AL5" s="143">
        <v>0.1</v>
      </c>
      <c r="AM5" s="143">
        <v>0.1</v>
      </c>
      <c r="AN5" s="143"/>
      <c r="AO5" s="134">
        <v>0.1</v>
      </c>
      <c r="AP5" s="135">
        <v>0.5</v>
      </c>
      <c r="AQ5" s="374">
        <v>0.1</v>
      </c>
      <c r="AR5" s="364">
        <v>0.5</v>
      </c>
    </row>
    <row r="6" spans="2:44" x14ac:dyDescent="0.2">
      <c r="B6" s="406" t="s">
        <v>35</v>
      </c>
      <c r="C6" s="407"/>
      <c r="D6" s="408"/>
      <c r="E6" s="151" t="s">
        <v>36</v>
      </c>
      <c r="F6" s="148" t="s">
        <v>36</v>
      </c>
      <c r="G6" s="149" t="s">
        <v>36</v>
      </c>
      <c r="H6" s="150" t="s">
        <v>36</v>
      </c>
      <c r="I6" s="151" t="s">
        <v>36</v>
      </c>
      <c r="J6" s="148"/>
      <c r="K6" s="148"/>
      <c r="L6" s="148"/>
      <c r="M6" s="150"/>
      <c r="N6" s="351" t="s">
        <v>36</v>
      </c>
      <c r="O6" s="150" t="s">
        <v>36</v>
      </c>
      <c r="P6" s="337" t="s">
        <v>36</v>
      </c>
      <c r="Q6" s="148" t="s">
        <v>36</v>
      </c>
      <c r="R6" s="150" t="s">
        <v>36</v>
      </c>
      <c r="S6" s="151" t="s">
        <v>36</v>
      </c>
      <c r="T6" s="148" t="s">
        <v>36</v>
      </c>
      <c r="U6" s="152">
        <v>8.1999999999999993</v>
      </c>
      <c r="V6" s="148" t="s">
        <v>36</v>
      </c>
      <c r="W6" s="148" t="s">
        <v>36</v>
      </c>
      <c r="X6" s="152">
        <v>1.2</v>
      </c>
      <c r="Y6" s="153">
        <v>81</v>
      </c>
      <c r="Z6" s="153">
        <v>34</v>
      </c>
      <c r="AA6" s="148" t="s">
        <v>36</v>
      </c>
      <c r="AB6" s="153">
        <v>46.7</v>
      </c>
      <c r="AC6" s="152">
        <v>0.15</v>
      </c>
      <c r="AD6" s="153">
        <v>20.9</v>
      </c>
      <c r="AE6" s="148" t="s">
        <v>36</v>
      </c>
      <c r="AF6" s="152">
        <v>1</v>
      </c>
      <c r="AG6" s="148" t="s">
        <v>36</v>
      </c>
      <c r="AH6" s="154">
        <v>150</v>
      </c>
      <c r="AI6" s="155">
        <v>4022</v>
      </c>
      <c r="AJ6" s="156">
        <v>22.7</v>
      </c>
      <c r="AK6" s="151" t="s">
        <v>36</v>
      </c>
      <c r="AL6" s="148" t="s">
        <v>36</v>
      </c>
      <c r="AM6" s="148" t="s">
        <v>36</v>
      </c>
      <c r="AN6" s="152">
        <v>1.58</v>
      </c>
      <c r="AO6" s="148">
        <v>0.5</v>
      </c>
      <c r="AP6" s="150" t="s">
        <v>36</v>
      </c>
      <c r="AQ6" s="375" t="s">
        <v>36</v>
      </c>
      <c r="AR6" s="365" t="s">
        <v>36</v>
      </c>
    </row>
    <row r="7" spans="2:44" ht="13.5" thickBot="1" x14ac:dyDescent="0.25">
      <c r="B7" s="409" t="s">
        <v>37</v>
      </c>
      <c r="C7" s="410"/>
      <c r="D7" s="411"/>
      <c r="E7" s="160" t="s">
        <v>36</v>
      </c>
      <c r="F7" s="157" t="s">
        <v>36</v>
      </c>
      <c r="G7" s="158" t="s">
        <v>36</v>
      </c>
      <c r="H7" s="159" t="s">
        <v>36</v>
      </c>
      <c r="I7" s="160" t="s">
        <v>36</v>
      </c>
      <c r="J7" s="157"/>
      <c r="K7" s="157"/>
      <c r="L7" s="157"/>
      <c r="M7" s="159"/>
      <c r="N7" s="352" t="s">
        <v>36</v>
      </c>
      <c r="O7" s="159" t="s">
        <v>36</v>
      </c>
      <c r="P7" s="338" t="s">
        <v>36</v>
      </c>
      <c r="Q7" s="157" t="s">
        <v>36</v>
      </c>
      <c r="R7" s="159" t="s">
        <v>36</v>
      </c>
      <c r="S7" s="160" t="s">
        <v>36</v>
      </c>
      <c r="T7" s="157" t="s">
        <v>36</v>
      </c>
      <c r="U7" s="161">
        <v>70</v>
      </c>
      <c r="V7" s="157" t="s">
        <v>36</v>
      </c>
      <c r="W7" s="157" t="s">
        <v>36</v>
      </c>
      <c r="X7" s="162">
        <v>9.6</v>
      </c>
      <c r="Y7" s="163">
        <v>370</v>
      </c>
      <c r="Z7" s="163">
        <v>270</v>
      </c>
      <c r="AA7" s="157" t="s">
        <v>36</v>
      </c>
      <c r="AB7" s="163">
        <v>218</v>
      </c>
      <c r="AC7" s="162">
        <v>0.71</v>
      </c>
      <c r="AD7" s="161">
        <v>51.6</v>
      </c>
      <c r="AE7" s="157" t="s">
        <v>36</v>
      </c>
      <c r="AF7" s="162">
        <v>3.7</v>
      </c>
      <c r="AG7" s="157" t="s">
        <v>36</v>
      </c>
      <c r="AH7" s="164">
        <v>410</v>
      </c>
      <c r="AI7" s="165">
        <v>44792</v>
      </c>
      <c r="AJ7" s="166">
        <v>180</v>
      </c>
      <c r="AK7" s="160" t="s">
        <v>36</v>
      </c>
      <c r="AL7" s="157" t="s">
        <v>36</v>
      </c>
      <c r="AM7" s="157" t="s">
        <v>36</v>
      </c>
      <c r="AN7" s="161">
        <v>46.1</v>
      </c>
      <c r="AO7" s="157">
        <v>6</v>
      </c>
      <c r="AP7" s="159" t="s">
        <v>36</v>
      </c>
      <c r="AQ7" s="376" t="s">
        <v>36</v>
      </c>
      <c r="AR7" s="366" t="s">
        <v>36</v>
      </c>
    </row>
    <row r="8" spans="2:44" s="179" customFormat="1" x14ac:dyDescent="0.2">
      <c r="B8" s="412" t="s">
        <v>38</v>
      </c>
      <c r="C8" s="167" t="s">
        <v>39</v>
      </c>
      <c r="D8" s="168" t="s">
        <v>40</v>
      </c>
      <c r="E8" s="341">
        <v>2.31</v>
      </c>
      <c r="F8" s="169">
        <v>46.7</v>
      </c>
      <c r="G8" s="170">
        <v>0.11</v>
      </c>
      <c r="H8" s="173">
        <v>1.31</v>
      </c>
      <c r="I8" s="347">
        <v>59.09</v>
      </c>
      <c r="J8" s="171">
        <v>1.842819273351006</v>
      </c>
      <c r="K8" s="171">
        <v>3.2617000000000003</v>
      </c>
      <c r="L8" s="171">
        <v>1.7699511000169232</v>
      </c>
      <c r="M8" s="175">
        <v>108.31150585106826</v>
      </c>
      <c r="N8" s="353">
        <v>1.71</v>
      </c>
      <c r="O8" s="354" t="s">
        <v>41</v>
      </c>
      <c r="P8" s="176">
        <v>3</v>
      </c>
      <c r="Q8" s="172">
        <v>1</v>
      </c>
      <c r="R8" s="173">
        <v>0.192</v>
      </c>
      <c r="S8" s="174">
        <v>28163.7</v>
      </c>
      <c r="T8" s="171">
        <v>0.30199999999999999</v>
      </c>
      <c r="U8" s="171">
        <v>9.7309999999999999</v>
      </c>
      <c r="V8" s="172">
        <v>219.01</v>
      </c>
      <c r="W8" s="171">
        <v>0.65600000000000003</v>
      </c>
      <c r="X8" s="171">
        <v>0.20039999999999999</v>
      </c>
      <c r="Y8" s="169">
        <v>51.606999999999999</v>
      </c>
      <c r="Z8" s="172">
        <v>292.63339999999999</v>
      </c>
      <c r="AA8" s="172">
        <v>24258.2</v>
      </c>
      <c r="AB8" s="169">
        <v>17.874099999999999</v>
      </c>
      <c r="AC8" s="171">
        <v>6.8500000000000005E-2</v>
      </c>
      <c r="AD8" s="169">
        <v>16.670000000000002</v>
      </c>
      <c r="AE8" s="171">
        <v>0.63100000000000001</v>
      </c>
      <c r="AF8" s="171">
        <v>0.14000000000000001</v>
      </c>
      <c r="AG8" s="172">
        <v>762.38099999999997</v>
      </c>
      <c r="AH8" s="175">
        <v>224.97</v>
      </c>
      <c r="AI8" s="176">
        <v>148.19999999999999</v>
      </c>
      <c r="AJ8" s="170">
        <v>1.08</v>
      </c>
      <c r="AK8" s="177" t="s">
        <v>42</v>
      </c>
      <c r="AL8" s="171">
        <v>1.07</v>
      </c>
      <c r="AM8" s="171" t="s">
        <v>42</v>
      </c>
      <c r="AN8" s="171">
        <v>1.07</v>
      </c>
      <c r="AO8" s="171" t="s">
        <v>42</v>
      </c>
      <c r="AP8" s="173" t="s">
        <v>43</v>
      </c>
      <c r="AQ8" s="377">
        <v>1.01</v>
      </c>
      <c r="AR8" s="367">
        <v>79.003</v>
      </c>
    </row>
    <row r="9" spans="2:44" s="179" customFormat="1" x14ac:dyDescent="0.2">
      <c r="B9" s="413"/>
      <c r="C9" s="180" t="s">
        <v>44</v>
      </c>
      <c r="D9" s="181" t="s">
        <v>45</v>
      </c>
      <c r="E9" s="342">
        <v>3.18</v>
      </c>
      <c r="F9" s="182">
        <v>61.2</v>
      </c>
      <c r="G9" s="183">
        <v>0.03</v>
      </c>
      <c r="H9" s="186">
        <v>1.63</v>
      </c>
      <c r="I9" s="346">
        <v>58.1</v>
      </c>
      <c r="J9" s="184">
        <v>1.8119444877592392</v>
      </c>
      <c r="K9" s="184">
        <v>0.69669999999999999</v>
      </c>
      <c r="L9" s="184">
        <v>0.38450405335628224</v>
      </c>
      <c r="M9" s="189">
        <v>-68.419907224493215</v>
      </c>
      <c r="N9" s="355">
        <v>1.05</v>
      </c>
      <c r="O9" s="356" t="s">
        <v>46</v>
      </c>
      <c r="P9" s="190">
        <v>1</v>
      </c>
      <c r="Q9" s="185">
        <v>0</v>
      </c>
      <c r="R9" s="186">
        <v>7.0999999999999994E-2</v>
      </c>
      <c r="S9" s="187">
        <v>12027.5</v>
      </c>
      <c r="T9" s="184">
        <v>0.21099999999999999</v>
      </c>
      <c r="U9" s="184">
        <v>4.5670000000000002</v>
      </c>
      <c r="V9" s="182">
        <v>81.102000000000004</v>
      </c>
      <c r="W9" s="184">
        <v>0.28799999999999998</v>
      </c>
      <c r="X9" s="184">
        <v>0.38469999999999999</v>
      </c>
      <c r="Y9" s="182">
        <v>34.301600000000001</v>
      </c>
      <c r="Z9" s="182">
        <v>37.377800000000001</v>
      </c>
      <c r="AA9" s="185">
        <v>12887.2</v>
      </c>
      <c r="AB9" s="184">
        <v>8.2454000000000001</v>
      </c>
      <c r="AC9" s="184">
        <v>0.02</v>
      </c>
      <c r="AD9" s="182">
        <v>14.97</v>
      </c>
      <c r="AE9" s="184">
        <v>0.34699999999999998</v>
      </c>
      <c r="AF9" s="184">
        <v>7.0000000000000007E-2</v>
      </c>
      <c r="AG9" s="185">
        <v>606.01300000000003</v>
      </c>
      <c r="AH9" s="189">
        <v>73.513000000000005</v>
      </c>
      <c r="AI9" s="190">
        <v>155.30000000000001</v>
      </c>
      <c r="AJ9" s="191" t="s">
        <v>47</v>
      </c>
      <c r="AK9" s="192" t="s">
        <v>42</v>
      </c>
      <c r="AL9" s="184">
        <v>1.56</v>
      </c>
      <c r="AM9" s="184" t="s">
        <v>42</v>
      </c>
      <c r="AN9" s="184">
        <v>1.56</v>
      </c>
      <c r="AO9" s="184" t="s">
        <v>42</v>
      </c>
      <c r="AP9" s="186" t="s">
        <v>43</v>
      </c>
      <c r="AQ9" s="378">
        <v>1.41</v>
      </c>
      <c r="AR9" s="368">
        <v>60.593000000000004</v>
      </c>
    </row>
    <row r="10" spans="2:44" s="179" customFormat="1" x14ac:dyDescent="0.2">
      <c r="B10" s="413"/>
      <c r="C10" s="180" t="s">
        <v>48</v>
      </c>
      <c r="D10" s="181" t="s">
        <v>49</v>
      </c>
      <c r="E10" s="342">
        <v>1.78</v>
      </c>
      <c r="F10" s="182">
        <v>55.6</v>
      </c>
      <c r="G10" s="183">
        <v>0.05</v>
      </c>
      <c r="H10" s="186">
        <v>1.72</v>
      </c>
      <c r="I10" s="187">
        <v>102.79</v>
      </c>
      <c r="J10" s="184">
        <v>3.2056759706845472</v>
      </c>
      <c r="K10" s="184">
        <v>1.6671</v>
      </c>
      <c r="L10" s="184">
        <v>0.52004632259947459</v>
      </c>
      <c r="M10" s="189">
        <v>-89.452091318869023</v>
      </c>
      <c r="N10" s="355">
        <v>1.55</v>
      </c>
      <c r="O10" s="356" t="s">
        <v>46</v>
      </c>
      <c r="P10" s="190">
        <v>2</v>
      </c>
      <c r="Q10" s="185">
        <v>0</v>
      </c>
      <c r="R10" s="186">
        <v>0.11600000000000001</v>
      </c>
      <c r="S10" s="187">
        <v>20312.5</v>
      </c>
      <c r="T10" s="184">
        <v>0.28699999999999998</v>
      </c>
      <c r="U10" s="184">
        <v>7.7560000000000002</v>
      </c>
      <c r="V10" s="185">
        <v>140.99299999999999</v>
      </c>
      <c r="W10" s="184">
        <v>0.47399999999999998</v>
      </c>
      <c r="X10" s="184">
        <v>0.27089999999999997</v>
      </c>
      <c r="Y10" s="182">
        <v>49.804699999999997</v>
      </c>
      <c r="Z10" s="185">
        <v>113.02549999999999</v>
      </c>
      <c r="AA10" s="185">
        <v>17696.7</v>
      </c>
      <c r="AB10" s="182">
        <v>10.7257</v>
      </c>
      <c r="AC10" s="184">
        <v>3.1399999999999997E-2</v>
      </c>
      <c r="AD10" s="182">
        <v>17.350000000000001</v>
      </c>
      <c r="AE10" s="184">
        <v>0.83799999999999997</v>
      </c>
      <c r="AF10" s="184">
        <v>0.14000000000000001</v>
      </c>
      <c r="AG10" s="185">
        <v>968.25099999999998</v>
      </c>
      <c r="AH10" s="193">
        <v>120.434</v>
      </c>
      <c r="AI10" s="190">
        <v>102.3</v>
      </c>
      <c r="AJ10" s="183">
        <v>1.54</v>
      </c>
      <c r="AK10" s="192" t="s">
        <v>42</v>
      </c>
      <c r="AL10" s="184">
        <v>1.8</v>
      </c>
      <c r="AM10" s="184" t="s">
        <v>42</v>
      </c>
      <c r="AN10" s="184">
        <v>1.8</v>
      </c>
      <c r="AO10" s="184" t="s">
        <v>42</v>
      </c>
      <c r="AP10" s="186">
        <v>0.37</v>
      </c>
      <c r="AQ10" s="378">
        <v>1.85</v>
      </c>
      <c r="AR10" s="368">
        <v>68.768000000000001</v>
      </c>
    </row>
    <row r="11" spans="2:44" s="179" customFormat="1" ht="13.5" thickBot="1" x14ac:dyDescent="0.25">
      <c r="B11" s="414"/>
      <c r="C11" s="194" t="s">
        <v>39</v>
      </c>
      <c r="D11" s="195" t="s">
        <v>50</v>
      </c>
      <c r="E11" s="343">
        <v>4.22</v>
      </c>
      <c r="F11" s="196">
        <v>40.9</v>
      </c>
      <c r="G11" s="197">
        <v>0.12</v>
      </c>
      <c r="H11" s="200">
        <v>2.59</v>
      </c>
      <c r="I11" s="201">
        <v>173.22</v>
      </c>
      <c r="J11" s="198">
        <v>5.4021518789957899</v>
      </c>
      <c r="K11" s="198">
        <v>3.5617999999999999</v>
      </c>
      <c r="L11" s="198">
        <v>0.659329852211061</v>
      </c>
      <c r="M11" s="205">
        <v>-71.056057104084559</v>
      </c>
      <c r="N11" s="357">
        <v>1.98</v>
      </c>
      <c r="O11" s="358" t="s">
        <v>41</v>
      </c>
      <c r="P11" s="203">
        <v>6</v>
      </c>
      <c r="Q11" s="199">
        <v>1</v>
      </c>
      <c r="R11" s="200">
        <v>0.27500000000000002</v>
      </c>
      <c r="S11" s="201">
        <v>32301.8</v>
      </c>
      <c r="T11" s="198">
        <v>0.48099999999999998</v>
      </c>
      <c r="U11" s="196">
        <v>11.984</v>
      </c>
      <c r="V11" s="199">
        <v>188.25200000000001</v>
      </c>
      <c r="W11" s="198">
        <v>0.747</v>
      </c>
      <c r="X11" s="198">
        <v>0.34599999999999997</v>
      </c>
      <c r="Y11" s="196">
        <v>67.251400000000004</v>
      </c>
      <c r="Z11" s="199">
        <v>402.00810000000001</v>
      </c>
      <c r="AA11" s="199">
        <v>27688.400000000001</v>
      </c>
      <c r="AB11" s="196">
        <v>26.960799999999999</v>
      </c>
      <c r="AC11" s="198">
        <v>7.1099999999999997E-2</v>
      </c>
      <c r="AD11" s="196">
        <v>22.69</v>
      </c>
      <c r="AE11" s="198">
        <v>0.66400000000000003</v>
      </c>
      <c r="AF11" s="198">
        <v>0.22</v>
      </c>
      <c r="AG11" s="199">
        <v>935.48099999999999</v>
      </c>
      <c r="AH11" s="202">
        <v>275.43900000000002</v>
      </c>
      <c r="AI11" s="203">
        <v>849.1</v>
      </c>
      <c r="AJ11" s="197">
        <v>5.5499999999999989</v>
      </c>
      <c r="AK11" s="204" t="s">
        <v>42</v>
      </c>
      <c r="AL11" s="198">
        <v>2.66</v>
      </c>
      <c r="AM11" s="198" t="s">
        <v>42</v>
      </c>
      <c r="AN11" s="198">
        <v>2.66</v>
      </c>
      <c r="AO11" s="198">
        <v>1.2</v>
      </c>
      <c r="AP11" s="200">
        <v>1.19</v>
      </c>
      <c r="AQ11" s="379">
        <v>0.56000000000000005</v>
      </c>
      <c r="AR11" s="369">
        <v>83.540999999999997</v>
      </c>
    </row>
    <row r="12" spans="2:44" s="179" customFormat="1" x14ac:dyDescent="0.2">
      <c r="B12" s="413" t="s">
        <v>51</v>
      </c>
      <c r="C12" s="206" t="s">
        <v>39</v>
      </c>
      <c r="D12" s="207" t="s">
        <v>52</v>
      </c>
      <c r="E12" s="344">
        <v>3.95</v>
      </c>
      <c r="F12" s="208">
        <v>44</v>
      </c>
      <c r="G12" s="209">
        <v>0.13</v>
      </c>
      <c r="H12" s="212">
        <v>2.72</v>
      </c>
      <c r="I12" s="213">
        <v>174.63</v>
      </c>
      <c r="J12" s="210">
        <v>5.4461250584749727</v>
      </c>
      <c r="K12" s="210">
        <v>4.3055000000000003</v>
      </c>
      <c r="L12" s="210">
        <v>0.79056208841550712</v>
      </c>
      <c r="M12" s="217">
        <v>-41.934744796873986</v>
      </c>
      <c r="N12" s="359">
        <v>1.76</v>
      </c>
      <c r="O12" s="360" t="s">
        <v>41</v>
      </c>
      <c r="P12" s="235">
        <v>6</v>
      </c>
      <c r="Q12" s="211">
        <v>1</v>
      </c>
      <c r="R12" s="212">
        <v>0.28000000000000003</v>
      </c>
      <c r="S12" s="213">
        <v>41528.400000000001</v>
      </c>
      <c r="T12" s="210">
        <v>0.37</v>
      </c>
      <c r="U12" s="208">
        <v>12.353999999999999</v>
      </c>
      <c r="V12" s="211">
        <v>164.94300000000001</v>
      </c>
      <c r="W12" s="210">
        <v>0.76700000000000002</v>
      </c>
      <c r="X12" s="210">
        <v>0.27479999999999999</v>
      </c>
      <c r="Y12" s="208">
        <v>65.944599999999994</v>
      </c>
      <c r="Z12" s="211">
        <v>364.0016</v>
      </c>
      <c r="AA12" s="211">
        <v>42545.7</v>
      </c>
      <c r="AB12" s="208">
        <v>22.371099999999998</v>
      </c>
      <c r="AC12" s="210">
        <v>0.3211</v>
      </c>
      <c r="AD12" s="208">
        <v>23.89</v>
      </c>
      <c r="AE12" s="210">
        <v>0.441</v>
      </c>
      <c r="AF12" s="210">
        <v>0.22</v>
      </c>
      <c r="AG12" s="211">
        <v>977.41200000000003</v>
      </c>
      <c r="AH12" s="214">
        <v>317.303</v>
      </c>
      <c r="AI12" s="215">
        <v>97.3</v>
      </c>
      <c r="AJ12" s="209">
        <v>3.1900000000000004</v>
      </c>
      <c r="AK12" s="216" t="s">
        <v>42</v>
      </c>
      <c r="AL12" s="210">
        <v>1.73</v>
      </c>
      <c r="AM12" s="210" t="s">
        <v>42</v>
      </c>
      <c r="AN12" s="210">
        <v>1.73</v>
      </c>
      <c r="AO12" s="210" t="s">
        <v>42</v>
      </c>
      <c r="AP12" s="212" t="s">
        <v>43</v>
      </c>
      <c r="AQ12" s="380">
        <v>0.51</v>
      </c>
      <c r="AR12" s="370">
        <v>79.27</v>
      </c>
    </row>
    <row r="13" spans="2:44" s="179" customFormat="1" x14ac:dyDescent="0.2">
      <c r="B13" s="413"/>
      <c r="C13" s="180" t="s">
        <v>44</v>
      </c>
      <c r="D13" s="181" t="s">
        <v>53</v>
      </c>
      <c r="E13" s="342">
        <v>4.3600000000000003</v>
      </c>
      <c r="F13" s="182">
        <v>49.2</v>
      </c>
      <c r="G13" s="183">
        <v>0.08</v>
      </c>
      <c r="H13" s="186">
        <v>2.4900000000000002</v>
      </c>
      <c r="I13" s="346">
        <v>74.849999999999994</v>
      </c>
      <c r="J13" s="184">
        <v>2.3343209106502418</v>
      </c>
      <c r="K13" s="184">
        <v>2.0651999999999999</v>
      </c>
      <c r="L13" s="184">
        <v>0.88471126252505006</v>
      </c>
      <c r="M13" s="189">
        <v>-10.808068700812926</v>
      </c>
      <c r="N13" s="355">
        <v>1.6</v>
      </c>
      <c r="O13" s="356" t="s">
        <v>46</v>
      </c>
      <c r="P13" s="190">
        <v>3</v>
      </c>
      <c r="Q13" s="185">
        <v>0</v>
      </c>
      <c r="R13" s="186">
        <v>0.155</v>
      </c>
      <c r="S13" s="187">
        <v>35384.5</v>
      </c>
      <c r="T13" s="184">
        <v>0.25600000000000001</v>
      </c>
      <c r="U13" s="184">
        <v>9.4109999999999996</v>
      </c>
      <c r="V13" s="185">
        <v>150.1</v>
      </c>
      <c r="W13" s="184">
        <v>0.625</v>
      </c>
      <c r="X13" s="184">
        <v>0.25459999999999999</v>
      </c>
      <c r="Y13" s="182">
        <v>54.988500000000002</v>
      </c>
      <c r="Z13" s="185">
        <v>144.56290000000001</v>
      </c>
      <c r="AA13" s="185">
        <v>35802</v>
      </c>
      <c r="AB13" s="182">
        <v>14.779199999999999</v>
      </c>
      <c r="AC13" s="184">
        <v>0.14910000000000001</v>
      </c>
      <c r="AD13" s="182">
        <v>20.309999999999999</v>
      </c>
      <c r="AE13" s="184">
        <v>0.33400000000000002</v>
      </c>
      <c r="AF13" s="184">
        <v>0.12</v>
      </c>
      <c r="AG13" s="185">
        <v>728.90599999999995</v>
      </c>
      <c r="AH13" s="193">
        <v>185.40299999999999</v>
      </c>
      <c r="AI13" s="218">
        <v>77.599999999999994</v>
      </c>
      <c r="AJ13" s="191" t="s">
        <v>47</v>
      </c>
      <c r="AK13" s="192" t="s">
        <v>42</v>
      </c>
      <c r="AL13" s="184">
        <v>0.63</v>
      </c>
      <c r="AM13" s="184" t="s">
        <v>42</v>
      </c>
      <c r="AN13" s="184">
        <v>0.63</v>
      </c>
      <c r="AO13" s="184" t="s">
        <v>42</v>
      </c>
      <c r="AP13" s="186" t="s">
        <v>43</v>
      </c>
      <c r="AQ13" s="378">
        <v>0.55000000000000004</v>
      </c>
      <c r="AR13" s="368">
        <v>68.930000000000007</v>
      </c>
    </row>
    <row r="14" spans="2:44" s="179" customFormat="1" ht="13.5" thickBot="1" x14ac:dyDescent="0.25">
      <c r="B14" s="413"/>
      <c r="C14" s="219" t="s">
        <v>44</v>
      </c>
      <c r="D14" s="220" t="s">
        <v>54</v>
      </c>
      <c r="E14" s="345">
        <v>6.26</v>
      </c>
      <c r="F14" s="221">
        <v>51.5</v>
      </c>
      <c r="G14" s="222">
        <v>0.08</v>
      </c>
      <c r="H14" s="225">
        <v>2.11</v>
      </c>
      <c r="I14" s="226">
        <v>405.09</v>
      </c>
      <c r="J14" s="221">
        <v>12.633400904412911</v>
      </c>
      <c r="K14" s="223">
        <v>0.5373</v>
      </c>
      <c r="L14" s="223">
        <v>4.2530115529882249E-2</v>
      </c>
      <c r="M14" s="227">
        <v>-573.27492437975889</v>
      </c>
      <c r="N14" s="361">
        <v>1.05</v>
      </c>
      <c r="O14" s="362" t="s">
        <v>46</v>
      </c>
      <c r="P14" s="237">
        <v>1</v>
      </c>
      <c r="Q14" s="224">
        <v>0</v>
      </c>
      <c r="R14" s="225">
        <v>8.5000000000000006E-2</v>
      </c>
      <c r="S14" s="226">
        <v>21140.2</v>
      </c>
      <c r="T14" s="223">
        <v>0.184</v>
      </c>
      <c r="U14" s="223">
        <v>6.827</v>
      </c>
      <c r="V14" s="224">
        <v>135.03200000000001</v>
      </c>
      <c r="W14" s="223">
        <v>0.42699999999999999</v>
      </c>
      <c r="X14" s="223">
        <v>0.27079999999999999</v>
      </c>
      <c r="Y14" s="221">
        <v>41.643700000000003</v>
      </c>
      <c r="Z14" s="221">
        <v>46.192599999999999</v>
      </c>
      <c r="AA14" s="224">
        <v>26810.9</v>
      </c>
      <c r="AB14" s="223">
        <v>7.8926999999999996</v>
      </c>
      <c r="AC14" s="223">
        <v>2.5499999999999998E-2</v>
      </c>
      <c r="AD14" s="221">
        <v>16.88</v>
      </c>
      <c r="AE14" s="223">
        <v>0.32500000000000001</v>
      </c>
      <c r="AF14" s="223">
        <v>0.06</v>
      </c>
      <c r="AG14" s="224">
        <v>574.024</v>
      </c>
      <c r="AH14" s="227">
        <v>106.29300000000001</v>
      </c>
      <c r="AI14" s="228">
        <v>40.299999999999997</v>
      </c>
      <c r="AJ14" s="230" t="s">
        <v>47</v>
      </c>
      <c r="AK14" s="231" t="s">
        <v>42</v>
      </c>
      <c r="AL14" s="223">
        <v>0.8</v>
      </c>
      <c r="AM14" s="223" t="s">
        <v>42</v>
      </c>
      <c r="AN14" s="223">
        <v>0.8</v>
      </c>
      <c r="AO14" s="223" t="s">
        <v>42</v>
      </c>
      <c r="AP14" s="225" t="s">
        <v>43</v>
      </c>
      <c r="AQ14" s="381">
        <v>0.46</v>
      </c>
      <c r="AR14" s="371">
        <v>63.015999999999998</v>
      </c>
    </row>
    <row r="15" spans="2:44" s="179" customFormat="1" x14ac:dyDescent="0.2">
      <c r="B15" s="412" t="s">
        <v>55</v>
      </c>
      <c r="C15" s="167" t="s">
        <v>44</v>
      </c>
      <c r="D15" s="168" t="s">
        <v>56</v>
      </c>
      <c r="E15" s="341">
        <v>5.41</v>
      </c>
      <c r="F15" s="169">
        <v>57.7</v>
      </c>
      <c r="G15" s="170">
        <v>0.06</v>
      </c>
      <c r="H15" s="173">
        <v>1.31</v>
      </c>
      <c r="I15" s="347">
        <v>32.01</v>
      </c>
      <c r="J15" s="171">
        <v>0.99828473413379071</v>
      </c>
      <c r="K15" s="171">
        <v>1.3328</v>
      </c>
      <c r="L15" s="171">
        <v>1.3350900343642611</v>
      </c>
      <c r="M15" s="178">
        <v>25.535516478336586</v>
      </c>
      <c r="N15" s="353">
        <v>1.53</v>
      </c>
      <c r="O15" s="354" t="s">
        <v>46</v>
      </c>
      <c r="P15" s="176">
        <v>2</v>
      </c>
      <c r="Q15" s="172">
        <v>0</v>
      </c>
      <c r="R15" s="173">
        <v>0.108</v>
      </c>
      <c r="S15" s="174">
        <v>15662.9</v>
      </c>
      <c r="T15" s="171">
        <v>0.2</v>
      </c>
      <c r="U15" s="171">
        <v>5.8310000000000004</v>
      </c>
      <c r="V15" s="169">
        <v>67.037000000000006</v>
      </c>
      <c r="W15" s="171">
        <v>0.30299999999999999</v>
      </c>
      <c r="X15" s="171">
        <v>0.1482</v>
      </c>
      <c r="Y15" s="169">
        <v>26.217500000000001</v>
      </c>
      <c r="Z15" s="172">
        <v>105.22920000000001</v>
      </c>
      <c r="AA15" s="172">
        <v>18607.7</v>
      </c>
      <c r="AB15" s="169">
        <v>13.4335</v>
      </c>
      <c r="AC15" s="171">
        <v>0.1128</v>
      </c>
      <c r="AD15" s="171">
        <v>7.72</v>
      </c>
      <c r="AE15" s="171">
        <v>0.28999999999999998</v>
      </c>
      <c r="AF15" s="171">
        <v>0.1</v>
      </c>
      <c r="AG15" s="172">
        <v>732.17700000000002</v>
      </c>
      <c r="AH15" s="178">
        <v>91.676000000000002</v>
      </c>
      <c r="AI15" s="176">
        <v>126.3</v>
      </c>
      <c r="AJ15" s="170">
        <v>1.9000000000000004</v>
      </c>
      <c r="AK15" s="177" t="s">
        <v>42</v>
      </c>
      <c r="AL15" s="171">
        <v>0.87</v>
      </c>
      <c r="AM15" s="171" t="s">
        <v>42</v>
      </c>
      <c r="AN15" s="171">
        <v>0.87</v>
      </c>
      <c r="AO15" s="171">
        <v>1.1599999999999999</v>
      </c>
      <c r="AP15" s="173" t="s">
        <v>43</v>
      </c>
      <c r="AQ15" s="377">
        <v>0.41</v>
      </c>
      <c r="AR15" s="367">
        <v>44.934999999999995</v>
      </c>
    </row>
    <row r="16" spans="2:44" s="179" customFormat="1" x14ac:dyDescent="0.2">
      <c r="B16" s="413"/>
      <c r="C16" s="180" t="s">
        <v>39</v>
      </c>
      <c r="D16" s="181" t="s">
        <v>57</v>
      </c>
      <c r="E16" s="342">
        <v>2.97</v>
      </c>
      <c r="F16" s="182">
        <v>53</v>
      </c>
      <c r="G16" s="183">
        <v>0.12</v>
      </c>
      <c r="H16" s="186">
        <v>1.61</v>
      </c>
      <c r="I16" s="192">
        <v>8.09</v>
      </c>
      <c r="J16" s="184">
        <v>0.25230001559332604</v>
      </c>
      <c r="K16" s="184">
        <v>3.6132999999999997</v>
      </c>
      <c r="L16" s="182">
        <v>14.321441841779976</v>
      </c>
      <c r="M16" s="193">
        <v>208.75776300662568</v>
      </c>
      <c r="N16" s="355">
        <v>1.76</v>
      </c>
      <c r="O16" s="356" t="s">
        <v>41</v>
      </c>
      <c r="P16" s="190">
        <v>3</v>
      </c>
      <c r="Q16" s="185">
        <v>1</v>
      </c>
      <c r="R16" s="186">
        <v>0.193</v>
      </c>
      <c r="S16" s="187">
        <v>20272</v>
      </c>
      <c r="T16" s="184">
        <v>0.27500000000000002</v>
      </c>
      <c r="U16" s="184">
        <v>7.2610000000000001</v>
      </c>
      <c r="V16" s="182">
        <v>72.45</v>
      </c>
      <c r="W16" s="184">
        <v>0.38800000000000001</v>
      </c>
      <c r="X16" s="184">
        <v>0.3629</v>
      </c>
      <c r="Y16" s="182">
        <v>32.686599999999999</v>
      </c>
      <c r="Z16" s="185">
        <v>132.37450000000001</v>
      </c>
      <c r="AA16" s="185">
        <v>21032.2</v>
      </c>
      <c r="AB16" s="182">
        <v>19.635300000000001</v>
      </c>
      <c r="AC16" s="184">
        <v>0.18809999999999999</v>
      </c>
      <c r="AD16" s="184">
        <v>9.2200000000000006</v>
      </c>
      <c r="AE16" s="184">
        <v>0.40600000000000003</v>
      </c>
      <c r="AF16" s="184">
        <v>0.15</v>
      </c>
      <c r="AG16" s="185">
        <v>892.91</v>
      </c>
      <c r="AH16" s="193">
        <v>485.51600000000002</v>
      </c>
      <c r="AI16" s="190">
        <v>397.3</v>
      </c>
      <c r="AJ16" s="232" t="s">
        <v>47</v>
      </c>
      <c r="AK16" s="192" t="s">
        <v>42</v>
      </c>
      <c r="AL16" s="184">
        <v>0.92</v>
      </c>
      <c r="AM16" s="184" t="s">
        <v>42</v>
      </c>
      <c r="AN16" s="184">
        <v>0.92</v>
      </c>
      <c r="AO16" s="184" t="s">
        <v>42</v>
      </c>
      <c r="AP16" s="186" t="s">
        <v>43</v>
      </c>
      <c r="AQ16" s="378" t="s">
        <v>42</v>
      </c>
      <c r="AR16" s="368">
        <v>54.100999999999999</v>
      </c>
    </row>
    <row r="17" spans="2:44" s="179" customFormat="1" x14ac:dyDescent="0.2">
      <c r="B17" s="413"/>
      <c r="C17" s="180" t="s">
        <v>39</v>
      </c>
      <c r="D17" s="181" t="s">
        <v>58</v>
      </c>
      <c r="E17" s="342">
        <v>7.46</v>
      </c>
      <c r="F17" s="182">
        <v>31.9</v>
      </c>
      <c r="G17" s="183" t="s">
        <v>59</v>
      </c>
      <c r="H17" s="186">
        <v>1</v>
      </c>
      <c r="I17" s="187">
        <v>99.85</v>
      </c>
      <c r="J17" s="184">
        <v>3.1139872134726336</v>
      </c>
      <c r="K17" s="184">
        <v>1.5085000000000002</v>
      </c>
      <c r="L17" s="184">
        <v>0.48442716574862299</v>
      </c>
      <c r="M17" s="193">
        <v>-160.54872134726335</v>
      </c>
      <c r="N17" s="355">
        <v>1.7</v>
      </c>
      <c r="O17" s="356" t="s">
        <v>41</v>
      </c>
      <c r="P17" s="190">
        <v>4</v>
      </c>
      <c r="Q17" s="185">
        <v>0</v>
      </c>
      <c r="R17" s="186">
        <v>0.14099999999999999</v>
      </c>
      <c r="S17" s="187">
        <v>30565.3</v>
      </c>
      <c r="T17" s="184">
        <v>0.36499999999999999</v>
      </c>
      <c r="U17" s="184">
        <v>9.8130000000000006</v>
      </c>
      <c r="V17" s="185">
        <v>114.084</v>
      </c>
      <c r="W17" s="184">
        <v>0.58699999999999997</v>
      </c>
      <c r="X17" s="184">
        <v>0.25009999999999999</v>
      </c>
      <c r="Y17" s="182">
        <v>50.9315</v>
      </c>
      <c r="Z17" s="185">
        <v>101.87779999999999</v>
      </c>
      <c r="AA17" s="185">
        <v>32936.1</v>
      </c>
      <c r="AB17" s="182">
        <v>28.084199999999999</v>
      </c>
      <c r="AC17" s="184">
        <v>0.18110000000000001</v>
      </c>
      <c r="AD17" s="182">
        <v>15.6</v>
      </c>
      <c r="AE17" s="184">
        <v>0.64300000000000002</v>
      </c>
      <c r="AF17" s="184">
        <v>0.19</v>
      </c>
      <c r="AG17" s="185">
        <v>706.44799999999998</v>
      </c>
      <c r="AH17" s="193">
        <v>159.80699999999999</v>
      </c>
      <c r="AI17" s="190">
        <v>199.9</v>
      </c>
      <c r="AJ17" s="183">
        <v>3.69</v>
      </c>
      <c r="AK17" s="192" t="s">
        <v>42</v>
      </c>
      <c r="AL17" s="184" t="s">
        <v>42</v>
      </c>
      <c r="AM17" s="184" t="s">
        <v>42</v>
      </c>
      <c r="AN17" s="184" t="s">
        <v>42</v>
      </c>
      <c r="AO17" s="184" t="s">
        <v>42</v>
      </c>
      <c r="AP17" s="186" t="s">
        <v>43</v>
      </c>
      <c r="AQ17" s="378">
        <v>0.76</v>
      </c>
      <c r="AR17" s="368">
        <v>65.344999999999999</v>
      </c>
    </row>
    <row r="18" spans="2:44" s="179" customFormat="1" x14ac:dyDescent="0.2">
      <c r="B18" s="413"/>
      <c r="C18" s="180" t="s">
        <v>44</v>
      </c>
      <c r="D18" s="181" t="s">
        <v>60</v>
      </c>
      <c r="E18" s="342">
        <v>1.87</v>
      </c>
      <c r="F18" s="182">
        <v>76.099999999999994</v>
      </c>
      <c r="G18" s="183">
        <v>0.04</v>
      </c>
      <c r="H18" s="186">
        <v>2.99</v>
      </c>
      <c r="I18" s="187" t="s">
        <v>61</v>
      </c>
      <c r="J18" s="184">
        <v>2.4949321690316546E-3</v>
      </c>
      <c r="K18" s="184">
        <v>7.8399999999999997E-2</v>
      </c>
      <c r="L18" s="182">
        <v>31.423699999999997</v>
      </c>
      <c r="M18" s="189">
        <v>2.5386310311360649</v>
      </c>
      <c r="N18" s="355">
        <v>1.2</v>
      </c>
      <c r="O18" s="356" t="s">
        <v>46</v>
      </c>
      <c r="P18" s="190">
        <v>1</v>
      </c>
      <c r="Q18" s="185">
        <v>0</v>
      </c>
      <c r="R18" s="186">
        <v>0.03</v>
      </c>
      <c r="S18" s="187">
        <v>2830</v>
      </c>
      <c r="T18" s="184">
        <v>4.3999999999999997E-2</v>
      </c>
      <c r="U18" s="184">
        <v>1.3680000000000001</v>
      </c>
      <c r="V18" s="182">
        <v>13.146000000000001</v>
      </c>
      <c r="W18" s="184" t="s">
        <v>291</v>
      </c>
      <c r="X18" s="184">
        <v>2.4500000000000001E-2</v>
      </c>
      <c r="Y18" s="184">
        <v>4.8840000000000003</v>
      </c>
      <c r="Z18" s="184">
        <v>1.8384</v>
      </c>
      <c r="AA18" s="185">
        <v>3441.2</v>
      </c>
      <c r="AB18" s="184">
        <v>1.9570000000000001</v>
      </c>
      <c r="AC18" s="184">
        <v>4.3E-3</v>
      </c>
      <c r="AD18" s="184">
        <v>1.1399999999999999</v>
      </c>
      <c r="AE18" s="184" t="s">
        <v>190</v>
      </c>
      <c r="AF18" s="184" t="s">
        <v>59</v>
      </c>
      <c r="AG18" s="185">
        <v>171.70699999999999</v>
      </c>
      <c r="AH18" s="189">
        <v>10.178000000000001</v>
      </c>
      <c r="AI18" s="218">
        <v>29.5</v>
      </c>
      <c r="AJ18" s="191" t="s">
        <v>47</v>
      </c>
      <c r="AK18" s="192" t="s">
        <v>42</v>
      </c>
      <c r="AL18" s="184">
        <v>0.22</v>
      </c>
      <c r="AM18" s="184" t="s">
        <v>42</v>
      </c>
      <c r="AN18" s="184">
        <v>0.22</v>
      </c>
      <c r="AO18" s="184">
        <v>1.7</v>
      </c>
      <c r="AP18" s="186" t="s">
        <v>43</v>
      </c>
      <c r="AQ18" s="378">
        <v>0.26</v>
      </c>
      <c r="AR18" s="372">
        <v>4.28</v>
      </c>
    </row>
    <row r="19" spans="2:44" s="179" customFormat="1" x14ac:dyDescent="0.2">
      <c r="B19" s="413"/>
      <c r="C19" s="180" t="s">
        <v>48</v>
      </c>
      <c r="D19" s="181" t="s">
        <v>62</v>
      </c>
      <c r="E19" s="192">
        <v>5.7</v>
      </c>
      <c r="F19" s="182">
        <v>41.2</v>
      </c>
      <c r="G19" s="183">
        <v>0.53</v>
      </c>
      <c r="H19" s="186">
        <v>6.39</v>
      </c>
      <c r="I19" s="346">
        <v>24.37</v>
      </c>
      <c r="J19" s="184">
        <v>0.7600187119912678</v>
      </c>
      <c r="K19" s="184">
        <v>0.76300000000000001</v>
      </c>
      <c r="L19" s="184">
        <v>1.003922650800164</v>
      </c>
      <c r="M19" s="189">
        <v>4.6655524393305288E-2</v>
      </c>
      <c r="N19" s="355">
        <v>1.03</v>
      </c>
      <c r="O19" s="356" t="s">
        <v>46</v>
      </c>
      <c r="P19" s="190">
        <v>0</v>
      </c>
      <c r="Q19" s="185">
        <v>0</v>
      </c>
      <c r="R19" s="186">
        <v>7.8E-2</v>
      </c>
      <c r="S19" s="187">
        <v>19156.7</v>
      </c>
      <c r="T19" s="184">
        <v>0.16400000000000001</v>
      </c>
      <c r="U19" s="184">
        <v>6.625</v>
      </c>
      <c r="V19" s="182">
        <v>90.090999999999994</v>
      </c>
      <c r="W19" s="184">
        <v>0.39300000000000002</v>
      </c>
      <c r="X19" s="184">
        <v>0.23480000000000001</v>
      </c>
      <c r="Y19" s="182">
        <v>37.5169</v>
      </c>
      <c r="Z19" s="182">
        <v>31.600300000000001</v>
      </c>
      <c r="AA19" s="185">
        <v>24942.400000000001</v>
      </c>
      <c r="AB19" s="182">
        <v>15.670299999999999</v>
      </c>
      <c r="AC19" s="184">
        <v>7.6499999999999999E-2</v>
      </c>
      <c r="AD19" s="182">
        <v>11.11</v>
      </c>
      <c r="AE19" s="184">
        <v>0.34599999999999997</v>
      </c>
      <c r="AF19" s="184">
        <v>0.14000000000000001</v>
      </c>
      <c r="AG19" s="185">
        <v>562.79899999999998</v>
      </c>
      <c r="AH19" s="189">
        <v>89.781000000000006</v>
      </c>
      <c r="AI19" s="190">
        <v>1321.7</v>
      </c>
      <c r="AJ19" s="191" t="s">
        <v>47</v>
      </c>
      <c r="AK19" s="192" t="s">
        <v>42</v>
      </c>
      <c r="AL19" s="184" t="s">
        <v>42</v>
      </c>
      <c r="AM19" s="184" t="s">
        <v>42</v>
      </c>
      <c r="AN19" s="184" t="s">
        <v>42</v>
      </c>
      <c r="AO19" s="184" t="s">
        <v>42</v>
      </c>
      <c r="AP19" s="186" t="s">
        <v>43</v>
      </c>
      <c r="AQ19" s="378">
        <v>0.53</v>
      </c>
      <c r="AR19" s="368">
        <v>66.013999999999996</v>
      </c>
    </row>
    <row r="20" spans="2:44" s="179" customFormat="1" x14ac:dyDescent="0.2">
      <c r="B20" s="413"/>
      <c r="C20" s="180" t="s">
        <v>48</v>
      </c>
      <c r="D20" s="181" t="s">
        <v>63</v>
      </c>
      <c r="E20" s="342">
        <v>5.86</v>
      </c>
      <c r="F20" s="182">
        <v>47.3</v>
      </c>
      <c r="G20" s="183">
        <v>0.09</v>
      </c>
      <c r="H20" s="186">
        <v>2.09</v>
      </c>
      <c r="I20" s="187">
        <v>180.29</v>
      </c>
      <c r="J20" s="184">
        <v>5.6226415094339623</v>
      </c>
      <c r="K20" s="184">
        <v>0.67069999999999996</v>
      </c>
      <c r="L20" s="184">
        <v>0.11928557046979865</v>
      </c>
      <c r="M20" s="193">
        <v>-236.93500045138578</v>
      </c>
      <c r="N20" s="355">
        <v>1</v>
      </c>
      <c r="O20" s="356" t="s">
        <v>46</v>
      </c>
      <c r="P20" s="190">
        <v>0</v>
      </c>
      <c r="Q20" s="185">
        <v>0</v>
      </c>
      <c r="R20" s="186">
        <v>7.9000000000000001E-2</v>
      </c>
      <c r="S20" s="187">
        <v>32718.5</v>
      </c>
      <c r="T20" s="184">
        <v>0.23200000000000001</v>
      </c>
      <c r="U20" s="184">
        <v>8.1989999999999998</v>
      </c>
      <c r="V20" s="185">
        <v>120.505</v>
      </c>
      <c r="W20" s="184">
        <v>0.57899999999999996</v>
      </c>
      <c r="X20" s="184">
        <v>0.19989999999999999</v>
      </c>
      <c r="Y20" s="182">
        <v>44.075000000000003</v>
      </c>
      <c r="Z20" s="182">
        <v>28.357299999999999</v>
      </c>
      <c r="AA20" s="185">
        <v>31319.9</v>
      </c>
      <c r="AB20" s="182">
        <v>17.555199999999999</v>
      </c>
      <c r="AC20" s="184">
        <v>4.6199999999999998E-2</v>
      </c>
      <c r="AD20" s="182">
        <v>12.8</v>
      </c>
      <c r="AE20" s="184">
        <v>0.28199999999999997</v>
      </c>
      <c r="AF20" s="184">
        <v>0.12</v>
      </c>
      <c r="AG20" s="185">
        <v>588.41899999999998</v>
      </c>
      <c r="AH20" s="189">
        <v>98.804000000000002</v>
      </c>
      <c r="AI20" s="218">
        <v>38.799999999999997</v>
      </c>
      <c r="AJ20" s="191" t="s">
        <v>47</v>
      </c>
      <c r="AK20" s="192" t="s">
        <v>42</v>
      </c>
      <c r="AL20" s="184" t="s">
        <v>42</v>
      </c>
      <c r="AM20" s="184" t="s">
        <v>42</v>
      </c>
      <c r="AN20" s="184" t="s">
        <v>42</v>
      </c>
      <c r="AO20" s="184" t="s">
        <v>42</v>
      </c>
      <c r="AP20" s="186" t="s">
        <v>43</v>
      </c>
      <c r="AQ20" s="378">
        <v>0.41</v>
      </c>
      <c r="AR20" s="368">
        <v>54.166000000000004</v>
      </c>
    </row>
    <row r="21" spans="2:44" s="179" customFormat="1" x14ac:dyDescent="0.2">
      <c r="B21" s="413"/>
      <c r="C21" s="180" t="s">
        <v>48</v>
      </c>
      <c r="D21" s="181" t="s">
        <v>64</v>
      </c>
      <c r="E21" s="342">
        <v>6.08</v>
      </c>
      <c r="F21" s="182">
        <v>30.9</v>
      </c>
      <c r="G21" s="183">
        <v>0.14000000000000001</v>
      </c>
      <c r="H21" s="186">
        <v>2.42</v>
      </c>
      <c r="I21" s="187">
        <v>190.18</v>
      </c>
      <c r="J21" s="184">
        <v>5.9310774988305015</v>
      </c>
      <c r="K21" s="184">
        <v>1.1425000000000001</v>
      </c>
      <c r="L21" s="184">
        <v>0.19262941686823007</v>
      </c>
      <c r="M21" s="193">
        <v>-197.87510325745873</v>
      </c>
      <c r="N21" s="355">
        <v>1.31</v>
      </c>
      <c r="O21" s="356" t="s">
        <v>46</v>
      </c>
      <c r="P21" s="190">
        <v>3</v>
      </c>
      <c r="Q21" s="185">
        <v>0</v>
      </c>
      <c r="R21" s="186">
        <v>0.13100000000000001</v>
      </c>
      <c r="S21" s="187">
        <v>52121.3</v>
      </c>
      <c r="T21" s="184">
        <v>0.499</v>
      </c>
      <c r="U21" s="182">
        <v>16.303000000000001</v>
      </c>
      <c r="V21" s="185">
        <v>119.575</v>
      </c>
      <c r="W21" s="184">
        <v>1.1839999999999999</v>
      </c>
      <c r="X21" s="184">
        <v>0.2424</v>
      </c>
      <c r="Y21" s="182">
        <v>55.794699999999999</v>
      </c>
      <c r="Z21" s="182">
        <v>48.392299999999999</v>
      </c>
      <c r="AA21" s="185">
        <v>44487.9</v>
      </c>
      <c r="AB21" s="182">
        <v>42.816499999999998</v>
      </c>
      <c r="AC21" s="184">
        <v>8.1199999999999994E-2</v>
      </c>
      <c r="AD21" s="182">
        <v>19.329999999999998</v>
      </c>
      <c r="AE21" s="184">
        <v>0.51300000000000001</v>
      </c>
      <c r="AF21" s="184">
        <v>0.22</v>
      </c>
      <c r="AG21" s="185">
        <v>802.90200000000004</v>
      </c>
      <c r="AH21" s="193">
        <v>152.29900000000001</v>
      </c>
      <c r="AI21" s="190">
        <v>111.1</v>
      </c>
      <c r="AJ21" s="191" t="s">
        <v>47</v>
      </c>
      <c r="AK21" s="192" t="s">
        <v>42</v>
      </c>
      <c r="AL21" s="184" t="s">
        <v>42</v>
      </c>
      <c r="AM21" s="184" t="s">
        <v>42</v>
      </c>
      <c r="AN21" s="184" t="s">
        <v>42</v>
      </c>
      <c r="AO21" s="184" t="s">
        <v>42</v>
      </c>
      <c r="AP21" s="186" t="s">
        <v>43</v>
      </c>
      <c r="AQ21" s="378">
        <v>1.04</v>
      </c>
      <c r="AR21" s="368">
        <v>87.3</v>
      </c>
    </row>
    <row r="22" spans="2:44" s="179" customFormat="1" x14ac:dyDescent="0.2">
      <c r="B22" s="413"/>
      <c r="C22" s="180" t="s">
        <v>278</v>
      </c>
      <c r="D22" s="181" t="s">
        <v>66</v>
      </c>
      <c r="E22" s="342">
        <v>9.6199999999999992</v>
      </c>
      <c r="F22" s="182">
        <v>34.700000000000003</v>
      </c>
      <c r="G22" s="183">
        <v>0.1</v>
      </c>
      <c r="H22" s="186">
        <v>2.1</v>
      </c>
      <c r="I22" s="187">
        <v>85.91</v>
      </c>
      <c r="J22" s="184">
        <v>2.6792452830188682</v>
      </c>
      <c r="K22" s="184">
        <v>1.1889000000000001</v>
      </c>
      <c r="L22" s="184">
        <v>0.44374436619718305</v>
      </c>
      <c r="M22" s="189">
        <v>-70.968823000898482</v>
      </c>
      <c r="N22" s="355">
        <v>1.31</v>
      </c>
      <c r="O22" s="356" t="s">
        <v>46</v>
      </c>
      <c r="P22" s="190">
        <v>2</v>
      </c>
      <c r="Q22" s="185">
        <v>0</v>
      </c>
      <c r="R22" s="186">
        <v>0.113</v>
      </c>
      <c r="S22" s="187">
        <v>30271.3</v>
      </c>
      <c r="T22" s="184">
        <v>0.442</v>
      </c>
      <c r="U22" s="182">
        <v>13.776</v>
      </c>
      <c r="V22" s="182">
        <v>93.278999999999996</v>
      </c>
      <c r="W22" s="184">
        <v>0.84799999999999998</v>
      </c>
      <c r="X22" s="184">
        <v>0.30380000000000001</v>
      </c>
      <c r="Y22" s="182">
        <v>41.671399999999998</v>
      </c>
      <c r="Z22" s="182">
        <v>42.661200000000001</v>
      </c>
      <c r="AA22" s="185">
        <v>34072</v>
      </c>
      <c r="AB22" s="182">
        <v>36.530299999999997</v>
      </c>
      <c r="AC22" s="184">
        <v>7.5300000000000006E-2</v>
      </c>
      <c r="AD22" s="182">
        <v>14.84</v>
      </c>
      <c r="AE22" s="184">
        <v>0.505</v>
      </c>
      <c r="AF22" s="184">
        <v>0.21</v>
      </c>
      <c r="AG22" s="185">
        <v>748.11900000000003</v>
      </c>
      <c r="AH22" s="193">
        <v>144.93100000000001</v>
      </c>
      <c r="AI22" s="218">
        <v>70.099999999999994</v>
      </c>
      <c r="AJ22" s="191" t="s">
        <v>47</v>
      </c>
      <c r="AK22" s="192" t="s">
        <v>42</v>
      </c>
      <c r="AL22" s="184" t="s">
        <v>42</v>
      </c>
      <c r="AM22" s="184" t="s">
        <v>42</v>
      </c>
      <c r="AN22" s="184" t="s">
        <v>42</v>
      </c>
      <c r="AO22" s="184" t="s">
        <v>42</v>
      </c>
      <c r="AP22" s="186">
        <v>1.59</v>
      </c>
      <c r="AQ22" s="378">
        <v>1.0900000000000001</v>
      </c>
      <c r="AR22" s="368">
        <v>80.34899999999999</v>
      </c>
    </row>
    <row r="23" spans="2:44" s="179" customFormat="1" ht="13.5" thickBot="1" x14ac:dyDescent="0.25">
      <c r="B23" s="414"/>
      <c r="C23" s="194" t="s">
        <v>278</v>
      </c>
      <c r="D23" s="195" t="s">
        <v>67</v>
      </c>
      <c r="E23" s="343">
        <v>7.87</v>
      </c>
      <c r="F23" s="196">
        <v>45.6</v>
      </c>
      <c r="G23" s="197">
        <v>0.12</v>
      </c>
      <c r="H23" s="200">
        <v>2.2400000000000002</v>
      </c>
      <c r="I23" s="201">
        <v>137.44999999999999</v>
      </c>
      <c r="J23" s="198">
        <v>4.2866053329175111</v>
      </c>
      <c r="K23" s="198">
        <v>1.1968000000000001</v>
      </c>
      <c r="L23" s="198">
        <v>0.27919528555838491</v>
      </c>
      <c r="M23" s="202">
        <v>-137.93773807667458</v>
      </c>
      <c r="N23" s="357">
        <v>1.74</v>
      </c>
      <c r="O23" s="358" t="s">
        <v>41</v>
      </c>
      <c r="P23" s="203">
        <v>4</v>
      </c>
      <c r="Q23" s="199">
        <v>0</v>
      </c>
      <c r="R23" s="200">
        <v>0.14899999999999999</v>
      </c>
      <c r="S23" s="201">
        <v>27114</v>
      </c>
      <c r="T23" s="198">
        <v>0.628</v>
      </c>
      <c r="U23" s="196">
        <v>10.164</v>
      </c>
      <c r="V23" s="196">
        <v>97.343000000000004</v>
      </c>
      <c r="W23" s="198">
        <v>0.81699999999999995</v>
      </c>
      <c r="X23" s="198">
        <v>0.32619999999999999</v>
      </c>
      <c r="Y23" s="196">
        <v>28.857299999999999</v>
      </c>
      <c r="Z23" s="196">
        <v>34.611699999999999</v>
      </c>
      <c r="AA23" s="199">
        <v>24265.4</v>
      </c>
      <c r="AB23" s="196">
        <v>27.431899999999999</v>
      </c>
      <c r="AC23" s="198">
        <v>6.2300000000000001E-2</v>
      </c>
      <c r="AD23" s="196">
        <v>11.2</v>
      </c>
      <c r="AE23" s="198">
        <v>0.505</v>
      </c>
      <c r="AF23" s="198">
        <v>0.13</v>
      </c>
      <c r="AG23" s="199">
        <v>537.25599999999997</v>
      </c>
      <c r="AH23" s="202">
        <v>132.68100000000001</v>
      </c>
      <c r="AI23" s="203">
        <v>342.3</v>
      </c>
      <c r="AJ23" s="233" t="s">
        <v>47</v>
      </c>
      <c r="AK23" s="204" t="s">
        <v>42</v>
      </c>
      <c r="AL23" s="198">
        <v>1.76</v>
      </c>
      <c r="AM23" s="198" t="s">
        <v>42</v>
      </c>
      <c r="AN23" s="198">
        <v>1.76</v>
      </c>
      <c r="AO23" s="198">
        <v>4.29</v>
      </c>
      <c r="AP23" s="234">
        <v>0.78</v>
      </c>
      <c r="AQ23" s="379">
        <v>0.74</v>
      </c>
      <c r="AR23" s="369">
        <v>60.730000000000004</v>
      </c>
    </row>
    <row r="24" spans="2:44" s="179" customFormat="1" x14ac:dyDescent="0.2">
      <c r="B24" s="442" t="s">
        <v>296</v>
      </c>
      <c r="C24" s="206" t="s">
        <v>44</v>
      </c>
      <c r="D24" s="207" t="s">
        <v>68</v>
      </c>
      <c r="E24" s="344">
        <v>9.07</v>
      </c>
      <c r="F24" s="208">
        <v>42.2</v>
      </c>
      <c r="G24" s="209">
        <v>0.11</v>
      </c>
      <c r="H24" s="212">
        <v>2.2599999999999998</v>
      </c>
      <c r="I24" s="213">
        <v>569.61</v>
      </c>
      <c r="J24" s="210">
        <v>17.76422891002651</v>
      </c>
      <c r="K24" s="210">
        <v>0.86899999999999999</v>
      </c>
      <c r="L24" s="210">
        <v>4.8918531978020041E-2</v>
      </c>
      <c r="M24" s="214">
        <v>-747.57650044365096</v>
      </c>
      <c r="N24" s="359">
        <v>1.42</v>
      </c>
      <c r="O24" s="360" t="s">
        <v>46</v>
      </c>
      <c r="P24" s="235">
        <v>4</v>
      </c>
      <c r="Q24" s="211">
        <v>0</v>
      </c>
      <c r="R24" s="212">
        <v>0.151</v>
      </c>
      <c r="S24" s="213">
        <v>27355.200000000001</v>
      </c>
      <c r="T24" s="210">
        <v>0.33100000000000002</v>
      </c>
      <c r="U24" s="210">
        <v>9.8620000000000001</v>
      </c>
      <c r="V24" s="211">
        <v>107.84399999999999</v>
      </c>
      <c r="W24" s="210">
        <v>0.50700000000000001</v>
      </c>
      <c r="X24" s="210">
        <v>0.47710000000000002</v>
      </c>
      <c r="Y24" s="208">
        <v>47.654400000000003</v>
      </c>
      <c r="Z24" s="208">
        <v>81.747200000000007</v>
      </c>
      <c r="AA24" s="211">
        <v>30817.1</v>
      </c>
      <c r="AB24" s="208">
        <v>21.6248</v>
      </c>
      <c r="AC24" s="210">
        <v>0.21540000000000001</v>
      </c>
      <c r="AD24" s="208">
        <v>17.36</v>
      </c>
      <c r="AE24" s="210">
        <v>0.56699999999999995</v>
      </c>
      <c r="AF24" s="210">
        <v>0.57999999999999996</v>
      </c>
      <c r="AG24" s="211">
        <v>788.423</v>
      </c>
      <c r="AH24" s="214">
        <v>156.84399999999999</v>
      </c>
      <c r="AI24" s="235">
        <v>667.2</v>
      </c>
      <c r="AJ24" s="209">
        <v>8.7899999999999991</v>
      </c>
      <c r="AK24" s="216" t="s">
        <v>42</v>
      </c>
      <c r="AL24" s="210" t="s">
        <v>42</v>
      </c>
      <c r="AM24" s="210" t="s">
        <v>42</v>
      </c>
      <c r="AN24" s="210" t="s">
        <v>42</v>
      </c>
      <c r="AO24" s="210" t="s">
        <v>42</v>
      </c>
      <c r="AP24" s="212" t="s">
        <v>43</v>
      </c>
      <c r="AQ24" s="380">
        <v>0.17</v>
      </c>
      <c r="AR24" s="370">
        <v>68.24499999999999</v>
      </c>
    </row>
    <row r="25" spans="2:44" s="179" customFormat="1" x14ac:dyDescent="0.2">
      <c r="B25" s="442"/>
      <c r="C25" s="180" t="s">
        <v>39</v>
      </c>
      <c r="D25" s="181" t="s">
        <v>69</v>
      </c>
      <c r="E25" s="342">
        <v>5.56</v>
      </c>
      <c r="F25" s="182">
        <v>44.9</v>
      </c>
      <c r="G25" s="183" t="s">
        <v>59</v>
      </c>
      <c r="H25" s="186">
        <v>1.52</v>
      </c>
      <c r="I25" s="346">
        <v>24.1</v>
      </c>
      <c r="J25" s="184">
        <v>0.75159831592078596</v>
      </c>
      <c r="K25" s="184">
        <v>2.7006999999999999</v>
      </c>
      <c r="L25" s="184">
        <v>3.5932757468879664</v>
      </c>
      <c r="M25" s="193">
        <v>128.23037395257987</v>
      </c>
      <c r="N25" s="355">
        <v>2.04</v>
      </c>
      <c r="O25" s="356" t="s">
        <v>41</v>
      </c>
      <c r="P25" s="190">
        <v>4</v>
      </c>
      <c r="Q25" s="185">
        <v>1</v>
      </c>
      <c r="R25" s="186">
        <v>0.27</v>
      </c>
      <c r="S25" s="187">
        <v>32514.7</v>
      </c>
      <c r="T25" s="184">
        <v>0.29599999999999999</v>
      </c>
      <c r="U25" s="182">
        <v>10.776</v>
      </c>
      <c r="V25" s="185">
        <v>106.664</v>
      </c>
      <c r="W25" s="184">
        <v>0.57599999999999996</v>
      </c>
      <c r="X25" s="184">
        <v>0.35959999999999998</v>
      </c>
      <c r="Y25" s="182">
        <v>58.075200000000002</v>
      </c>
      <c r="Z25" s="185">
        <v>197.35839999999999</v>
      </c>
      <c r="AA25" s="185">
        <v>33518.5</v>
      </c>
      <c r="AB25" s="182">
        <v>34.174700000000001</v>
      </c>
      <c r="AC25" s="184">
        <v>0.75570000000000004</v>
      </c>
      <c r="AD25" s="182">
        <v>16.38</v>
      </c>
      <c r="AE25" s="184">
        <v>0.42699999999999999</v>
      </c>
      <c r="AF25" s="184">
        <v>0.72</v>
      </c>
      <c r="AG25" s="185">
        <v>746.21100000000001</v>
      </c>
      <c r="AH25" s="193">
        <v>236.65700000000001</v>
      </c>
      <c r="AI25" s="190">
        <v>1405.1</v>
      </c>
      <c r="AJ25" s="191">
        <v>15.11</v>
      </c>
      <c r="AK25" s="192" t="s">
        <v>42</v>
      </c>
      <c r="AL25" s="184" t="s">
        <v>42</v>
      </c>
      <c r="AM25" s="184" t="s">
        <v>42</v>
      </c>
      <c r="AN25" s="184" t="s">
        <v>42</v>
      </c>
      <c r="AO25" s="184" t="s">
        <v>42</v>
      </c>
      <c r="AP25" s="186" t="s">
        <v>43</v>
      </c>
      <c r="AQ25" s="378">
        <v>0.18</v>
      </c>
      <c r="AR25" s="368">
        <v>80.652000000000001</v>
      </c>
    </row>
    <row r="26" spans="2:44" s="179" customFormat="1" x14ac:dyDescent="0.2">
      <c r="B26" s="442"/>
      <c r="C26" s="180" t="s">
        <v>48</v>
      </c>
      <c r="D26" s="181" t="s">
        <v>70</v>
      </c>
      <c r="E26" s="342">
        <v>2.66</v>
      </c>
      <c r="F26" s="182">
        <v>68.7</v>
      </c>
      <c r="G26" s="183" t="s">
        <v>59</v>
      </c>
      <c r="H26" s="186">
        <v>0.02</v>
      </c>
      <c r="I26" s="346">
        <v>22.34</v>
      </c>
      <c r="J26" s="184">
        <v>0.6967098082020895</v>
      </c>
      <c r="K26" s="184">
        <v>0.57410000000000005</v>
      </c>
      <c r="L26" s="184">
        <v>0.82401595792300819</v>
      </c>
      <c r="M26" s="193">
        <v>-613.04904101044724</v>
      </c>
      <c r="N26" s="355">
        <v>1.26</v>
      </c>
      <c r="O26" s="356" t="s">
        <v>46</v>
      </c>
      <c r="P26" s="190">
        <v>2</v>
      </c>
      <c r="Q26" s="185">
        <v>0</v>
      </c>
      <c r="R26" s="186">
        <v>0.114</v>
      </c>
      <c r="S26" s="187">
        <v>11845.1</v>
      </c>
      <c r="T26" s="184">
        <v>0.29699999999999999</v>
      </c>
      <c r="U26" s="184">
        <v>3.2610000000000001</v>
      </c>
      <c r="V26" s="182">
        <v>45.524999999999999</v>
      </c>
      <c r="W26" s="184">
        <v>0.17899999999999999</v>
      </c>
      <c r="X26" s="184">
        <v>0.24099999999999999</v>
      </c>
      <c r="Y26" s="182">
        <v>25.069700000000001</v>
      </c>
      <c r="Z26" s="182">
        <v>39.173099999999998</v>
      </c>
      <c r="AA26" s="185">
        <v>11183.7</v>
      </c>
      <c r="AB26" s="182">
        <v>14.673500000000001</v>
      </c>
      <c r="AC26" s="184">
        <v>0.11310000000000001</v>
      </c>
      <c r="AD26" s="184">
        <v>6.15</v>
      </c>
      <c r="AE26" s="184">
        <v>0.114</v>
      </c>
      <c r="AF26" s="184">
        <v>0.33</v>
      </c>
      <c r="AG26" s="185">
        <v>297.30700000000002</v>
      </c>
      <c r="AH26" s="189">
        <v>70.078000000000003</v>
      </c>
      <c r="AI26" s="190">
        <v>631.79999999999995</v>
      </c>
      <c r="AJ26" s="236">
        <v>102.88000000000001</v>
      </c>
      <c r="AK26" s="192" t="s">
        <v>42</v>
      </c>
      <c r="AL26" s="184" t="s">
        <v>42</v>
      </c>
      <c r="AM26" s="184" t="s">
        <v>42</v>
      </c>
      <c r="AN26" s="184" t="s">
        <v>42</v>
      </c>
      <c r="AO26" s="184" t="s">
        <v>42</v>
      </c>
      <c r="AP26" s="186" t="s">
        <v>43</v>
      </c>
      <c r="AQ26" s="378">
        <v>0.24</v>
      </c>
      <c r="AR26" s="368">
        <v>22.815000000000001</v>
      </c>
    </row>
    <row r="27" spans="2:44" s="179" customFormat="1" x14ac:dyDescent="0.2">
      <c r="B27" s="442"/>
      <c r="C27" s="180" t="s">
        <v>39</v>
      </c>
      <c r="D27" s="181" t="s">
        <v>71</v>
      </c>
      <c r="E27" s="342">
        <v>2.89</v>
      </c>
      <c r="F27" s="182">
        <v>60.5</v>
      </c>
      <c r="G27" s="183">
        <v>0.01</v>
      </c>
      <c r="H27" s="186">
        <v>0.67</v>
      </c>
      <c r="I27" s="346">
        <v>12.01</v>
      </c>
      <c r="J27" s="184">
        <v>0.37455169187587717</v>
      </c>
      <c r="K27" s="184">
        <v>1.6797999999999997</v>
      </c>
      <c r="L27" s="184">
        <v>4.4848282264779336</v>
      </c>
      <c r="M27" s="193">
        <v>194.81318031703321</v>
      </c>
      <c r="N27" s="355">
        <v>1.72</v>
      </c>
      <c r="O27" s="356" t="s">
        <v>41</v>
      </c>
      <c r="P27" s="190">
        <v>2</v>
      </c>
      <c r="Q27" s="185">
        <v>0</v>
      </c>
      <c r="R27" s="186">
        <v>0.155</v>
      </c>
      <c r="S27" s="187">
        <v>16892.400000000001</v>
      </c>
      <c r="T27" s="184">
        <v>0.16</v>
      </c>
      <c r="U27" s="184">
        <v>6.3849999999999998</v>
      </c>
      <c r="V27" s="182">
        <v>59.752000000000002</v>
      </c>
      <c r="W27" s="184">
        <v>0.31</v>
      </c>
      <c r="X27" s="184">
        <v>0.1706</v>
      </c>
      <c r="Y27" s="182">
        <v>31.8398</v>
      </c>
      <c r="Z27" s="185">
        <v>103.8969</v>
      </c>
      <c r="AA27" s="185">
        <v>19482.8</v>
      </c>
      <c r="AB27" s="182">
        <v>20.2195</v>
      </c>
      <c r="AC27" s="184">
        <v>0.46079999999999999</v>
      </c>
      <c r="AD27" s="184">
        <v>8.91</v>
      </c>
      <c r="AE27" s="184">
        <v>0.17299999999999999</v>
      </c>
      <c r="AF27" s="184">
        <v>0.38</v>
      </c>
      <c r="AG27" s="185">
        <v>446.91699999999997</v>
      </c>
      <c r="AH27" s="193">
        <v>133.77699999999999</v>
      </c>
      <c r="AI27" s="190">
        <v>679.2</v>
      </c>
      <c r="AJ27" s="191">
        <v>13.87</v>
      </c>
      <c r="AK27" s="192" t="s">
        <v>42</v>
      </c>
      <c r="AL27" s="184" t="s">
        <v>42</v>
      </c>
      <c r="AM27" s="184" t="s">
        <v>42</v>
      </c>
      <c r="AN27" s="184" t="s">
        <v>42</v>
      </c>
      <c r="AO27" s="184" t="s">
        <v>42</v>
      </c>
      <c r="AP27" s="186" t="s">
        <v>43</v>
      </c>
      <c r="AQ27" s="378">
        <v>0.61</v>
      </c>
      <c r="AR27" s="368">
        <v>54.762999999999998</v>
      </c>
    </row>
    <row r="28" spans="2:44" s="179" customFormat="1" x14ac:dyDescent="0.2">
      <c r="B28" s="442"/>
      <c r="C28" s="180" t="s">
        <v>44</v>
      </c>
      <c r="D28" s="181" t="s">
        <v>72</v>
      </c>
      <c r="E28" s="342">
        <v>1.57</v>
      </c>
      <c r="F28" s="182">
        <v>65.599999999999994</v>
      </c>
      <c r="G28" s="183" t="s">
        <v>59</v>
      </c>
      <c r="H28" s="186">
        <v>0.34</v>
      </c>
      <c r="I28" s="192">
        <v>5.16</v>
      </c>
      <c r="J28" s="184">
        <v>0.16092312490254174</v>
      </c>
      <c r="K28" s="184">
        <v>1.1579999999999999</v>
      </c>
      <c r="L28" s="184">
        <v>7.1959825581395336</v>
      </c>
      <c r="M28" s="193">
        <v>293.25790444042883</v>
      </c>
      <c r="N28" s="355">
        <v>1.27</v>
      </c>
      <c r="O28" s="356" t="s">
        <v>46</v>
      </c>
      <c r="P28" s="190">
        <v>2</v>
      </c>
      <c r="Q28" s="185">
        <v>0</v>
      </c>
      <c r="R28" s="186">
        <v>0.12</v>
      </c>
      <c r="S28" s="187">
        <v>12499.7</v>
      </c>
      <c r="T28" s="184">
        <v>0.14299999999999999</v>
      </c>
      <c r="U28" s="184">
        <v>5.0999999999999996</v>
      </c>
      <c r="V28" s="182">
        <v>35.485999999999997</v>
      </c>
      <c r="W28" s="184">
        <v>0.223</v>
      </c>
      <c r="X28" s="184">
        <v>0.1192</v>
      </c>
      <c r="Y28" s="182">
        <v>21.937000000000001</v>
      </c>
      <c r="Z28" s="182">
        <v>69.911100000000005</v>
      </c>
      <c r="AA28" s="185">
        <v>12635.7</v>
      </c>
      <c r="AB28" s="182">
        <v>14.3024</v>
      </c>
      <c r="AC28" s="184">
        <v>0.46500000000000002</v>
      </c>
      <c r="AD28" s="184">
        <v>5.68</v>
      </c>
      <c r="AE28" s="184">
        <v>0.109</v>
      </c>
      <c r="AF28" s="184">
        <v>0.28000000000000003</v>
      </c>
      <c r="AG28" s="185">
        <v>337.09</v>
      </c>
      <c r="AH28" s="189">
        <v>83.084999999999994</v>
      </c>
      <c r="AI28" s="190">
        <v>183.8</v>
      </c>
      <c r="AJ28" s="183">
        <v>8.2200000000000006</v>
      </c>
      <c r="AK28" s="192" t="s">
        <v>42</v>
      </c>
      <c r="AL28" s="184" t="s">
        <v>42</v>
      </c>
      <c r="AM28" s="184" t="s">
        <v>42</v>
      </c>
      <c r="AN28" s="184" t="s">
        <v>42</v>
      </c>
      <c r="AO28" s="184" t="s">
        <v>42</v>
      </c>
      <c r="AP28" s="186" t="s">
        <v>43</v>
      </c>
      <c r="AQ28" s="378">
        <v>0.13</v>
      </c>
      <c r="AR28" s="368">
        <v>42.457999999999998</v>
      </c>
    </row>
    <row r="29" spans="2:44" s="179" customFormat="1" x14ac:dyDescent="0.2">
      <c r="B29" s="442"/>
      <c r="C29" s="180" t="s">
        <v>44</v>
      </c>
      <c r="D29" s="181" t="s">
        <v>73</v>
      </c>
      <c r="E29" s="192">
        <v>0.48</v>
      </c>
      <c r="F29" s="182">
        <v>64.7</v>
      </c>
      <c r="G29" s="183">
        <v>0.31</v>
      </c>
      <c r="H29" s="186">
        <v>0.5</v>
      </c>
      <c r="I29" s="192">
        <v>5.96</v>
      </c>
      <c r="J29" s="184">
        <v>0.18587244659285826</v>
      </c>
      <c r="K29" s="184">
        <v>1.0619000000000001</v>
      </c>
      <c r="L29" s="184">
        <v>5.7130576342281882</v>
      </c>
      <c r="M29" s="193">
        <v>175.20551068142836</v>
      </c>
      <c r="N29" s="355">
        <v>1.05</v>
      </c>
      <c r="O29" s="356" t="s">
        <v>46</v>
      </c>
      <c r="P29" s="190">
        <v>2</v>
      </c>
      <c r="Q29" s="185">
        <v>0</v>
      </c>
      <c r="R29" s="186">
        <v>9.6000000000000002E-2</v>
      </c>
      <c r="S29" s="187">
        <v>14474.7</v>
      </c>
      <c r="T29" s="184">
        <v>0.17299999999999999</v>
      </c>
      <c r="U29" s="184">
        <v>5.5129999999999999</v>
      </c>
      <c r="V29" s="182">
        <v>51.896999999999998</v>
      </c>
      <c r="W29" s="184">
        <v>0.29099999999999998</v>
      </c>
      <c r="X29" s="184">
        <v>0.12039999999999999</v>
      </c>
      <c r="Y29" s="182">
        <v>27.232700000000001</v>
      </c>
      <c r="Z29" s="182">
        <v>45.959400000000002</v>
      </c>
      <c r="AA29" s="185">
        <v>16030.5</v>
      </c>
      <c r="AB29" s="182">
        <v>20.568300000000001</v>
      </c>
      <c r="AC29" s="184">
        <v>0.23430000000000001</v>
      </c>
      <c r="AD29" s="184">
        <v>7.22</v>
      </c>
      <c r="AE29" s="184">
        <v>0.153</v>
      </c>
      <c r="AF29" s="184">
        <v>0.35</v>
      </c>
      <c r="AG29" s="185">
        <v>313.43700000000001</v>
      </c>
      <c r="AH29" s="189">
        <v>92.488</v>
      </c>
      <c r="AI29" s="190">
        <v>502.2</v>
      </c>
      <c r="AJ29" s="191">
        <v>4.1399999999999997</v>
      </c>
      <c r="AK29" s="192" t="s">
        <v>42</v>
      </c>
      <c r="AL29" s="184" t="s">
        <v>42</v>
      </c>
      <c r="AM29" s="184" t="s">
        <v>42</v>
      </c>
      <c r="AN29" s="184" t="s">
        <v>42</v>
      </c>
      <c r="AO29" s="184" t="s">
        <v>42</v>
      </c>
      <c r="AP29" s="186" t="s">
        <v>43</v>
      </c>
      <c r="AQ29" s="378" t="s">
        <v>42</v>
      </c>
      <c r="AR29" s="368">
        <v>37.326999999999998</v>
      </c>
    </row>
    <row r="30" spans="2:44" s="179" customFormat="1" x14ac:dyDescent="0.2">
      <c r="B30" s="442"/>
      <c r="C30" s="180" t="s">
        <v>44</v>
      </c>
      <c r="D30" s="181" t="s">
        <v>74</v>
      </c>
      <c r="E30" s="192">
        <v>3.12</v>
      </c>
      <c r="F30" s="182">
        <v>42.8</v>
      </c>
      <c r="G30" s="183">
        <v>0.28000000000000003</v>
      </c>
      <c r="H30" s="186">
        <v>1.3</v>
      </c>
      <c r="I30" s="192">
        <v>7.42</v>
      </c>
      <c r="J30" s="184">
        <v>0.23140495867768596</v>
      </c>
      <c r="K30" s="184">
        <v>2.9587000000000003</v>
      </c>
      <c r="L30" s="182">
        <v>12.785810714285715</v>
      </c>
      <c r="M30" s="193">
        <v>209.79192625556263</v>
      </c>
      <c r="N30" s="355">
        <v>2.16</v>
      </c>
      <c r="O30" s="356" t="s">
        <v>41</v>
      </c>
      <c r="P30" s="190">
        <v>7</v>
      </c>
      <c r="Q30" s="185">
        <v>1</v>
      </c>
      <c r="R30" s="186">
        <v>0.36699999999999999</v>
      </c>
      <c r="S30" s="187">
        <v>44067.6</v>
      </c>
      <c r="T30" s="184">
        <v>0.436</v>
      </c>
      <c r="U30" s="182">
        <v>14.744999999999999</v>
      </c>
      <c r="V30" s="185">
        <v>135.005</v>
      </c>
      <c r="W30" s="184">
        <v>0.80400000000000005</v>
      </c>
      <c r="X30" s="184">
        <v>0.26369999999999999</v>
      </c>
      <c r="Y30" s="182">
        <v>77.8874</v>
      </c>
      <c r="Z30" s="185">
        <v>147.1139</v>
      </c>
      <c r="AA30" s="185">
        <v>40012.199999999997</v>
      </c>
      <c r="AB30" s="182">
        <v>49.196300000000001</v>
      </c>
      <c r="AC30" s="184">
        <v>1.1948000000000001</v>
      </c>
      <c r="AD30" s="182">
        <v>20.48</v>
      </c>
      <c r="AE30" s="184">
        <v>0.43099999999999999</v>
      </c>
      <c r="AF30" s="184">
        <v>1.02</v>
      </c>
      <c r="AG30" s="185">
        <v>837.17499999999995</v>
      </c>
      <c r="AH30" s="193">
        <v>240.096</v>
      </c>
      <c r="AI30" s="190">
        <v>2926.2</v>
      </c>
      <c r="AJ30" s="191">
        <v>99</v>
      </c>
      <c r="AK30" s="192" t="s">
        <v>42</v>
      </c>
      <c r="AL30" s="184" t="s">
        <v>42</v>
      </c>
      <c r="AM30" s="184" t="s">
        <v>42</v>
      </c>
      <c r="AN30" s="184" t="s">
        <v>42</v>
      </c>
      <c r="AO30" s="184" t="s">
        <v>42</v>
      </c>
      <c r="AP30" s="186" t="s">
        <v>43</v>
      </c>
      <c r="AQ30" s="378">
        <v>0.2</v>
      </c>
      <c r="AR30" s="368">
        <v>80.923999999999992</v>
      </c>
    </row>
    <row r="31" spans="2:44" s="179" customFormat="1" x14ac:dyDescent="0.2">
      <c r="B31" s="442"/>
      <c r="C31" s="180" t="s">
        <v>44</v>
      </c>
      <c r="D31" s="181" t="s">
        <v>75</v>
      </c>
      <c r="E31" s="192">
        <v>5.2</v>
      </c>
      <c r="F31" s="182">
        <v>53.8</v>
      </c>
      <c r="G31" s="183" t="s">
        <v>59</v>
      </c>
      <c r="H31" s="186">
        <v>1</v>
      </c>
      <c r="I31" s="346">
        <v>19.440000000000001</v>
      </c>
      <c r="J31" s="184">
        <v>0.60626851707469209</v>
      </c>
      <c r="K31" s="184">
        <v>1.3934</v>
      </c>
      <c r="L31" s="184">
        <v>2.2983215534979422</v>
      </c>
      <c r="M31" s="189">
        <v>78.713148292530789</v>
      </c>
      <c r="N31" s="355">
        <v>1.52</v>
      </c>
      <c r="O31" s="356" t="s">
        <v>46</v>
      </c>
      <c r="P31" s="190">
        <v>2</v>
      </c>
      <c r="Q31" s="185">
        <v>0</v>
      </c>
      <c r="R31" s="186">
        <v>0.153</v>
      </c>
      <c r="S31" s="187">
        <v>27653.9</v>
      </c>
      <c r="T31" s="184">
        <v>0.32500000000000001</v>
      </c>
      <c r="U31" s="184">
        <v>7.7770000000000001</v>
      </c>
      <c r="V31" s="185">
        <v>103.17100000000001</v>
      </c>
      <c r="W31" s="184">
        <v>0.46800000000000003</v>
      </c>
      <c r="X31" s="184">
        <v>0.1401</v>
      </c>
      <c r="Y31" s="182">
        <v>42.526800000000001</v>
      </c>
      <c r="Z31" s="182">
        <v>72.566599999999994</v>
      </c>
      <c r="AA31" s="185">
        <v>24583.200000000001</v>
      </c>
      <c r="AB31" s="182">
        <v>24.833600000000001</v>
      </c>
      <c r="AC31" s="184">
        <v>0.3629</v>
      </c>
      <c r="AD31" s="182">
        <v>11.9</v>
      </c>
      <c r="AE31" s="184">
        <v>0.224</v>
      </c>
      <c r="AF31" s="184">
        <v>0.61</v>
      </c>
      <c r="AG31" s="185">
        <v>473.62900000000002</v>
      </c>
      <c r="AH31" s="193">
        <v>132.22900000000001</v>
      </c>
      <c r="AI31" s="190">
        <v>2604.5</v>
      </c>
      <c r="AJ31" s="191">
        <v>14.1</v>
      </c>
      <c r="AK31" s="192" t="s">
        <v>42</v>
      </c>
      <c r="AL31" s="184" t="s">
        <v>42</v>
      </c>
      <c r="AM31" s="184" t="s">
        <v>42</v>
      </c>
      <c r="AN31" s="184" t="s">
        <v>42</v>
      </c>
      <c r="AO31" s="184" t="s">
        <v>42</v>
      </c>
      <c r="AP31" s="186" t="s">
        <v>43</v>
      </c>
      <c r="AQ31" s="378">
        <v>3.99</v>
      </c>
      <c r="AR31" s="368">
        <v>60</v>
      </c>
    </row>
    <row r="32" spans="2:44" s="179" customFormat="1" x14ac:dyDescent="0.2">
      <c r="B32" s="442"/>
      <c r="C32" s="180" t="s">
        <v>39</v>
      </c>
      <c r="D32" s="181" t="s">
        <v>76</v>
      </c>
      <c r="E32" s="342">
        <v>1.31</v>
      </c>
      <c r="F32" s="182">
        <v>51.8</v>
      </c>
      <c r="G32" s="183">
        <v>7.0000000000000007E-2</v>
      </c>
      <c r="H32" s="186">
        <v>0.7</v>
      </c>
      <c r="I32" s="192">
        <v>1.46</v>
      </c>
      <c r="J32" s="184">
        <v>4.5532512084827698E-2</v>
      </c>
      <c r="K32" s="184">
        <v>2.5857000000000001</v>
      </c>
      <c r="L32" s="182">
        <v>56.78799349315068</v>
      </c>
      <c r="M32" s="193">
        <v>362.88106970216757</v>
      </c>
      <c r="N32" s="355">
        <v>1.84</v>
      </c>
      <c r="O32" s="356" t="s">
        <v>41</v>
      </c>
      <c r="P32" s="190">
        <v>4</v>
      </c>
      <c r="Q32" s="185">
        <v>1</v>
      </c>
      <c r="R32" s="186">
        <v>0.29499999999999998</v>
      </c>
      <c r="S32" s="187">
        <v>30384.2</v>
      </c>
      <c r="T32" s="184">
        <v>0.26800000000000002</v>
      </c>
      <c r="U32" s="182">
        <v>10.778</v>
      </c>
      <c r="V32" s="185">
        <v>102.60899999999999</v>
      </c>
      <c r="W32" s="184">
        <v>0.53600000000000003</v>
      </c>
      <c r="X32" s="184">
        <v>0.13320000000000001</v>
      </c>
      <c r="Y32" s="182">
        <v>48.240499999999997</v>
      </c>
      <c r="Z32" s="185">
        <v>170.85319999999999</v>
      </c>
      <c r="AA32" s="185">
        <v>32261.4</v>
      </c>
      <c r="AB32" s="182">
        <v>27.306699999999999</v>
      </c>
      <c r="AC32" s="184">
        <v>1.3338000000000001</v>
      </c>
      <c r="AD32" s="182">
        <v>13.11</v>
      </c>
      <c r="AE32" s="184">
        <v>0.20899999999999999</v>
      </c>
      <c r="AF32" s="184">
        <v>0.4</v>
      </c>
      <c r="AG32" s="185">
        <v>536.97699999999998</v>
      </c>
      <c r="AH32" s="193">
        <v>183.26900000000001</v>
      </c>
      <c r="AI32" s="190">
        <v>291.7</v>
      </c>
      <c r="AJ32" s="191">
        <v>14.379999999999999</v>
      </c>
      <c r="AK32" s="192" t="s">
        <v>42</v>
      </c>
      <c r="AL32" s="184" t="s">
        <v>42</v>
      </c>
      <c r="AM32" s="184" t="s">
        <v>42</v>
      </c>
      <c r="AN32" s="184" t="s">
        <v>42</v>
      </c>
      <c r="AO32" s="184" t="s">
        <v>42</v>
      </c>
      <c r="AP32" s="186" t="s">
        <v>43</v>
      </c>
      <c r="AQ32" s="378">
        <v>0.19</v>
      </c>
      <c r="AR32" s="368">
        <v>76.947000000000003</v>
      </c>
    </row>
    <row r="33" spans="2:44" s="179" customFormat="1" x14ac:dyDescent="0.2">
      <c r="B33" s="442"/>
      <c r="C33" s="180" t="s">
        <v>39</v>
      </c>
      <c r="D33" s="181" t="s">
        <v>77</v>
      </c>
      <c r="E33" s="342">
        <v>1.55</v>
      </c>
      <c r="F33" s="182">
        <v>67.599999999999994</v>
      </c>
      <c r="G33" s="183">
        <v>0.24</v>
      </c>
      <c r="H33" s="186">
        <v>0.16</v>
      </c>
      <c r="I33" s="192">
        <v>2.87</v>
      </c>
      <c r="J33" s="184">
        <v>8.9505691564010614E-2</v>
      </c>
      <c r="K33" s="184">
        <v>2.1494</v>
      </c>
      <c r="L33" s="182">
        <v>24.014115331010451</v>
      </c>
      <c r="M33" s="193">
        <v>1287.4339427724933</v>
      </c>
      <c r="N33" s="355">
        <v>2.39</v>
      </c>
      <c r="O33" s="356" t="s">
        <v>78</v>
      </c>
      <c r="P33" s="190">
        <v>5</v>
      </c>
      <c r="Q33" s="185">
        <v>1</v>
      </c>
      <c r="R33" s="186">
        <v>0.26100000000000001</v>
      </c>
      <c r="S33" s="187">
        <v>12988.5</v>
      </c>
      <c r="T33" s="184">
        <v>0.35</v>
      </c>
      <c r="U33" s="184">
        <v>5.0759999999999996</v>
      </c>
      <c r="V33" s="185">
        <v>136.09200000000001</v>
      </c>
      <c r="W33" s="184">
        <v>0.23100000000000001</v>
      </c>
      <c r="X33" s="184">
        <v>9.0499999999999997E-2</v>
      </c>
      <c r="Y33" s="182">
        <v>21.836200000000002</v>
      </c>
      <c r="Z33" s="185">
        <v>137.01070000000001</v>
      </c>
      <c r="AA33" s="185">
        <v>13878</v>
      </c>
      <c r="AB33" s="182">
        <v>29.7136</v>
      </c>
      <c r="AC33" s="184">
        <v>0.84009999999999996</v>
      </c>
      <c r="AD33" s="184">
        <v>5.98</v>
      </c>
      <c r="AE33" s="184">
        <v>0.126</v>
      </c>
      <c r="AF33" s="184">
        <v>0.3</v>
      </c>
      <c r="AG33" s="185">
        <v>268.84199999999998</v>
      </c>
      <c r="AH33" s="193">
        <v>122.569</v>
      </c>
      <c r="AI33" s="190">
        <v>1370.6</v>
      </c>
      <c r="AJ33" s="191">
        <v>32.700000000000003</v>
      </c>
      <c r="AK33" s="192" t="s">
        <v>42</v>
      </c>
      <c r="AL33" s="184">
        <v>2.06</v>
      </c>
      <c r="AM33" s="184" t="s">
        <v>42</v>
      </c>
      <c r="AN33" s="184">
        <v>2.06</v>
      </c>
      <c r="AO33" s="184">
        <v>4.01</v>
      </c>
      <c r="AP33" s="186">
        <v>1.91</v>
      </c>
      <c r="AQ33" s="378">
        <v>1.2</v>
      </c>
      <c r="AR33" s="368">
        <v>43.427000000000007</v>
      </c>
    </row>
    <row r="34" spans="2:44" s="179" customFormat="1" x14ac:dyDescent="0.2">
      <c r="B34" s="442"/>
      <c r="C34" s="180" t="s">
        <v>39</v>
      </c>
      <c r="D34" s="181" t="s">
        <v>79</v>
      </c>
      <c r="E34" s="342">
        <v>1.26</v>
      </c>
      <c r="F34" s="182">
        <v>43.5</v>
      </c>
      <c r="G34" s="183">
        <v>0.28999999999999998</v>
      </c>
      <c r="H34" s="186">
        <v>0.99</v>
      </c>
      <c r="I34" s="192">
        <v>1.27</v>
      </c>
      <c r="J34" s="184">
        <v>3.960704818337752E-2</v>
      </c>
      <c r="K34" s="184">
        <v>3.5609999999999999</v>
      </c>
      <c r="L34" s="182">
        <v>89.908240157480293</v>
      </c>
      <c r="M34" s="193">
        <v>355.69625775925482</v>
      </c>
      <c r="N34" s="355">
        <v>2</v>
      </c>
      <c r="O34" s="356" t="s">
        <v>41</v>
      </c>
      <c r="P34" s="190">
        <v>4</v>
      </c>
      <c r="Q34" s="185">
        <v>1</v>
      </c>
      <c r="R34" s="186">
        <v>0.42199999999999999</v>
      </c>
      <c r="S34" s="187">
        <v>42691.6</v>
      </c>
      <c r="T34" s="184">
        <v>0.28199999999999997</v>
      </c>
      <c r="U34" s="182">
        <v>16.832999999999998</v>
      </c>
      <c r="V34" s="185">
        <v>113.008</v>
      </c>
      <c r="W34" s="184">
        <v>0.72299999999999998</v>
      </c>
      <c r="X34" s="184">
        <v>0.1595</v>
      </c>
      <c r="Y34" s="182">
        <v>72.143299999999996</v>
      </c>
      <c r="Z34" s="185">
        <v>236.2876</v>
      </c>
      <c r="AA34" s="185">
        <v>44681.3</v>
      </c>
      <c r="AB34" s="182">
        <v>43.879199999999997</v>
      </c>
      <c r="AC34" s="184">
        <v>1.9349000000000001</v>
      </c>
      <c r="AD34" s="182">
        <v>18.09</v>
      </c>
      <c r="AE34" s="184">
        <v>0.34499999999999997</v>
      </c>
      <c r="AF34" s="184">
        <v>0.53</v>
      </c>
      <c r="AG34" s="185">
        <v>827.21600000000001</v>
      </c>
      <c r="AH34" s="193">
        <v>257.00799999999998</v>
      </c>
      <c r="AI34" s="190">
        <v>494.5</v>
      </c>
      <c r="AJ34" s="191">
        <v>17.159999999999997</v>
      </c>
      <c r="AK34" s="192" t="s">
        <v>42</v>
      </c>
      <c r="AL34" s="184" t="s">
        <v>42</v>
      </c>
      <c r="AM34" s="184" t="s">
        <v>42</v>
      </c>
      <c r="AN34" s="184" t="s">
        <v>42</v>
      </c>
      <c r="AO34" s="184" t="s">
        <v>42</v>
      </c>
      <c r="AP34" s="186">
        <v>0.67</v>
      </c>
      <c r="AQ34" s="382">
        <v>12.06</v>
      </c>
      <c r="AR34" s="368">
        <v>84.018000000000001</v>
      </c>
    </row>
    <row r="35" spans="2:44" s="179" customFormat="1" x14ac:dyDescent="0.2">
      <c r="B35" s="442"/>
      <c r="C35" s="180" t="s">
        <v>44</v>
      </c>
      <c r="D35" s="181" t="s">
        <v>80</v>
      </c>
      <c r="E35" s="342">
        <v>0.47</v>
      </c>
      <c r="F35" s="182">
        <v>54</v>
      </c>
      <c r="G35" s="183">
        <v>0.48</v>
      </c>
      <c r="H35" s="186">
        <v>1.0900000000000001</v>
      </c>
      <c r="I35" s="192">
        <v>4.29</v>
      </c>
      <c r="J35" s="184">
        <v>0.13379073756432247</v>
      </c>
      <c r="K35" s="184">
        <v>2.2123999999999997</v>
      </c>
      <c r="L35" s="182">
        <v>16.536271794871794</v>
      </c>
      <c r="M35" s="193">
        <v>190.69809747116307</v>
      </c>
      <c r="N35" s="355">
        <v>1.77</v>
      </c>
      <c r="O35" s="356" t="s">
        <v>41</v>
      </c>
      <c r="P35" s="190">
        <v>4</v>
      </c>
      <c r="Q35" s="185">
        <v>0</v>
      </c>
      <c r="R35" s="186">
        <v>0.20599999999999999</v>
      </c>
      <c r="S35" s="187">
        <v>31356.6</v>
      </c>
      <c r="T35" s="184">
        <v>0.32700000000000001</v>
      </c>
      <c r="U35" s="182">
        <v>11.207000000000001</v>
      </c>
      <c r="V35" s="182">
        <v>98.814999999999998</v>
      </c>
      <c r="W35" s="184">
        <v>0.54800000000000004</v>
      </c>
      <c r="X35" s="184">
        <v>0.17899999999999999</v>
      </c>
      <c r="Y35" s="182">
        <v>55.549900000000001</v>
      </c>
      <c r="Z35" s="182">
        <v>99.140799999999999</v>
      </c>
      <c r="AA35" s="185">
        <v>31527.1</v>
      </c>
      <c r="AB35" s="182">
        <v>36.030500000000004</v>
      </c>
      <c r="AC35" s="184">
        <v>0.61950000000000005</v>
      </c>
      <c r="AD35" s="182">
        <v>14.56</v>
      </c>
      <c r="AE35" s="184">
        <v>0.26100000000000001</v>
      </c>
      <c r="AF35" s="184">
        <v>0.64</v>
      </c>
      <c r="AG35" s="185">
        <v>666.25800000000004</v>
      </c>
      <c r="AH35" s="193">
        <v>168.76900000000001</v>
      </c>
      <c r="AI35" s="190">
        <v>715.5</v>
      </c>
      <c r="AJ35" s="191">
        <v>10.4</v>
      </c>
      <c r="AK35" s="192" t="s">
        <v>42</v>
      </c>
      <c r="AL35" s="184" t="s">
        <v>42</v>
      </c>
      <c r="AM35" s="184" t="s">
        <v>42</v>
      </c>
      <c r="AN35" s="184" t="s">
        <v>42</v>
      </c>
      <c r="AO35" s="184" t="s">
        <v>42</v>
      </c>
      <c r="AP35" s="186" t="s">
        <v>43</v>
      </c>
      <c r="AQ35" s="378" t="s">
        <v>81</v>
      </c>
      <c r="AR35" s="368">
        <v>65.067000000000007</v>
      </c>
    </row>
    <row r="36" spans="2:44" s="179" customFormat="1" x14ac:dyDescent="0.2">
      <c r="B36" s="442"/>
      <c r="C36" s="180" t="s">
        <v>39</v>
      </c>
      <c r="D36" s="181" t="s">
        <v>82</v>
      </c>
      <c r="E36" s="342">
        <v>1.64</v>
      </c>
      <c r="F36" s="182">
        <v>49.7</v>
      </c>
      <c r="G36" s="183">
        <v>0.06</v>
      </c>
      <c r="H36" s="186">
        <v>1.34</v>
      </c>
      <c r="I36" s="192">
        <v>3.8</v>
      </c>
      <c r="J36" s="184">
        <v>0.11850927802900359</v>
      </c>
      <c r="K36" s="184">
        <v>3.9678999999999998</v>
      </c>
      <c r="L36" s="182">
        <v>33.481766710526315</v>
      </c>
      <c r="M36" s="193">
        <v>287.26796432619369</v>
      </c>
      <c r="N36" s="355">
        <v>2.66</v>
      </c>
      <c r="O36" s="356" t="s">
        <v>78</v>
      </c>
      <c r="P36" s="190">
        <v>8</v>
      </c>
      <c r="Q36" s="185">
        <v>3</v>
      </c>
      <c r="R36" s="186">
        <v>0.81599999999999995</v>
      </c>
      <c r="S36" s="187">
        <v>34657.800000000003</v>
      </c>
      <c r="T36" s="184">
        <v>0.629</v>
      </c>
      <c r="U36" s="182">
        <v>15.298999999999999</v>
      </c>
      <c r="V36" s="185">
        <v>119.479</v>
      </c>
      <c r="W36" s="184">
        <v>0.58599999999999997</v>
      </c>
      <c r="X36" s="184">
        <v>0.21510000000000001</v>
      </c>
      <c r="Y36" s="182">
        <v>66.246200000000002</v>
      </c>
      <c r="Z36" s="185">
        <v>296.20580000000001</v>
      </c>
      <c r="AA36" s="185">
        <v>33104.199999999997</v>
      </c>
      <c r="AB36" s="182">
        <v>84.377300000000005</v>
      </c>
      <c r="AC36" s="184">
        <v>3.5505</v>
      </c>
      <c r="AD36" s="182">
        <v>15.67</v>
      </c>
      <c r="AE36" s="184">
        <v>0.30099999999999999</v>
      </c>
      <c r="AF36" s="184">
        <v>0.76</v>
      </c>
      <c r="AG36" s="185">
        <v>705.28499999999997</v>
      </c>
      <c r="AH36" s="193">
        <v>257.00700000000001</v>
      </c>
      <c r="AI36" s="190">
        <v>4275.5</v>
      </c>
      <c r="AJ36" s="236">
        <v>410.49999999999994</v>
      </c>
      <c r="AK36" s="192">
        <v>2.62</v>
      </c>
      <c r="AL36" s="184">
        <v>5</v>
      </c>
      <c r="AM36" s="184">
        <v>1.1299999999999999</v>
      </c>
      <c r="AN36" s="184">
        <v>8.75</v>
      </c>
      <c r="AO36" s="184" t="s">
        <v>42</v>
      </c>
      <c r="AP36" s="186" t="s">
        <v>43</v>
      </c>
      <c r="AQ36" s="382">
        <v>12.98</v>
      </c>
      <c r="AR36" s="368">
        <v>74.029000000000011</v>
      </c>
    </row>
    <row r="37" spans="2:44" s="179" customFormat="1" x14ac:dyDescent="0.2">
      <c r="B37" s="442"/>
      <c r="C37" s="180" t="s">
        <v>44</v>
      </c>
      <c r="D37" s="181" t="s">
        <v>83</v>
      </c>
      <c r="E37" s="192">
        <v>0.26</v>
      </c>
      <c r="F37" s="182">
        <v>69.8</v>
      </c>
      <c r="G37" s="183">
        <v>0.22</v>
      </c>
      <c r="H37" s="186">
        <v>0.3</v>
      </c>
      <c r="I37" s="192">
        <v>4.6100000000000003</v>
      </c>
      <c r="J37" s="184">
        <v>0.14377046624044912</v>
      </c>
      <c r="K37" s="184">
        <v>0.86360000000000003</v>
      </c>
      <c r="L37" s="184">
        <v>6.0067969631236435</v>
      </c>
      <c r="M37" s="193">
        <v>239.94317791985031</v>
      </c>
      <c r="N37" s="355">
        <v>1.05</v>
      </c>
      <c r="O37" s="356" t="s">
        <v>46</v>
      </c>
      <c r="P37" s="190">
        <v>1</v>
      </c>
      <c r="Q37" s="185">
        <v>0</v>
      </c>
      <c r="R37" s="186">
        <v>7.8E-2</v>
      </c>
      <c r="S37" s="187">
        <v>14144.5</v>
      </c>
      <c r="T37" s="184">
        <v>0.11</v>
      </c>
      <c r="U37" s="184">
        <v>4.3440000000000003</v>
      </c>
      <c r="V37" s="182">
        <v>70.850999999999999</v>
      </c>
      <c r="W37" s="184">
        <v>0.187</v>
      </c>
      <c r="X37" s="184">
        <v>0.13719999999999999</v>
      </c>
      <c r="Y37" s="182">
        <v>28.191800000000001</v>
      </c>
      <c r="Z37" s="182">
        <v>32.084499999999998</v>
      </c>
      <c r="AA37" s="185">
        <v>14982.5</v>
      </c>
      <c r="AB37" s="182">
        <v>11.976699999999999</v>
      </c>
      <c r="AC37" s="184">
        <v>0.1716</v>
      </c>
      <c r="AD37" s="184">
        <v>6.19</v>
      </c>
      <c r="AE37" s="184">
        <v>9.5000000000000001E-2</v>
      </c>
      <c r="AF37" s="184">
        <v>0.27</v>
      </c>
      <c r="AG37" s="185">
        <v>276.55599999999998</v>
      </c>
      <c r="AH37" s="189">
        <v>80.930000000000007</v>
      </c>
      <c r="AI37" s="190">
        <v>146.30000000000001</v>
      </c>
      <c r="AJ37" s="183">
        <v>9.6700000000000017</v>
      </c>
      <c r="AK37" s="192" t="s">
        <v>42</v>
      </c>
      <c r="AL37" s="184" t="s">
        <v>42</v>
      </c>
      <c r="AM37" s="184" t="s">
        <v>42</v>
      </c>
      <c r="AN37" s="184" t="s">
        <v>42</v>
      </c>
      <c r="AO37" s="184" t="s">
        <v>42</v>
      </c>
      <c r="AP37" s="186" t="s">
        <v>43</v>
      </c>
      <c r="AQ37" s="378" t="s">
        <v>42</v>
      </c>
      <c r="AR37" s="368">
        <v>18.716999999999999</v>
      </c>
    </row>
    <row r="38" spans="2:44" s="179" customFormat="1" x14ac:dyDescent="0.2">
      <c r="B38" s="442"/>
      <c r="C38" s="180" t="s">
        <v>48</v>
      </c>
      <c r="D38" s="181" t="s">
        <v>84</v>
      </c>
      <c r="E38" s="342">
        <v>1.62</v>
      </c>
      <c r="F38" s="182">
        <v>67.8</v>
      </c>
      <c r="G38" s="183" t="s">
        <v>59</v>
      </c>
      <c r="H38" s="186">
        <v>0.22</v>
      </c>
      <c r="I38" s="192">
        <v>2.71</v>
      </c>
      <c r="J38" s="184">
        <v>8.4515827225947304E-2</v>
      </c>
      <c r="K38" s="184">
        <v>0.89639999999999997</v>
      </c>
      <c r="L38" s="182">
        <v>10.606297416974169</v>
      </c>
      <c r="M38" s="193">
        <v>369.0382603518421</v>
      </c>
      <c r="N38" s="355">
        <v>1.05</v>
      </c>
      <c r="O38" s="356" t="s">
        <v>46</v>
      </c>
      <c r="P38" s="190">
        <v>2</v>
      </c>
      <c r="Q38" s="185">
        <v>0</v>
      </c>
      <c r="R38" s="186">
        <v>0.10199999999999999</v>
      </c>
      <c r="S38" s="187">
        <v>17781.400000000001</v>
      </c>
      <c r="T38" s="184">
        <v>0.16500000000000001</v>
      </c>
      <c r="U38" s="184">
        <v>5.819</v>
      </c>
      <c r="V38" s="182">
        <v>70.302000000000007</v>
      </c>
      <c r="W38" s="184">
        <v>0.254</v>
      </c>
      <c r="X38" s="184">
        <v>0.12989999999999999</v>
      </c>
      <c r="Y38" s="182">
        <v>34.085700000000003</v>
      </c>
      <c r="Z38" s="182">
        <v>42.744700000000002</v>
      </c>
      <c r="AA38" s="185">
        <v>16825.3</v>
      </c>
      <c r="AB38" s="182">
        <v>18.882200000000001</v>
      </c>
      <c r="AC38" s="184">
        <v>0.24429999999999999</v>
      </c>
      <c r="AD38" s="184">
        <v>7.26</v>
      </c>
      <c r="AE38" s="184">
        <v>0.13700000000000001</v>
      </c>
      <c r="AF38" s="184">
        <v>0.42</v>
      </c>
      <c r="AG38" s="185">
        <v>384.29899999999998</v>
      </c>
      <c r="AH38" s="189">
        <v>95.004000000000005</v>
      </c>
      <c r="AI38" s="190">
        <v>424.2</v>
      </c>
      <c r="AJ38" s="191">
        <v>10.200000000000003</v>
      </c>
      <c r="AK38" s="192" t="s">
        <v>42</v>
      </c>
      <c r="AL38" s="184" t="s">
        <v>42</v>
      </c>
      <c r="AM38" s="184" t="s">
        <v>42</v>
      </c>
      <c r="AN38" s="182" t="s">
        <v>42</v>
      </c>
      <c r="AO38" s="184" t="s">
        <v>42</v>
      </c>
      <c r="AP38" s="186" t="s">
        <v>43</v>
      </c>
      <c r="AQ38" s="383">
        <v>0.13</v>
      </c>
      <c r="AR38" s="368">
        <v>33.110000000000007</v>
      </c>
    </row>
    <row r="39" spans="2:44" s="179" customFormat="1" x14ac:dyDescent="0.2">
      <c r="B39" s="442"/>
      <c r="C39" s="180" t="s">
        <v>48</v>
      </c>
      <c r="D39" s="181" t="s">
        <v>85</v>
      </c>
      <c r="E39" s="342">
        <v>1.62</v>
      </c>
      <c r="F39" s="182">
        <v>64.7</v>
      </c>
      <c r="G39" s="183" t="s">
        <v>59</v>
      </c>
      <c r="H39" s="186">
        <v>0.4</v>
      </c>
      <c r="I39" s="192">
        <v>5.7</v>
      </c>
      <c r="J39" s="184">
        <v>0.17776391704350539</v>
      </c>
      <c r="K39" s="184">
        <v>1.0225</v>
      </c>
      <c r="L39" s="184">
        <v>5.7520109649122801</v>
      </c>
      <c r="M39" s="193">
        <v>211.18402073912364</v>
      </c>
      <c r="N39" s="355">
        <v>1.1399999999999999</v>
      </c>
      <c r="O39" s="356" t="s">
        <v>46</v>
      </c>
      <c r="P39" s="190">
        <v>2</v>
      </c>
      <c r="Q39" s="185">
        <v>0</v>
      </c>
      <c r="R39" s="186">
        <v>0.11</v>
      </c>
      <c r="S39" s="187">
        <v>18915.7</v>
      </c>
      <c r="T39" s="184">
        <v>0.186</v>
      </c>
      <c r="U39" s="184">
        <v>5.5919999999999996</v>
      </c>
      <c r="V39" s="182">
        <v>80.286000000000001</v>
      </c>
      <c r="W39" s="184">
        <v>0.27400000000000002</v>
      </c>
      <c r="X39" s="184">
        <v>0.15690000000000001</v>
      </c>
      <c r="Y39" s="182">
        <v>38.013800000000003</v>
      </c>
      <c r="Z39" s="182">
        <v>48.104100000000003</v>
      </c>
      <c r="AA39" s="185">
        <v>17805.900000000001</v>
      </c>
      <c r="AB39" s="182">
        <v>18.728400000000001</v>
      </c>
      <c r="AC39" s="184">
        <v>0.2359</v>
      </c>
      <c r="AD39" s="184">
        <v>8.02</v>
      </c>
      <c r="AE39" s="184">
        <v>0.11</v>
      </c>
      <c r="AF39" s="184">
        <v>0.45</v>
      </c>
      <c r="AG39" s="185">
        <v>383.12200000000001</v>
      </c>
      <c r="AH39" s="193">
        <v>106.039</v>
      </c>
      <c r="AI39" s="190">
        <v>401</v>
      </c>
      <c r="AJ39" s="191">
        <v>16.220000000000002</v>
      </c>
      <c r="AK39" s="192" t="s">
        <v>42</v>
      </c>
      <c r="AL39" s="184" t="s">
        <v>42</v>
      </c>
      <c r="AM39" s="184" t="s">
        <v>42</v>
      </c>
      <c r="AN39" s="182" t="s">
        <v>42</v>
      </c>
      <c r="AO39" s="184" t="s">
        <v>42</v>
      </c>
      <c r="AP39" s="186" t="s">
        <v>43</v>
      </c>
      <c r="AQ39" s="378">
        <v>0.15</v>
      </c>
      <c r="AR39" s="368">
        <v>35.341999999999999</v>
      </c>
    </row>
    <row r="40" spans="2:44" s="179" customFormat="1" x14ac:dyDescent="0.2">
      <c r="B40" s="442"/>
      <c r="C40" s="180" t="s">
        <v>39</v>
      </c>
      <c r="D40" s="181" t="s">
        <v>86</v>
      </c>
      <c r="E40" s="342">
        <v>6.16</v>
      </c>
      <c r="F40" s="182">
        <v>37.4</v>
      </c>
      <c r="G40" s="183">
        <v>0.3</v>
      </c>
      <c r="H40" s="186">
        <v>1.82</v>
      </c>
      <c r="I40" s="346">
        <v>87.43</v>
      </c>
      <c r="J40" s="184">
        <v>2.7266489942304699</v>
      </c>
      <c r="K40" s="184">
        <v>4.0023999999999997</v>
      </c>
      <c r="L40" s="184">
        <v>1.467882374471005</v>
      </c>
      <c r="M40" s="189">
        <v>70.096209108215916</v>
      </c>
      <c r="N40" s="355">
        <v>2.2400000000000002</v>
      </c>
      <c r="O40" s="356" t="s">
        <v>41</v>
      </c>
      <c r="P40" s="190">
        <v>9</v>
      </c>
      <c r="Q40" s="185">
        <v>3</v>
      </c>
      <c r="R40" s="186">
        <v>0.42099999999999999</v>
      </c>
      <c r="S40" s="187">
        <v>62748.800000000003</v>
      </c>
      <c r="T40" s="184">
        <v>0.42499999999999999</v>
      </c>
      <c r="U40" s="182">
        <v>18.256</v>
      </c>
      <c r="V40" s="185">
        <v>165.15700000000001</v>
      </c>
      <c r="W40" s="184">
        <v>1.077</v>
      </c>
      <c r="X40" s="184">
        <v>0.2928</v>
      </c>
      <c r="Y40" s="185">
        <v>121.3146</v>
      </c>
      <c r="Z40" s="185">
        <v>381.88740000000001</v>
      </c>
      <c r="AA40" s="185">
        <v>57535</v>
      </c>
      <c r="AB40" s="182">
        <v>69.565299999999993</v>
      </c>
      <c r="AC40" s="184">
        <v>0.77290000000000003</v>
      </c>
      <c r="AD40" s="182">
        <v>27.19</v>
      </c>
      <c r="AE40" s="184">
        <v>0.48199999999999998</v>
      </c>
      <c r="AF40" s="184">
        <v>1.1100000000000001</v>
      </c>
      <c r="AG40" s="185">
        <v>986.31899999999996</v>
      </c>
      <c r="AH40" s="193">
        <v>430.56099999999998</v>
      </c>
      <c r="AI40" s="190">
        <v>406.5</v>
      </c>
      <c r="AJ40" s="191">
        <v>26.5</v>
      </c>
      <c r="AK40" s="192" t="s">
        <v>42</v>
      </c>
      <c r="AL40" s="184" t="s">
        <v>42</v>
      </c>
      <c r="AM40" s="184" t="s">
        <v>42</v>
      </c>
      <c r="AN40" s="182" t="s">
        <v>42</v>
      </c>
      <c r="AO40" s="184" t="s">
        <v>42</v>
      </c>
      <c r="AP40" s="186" t="s">
        <v>43</v>
      </c>
      <c r="AQ40" s="378">
        <v>7.7</v>
      </c>
      <c r="AR40" s="368">
        <v>93.89</v>
      </c>
    </row>
    <row r="41" spans="2:44" s="179" customFormat="1" x14ac:dyDescent="0.2">
      <c r="B41" s="442"/>
      <c r="C41" s="180" t="s">
        <v>48</v>
      </c>
      <c r="D41" s="181" t="s">
        <v>87</v>
      </c>
      <c r="E41" s="342">
        <v>1.56</v>
      </c>
      <c r="F41" s="182">
        <v>52</v>
      </c>
      <c r="G41" s="183">
        <v>0.05</v>
      </c>
      <c r="H41" s="186">
        <v>0.91</v>
      </c>
      <c r="I41" s="346">
        <v>10.050000000000001</v>
      </c>
      <c r="J41" s="184">
        <v>0.31342585373460163</v>
      </c>
      <c r="K41" s="184">
        <v>2.5987999999999998</v>
      </c>
      <c r="L41" s="184">
        <v>8.2915942288557201</v>
      </c>
      <c r="M41" s="193">
        <v>251.14001607312065</v>
      </c>
      <c r="N41" s="355">
        <v>2.09</v>
      </c>
      <c r="O41" s="356" t="s">
        <v>41</v>
      </c>
      <c r="P41" s="190">
        <v>6</v>
      </c>
      <c r="Q41" s="185">
        <v>0</v>
      </c>
      <c r="R41" s="186">
        <v>0.23899999999999999</v>
      </c>
      <c r="S41" s="187">
        <v>36031</v>
      </c>
      <c r="T41" s="184">
        <v>0.26500000000000001</v>
      </c>
      <c r="U41" s="184">
        <v>9.8460000000000001</v>
      </c>
      <c r="V41" s="185">
        <v>145.346</v>
      </c>
      <c r="W41" s="184">
        <v>0.55900000000000005</v>
      </c>
      <c r="X41" s="184">
        <v>0.1663</v>
      </c>
      <c r="Y41" s="182">
        <v>88.420199999999994</v>
      </c>
      <c r="Z41" s="185">
        <v>133.87860000000001</v>
      </c>
      <c r="AA41" s="185">
        <v>33074.9</v>
      </c>
      <c r="AB41" s="182">
        <v>37.243899999999996</v>
      </c>
      <c r="AC41" s="184">
        <v>0.50229999999999997</v>
      </c>
      <c r="AD41" s="182">
        <v>15.47</v>
      </c>
      <c r="AE41" s="184">
        <v>0.22</v>
      </c>
      <c r="AF41" s="184">
        <v>0.67</v>
      </c>
      <c r="AG41" s="185">
        <v>565.01599999999996</v>
      </c>
      <c r="AH41" s="193">
        <v>225.9</v>
      </c>
      <c r="AI41" s="190">
        <v>607.20000000000005</v>
      </c>
      <c r="AJ41" s="191">
        <v>51.350000000000009</v>
      </c>
      <c r="AK41" s="192" t="s">
        <v>42</v>
      </c>
      <c r="AL41" s="184" t="s">
        <v>42</v>
      </c>
      <c r="AM41" s="184" t="s">
        <v>42</v>
      </c>
      <c r="AN41" s="182" t="s">
        <v>42</v>
      </c>
      <c r="AO41" s="184" t="s">
        <v>42</v>
      </c>
      <c r="AP41" s="186" t="s">
        <v>43</v>
      </c>
      <c r="AQ41" s="382">
        <v>18.079999999999998</v>
      </c>
      <c r="AR41" s="368">
        <v>60.629999999999995</v>
      </c>
    </row>
    <row r="42" spans="2:44" s="179" customFormat="1" ht="13.5" thickBot="1" x14ac:dyDescent="0.25">
      <c r="B42" s="442"/>
      <c r="C42" s="219" t="s">
        <v>278</v>
      </c>
      <c r="D42" s="220" t="s">
        <v>88</v>
      </c>
      <c r="E42" s="345">
        <v>2.3199999999999998</v>
      </c>
      <c r="F42" s="221">
        <v>61.8</v>
      </c>
      <c r="G42" s="222">
        <v>0.35</v>
      </c>
      <c r="H42" s="225">
        <v>1.64</v>
      </c>
      <c r="I42" s="239">
        <v>32.270000000000003</v>
      </c>
      <c r="J42" s="223">
        <v>1.0063932636831439</v>
      </c>
      <c r="K42" s="223">
        <v>1.0232999999999999</v>
      </c>
      <c r="L42" s="223">
        <v>1.0167993337465133</v>
      </c>
      <c r="M42" s="229">
        <v>1.030898555905855</v>
      </c>
      <c r="N42" s="361">
        <v>2.57</v>
      </c>
      <c r="O42" s="362" t="s">
        <v>78</v>
      </c>
      <c r="P42" s="237">
        <v>7</v>
      </c>
      <c r="Q42" s="224">
        <v>2</v>
      </c>
      <c r="R42" s="225">
        <v>0.71499999999999997</v>
      </c>
      <c r="S42" s="226">
        <v>17403.3</v>
      </c>
      <c r="T42" s="223">
        <v>0.40899999999999997</v>
      </c>
      <c r="U42" s="223">
        <v>6.0949999999999998</v>
      </c>
      <c r="V42" s="221">
        <v>60.912999999999997</v>
      </c>
      <c r="W42" s="223">
        <v>0.34599999999999997</v>
      </c>
      <c r="X42" s="223">
        <v>0.43430000000000002</v>
      </c>
      <c r="Y42" s="221">
        <v>36.593899999999998</v>
      </c>
      <c r="Z42" s="221">
        <v>62.7</v>
      </c>
      <c r="AA42" s="224">
        <v>16508.7</v>
      </c>
      <c r="AB42" s="221">
        <v>50.3598</v>
      </c>
      <c r="AC42" s="223">
        <v>0.21060000000000001</v>
      </c>
      <c r="AD42" s="221">
        <v>10.42</v>
      </c>
      <c r="AE42" s="223">
        <v>0.19900000000000001</v>
      </c>
      <c r="AF42" s="223">
        <v>0.73</v>
      </c>
      <c r="AG42" s="224">
        <v>471.08600000000001</v>
      </c>
      <c r="AH42" s="227">
        <v>181.72399999999999</v>
      </c>
      <c r="AI42" s="237">
        <v>1644.4</v>
      </c>
      <c r="AJ42" s="238">
        <v>131.95999999999998</v>
      </c>
      <c r="AK42" s="239">
        <v>40.76</v>
      </c>
      <c r="AL42" s="223">
        <v>5.52</v>
      </c>
      <c r="AM42" s="223" t="s">
        <v>42</v>
      </c>
      <c r="AN42" s="221">
        <v>46.28</v>
      </c>
      <c r="AO42" s="221">
        <v>34.1</v>
      </c>
      <c r="AP42" s="229">
        <v>19.100000000000001</v>
      </c>
      <c r="AQ42" s="384">
        <v>31.31</v>
      </c>
      <c r="AR42" s="371">
        <v>45.960999999999999</v>
      </c>
    </row>
    <row r="43" spans="2:44" s="179" customFormat="1" x14ac:dyDescent="0.2">
      <c r="B43" s="443" t="s">
        <v>297</v>
      </c>
      <c r="C43" s="167" t="s">
        <v>44</v>
      </c>
      <c r="D43" s="168" t="s">
        <v>89</v>
      </c>
      <c r="E43" s="177">
        <v>0.49</v>
      </c>
      <c r="F43" s="169">
        <v>47.9</v>
      </c>
      <c r="G43" s="170">
        <v>0.45</v>
      </c>
      <c r="H43" s="173">
        <v>0.93</v>
      </c>
      <c r="I43" s="347">
        <v>17.16</v>
      </c>
      <c r="J43" s="171">
        <v>0.53516295025728988</v>
      </c>
      <c r="K43" s="171">
        <v>1.8982000000000001</v>
      </c>
      <c r="L43" s="171">
        <v>3.5469570512820514</v>
      </c>
      <c r="M43" s="175">
        <v>146.56312362824841</v>
      </c>
      <c r="N43" s="353">
        <v>1.55</v>
      </c>
      <c r="O43" s="354" t="s">
        <v>46</v>
      </c>
      <c r="P43" s="176">
        <v>4</v>
      </c>
      <c r="Q43" s="172">
        <v>0</v>
      </c>
      <c r="R43" s="173">
        <v>0.156</v>
      </c>
      <c r="S43" s="174">
        <v>38436.800000000003</v>
      </c>
      <c r="T43" s="171">
        <v>0.27400000000000002</v>
      </c>
      <c r="U43" s="171">
        <v>9.0310000000000006</v>
      </c>
      <c r="V43" s="172">
        <v>99.855000000000004</v>
      </c>
      <c r="W43" s="171">
        <v>0.60799999999999998</v>
      </c>
      <c r="X43" s="171">
        <v>0.19700000000000001</v>
      </c>
      <c r="Y43" s="169">
        <v>50.368600000000001</v>
      </c>
      <c r="Z43" s="172">
        <v>130.30250000000001</v>
      </c>
      <c r="AA43" s="172">
        <v>34116.6</v>
      </c>
      <c r="AB43" s="169">
        <v>24.685700000000001</v>
      </c>
      <c r="AC43" s="171">
        <v>0.22</v>
      </c>
      <c r="AD43" s="169">
        <v>14.13</v>
      </c>
      <c r="AE43" s="171">
        <v>0.28799999999999998</v>
      </c>
      <c r="AF43" s="171">
        <v>0.54</v>
      </c>
      <c r="AG43" s="172">
        <v>487.86599999999999</v>
      </c>
      <c r="AH43" s="175">
        <v>163.857</v>
      </c>
      <c r="AI43" s="176">
        <v>145.5</v>
      </c>
      <c r="AJ43" s="170">
        <v>1.62</v>
      </c>
      <c r="AK43" s="177" t="s">
        <v>42</v>
      </c>
      <c r="AL43" s="171" t="s">
        <v>42</v>
      </c>
      <c r="AM43" s="171" t="s">
        <v>42</v>
      </c>
      <c r="AN43" s="171" t="s">
        <v>42</v>
      </c>
      <c r="AO43" s="171" t="s">
        <v>42</v>
      </c>
      <c r="AP43" s="173" t="s">
        <v>43</v>
      </c>
      <c r="AQ43" s="377">
        <v>8.94</v>
      </c>
      <c r="AR43" s="367">
        <v>65.289000000000001</v>
      </c>
    </row>
    <row r="44" spans="2:44" s="179" customFormat="1" x14ac:dyDescent="0.2">
      <c r="B44" s="442"/>
      <c r="C44" s="180" t="s">
        <v>90</v>
      </c>
      <c r="D44" s="181" t="s">
        <v>91</v>
      </c>
      <c r="E44" s="346">
        <v>13.28</v>
      </c>
      <c r="F44" s="182">
        <v>43.1</v>
      </c>
      <c r="G44" s="183">
        <v>7.0000000000000007E-2</v>
      </c>
      <c r="H44" s="186">
        <v>1.22</v>
      </c>
      <c r="I44" s="346">
        <v>64.36</v>
      </c>
      <c r="J44" s="184">
        <v>2.0071729299859662</v>
      </c>
      <c r="K44" s="184">
        <v>2.7298</v>
      </c>
      <c r="L44" s="184">
        <v>1.3600223275326289</v>
      </c>
      <c r="M44" s="193">
        <v>59.231727050330647</v>
      </c>
      <c r="N44" s="355">
        <v>1.95</v>
      </c>
      <c r="O44" s="356" t="s">
        <v>41</v>
      </c>
      <c r="P44" s="190">
        <v>4</v>
      </c>
      <c r="Q44" s="185">
        <v>0</v>
      </c>
      <c r="R44" s="186">
        <v>0.217</v>
      </c>
      <c r="S44" s="187">
        <v>43379.8</v>
      </c>
      <c r="T44" s="184">
        <v>0.35899999999999999</v>
      </c>
      <c r="U44" s="182">
        <v>10.345000000000001</v>
      </c>
      <c r="V44" s="182">
        <v>94.558000000000007</v>
      </c>
      <c r="W44" s="184">
        <v>0.76500000000000001</v>
      </c>
      <c r="X44" s="184">
        <v>0.19209999999999999</v>
      </c>
      <c r="Y44" s="182">
        <v>62.400500000000001</v>
      </c>
      <c r="Z44" s="185">
        <v>173.05709999999999</v>
      </c>
      <c r="AA44" s="185">
        <v>38323.9</v>
      </c>
      <c r="AB44" s="182">
        <v>37.0989</v>
      </c>
      <c r="AC44" s="184">
        <v>0.3831</v>
      </c>
      <c r="AD44" s="182">
        <v>16.940000000000001</v>
      </c>
      <c r="AE44" s="184">
        <v>0.40300000000000002</v>
      </c>
      <c r="AF44" s="184">
        <v>0.72</v>
      </c>
      <c r="AG44" s="185">
        <v>592.72500000000002</v>
      </c>
      <c r="AH44" s="193">
        <v>215.67599999999999</v>
      </c>
      <c r="AI44" s="190">
        <v>261.10000000000002</v>
      </c>
      <c r="AJ44" s="191">
        <v>15.230000000000002</v>
      </c>
      <c r="AK44" s="192" t="s">
        <v>42</v>
      </c>
      <c r="AL44" s="184" t="s">
        <v>42</v>
      </c>
      <c r="AM44" s="184" t="s">
        <v>42</v>
      </c>
      <c r="AN44" s="184" t="s">
        <v>42</v>
      </c>
      <c r="AO44" s="184" t="s">
        <v>42</v>
      </c>
      <c r="AP44" s="186" t="s">
        <v>43</v>
      </c>
      <c r="AQ44" s="378">
        <v>6.09</v>
      </c>
      <c r="AR44" s="368">
        <v>77.836999999999989</v>
      </c>
    </row>
    <row r="45" spans="2:44" s="179" customFormat="1" x14ac:dyDescent="0.2">
      <c r="B45" s="442"/>
      <c r="C45" s="180" t="s">
        <v>90</v>
      </c>
      <c r="D45" s="181" t="s">
        <v>92</v>
      </c>
      <c r="E45" s="342">
        <v>4.03</v>
      </c>
      <c r="F45" s="182">
        <v>54.3</v>
      </c>
      <c r="G45" s="183">
        <v>0.01</v>
      </c>
      <c r="H45" s="186">
        <v>1.61</v>
      </c>
      <c r="I45" s="346">
        <v>16.54</v>
      </c>
      <c r="J45" s="184">
        <v>0.51582722594729458</v>
      </c>
      <c r="K45" s="184">
        <v>2.1406000000000001</v>
      </c>
      <c r="L45" s="184">
        <v>4.1498391172914149</v>
      </c>
      <c r="M45" s="193">
        <v>100.91756360575812</v>
      </c>
      <c r="N45" s="355">
        <v>1.7</v>
      </c>
      <c r="O45" s="356" t="s">
        <v>41</v>
      </c>
      <c r="P45" s="190">
        <v>3</v>
      </c>
      <c r="Q45" s="185">
        <v>0</v>
      </c>
      <c r="R45" s="186">
        <v>0.152</v>
      </c>
      <c r="S45" s="187">
        <v>29116.799999999999</v>
      </c>
      <c r="T45" s="184">
        <v>0.26400000000000001</v>
      </c>
      <c r="U45" s="184">
        <v>7.0369999999999999</v>
      </c>
      <c r="V45" s="182">
        <v>67.900000000000006</v>
      </c>
      <c r="W45" s="184">
        <v>0.51700000000000002</v>
      </c>
      <c r="X45" s="184">
        <v>0.13689999999999999</v>
      </c>
      <c r="Y45" s="182">
        <v>43.801600000000001</v>
      </c>
      <c r="Z45" s="185">
        <v>110.2123</v>
      </c>
      <c r="AA45" s="185">
        <v>27412.7</v>
      </c>
      <c r="AB45" s="182">
        <v>27.268699999999999</v>
      </c>
      <c r="AC45" s="184">
        <v>0.3054</v>
      </c>
      <c r="AD45" s="182">
        <v>12.18</v>
      </c>
      <c r="AE45" s="184">
        <v>0.27</v>
      </c>
      <c r="AF45" s="184">
        <v>0.52</v>
      </c>
      <c r="AG45" s="185">
        <v>438.46100000000001</v>
      </c>
      <c r="AH45" s="193">
        <v>151.11099999999999</v>
      </c>
      <c r="AI45" s="190">
        <v>207.8</v>
      </c>
      <c r="AJ45" s="183">
        <v>4.88</v>
      </c>
      <c r="AK45" s="192" t="s">
        <v>42</v>
      </c>
      <c r="AL45" s="184" t="s">
        <v>42</v>
      </c>
      <c r="AM45" s="184" t="s">
        <v>42</v>
      </c>
      <c r="AN45" s="184" t="s">
        <v>42</v>
      </c>
      <c r="AO45" s="184" t="s">
        <v>42</v>
      </c>
      <c r="AP45" s="186" t="s">
        <v>43</v>
      </c>
      <c r="AQ45" s="378">
        <v>6.5</v>
      </c>
      <c r="AR45" s="368">
        <v>61.783999999999999</v>
      </c>
    </row>
    <row r="46" spans="2:44" s="179" customFormat="1" x14ac:dyDescent="0.2">
      <c r="B46" s="442"/>
      <c r="C46" s="180" t="s">
        <v>48</v>
      </c>
      <c r="D46" s="181" t="s">
        <v>93</v>
      </c>
      <c r="E46" s="342">
        <v>5.14</v>
      </c>
      <c r="F46" s="182">
        <v>60.8</v>
      </c>
      <c r="G46" s="183">
        <v>0.33</v>
      </c>
      <c r="H46" s="186">
        <v>0.57999999999999996</v>
      </c>
      <c r="I46" s="346">
        <v>17.059999999999999</v>
      </c>
      <c r="J46" s="184">
        <v>0.53204428504600032</v>
      </c>
      <c r="K46" s="184">
        <v>1.5241</v>
      </c>
      <c r="L46" s="184">
        <v>2.8646111664712777</v>
      </c>
      <c r="M46" s="193">
        <v>171.04408878517236</v>
      </c>
      <c r="N46" s="355">
        <v>1.38</v>
      </c>
      <c r="O46" s="356" t="s">
        <v>46</v>
      </c>
      <c r="P46" s="190">
        <v>2</v>
      </c>
      <c r="Q46" s="185">
        <v>0</v>
      </c>
      <c r="R46" s="186">
        <v>0.123</v>
      </c>
      <c r="S46" s="187">
        <v>21562.2</v>
      </c>
      <c r="T46" s="184">
        <v>0.16300000000000001</v>
      </c>
      <c r="U46" s="184">
        <v>6.5640000000000001</v>
      </c>
      <c r="V46" s="182">
        <v>41.582999999999998</v>
      </c>
      <c r="W46" s="184">
        <v>0.376</v>
      </c>
      <c r="X46" s="184">
        <v>0.1115</v>
      </c>
      <c r="Y46" s="182">
        <v>35.590800000000002</v>
      </c>
      <c r="Z46" s="182">
        <v>60.436199999999999</v>
      </c>
      <c r="AA46" s="185">
        <v>19660.900000000001</v>
      </c>
      <c r="AB46" s="182">
        <v>21.593499999999999</v>
      </c>
      <c r="AC46" s="184">
        <v>0.29399999999999998</v>
      </c>
      <c r="AD46" s="184">
        <v>8.6999999999999993</v>
      </c>
      <c r="AE46" s="184">
        <v>0.14000000000000001</v>
      </c>
      <c r="AF46" s="184">
        <v>0.6</v>
      </c>
      <c r="AG46" s="185">
        <v>380.79</v>
      </c>
      <c r="AH46" s="193">
        <v>127.652</v>
      </c>
      <c r="AI46" s="218">
        <v>68.900000000000006</v>
      </c>
      <c r="AJ46" s="183">
        <v>3.49</v>
      </c>
      <c r="AK46" s="192" t="s">
        <v>42</v>
      </c>
      <c r="AL46" s="184" t="s">
        <v>42</v>
      </c>
      <c r="AM46" s="184" t="s">
        <v>42</v>
      </c>
      <c r="AN46" s="184" t="s">
        <v>42</v>
      </c>
      <c r="AO46" s="184" t="s">
        <v>42</v>
      </c>
      <c r="AP46" s="186" t="s">
        <v>43</v>
      </c>
      <c r="AQ46" s="378" t="s">
        <v>42</v>
      </c>
      <c r="AR46" s="368">
        <v>55.307000000000002</v>
      </c>
    </row>
    <row r="47" spans="2:44" s="179" customFormat="1" x14ac:dyDescent="0.2">
      <c r="B47" s="442"/>
      <c r="C47" s="180" t="s">
        <v>90</v>
      </c>
      <c r="D47" s="181" t="s">
        <v>94</v>
      </c>
      <c r="E47" s="192">
        <v>0.87</v>
      </c>
      <c r="F47" s="182">
        <v>69.3</v>
      </c>
      <c r="G47" s="183" t="s">
        <v>59</v>
      </c>
      <c r="H47" s="186">
        <v>0.41</v>
      </c>
      <c r="I47" s="346">
        <v>22.21</v>
      </c>
      <c r="J47" s="184">
        <v>0.69265554342741309</v>
      </c>
      <c r="K47" s="184">
        <v>0.6371</v>
      </c>
      <c r="L47" s="184">
        <v>0.9197934038721296</v>
      </c>
      <c r="M47" s="189">
        <v>-13.550132543271488</v>
      </c>
      <c r="N47" s="355">
        <v>1</v>
      </c>
      <c r="O47" s="356" t="s">
        <v>46</v>
      </c>
      <c r="P47" s="190">
        <v>1</v>
      </c>
      <c r="Q47" s="185">
        <v>0</v>
      </c>
      <c r="R47" s="186">
        <v>7.3999999999999996E-2</v>
      </c>
      <c r="S47" s="187">
        <v>20134.900000000001</v>
      </c>
      <c r="T47" s="184">
        <v>0.13700000000000001</v>
      </c>
      <c r="U47" s="184">
        <v>3.3610000000000002</v>
      </c>
      <c r="V47" s="185">
        <v>117.956</v>
      </c>
      <c r="W47" s="184">
        <v>0.27700000000000002</v>
      </c>
      <c r="X47" s="184">
        <v>9.3700000000000006E-2</v>
      </c>
      <c r="Y47" s="182">
        <v>26.9282</v>
      </c>
      <c r="Z47" s="182">
        <v>48.847200000000001</v>
      </c>
      <c r="AA47" s="185">
        <v>21362.3</v>
      </c>
      <c r="AB47" s="184">
        <v>9.0571000000000002</v>
      </c>
      <c r="AC47" s="184">
        <v>8.5400000000000004E-2</v>
      </c>
      <c r="AD47" s="184">
        <v>8.92</v>
      </c>
      <c r="AE47" s="184">
        <v>0.105</v>
      </c>
      <c r="AF47" s="184">
        <v>0.38</v>
      </c>
      <c r="AG47" s="185">
        <v>245.601</v>
      </c>
      <c r="AH47" s="189">
        <v>83.787999999999997</v>
      </c>
      <c r="AI47" s="190">
        <v>140.6</v>
      </c>
      <c r="AJ47" s="183">
        <v>1.31</v>
      </c>
      <c r="AK47" s="192" t="s">
        <v>42</v>
      </c>
      <c r="AL47" s="184" t="s">
        <v>42</v>
      </c>
      <c r="AM47" s="184" t="s">
        <v>42</v>
      </c>
      <c r="AN47" s="184" t="s">
        <v>42</v>
      </c>
      <c r="AO47" s="184" t="s">
        <v>42</v>
      </c>
      <c r="AP47" s="186" t="s">
        <v>43</v>
      </c>
      <c r="AQ47" s="378">
        <v>0.14000000000000001</v>
      </c>
      <c r="AR47" s="368">
        <v>14.04</v>
      </c>
    </row>
    <row r="48" spans="2:44" s="179" customFormat="1" x14ac:dyDescent="0.2">
      <c r="B48" s="442"/>
      <c r="C48" s="180" t="s">
        <v>90</v>
      </c>
      <c r="D48" s="181" t="s">
        <v>95</v>
      </c>
      <c r="E48" s="342">
        <v>6.85</v>
      </c>
      <c r="F48" s="182">
        <v>43.9</v>
      </c>
      <c r="G48" s="183">
        <v>0.06</v>
      </c>
      <c r="H48" s="186">
        <v>1.86</v>
      </c>
      <c r="I48" s="192">
        <v>4.58</v>
      </c>
      <c r="J48" s="184">
        <v>0.14283486667706222</v>
      </c>
      <c r="K48" s="184">
        <v>3.1166999999999998</v>
      </c>
      <c r="L48" s="182">
        <v>21.820302510917028</v>
      </c>
      <c r="M48" s="193">
        <v>159.8852222216633</v>
      </c>
      <c r="N48" s="355">
        <v>2.0699999999999998</v>
      </c>
      <c r="O48" s="356" t="s">
        <v>41</v>
      </c>
      <c r="P48" s="190">
        <v>5</v>
      </c>
      <c r="Q48" s="185">
        <v>0</v>
      </c>
      <c r="R48" s="186">
        <v>0.22500000000000001</v>
      </c>
      <c r="S48" s="187">
        <v>43659.3</v>
      </c>
      <c r="T48" s="184">
        <v>0.44700000000000001</v>
      </c>
      <c r="U48" s="184">
        <v>9.3539999999999992</v>
      </c>
      <c r="V48" s="185">
        <v>101.02800000000001</v>
      </c>
      <c r="W48" s="184">
        <v>0.78100000000000003</v>
      </c>
      <c r="X48" s="184">
        <v>0.23580000000000001</v>
      </c>
      <c r="Y48" s="182">
        <v>63.802300000000002</v>
      </c>
      <c r="Z48" s="185">
        <v>148.22389999999999</v>
      </c>
      <c r="AA48" s="185">
        <v>38458.300000000003</v>
      </c>
      <c r="AB48" s="182">
        <v>38.0441</v>
      </c>
      <c r="AC48" s="184">
        <v>0.42580000000000001</v>
      </c>
      <c r="AD48" s="182">
        <v>17.18</v>
      </c>
      <c r="AE48" s="184">
        <v>0.41899999999999998</v>
      </c>
      <c r="AF48" s="184">
        <v>0.81</v>
      </c>
      <c r="AG48" s="185">
        <v>598.13699999999994</v>
      </c>
      <c r="AH48" s="193">
        <v>225.64099999999999</v>
      </c>
      <c r="AI48" s="190">
        <v>987.5</v>
      </c>
      <c r="AJ48" s="191">
        <v>25.719999999999995</v>
      </c>
      <c r="AK48" s="192" t="s">
        <v>42</v>
      </c>
      <c r="AL48" s="184" t="s">
        <v>42</v>
      </c>
      <c r="AM48" s="184" t="s">
        <v>42</v>
      </c>
      <c r="AN48" s="184" t="s">
        <v>42</v>
      </c>
      <c r="AO48" s="184" t="s">
        <v>42</v>
      </c>
      <c r="AP48" s="186" t="s">
        <v>43</v>
      </c>
      <c r="AQ48" s="382">
        <v>17.32</v>
      </c>
      <c r="AR48" s="368">
        <v>73.491</v>
      </c>
    </row>
    <row r="49" spans="2:44" s="179" customFormat="1" x14ac:dyDescent="0.2">
      <c r="B49" s="442"/>
      <c r="C49" s="180" t="s">
        <v>48</v>
      </c>
      <c r="D49" s="181" t="s">
        <v>96</v>
      </c>
      <c r="E49" s="192">
        <v>0.39</v>
      </c>
      <c r="F49" s="182">
        <v>62.8</v>
      </c>
      <c r="G49" s="183">
        <v>0.34</v>
      </c>
      <c r="H49" s="186">
        <v>0.47</v>
      </c>
      <c r="I49" s="192">
        <v>5.66</v>
      </c>
      <c r="J49" s="184">
        <v>0.17651645095898957</v>
      </c>
      <c r="K49" s="184">
        <v>1.3264</v>
      </c>
      <c r="L49" s="184">
        <v>7.5143137809187275</v>
      </c>
      <c r="M49" s="193">
        <v>244.6560742640448</v>
      </c>
      <c r="N49" s="355">
        <v>1.05</v>
      </c>
      <c r="O49" s="356" t="s">
        <v>46</v>
      </c>
      <c r="P49" s="190">
        <v>2</v>
      </c>
      <c r="Q49" s="185">
        <v>0</v>
      </c>
      <c r="R49" s="186">
        <v>0.104</v>
      </c>
      <c r="S49" s="187">
        <v>17640.599999999999</v>
      </c>
      <c r="T49" s="184">
        <v>0.14799999999999999</v>
      </c>
      <c r="U49" s="184">
        <v>5.4859999999999998</v>
      </c>
      <c r="V49" s="182">
        <v>45.784999999999997</v>
      </c>
      <c r="W49" s="184">
        <v>0.29499999999999998</v>
      </c>
      <c r="X49" s="184">
        <v>0.13689999999999999</v>
      </c>
      <c r="Y49" s="182">
        <v>29.499400000000001</v>
      </c>
      <c r="Z49" s="182">
        <v>51.588099999999997</v>
      </c>
      <c r="AA49" s="185">
        <v>16905.8</v>
      </c>
      <c r="AB49" s="182">
        <v>17.595800000000001</v>
      </c>
      <c r="AC49" s="184">
        <v>0.24199999999999999</v>
      </c>
      <c r="AD49" s="184">
        <v>7.35</v>
      </c>
      <c r="AE49" s="184">
        <v>0.13400000000000001</v>
      </c>
      <c r="AF49" s="184">
        <v>0.57999999999999996</v>
      </c>
      <c r="AG49" s="185">
        <v>327.31900000000002</v>
      </c>
      <c r="AH49" s="193">
        <v>105.86</v>
      </c>
      <c r="AI49" s="218">
        <v>96.2</v>
      </c>
      <c r="AJ49" s="183">
        <v>0.79</v>
      </c>
      <c r="AK49" s="192" t="s">
        <v>42</v>
      </c>
      <c r="AL49" s="184" t="s">
        <v>42</v>
      </c>
      <c r="AM49" s="184" t="s">
        <v>42</v>
      </c>
      <c r="AN49" s="184" t="s">
        <v>42</v>
      </c>
      <c r="AO49" s="184" t="s">
        <v>42</v>
      </c>
      <c r="AP49" s="186" t="s">
        <v>43</v>
      </c>
      <c r="AQ49" s="378" t="s">
        <v>42</v>
      </c>
      <c r="AR49" s="368">
        <v>34.106999999999999</v>
      </c>
    </row>
    <row r="50" spans="2:44" s="179" customFormat="1" x14ac:dyDescent="0.2">
      <c r="B50" s="442"/>
      <c r="C50" s="180" t="s">
        <v>48</v>
      </c>
      <c r="D50" s="181" t="s">
        <v>97</v>
      </c>
      <c r="E50" s="342">
        <v>5.52</v>
      </c>
      <c r="F50" s="182">
        <v>59</v>
      </c>
      <c r="G50" s="183">
        <v>0.35</v>
      </c>
      <c r="H50" s="186">
        <v>1.44</v>
      </c>
      <c r="I50" s="192">
        <v>7.61</v>
      </c>
      <c r="J50" s="184">
        <v>0.23733042257913617</v>
      </c>
      <c r="K50" s="184">
        <v>1.5486999999999997</v>
      </c>
      <c r="L50" s="184">
        <v>6.5255013797634671</v>
      </c>
      <c r="M50" s="189">
        <v>91.067331765337755</v>
      </c>
      <c r="N50" s="355">
        <v>1.38</v>
      </c>
      <c r="O50" s="356" t="s">
        <v>46</v>
      </c>
      <c r="P50" s="190">
        <v>2</v>
      </c>
      <c r="Q50" s="185">
        <v>0</v>
      </c>
      <c r="R50" s="186">
        <v>0.13700000000000001</v>
      </c>
      <c r="S50" s="187">
        <v>24385.4</v>
      </c>
      <c r="T50" s="184">
        <v>0.223</v>
      </c>
      <c r="U50" s="184">
        <v>6.9610000000000003</v>
      </c>
      <c r="V50" s="182">
        <v>55.716000000000001</v>
      </c>
      <c r="W50" s="184">
        <v>0.44700000000000001</v>
      </c>
      <c r="X50" s="184">
        <v>0.1578</v>
      </c>
      <c r="Y50" s="182">
        <v>40.168700000000001</v>
      </c>
      <c r="Z50" s="182">
        <v>63.287500000000001</v>
      </c>
      <c r="AA50" s="185">
        <v>21220.2</v>
      </c>
      <c r="AB50" s="182">
        <v>22.544699999999999</v>
      </c>
      <c r="AC50" s="184">
        <v>0.33510000000000001</v>
      </c>
      <c r="AD50" s="182">
        <v>10.050000000000001</v>
      </c>
      <c r="AE50" s="184">
        <v>0.14799999999999999</v>
      </c>
      <c r="AF50" s="184">
        <v>0.68</v>
      </c>
      <c r="AG50" s="185">
        <v>393.596</v>
      </c>
      <c r="AH50" s="193">
        <v>132.858</v>
      </c>
      <c r="AI50" s="190">
        <v>129.5</v>
      </c>
      <c r="AJ50" s="183">
        <v>6.7299999999999995</v>
      </c>
      <c r="AK50" s="192" t="s">
        <v>42</v>
      </c>
      <c r="AL50" s="184" t="s">
        <v>42</v>
      </c>
      <c r="AM50" s="184" t="s">
        <v>42</v>
      </c>
      <c r="AN50" s="184" t="s">
        <v>42</v>
      </c>
      <c r="AO50" s="184" t="s">
        <v>42</v>
      </c>
      <c r="AP50" s="186" t="s">
        <v>43</v>
      </c>
      <c r="AQ50" s="378" t="s">
        <v>61</v>
      </c>
      <c r="AR50" s="368">
        <v>60.716999999999999</v>
      </c>
    </row>
    <row r="51" spans="2:44" s="179" customFormat="1" x14ac:dyDescent="0.2">
      <c r="B51" s="442"/>
      <c r="C51" s="180" t="s">
        <v>90</v>
      </c>
      <c r="D51" s="181" t="s">
        <v>98</v>
      </c>
      <c r="E51" s="342">
        <v>3.34</v>
      </c>
      <c r="F51" s="182">
        <v>41.3</v>
      </c>
      <c r="G51" s="183">
        <v>7.0000000000000007E-2</v>
      </c>
      <c r="H51" s="186">
        <v>1.53</v>
      </c>
      <c r="I51" s="346">
        <v>93.35</v>
      </c>
      <c r="J51" s="184">
        <v>2.9112739747388119</v>
      </c>
      <c r="K51" s="184">
        <v>3.1703000000000001</v>
      </c>
      <c r="L51" s="184">
        <v>1.0889734279592931</v>
      </c>
      <c r="M51" s="189">
        <v>16.92980557262668</v>
      </c>
      <c r="N51" s="355">
        <v>2</v>
      </c>
      <c r="O51" s="356" t="s">
        <v>41</v>
      </c>
      <c r="P51" s="190">
        <v>8</v>
      </c>
      <c r="Q51" s="185">
        <v>0</v>
      </c>
      <c r="R51" s="186">
        <v>0.29799999999999999</v>
      </c>
      <c r="S51" s="187">
        <v>52326.3</v>
      </c>
      <c r="T51" s="184">
        <v>0.60599999999999998</v>
      </c>
      <c r="U51" s="182">
        <v>11.342000000000001</v>
      </c>
      <c r="V51" s="185">
        <v>133.24299999999999</v>
      </c>
      <c r="W51" s="184">
        <v>0.88600000000000001</v>
      </c>
      <c r="X51" s="184">
        <v>0.25700000000000001</v>
      </c>
      <c r="Y51" s="182">
        <v>82.947100000000006</v>
      </c>
      <c r="Z51" s="185">
        <v>201.80770000000001</v>
      </c>
      <c r="AA51" s="185">
        <v>45772.3</v>
      </c>
      <c r="AB51" s="182">
        <v>58.124499999999998</v>
      </c>
      <c r="AC51" s="184">
        <v>0.68820000000000003</v>
      </c>
      <c r="AD51" s="182">
        <v>21.69</v>
      </c>
      <c r="AE51" s="184">
        <v>0.46100000000000002</v>
      </c>
      <c r="AF51" s="184">
        <v>1.0900000000000001</v>
      </c>
      <c r="AG51" s="185">
        <v>698.31500000000005</v>
      </c>
      <c r="AH51" s="193">
        <v>261.63200000000001</v>
      </c>
      <c r="AI51" s="190">
        <v>430.6</v>
      </c>
      <c r="AJ51" s="191">
        <v>20.65</v>
      </c>
      <c r="AK51" s="192" t="s">
        <v>42</v>
      </c>
      <c r="AL51" s="184" t="s">
        <v>42</v>
      </c>
      <c r="AM51" s="184" t="s">
        <v>42</v>
      </c>
      <c r="AN51" s="184" t="s">
        <v>42</v>
      </c>
      <c r="AO51" s="184" t="s">
        <v>42</v>
      </c>
      <c r="AP51" s="186" t="s">
        <v>43</v>
      </c>
      <c r="AQ51" s="382">
        <v>21.98</v>
      </c>
      <c r="AR51" s="368">
        <v>85.006</v>
      </c>
    </row>
    <row r="52" spans="2:44" s="179" customFormat="1" x14ac:dyDescent="0.2">
      <c r="B52" s="442"/>
      <c r="C52" s="180" t="s">
        <v>90</v>
      </c>
      <c r="D52" s="181" t="s">
        <v>99</v>
      </c>
      <c r="E52" s="342">
        <v>4.43</v>
      </c>
      <c r="F52" s="182">
        <v>44.6</v>
      </c>
      <c r="G52" s="183">
        <v>0.23</v>
      </c>
      <c r="H52" s="186">
        <v>2.62</v>
      </c>
      <c r="I52" s="346">
        <v>12.14</v>
      </c>
      <c r="J52" s="184">
        <v>0.37860595665055363</v>
      </c>
      <c r="K52" s="184">
        <v>3.9187000000000003</v>
      </c>
      <c r="L52" s="182">
        <v>10.350339003294891</v>
      </c>
      <c r="M52" s="193">
        <v>135.11809325761246</v>
      </c>
      <c r="N52" s="355">
        <v>2.27</v>
      </c>
      <c r="O52" s="356" t="s">
        <v>41</v>
      </c>
      <c r="P52" s="190">
        <v>8</v>
      </c>
      <c r="Q52" s="185">
        <v>0</v>
      </c>
      <c r="R52" s="186">
        <v>0.33</v>
      </c>
      <c r="S52" s="187">
        <v>45137.2</v>
      </c>
      <c r="T52" s="184">
        <v>1.143</v>
      </c>
      <c r="U52" s="182">
        <v>11.662000000000001</v>
      </c>
      <c r="V52" s="185">
        <v>131.96299999999999</v>
      </c>
      <c r="W52" s="184">
        <v>0.76600000000000001</v>
      </c>
      <c r="X52" s="184">
        <v>0.4652</v>
      </c>
      <c r="Y52" s="182">
        <v>82.404899999999998</v>
      </c>
      <c r="Z52" s="185">
        <v>242.32220000000001</v>
      </c>
      <c r="AA52" s="185">
        <v>41878.699999999997</v>
      </c>
      <c r="AB52" s="182">
        <v>73.191699999999997</v>
      </c>
      <c r="AC52" s="184">
        <v>0.64470000000000005</v>
      </c>
      <c r="AD52" s="182">
        <v>19.02</v>
      </c>
      <c r="AE52" s="184">
        <v>0.47</v>
      </c>
      <c r="AF52" s="184">
        <v>1.1200000000000001</v>
      </c>
      <c r="AG52" s="185">
        <v>777.29700000000003</v>
      </c>
      <c r="AH52" s="193">
        <v>355.41500000000002</v>
      </c>
      <c r="AI52" s="190">
        <v>1191.5999999999999</v>
      </c>
      <c r="AJ52" s="191">
        <v>27.33</v>
      </c>
      <c r="AK52" s="192" t="s">
        <v>42</v>
      </c>
      <c r="AL52" s="184" t="s">
        <v>42</v>
      </c>
      <c r="AM52" s="184" t="s">
        <v>42</v>
      </c>
      <c r="AN52" s="184" t="s">
        <v>42</v>
      </c>
      <c r="AO52" s="184" t="s">
        <v>42</v>
      </c>
      <c r="AP52" s="186">
        <v>0.92</v>
      </c>
      <c r="AQ52" s="382">
        <v>26.13</v>
      </c>
      <c r="AR52" s="368">
        <v>72.791999999999987</v>
      </c>
    </row>
    <row r="53" spans="2:44" s="179" customFormat="1" x14ac:dyDescent="0.2">
      <c r="B53" s="442"/>
      <c r="C53" s="180" t="s">
        <v>90</v>
      </c>
      <c r="D53" s="181" t="s">
        <v>100</v>
      </c>
      <c r="E53" s="192">
        <v>5.0999999999999996</v>
      </c>
      <c r="F53" s="182">
        <v>43</v>
      </c>
      <c r="G53" s="183">
        <v>0.06</v>
      </c>
      <c r="H53" s="186">
        <v>1.93</v>
      </c>
      <c r="I53" s="346">
        <v>25.06</v>
      </c>
      <c r="J53" s="184">
        <v>0.78153750194916582</v>
      </c>
      <c r="K53" s="184">
        <v>3.5188000000000001</v>
      </c>
      <c r="L53" s="184">
        <v>4.5024071029529127</v>
      </c>
      <c r="M53" s="193">
        <v>141.82707243786709</v>
      </c>
      <c r="N53" s="355">
        <v>2</v>
      </c>
      <c r="O53" s="356" t="s">
        <v>41</v>
      </c>
      <c r="P53" s="190">
        <v>5</v>
      </c>
      <c r="Q53" s="185">
        <v>0</v>
      </c>
      <c r="R53" s="186">
        <v>0.27300000000000002</v>
      </c>
      <c r="S53" s="187">
        <v>48584.9</v>
      </c>
      <c r="T53" s="184">
        <v>0.68300000000000005</v>
      </c>
      <c r="U53" s="182">
        <v>10.776</v>
      </c>
      <c r="V53" s="185">
        <v>116.845</v>
      </c>
      <c r="W53" s="184">
        <v>0.83699999999999997</v>
      </c>
      <c r="X53" s="184">
        <v>0.2505</v>
      </c>
      <c r="Y53" s="182">
        <v>76.002700000000004</v>
      </c>
      <c r="Z53" s="185">
        <v>177.37540000000001</v>
      </c>
      <c r="AA53" s="185">
        <v>42905.9</v>
      </c>
      <c r="AB53" s="182">
        <v>51.004800000000003</v>
      </c>
      <c r="AC53" s="184">
        <v>0.66749999999999998</v>
      </c>
      <c r="AD53" s="182">
        <v>19.77</v>
      </c>
      <c r="AE53" s="184">
        <v>0.39600000000000002</v>
      </c>
      <c r="AF53" s="184">
        <v>0.99</v>
      </c>
      <c r="AG53" s="185">
        <v>697.69100000000003</v>
      </c>
      <c r="AH53" s="193">
        <v>241.40799999999999</v>
      </c>
      <c r="AI53" s="190">
        <v>424.8</v>
      </c>
      <c r="AJ53" s="191">
        <v>15.559999999999999</v>
      </c>
      <c r="AK53" s="192" t="s">
        <v>42</v>
      </c>
      <c r="AL53" s="184" t="s">
        <v>42</v>
      </c>
      <c r="AM53" s="184" t="s">
        <v>42</v>
      </c>
      <c r="AN53" s="184" t="s">
        <v>42</v>
      </c>
      <c r="AO53" s="184" t="s">
        <v>42</v>
      </c>
      <c r="AP53" s="186" t="s">
        <v>43</v>
      </c>
      <c r="AQ53" s="382">
        <v>10.039999999999999</v>
      </c>
      <c r="AR53" s="368">
        <v>80.536999999999992</v>
      </c>
    </row>
    <row r="54" spans="2:44" s="179" customFormat="1" x14ac:dyDescent="0.2">
      <c r="B54" s="442"/>
      <c r="C54" s="180" t="s">
        <v>48</v>
      </c>
      <c r="D54" s="181" t="s">
        <v>101</v>
      </c>
      <c r="E54" s="192">
        <v>0.33</v>
      </c>
      <c r="F54" s="182">
        <v>70.5</v>
      </c>
      <c r="G54" s="183">
        <v>0.34</v>
      </c>
      <c r="H54" s="186">
        <v>0.27</v>
      </c>
      <c r="I54" s="192">
        <v>8.67</v>
      </c>
      <c r="J54" s="184">
        <v>0.27038827381880559</v>
      </c>
      <c r="K54" s="184">
        <v>0.86140000000000005</v>
      </c>
      <c r="L54" s="184">
        <v>3.1857890426758937</v>
      </c>
      <c r="M54" s="193">
        <v>218.89323191896091</v>
      </c>
      <c r="N54" s="355">
        <v>1.05</v>
      </c>
      <c r="O54" s="356" t="s">
        <v>46</v>
      </c>
      <c r="P54" s="190">
        <v>1</v>
      </c>
      <c r="Q54" s="185">
        <v>0</v>
      </c>
      <c r="R54" s="186">
        <v>6.8000000000000005E-2</v>
      </c>
      <c r="S54" s="187">
        <v>9916.5</v>
      </c>
      <c r="T54" s="184">
        <v>0.14499999999999999</v>
      </c>
      <c r="U54" s="184">
        <v>3.8239999999999998</v>
      </c>
      <c r="V54" s="182">
        <v>26.283000000000001</v>
      </c>
      <c r="W54" s="184">
        <v>0.16200000000000001</v>
      </c>
      <c r="X54" s="184">
        <v>0.12429999999999999</v>
      </c>
      <c r="Y54" s="182">
        <v>16.9877</v>
      </c>
      <c r="Z54" s="182">
        <v>33.651899999999998</v>
      </c>
      <c r="AA54" s="185">
        <v>8920.4</v>
      </c>
      <c r="AB54" s="182">
        <v>12.4168</v>
      </c>
      <c r="AC54" s="184">
        <v>0.1605</v>
      </c>
      <c r="AD54" s="184">
        <v>4.0599999999999996</v>
      </c>
      <c r="AE54" s="184">
        <v>0.10199999999999999</v>
      </c>
      <c r="AF54" s="184">
        <v>0.39</v>
      </c>
      <c r="AG54" s="185">
        <v>211.80099999999999</v>
      </c>
      <c r="AH54" s="189">
        <v>70.867999999999995</v>
      </c>
      <c r="AI54" s="218">
        <v>60.7</v>
      </c>
      <c r="AJ54" s="191" t="s">
        <v>47</v>
      </c>
      <c r="AK54" s="192" t="s">
        <v>42</v>
      </c>
      <c r="AL54" s="184" t="s">
        <v>42</v>
      </c>
      <c r="AM54" s="184" t="s">
        <v>42</v>
      </c>
      <c r="AN54" s="184" t="s">
        <v>42</v>
      </c>
      <c r="AO54" s="184" t="s">
        <v>42</v>
      </c>
      <c r="AP54" s="186" t="s">
        <v>43</v>
      </c>
      <c r="AQ54" s="378" t="s">
        <v>42</v>
      </c>
      <c r="AR54" s="368">
        <v>18.751999999999999</v>
      </c>
    </row>
    <row r="55" spans="2:44" s="179" customFormat="1" x14ac:dyDescent="0.2">
      <c r="B55" s="442"/>
      <c r="C55" s="180" t="s">
        <v>90</v>
      </c>
      <c r="D55" s="181" t="s">
        <v>102</v>
      </c>
      <c r="E55" s="342">
        <v>2.69</v>
      </c>
      <c r="F55" s="182">
        <v>47.2</v>
      </c>
      <c r="G55" s="183">
        <v>0.04</v>
      </c>
      <c r="H55" s="186">
        <v>1.46</v>
      </c>
      <c r="I55" s="192">
        <v>6.13</v>
      </c>
      <c r="J55" s="184">
        <v>0.19117417745205054</v>
      </c>
      <c r="K55" s="184">
        <v>3.8266999999999998</v>
      </c>
      <c r="L55" s="182">
        <v>20.016824714518759</v>
      </c>
      <c r="M55" s="193">
        <v>249.00861798273624</v>
      </c>
      <c r="N55" s="355">
        <v>1.93</v>
      </c>
      <c r="O55" s="356" t="s">
        <v>41</v>
      </c>
      <c r="P55" s="190">
        <v>5</v>
      </c>
      <c r="Q55" s="185">
        <v>0</v>
      </c>
      <c r="R55" s="186">
        <v>0.26</v>
      </c>
      <c r="S55" s="187">
        <v>35634.1</v>
      </c>
      <c r="T55" s="184">
        <v>0.52800000000000002</v>
      </c>
      <c r="U55" s="184">
        <v>9.8019999999999996</v>
      </c>
      <c r="V55" s="182">
        <v>90.462999999999994</v>
      </c>
      <c r="W55" s="184">
        <v>0.58599999999999997</v>
      </c>
      <c r="X55" s="184">
        <v>0.26200000000000001</v>
      </c>
      <c r="Y55" s="182">
        <v>58.714599999999997</v>
      </c>
      <c r="Z55" s="185">
        <v>145.35650000000001</v>
      </c>
      <c r="AA55" s="185">
        <v>32107.7</v>
      </c>
      <c r="AB55" s="182">
        <v>41.709099999999999</v>
      </c>
      <c r="AC55" s="184">
        <v>0.66290000000000004</v>
      </c>
      <c r="AD55" s="182">
        <v>15.26</v>
      </c>
      <c r="AE55" s="184">
        <v>0.34699999999999998</v>
      </c>
      <c r="AF55" s="184">
        <v>0.94</v>
      </c>
      <c r="AG55" s="185">
        <v>575.58399999999995</v>
      </c>
      <c r="AH55" s="193">
        <v>193.9</v>
      </c>
      <c r="AI55" s="190">
        <v>516.9</v>
      </c>
      <c r="AJ55" s="191">
        <v>63.6</v>
      </c>
      <c r="AK55" s="192" t="s">
        <v>42</v>
      </c>
      <c r="AL55" s="184" t="s">
        <v>42</v>
      </c>
      <c r="AM55" s="184" t="s">
        <v>42</v>
      </c>
      <c r="AN55" s="184" t="s">
        <v>42</v>
      </c>
      <c r="AO55" s="184" t="s">
        <v>42</v>
      </c>
      <c r="AP55" s="186" t="s">
        <v>43</v>
      </c>
      <c r="AQ55" s="382">
        <v>11.03</v>
      </c>
      <c r="AR55" s="368">
        <v>69.509</v>
      </c>
    </row>
    <row r="56" spans="2:44" s="179" customFormat="1" x14ac:dyDescent="0.2">
      <c r="B56" s="442"/>
      <c r="C56" s="180" t="s">
        <v>39</v>
      </c>
      <c r="D56" s="181" t="s">
        <v>103</v>
      </c>
      <c r="E56" s="192">
        <v>0.39</v>
      </c>
      <c r="F56" s="182">
        <v>68.599999999999994</v>
      </c>
      <c r="G56" s="183">
        <v>0.25</v>
      </c>
      <c r="H56" s="186">
        <v>0.99</v>
      </c>
      <c r="I56" s="346">
        <v>87.63</v>
      </c>
      <c r="J56" s="184">
        <v>2.7328863246530486</v>
      </c>
      <c r="K56" s="184">
        <v>1.3124</v>
      </c>
      <c r="L56" s="184">
        <v>0.48022487732511698</v>
      </c>
      <c r="M56" s="193">
        <v>-143.48346713667158</v>
      </c>
      <c r="N56" s="355">
        <v>1.22</v>
      </c>
      <c r="O56" s="356" t="s">
        <v>46</v>
      </c>
      <c r="P56" s="190">
        <v>2</v>
      </c>
      <c r="Q56" s="185">
        <v>0</v>
      </c>
      <c r="R56" s="186">
        <v>9.6000000000000002E-2</v>
      </c>
      <c r="S56" s="187">
        <v>9765</v>
      </c>
      <c r="T56" s="184">
        <v>0.16800000000000001</v>
      </c>
      <c r="U56" s="184">
        <v>3.968</v>
      </c>
      <c r="V56" s="182">
        <v>22.013000000000002</v>
      </c>
      <c r="W56" s="184">
        <v>0.17399999999999999</v>
      </c>
      <c r="X56" s="184">
        <v>0.1666</v>
      </c>
      <c r="Y56" s="182">
        <v>17.9832</v>
      </c>
      <c r="Z56" s="182">
        <v>65.332700000000003</v>
      </c>
      <c r="AA56" s="185">
        <v>9221.2999999999993</v>
      </c>
      <c r="AB56" s="182">
        <v>16.435400000000001</v>
      </c>
      <c r="AC56" s="184">
        <v>0.29020000000000001</v>
      </c>
      <c r="AD56" s="184">
        <v>4.25</v>
      </c>
      <c r="AE56" s="184">
        <v>9.0999999999999998E-2</v>
      </c>
      <c r="AF56" s="184">
        <v>0.28000000000000003</v>
      </c>
      <c r="AG56" s="185">
        <v>189.922</v>
      </c>
      <c r="AH56" s="189">
        <v>96.629000000000005</v>
      </c>
      <c r="AI56" s="218">
        <v>29.8</v>
      </c>
      <c r="AJ56" s="183">
        <v>0.26</v>
      </c>
      <c r="AK56" s="192" t="s">
        <v>42</v>
      </c>
      <c r="AL56" s="184" t="s">
        <v>42</v>
      </c>
      <c r="AM56" s="184" t="s">
        <v>42</v>
      </c>
      <c r="AN56" s="184" t="s">
        <v>42</v>
      </c>
      <c r="AO56" s="184" t="s">
        <v>42</v>
      </c>
      <c r="AP56" s="186" t="s">
        <v>43</v>
      </c>
      <c r="AQ56" s="378" t="s">
        <v>81</v>
      </c>
      <c r="AR56" s="368">
        <v>27.82</v>
      </c>
    </row>
    <row r="57" spans="2:44" s="179" customFormat="1" x14ac:dyDescent="0.2">
      <c r="B57" s="442"/>
      <c r="C57" s="180" t="s">
        <v>278</v>
      </c>
      <c r="D57" s="181" t="s">
        <v>104</v>
      </c>
      <c r="E57" s="192">
        <v>3.1</v>
      </c>
      <c r="F57" s="182">
        <v>44.7</v>
      </c>
      <c r="G57" s="183">
        <v>0.04</v>
      </c>
      <c r="H57" s="186">
        <v>1.66</v>
      </c>
      <c r="I57" s="346">
        <v>10.71</v>
      </c>
      <c r="J57" s="184">
        <v>0.33400904412911281</v>
      </c>
      <c r="K57" s="184">
        <v>2.9264999999999999</v>
      </c>
      <c r="L57" s="184">
        <v>8.7617387955182053</v>
      </c>
      <c r="M57" s="193">
        <v>156.17415396812572</v>
      </c>
      <c r="N57" s="355">
        <v>2.6</v>
      </c>
      <c r="O57" s="356" t="s">
        <v>78</v>
      </c>
      <c r="P57" s="190">
        <v>8</v>
      </c>
      <c r="Q57" s="185">
        <v>0</v>
      </c>
      <c r="R57" s="186">
        <v>0.36499999999999999</v>
      </c>
      <c r="S57" s="187">
        <v>39344.400000000001</v>
      </c>
      <c r="T57" s="184">
        <v>1.2410000000000001</v>
      </c>
      <c r="U57" s="182">
        <v>12.595000000000001</v>
      </c>
      <c r="V57" s="185">
        <v>109.43</v>
      </c>
      <c r="W57" s="184">
        <v>0.81100000000000005</v>
      </c>
      <c r="X57" s="184">
        <v>0.37840000000000001</v>
      </c>
      <c r="Y57" s="182">
        <v>68.546599999999998</v>
      </c>
      <c r="Z57" s="185">
        <v>186.86189999999999</v>
      </c>
      <c r="AA57" s="185">
        <v>36674.699999999997</v>
      </c>
      <c r="AB57" s="182">
        <v>60.497100000000003</v>
      </c>
      <c r="AC57" s="184">
        <v>0.58650000000000002</v>
      </c>
      <c r="AD57" s="182">
        <v>18.23</v>
      </c>
      <c r="AE57" s="184">
        <v>0.32300000000000001</v>
      </c>
      <c r="AF57" s="184">
        <v>0.98</v>
      </c>
      <c r="AG57" s="185">
        <v>531.46299999999997</v>
      </c>
      <c r="AH57" s="193">
        <v>337.214</v>
      </c>
      <c r="AI57" s="190">
        <v>846.3</v>
      </c>
      <c r="AJ57" s="191">
        <v>39.019999999999996</v>
      </c>
      <c r="AK57" s="192" t="s">
        <v>42</v>
      </c>
      <c r="AL57" s="184">
        <v>2.12</v>
      </c>
      <c r="AM57" s="184">
        <v>8.33</v>
      </c>
      <c r="AN57" s="182">
        <v>10.45</v>
      </c>
      <c r="AO57" s="184">
        <v>3.82</v>
      </c>
      <c r="AP57" s="186">
        <v>0.55000000000000004</v>
      </c>
      <c r="AQ57" s="382">
        <v>48.95</v>
      </c>
      <c r="AR57" s="368">
        <v>76.873000000000005</v>
      </c>
    </row>
    <row r="58" spans="2:44" s="179" customFormat="1" x14ac:dyDescent="0.2">
      <c r="B58" s="442"/>
      <c r="C58" s="180" t="s">
        <v>278</v>
      </c>
      <c r="D58" s="181" t="s">
        <v>105</v>
      </c>
      <c r="E58" s="342">
        <v>1.89</v>
      </c>
      <c r="F58" s="182">
        <v>46.1</v>
      </c>
      <c r="G58" s="183">
        <v>0.05</v>
      </c>
      <c r="H58" s="186">
        <v>1.99</v>
      </c>
      <c r="I58" s="346">
        <v>74.95</v>
      </c>
      <c r="J58" s="184">
        <v>2.3374395758615316</v>
      </c>
      <c r="K58" s="184">
        <v>2.7650000000000001</v>
      </c>
      <c r="L58" s="184">
        <v>1.1829182788525683</v>
      </c>
      <c r="M58" s="189">
        <v>21.485448449169272</v>
      </c>
      <c r="N58" s="355">
        <v>2.81</v>
      </c>
      <c r="O58" s="356" t="s">
        <v>78</v>
      </c>
      <c r="P58" s="190">
        <v>8</v>
      </c>
      <c r="Q58" s="185">
        <v>1</v>
      </c>
      <c r="R58" s="186">
        <v>0.44500000000000001</v>
      </c>
      <c r="S58" s="187">
        <v>30889.5</v>
      </c>
      <c r="T58" s="184">
        <v>2.0139999999999998</v>
      </c>
      <c r="U58" s="182">
        <v>11.257</v>
      </c>
      <c r="V58" s="185">
        <v>102.506</v>
      </c>
      <c r="W58" s="184">
        <v>0.72199999999999998</v>
      </c>
      <c r="X58" s="184">
        <v>0.44929999999999998</v>
      </c>
      <c r="Y58" s="182">
        <v>63.977800000000002</v>
      </c>
      <c r="Z58" s="185">
        <v>194.93610000000001</v>
      </c>
      <c r="AA58" s="185">
        <v>33451.199999999997</v>
      </c>
      <c r="AB58" s="182">
        <v>64.403400000000005</v>
      </c>
      <c r="AC58" s="184">
        <v>0.54979999999999996</v>
      </c>
      <c r="AD58" s="182">
        <v>18.18</v>
      </c>
      <c r="AE58" s="184">
        <v>0.34699999999999998</v>
      </c>
      <c r="AF58" s="184">
        <v>0.93</v>
      </c>
      <c r="AG58" s="185">
        <v>514.20600000000002</v>
      </c>
      <c r="AH58" s="193">
        <v>292.315</v>
      </c>
      <c r="AI58" s="190">
        <v>1321.1</v>
      </c>
      <c r="AJ58" s="191">
        <v>46.62</v>
      </c>
      <c r="AK58" s="192" t="s">
        <v>42</v>
      </c>
      <c r="AL58" s="184">
        <v>6.81</v>
      </c>
      <c r="AM58" s="184">
        <v>5.33</v>
      </c>
      <c r="AN58" s="182">
        <v>12.14</v>
      </c>
      <c r="AO58" s="182">
        <v>10.47</v>
      </c>
      <c r="AP58" s="186">
        <v>0.49</v>
      </c>
      <c r="AQ58" s="382">
        <v>58.47</v>
      </c>
      <c r="AR58" s="368">
        <v>76.373000000000005</v>
      </c>
    </row>
    <row r="59" spans="2:44" s="179" customFormat="1" x14ac:dyDescent="0.2">
      <c r="B59" s="442"/>
      <c r="C59" s="180" t="s">
        <v>278</v>
      </c>
      <c r="D59" s="181" t="s">
        <v>106</v>
      </c>
      <c r="E59" s="342">
        <v>7.72</v>
      </c>
      <c r="F59" s="182">
        <v>40.299999999999997</v>
      </c>
      <c r="G59" s="183" t="s">
        <v>59</v>
      </c>
      <c r="H59" s="186">
        <v>0.1</v>
      </c>
      <c r="I59" s="346">
        <v>63.27</v>
      </c>
      <c r="J59" s="184">
        <v>1.97317947918291</v>
      </c>
      <c r="K59" s="184">
        <v>3.2231000000000001</v>
      </c>
      <c r="L59" s="184">
        <v>1.6334550576892679</v>
      </c>
      <c r="M59" s="193">
        <v>1249.9205208170899</v>
      </c>
      <c r="N59" s="355">
        <v>2.58</v>
      </c>
      <c r="O59" s="356" t="s">
        <v>78</v>
      </c>
      <c r="P59" s="190">
        <v>9</v>
      </c>
      <c r="Q59" s="185">
        <v>0</v>
      </c>
      <c r="R59" s="186">
        <v>0.38</v>
      </c>
      <c r="S59" s="187">
        <v>39540.800000000003</v>
      </c>
      <c r="T59" s="184">
        <v>0.81100000000000005</v>
      </c>
      <c r="U59" s="182">
        <v>12.19</v>
      </c>
      <c r="V59" s="185">
        <v>106.622</v>
      </c>
      <c r="W59" s="184">
        <v>0.78900000000000003</v>
      </c>
      <c r="X59" s="184">
        <v>0.38429999999999997</v>
      </c>
      <c r="Y59" s="182">
        <v>74.506500000000003</v>
      </c>
      <c r="Z59" s="185">
        <v>203.6671</v>
      </c>
      <c r="AA59" s="185">
        <v>36338.800000000003</v>
      </c>
      <c r="AB59" s="182">
        <v>59.076799999999999</v>
      </c>
      <c r="AC59" s="184">
        <v>0.64290000000000003</v>
      </c>
      <c r="AD59" s="182">
        <v>19.57</v>
      </c>
      <c r="AE59" s="184">
        <v>0.44600000000000001</v>
      </c>
      <c r="AF59" s="184">
        <v>1.1499999999999999</v>
      </c>
      <c r="AG59" s="185">
        <v>705.43</v>
      </c>
      <c r="AH59" s="193">
        <v>287.24099999999999</v>
      </c>
      <c r="AI59" s="190">
        <v>1848.4</v>
      </c>
      <c r="AJ59" s="191">
        <v>52.82</v>
      </c>
      <c r="AK59" s="192">
        <v>5.88</v>
      </c>
      <c r="AL59" s="184">
        <v>1.37</v>
      </c>
      <c r="AM59" s="182">
        <v>18.8</v>
      </c>
      <c r="AN59" s="182">
        <v>26.05</v>
      </c>
      <c r="AO59" s="184">
        <v>1.79</v>
      </c>
      <c r="AP59" s="186">
        <v>0.55000000000000004</v>
      </c>
      <c r="AQ59" s="382">
        <v>41.14</v>
      </c>
      <c r="AR59" s="368">
        <v>74.81</v>
      </c>
    </row>
    <row r="60" spans="2:44" s="179" customFormat="1" x14ac:dyDescent="0.2">
      <c r="B60" s="442"/>
      <c r="C60" s="180" t="s">
        <v>278</v>
      </c>
      <c r="D60" s="181" t="s">
        <v>107</v>
      </c>
      <c r="E60" s="342">
        <v>1.91</v>
      </c>
      <c r="F60" s="182">
        <v>54.3</v>
      </c>
      <c r="G60" s="183">
        <v>0.03</v>
      </c>
      <c r="H60" s="186">
        <v>1.69</v>
      </c>
      <c r="I60" s="192">
        <v>7.11</v>
      </c>
      <c r="J60" s="184">
        <v>0.2217370965226883</v>
      </c>
      <c r="K60" s="184">
        <v>2.1587000000000001</v>
      </c>
      <c r="L60" s="184">
        <v>9.7354030239099849</v>
      </c>
      <c r="M60" s="193">
        <v>114.61318955487053</v>
      </c>
      <c r="N60" s="355">
        <v>2.74</v>
      </c>
      <c r="O60" s="356" t="s">
        <v>78</v>
      </c>
      <c r="P60" s="190">
        <v>8</v>
      </c>
      <c r="Q60" s="185">
        <v>1</v>
      </c>
      <c r="R60" s="186">
        <v>0.45</v>
      </c>
      <c r="S60" s="187">
        <v>29657.599999999999</v>
      </c>
      <c r="T60" s="184">
        <v>0.90500000000000003</v>
      </c>
      <c r="U60" s="184">
        <v>9.3339999999999996</v>
      </c>
      <c r="V60" s="185">
        <v>104.58199999999999</v>
      </c>
      <c r="W60" s="184">
        <v>0.60699999999999998</v>
      </c>
      <c r="X60" s="184">
        <v>0.54079999999999995</v>
      </c>
      <c r="Y60" s="182">
        <v>45.424399999999999</v>
      </c>
      <c r="Z60" s="185">
        <v>118.1048</v>
      </c>
      <c r="AA60" s="185">
        <v>28232.5</v>
      </c>
      <c r="AB60" s="182">
        <v>57.301900000000003</v>
      </c>
      <c r="AC60" s="184">
        <v>0.62409999999999999</v>
      </c>
      <c r="AD60" s="182">
        <v>13.27</v>
      </c>
      <c r="AE60" s="184">
        <v>0.317</v>
      </c>
      <c r="AF60" s="184">
        <v>0.66</v>
      </c>
      <c r="AG60" s="185">
        <v>393.91800000000001</v>
      </c>
      <c r="AH60" s="193">
        <v>236.25899999999999</v>
      </c>
      <c r="AI60" s="190">
        <v>1410</v>
      </c>
      <c r="AJ60" s="191">
        <v>55.559999999999988</v>
      </c>
      <c r="AK60" s="192">
        <v>2.0499999999999998</v>
      </c>
      <c r="AL60" s="184">
        <v>5.23</v>
      </c>
      <c r="AM60" s="182">
        <v>10.72</v>
      </c>
      <c r="AN60" s="182">
        <v>18</v>
      </c>
      <c r="AO60" s="182">
        <v>13.32</v>
      </c>
      <c r="AP60" s="186" t="s">
        <v>43</v>
      </c>
      <c r="AQ60" s="382">
        <v>30.96</v>
      </c>
      <c r="AR60" s="368">
        <v>57.199000000000005</v>
      </c>
    </row>
    <row r="61" spans="2:44" s="179" customFormat="1" x14ac:dyDescent="0.2">
      <c r="B61" s="442"/>
      <c r="C61" s="180" t="s">
        <v>44</v>
      </c>
      <c r="D61" s="181" t="s">
        <v>108</v>
      </c>
      <c r="E61" s="342">
        <v>4.95</v>
      </c>
      <c r="F61" s="182">
        <v>61.3</v>
      </c>
      <c r="G61" s="183">
        <v>0.36</v>
      </c>
      <c r="H61" s="186">
        <v>0.71</v>
      </c>
      <c r="I61" s="192">
        <v>4.68</v>
      </c>
      <c r="J61" s="184">
        <v>0.14595353188835178</v>
      </c>
      <c r="K61" s="184">
        <v>1.4152</v>
      </c>
      <c r="L61" s="184">
        <v>9.6962367521367518</v>
      </c>
      <c r="M61" s="193">
        <v>178.76710818473919</v>
      </c>
      <c r="N61" s="355">
        <v>1.38</v>
      </c>
      <c r="O61" s="356" t="s">
        <v>46</v>
      </c>
      <c r="P61" s="190">
        <v>2</v>
      </c>
      <c r="Q61" s="185">
        <v>0</v>
      </c>
      <c r="R61" s="186">
        <v>0.127</v>
      </c>
      <c r="S61" s="187">
        <v>21139.7</v>
      </c>
      <c r="T61" s="184">
        <v>0.22</v>
      </c>
      <c r="U61" s="184">
        <v>6.4630000000000001</v>
      </c>
      <c r="V61" s="182">
        <v>56.131999999999998</v>
      </c>
      <c r="W61" s="184">
        <v>0.38600000000000001</v>
      </c>
      <c r="X61" s="184">
        <v>0.1071</v>
      </c>
      <c r="Y61" s="182">
        <v>35.996400000000001</v>
      </c>
      <c r="Z61" s="182">
        <v>67.718299999999999</v>
      </c>
      <c r="AA61" s="185">
        <v>20457.3</v>
      </c>
      <c r="AB61" s="182">
        <v>22.680199999999999</v>
      </c>
      <c r="AC61" s="184">
        <v>0.29920000000000002</v>
      </c>
      <c r="AD61" s="184">
        <v>9.26</v>
      </c>
      <c r="AE61" s="184">
        <v>0.157</v>
      </c>
      <c r="AF61" s="184">
        <v>0.52</v>
      </c>
      <c r="AG61" s="185">
        <v>400.053</v>
      </c>
      <c r="AH61" s="193">
        <v>121.376</v>
      </c>
      <c r="AI61" s="190">
        <v>316.39999999999998</v>
      </c>
      <c r="AJ61" s="183">
        <v>9.8699999999999992</v>
      </c>
      <c r="AK61" s="192" t="s">
        <v>42</v>
      </c>
      <c r="AL61" s="184" t="s">
        <v>42</v>
      </c>
      <c r="AM61" s="184" t="s">
        <v>42</v>
      </c>
      <c r="AN61" s="184" t="s">
        <v>42</v>
      </c>
      <c r="AO61" s="184" t="s">
        <v>42</v>
      </c>
      <c r="AP61" s="186" t="s">
        <v>43</v>
      </c>
      <c r="AQ61" s="378" t="s">
        <v>109</v>
      </c>
      <c r="AR61" s="368">
        <v>50.417000000000002</v>
      </c>
    </row>
    <row r="62" spans="2:44" s="179" customFormat="1" x14ac:dyDescent="0.2">
      <c r="B62" s="442"/>
      <c r="C62" s="180" t="s">
        <v>44</v>
      </c>
      <c r="D62" s="181" t="s">
        <v>110</v>
      </c>
      <c r="E62" s="192">
        <v>0.24</v>
      </c>
      <c r="F62" s="208">
        <v>74.3</v>
      </c>
      <c r="G62" s="209">
        <v>0.24</v>
      </c>
      <c r="H62" s="212">
        <v>0.56999999999999995</v>
      </c>
      <c r="I62" s="192">
        <v>2.13</v>
      </c>
      <c r="J62" s="210">
        <v>6.6427569000467798E-2</v>
      </c>
      <c r="K62" s="210">
        <v>0.52</v>
      </c>
      <c r="L62" s="210">
        <v>7.8280751173708927</v>
      </c>
      <c r="M62" s="217">
        <v>79.574110701672325</v>
      </c>
      <c r="N62" s="355">
        <v>1</v>
      </c>
      <c r="O62" s="356" t="s">
        <v>46</v>
      </c>
      <c r="P62" s="190">
        <v>0</v>
      </c>
      <c r="Q62" s="185">
        <v>0</v>
      </c>
      <c r="R62" s="186">
        <v>0.04</v>
      </c>
      <c r="S62" s="187">
        <v>7390.4</v>
      </c>
      <c r="T62" s="184">
        <v>0.156</v>
      </c>
      <c r="U62" s="184">
        <v>5.2990000000000004</v>
      </c>
      <c r="V62" s="182">
        <v>19.783999999999999</v>
      </c>
      <c r="W62" s="184">
        <v>0.14099999999999999</v>
      </c>
      <c r="X62" s="184">
        <v>0.03</v>
      </c>
      <c r="Y62" s="182">
        <v>12.223100000000001</v>
      </c>
      <c r="Z62" s="182">
        <v>19.418800000000001</v>
      </c>
      <c r="AA62" s="185">
        <v>9900.2000000000007</v>
      </c>
      <c r="AB62" s="184">
        <v>8.9626999999999999</v>
      </c>
      <c r="AC62" s="184">
        <v>6.8199999999999997E-2</v>
      </c>
      <c r="AD62" s="184">
        <v>3.29</v>
      </c>
      <c r="AE62" s="184">
        <v>6.5000000000000002E-2</v>
      </c>
      <c r="AF62" s="184">
        <v>0.08</v>
      </c>
      <c r="AG62" s="185">
        <v>243.94499999999999</v>
      </c>
      <c r="AH62" s="189">
        <v>44.844000000000001</v>
      </c>
      <c r="AI62" s="218">
        <v>67.2</v>
      </c>
      <c r="AJ62" s="191" t="s">
        <v>47</v>
      </c>
      <c r="AK62" s="192" t="s">
        <v>42</v>
      </c>
      <c r="AL62" s="184" t="s">
        <v>42</v>
      </c>
      <c r="AM62" s="184" t="s">
        <v>42</v>
      </c>
      <c r="AN62" s="184" t="s">
        <v>42</v>
      </c>
      <c r="AO62" s="184" t="s">
        <v>42</v>
      </c>
      <c r="AP62" s="186" t="s">
        <v>43</v>
      </c>
      <c r="AQ62" s="378" t="s">
        <v>109</v>
      </c>
      <c r="AR62" s="368">
        <v>28.558</v>
      </c>
    </row>
    <row r="63" spans="2:44" s="179" customFormat="1" x14ac:dyDescent="0.2">
      <c r="B63" s="442"/>
      <c r="C63" s="180" t="s">
        <v>90</v>
      </c>
      <c r="D63" s="181" t="s">
        <v>111</v>
      </c>
      <c r="E63" s="342">
        <v>2.0099999999999998</v>
      </c>
      <c r="F63" s="182">
        <v>34.5</v>
      </c>
      <c r="G63" s="183">
        <v>0.78</v>
      </c>
      <c r="H63" s="186">
        <v>2.4300000000000002</v>
      </c>
      <c r="I63" s="187">
        <v>107.51</v>
      </c>
      <c r="J63" s="184">
        <v>3.3528769686574149</v>
      </c>
      <c r="K63" s="184">
        <v>3.4737999999999998</v>
      </c>
      <c r="L63" s="184">
        <v>1.036065454376337</v>
      </c>
      <c r="M63" s="189">
        <v>4.9762564338512281</v>
      </c>
      <c r="N63" s="355">
        <v>2.39</v>
      </c>
      <c r="O63" s="356" t="s">
        <v>78</v>
      </c>
      <c r="P63" s="190">
        <v>10</v>
      </c>
      <c r="Q63" s="185">
        <v>2</v>
      </c>
      <c r="R63" s="186">
        <v>0.69299999999999995</v>
      </c>
      <c r="S63" s="187">
        <v>45466.9</v>
      </c>
      <c r="T63" s="184">
        <v>0.85299999999999998</v>
      </c>
      <c r="U63" s="182">
        <v>15.223000000000001</v>
      </c>
      <c r="V63" s="185">
        <v>125.596</v>
      </c>
      <c r="W63" s="184">
        <v>0.83899999999999997</v>
      </c>
      <c r="X63" s="184">
        <v>0.50090000000000001</v>
      </c>
      <c r="Y63" s="182">
        <v>93.573400000000007</v>
      </c>
      <c r="Z63" s="185">
        <v>268.3021</v>
      </c>
      <c r="AA63" s="185">
        <v>46493.9</v>
      </c>
      <c r="AB63" s="182">
        <v>78.0578</v>
      </c>
      <c r="AC63" s="184">
        <v>0.96260000000000001</v>
      </c>
      <c r="AD63" s="182">
        <v>26.78</v>
      </c>
      <c r="AE63" s="184">
        <v>0.622</v>
      </c>
      <c r="AF63" s="184">
        <v>1.59</v>
      </c>
      <c r="AG63" s="185">
        <v>928.39499999999998</v>
      </c>
      <c r="AH63" s="193">
        <v>350.08</v>
      </c>
      <c r="AI63" s="190">
        <v>3155.3</v>
      </c>
      <c r="AJ63" s="236">
        <v>685.09999999999991</v>
      </c>
      <c r="AK63" s="192" t="s">
        <v>42</v>
      </c>
      <c r="AL63" s="184" t="s">
        <v>42</v>
      </c>
      <c r="AM63" s="184" t="s">
        <v>42</v>
      </c>
      <c r="AN63" s="184" t="s">
        <v>42</v>
      </c>
      <c r="AO63" s="188">
        <v>0.63</v>
      </c>
      <c r="AP63" s="186" t="s">
        <v>43</v>
      </c>
      <c r="AQ63" s="378" t="s">
        <v>42</v>
      </c>
      <c r="AR63" s="368">
        <v>77.578999999999994</v>
      </c>
    </row>
    <row r="64" spans="2:44" s="179" customFormat="1" x14ac:dyDescent="0.2">
      <c r="B64" s="442"/>
      <c r="C64" s="180" t="s">
        <v>44</v>
      </c>
      <c r="D64" s="181" t="s">
        <v>112</v>
      </c>
      <c r="E64" s="192">
        <v>0.36</v>
      </c>
      <c r="F64" s="182">
        <v>66.5</v>
      </c>
      <c r="G64" s="183">
        <v>0.26</v>
      </c>
      <c r="H64" s="186">
        <v>1.5</v>
      </c>
      <c r="I64" s="192">
        <v>3.89</v>
      </c>
      <c r="J64" s="184">
        <v>0.12131607671916421</v>
      </c>
      <c r="K64" s="184">
        <v>1.0618000000000001</v>
      </c>
      <c r="L64" s="184">
        <v>8.7523437017994858</v>
      </c>
      <c r="M64" s="189">
        <v>62.698928218722394</v>
      </c>
      <c r="N64" s="355">
        <v>1.05</v>
      </c>
      <c r="O64" s="356" t="s">
        <v>46</v>
      </c>
      <c r="P64" s="190">
        <v>2</v>
      </c>
      <c r="Q64" s="185">
        <v>0</v>
      </c>
      <c r="R64" s="186">
        <v>8.6999999999999994E-2</v>
      </c>
      <c r="S64" s="187">
        <v>13609.4</v>
      </c>
      <c r="T64" s="184">
        <v>0.21199999999999999</v>
      </c>
      <c r="U64" s="184">
        <v>6.7249999999999996</v>
      </c>
      <c r="V64" s="182">
        <v>37.314999999999998</v>
      </c>
      <c r="W64" s="184">
        <v>0.25900000000000001</v>
      </c>
      <c r="X64" s="184">
        <v>6.7599999999999993E-2</v>
      </c>
      <c r="Y64" s="182">
        <v>26.760200000000001</v>
      </c>
      <c r="Z64" s="182">
        <v>37.751300000000001</v>
      </c>
      <c r="AA64" s="185">
        <v>15443.3</v>
      </c>
      <c r="AB64" s="182">
        <v>17.7224</v>
      </c>
      <c r="AC64" s="184">
        <v>0.17630000000000001</v>
      </c>
      <c r="AD64" s="184">
        <v>6.11</v>
      </c>
      <c r="AE64" s="184">
        <v>0.128</v>
      </c>
      <c r="AF64" s="184">
        <v>0.25</v>
      </c>
      <c r="AG64" s="185">
        <v>298.87</v>
      </c>
      <c r="AH64" s="189">
        <v>97.372</v>
      </c>
      <c r="AI64" s="190">
        <v>175.5</v>
      </c>
      <c r="AJ64" s="191">
        <v>9.9600000000000009</v>
      </c>
      <c r="AK64" s="192" t="s">
        <v>42</v>
      </c>
      <c r="AL64" s="184" t="s">
        <v>42</v>
      </c>
      <c r="AM64" s="184" t="s">
        <v>42</v>
      </c>
      <c r="AN64" s="184" t="s">
        <v>42</v>
      </c>
      <c r="AO64" s="184" t="s">
        <v>42</v>
      </c>
      <c r="AP64" s="186" t="s">
        <v>43</v>
      </c>
      <c r="AQ64" s="378" t="s">
        <v>42</v>
      </c>
      <c r="AR64" s="368">
        <v>34.536000000000001</v>
      </c>
    </row>
    <row r="65" spans="2:44" s="179" customFormat="1" x14ac:dyDescent="0.2">
      <c r="B65" s="442"/>
      <c r="C65" s="180" t="s">
        <v>90</v>
      </c>
      <c r="D65" s="181" t="s">
        <v>113</v>
      </c>
      <c r="E65" s="192">
        <v>0.81</v>
      </c>
      <c r="F65" s="182">
        <v>39.200000000000003</v>
      </c>
      <c r="G65" s="183">
        <v>0.66</v>
      </c>
      <c r="H65" s="186">
        <v>1.78</v>
      </c>
      <c r="I65" s="346">
        <v>39.020000000000003</v>
      </c>
      <c r="J65" s="184">
        <v>1.2169031654451896</v>
      </c>
      <c r="K65" s="184">
        <v>3.3083</v>
      </c>
      <c r="L65" s="184">
        <v>2.7186222321886211</v>
      </c>
      <c r="M65" s="193">
        <v>117.49420418847251</v>
      </c>
      <c r="N65" s="355">
        <v>2.0299999999999998</v>
      </c>
      <c r="O65" s="356" t="s">
        <v>41</v>
      </c>
      <c r="P65" s="190">
        <v>5</v>
      </c>
      <c r="Q65" s="185">
        <v>0</v>
      </c>
      <c r="R65" s="186">
        <v>0.28399999999999997</v>
      </c>
      <c r="S65" s="187">
        <v>42219.9</v>
      </c>
      <c r="T65" s="184">
        <v>0.53</v>
      </c>
      <c r="U65" s="182">
        <v>13.021000000000001</v>
      </c>
      <c r="V65" s="185">
        <v>114.536</v>
      </c>
      <c r="W65" s="184">
        <v>0.76900000000000002</v>
      </c>
      <c r="X65" s="184">
        <v>0.27229999999999999</v>
      </c>
      <c r="Y65" s="182">
        <v>79.884100000000004</v>
      </c>
      <c r="Z65" s="185">
        <v>179.6054</v>
      </c>
      <c r="AA65" s="185">
        <v>40459.5</v>
      </c>
      <c r="AB65" s="182">
        <v>56.592799999999997</v>
      </c>
      <c r="AC65" s="184">
        <v>0.66800000000000004</v>
      </c>
      <c r="AD65" s="182">
        <v>20.76</v>
      </c>
      <c r="AE65" s="184">
        <v>0.41499999999999998</v>
      </c>
      <c r="AF65" s="184">
        <v>0.97</v>
      </c>
      <c r="AG65" s="185">
        <v>783.58299999999997</v>
      </c>
      <c r="AH65" s="193">
        <v>266.37700000000001</v>
      </c>
      <c r="AI65" s="190">
        <v>867.6</v>
      </c>
      <c r="AJ65" s="191">
        <v>10.57</v>
      </c>
      <c r="AK65" s="192" t="s">
        <v>42</v>
      </c>
      <c r="AL65" s="184" t="s">
        <v>42</v>
      </c>
      <c r="AM65" s="184" t="s">
        <v>42</v>
      </c>
      <c r="AN65" s="184" t="s">
        <v>42</v>
      </c>
      <c r="AO65" s="184" t="s">
        <v>42</v>
      </c>
      <c r="AP65" s="186" t="s">
        <v>43</v>
      </c>
      <c r="AQ65" s="378">
        <v>0.25</v>
      </c>
      <c r="AR65" s="368">
        <v>82.527000000000001</v>
      </c>
    </row>
    <row r="66" spans="2:44" s="179" customFormat="1" x14ac:dyDescent="0.2">
      <c r="B66" s="442"/>
      <c r="C66" s="180" t="s">
        <v>90</v>
      </c>
      <c r="D66" s="181" t="s">
        <v>114</v>
      </c>
      <c r="E66" s="192">
        <v>0.36</v>
      </c>
      <c r="F66" s="182">
        <v>67.5</v>
      </c>
      <c r="G66" s="183">
        <v>0.23</v>
      </c>
      <c r="H66" s="186">
        <v>0.38</v>
      </c>
      <c r="I66" s="192">
        <v>3.83</v>
      </c>
      <c r="J66" s="184">
        <v>0.11944487759239046</v>
      </c>
      <c r="K66" s="184">
        <v>0.95740000000000003</v>
      </c>
      <c r="L66" s="184">
        <v>8.015412793733681</v>
      </c>
      <c r="M66" s="193">
        <v>220.51450589673937</v>
      </c>
      <c r="N66" s="355">
        <v>1.05</v>
      </c>
      <c r="O66" s="356" t="s">
        <v>46</v>
      </c>
      <c r="P66" s="190">
        <v>2</v>
      </c>
      <c r="Q66" s="185">
        <v>0</v>
      </c>
      <c r="R66" s="186">
        <v>7.4999999999999997E-2</v>
      </c>
      <c r="S66" s="187">
        <v>13359.9</v>
      </c>
      <c r="T66" s="184">
        <v>0.224</v>
      </c>
      <c r="U66" s="184">
        <v>4.41</v>
      </c>
      <c r="V66" s="182">
        <v>41.869</v>
      </c>
      <c r="W66" s="184">
        <v>0.23899999999999999</v>
      </c>
      <c r="X66" s="184">
        <v>6.6400000000000001E-2</v>
      </c>
      <c r="Y66" s="182">
        <v>22.8916</v>
      </c>
      <c r="Z66" s="182">
        <v>43.509099999999997</v>
      </c>
      <c r="AA66" s="185">
        <v>14013.6</v>
      </c>
      <c r="AB66" s="182">
        <v>15.3649</v>
      </c>
      <c r="AC66" s="184">
        <v>0.16520000000000001</v>
      </c>
      <c r="AD66" s="184">
        <v>6.06</v>
      </c>
      <c r="AE66" s="184">
        <v>0.09</v>
      </c>
      <c r="AF66" s="184">
        <v>0.26</v>
      </c>
      <c r="AG66" s="185">
        <v>267.57799999999997</v>
      </c>
      <c r="AH66" s="189">
        <v>74.325999999999993</v>
      </c>
      <c r="AI66" s="190">
        <v>437.9</v>
      </c>
      <c r="AJ66" s="183">
        <v>0.4</v>
      </c>
      <c r="AK66" s="192" t="s">
        <v>42</v>
      </c>
      <c r="AL66" s="184" t="s">
        <v>42</v>
      </c>
      <c r="AM66" s="184" t="s">
        <v>42</v>
      </c>
      <c r="AN66" s="184" t="s">
        <v>42</v>
      </c>
      <c r="AO66" s="184" t="s">
        <v>42</v>
      </c>
      <c r="AP66" s="186" t="s">
        <v>43</v>
      </c>
      <c r="AQ66" s="378">
        <v>0.2</v>
      </c>
      <c r="AR66" s="368">
        <v>35.881999999999998</v>
      </c>
    </row>
    <row r="67" spans="2:44" s="179" customFormat="1" x14ac:dyDescent="0.2">
      <c r="B67" s="442"/>
      <c r="C67" s="180" t="s">
        <v>90</v>
      </c>
      <c r="D67" s="181" t="s">
        <v>115</v>
      </c>
      <c r="E67" s="192">
        <v>0.31</v>
      </c>
      <c r="F67" s="182">
        <v>67.599999999999994</v>
      </c>
      <c r="G67" s="183">
        <v>0.2</v>
      </c>
      <c r="H67" s="186">
        <v>0.84</v>
      </c>
      <c r="I67" s="192">
        <v>3.31</v>
      </c>
      <c r="J67" s="184">
        <v>0.10322781849368472</v>
      </c>
      <c r="K67" s="184">
        <v>0.79590000000000005</v>
      </c>
      <c r="L67" s="184">
        <v>7.7101309667673714</v>
      </c>
      <c r="M67" s="189">
        <v>82.460973988847073</v>
      </c>
      <c r="N67" s="355">
        <v>1.08</v>
      </c>
      <c r="O67" s="356" t="s">
        <v>46</v>
      </c>
      <c r="P67" s="190">
        <v>1</v>
      </c>
      <c r="Q67" s="185">
        <v>0</v>
      </c>
      <c r="R67" s="186">
        <v>6.3E-2</v>
      </c>
      <c r="S67" s="187">
        <v>11423.9</v>
      </c>
      <c r="T67" s="184">
        <v>0.17599999999999999</v>
      </c>
      <c r="U67" s="184">
        <v>3.9729999999999999</v>
      </c>
      <c r="V67" s="182">
        <v>30.817</v>
      </c>
      <c r="W67" s="184">
        <v>0.19600000000000001</v>
      </c>
      <c r="X67" s="184">
        <v>5.0299999999999997E-2</v>
      </c>
      <c r="Y67" s="182">
        <v>19.547899999999998</v>
      </c>
      <c r="Z67" s="182">
        <v>37.381500000000003</v>
      </c>
      <c r="AA67" s="185">
        <v>12119.4</v>
      </c>
      <c r="AB67" s="182">
        <v>13.361499999999999</v>
      </c>
      <c r="AC67" s="184">
        <v>0.12759999999999999</v>
      </c>
      <c r="AD67" s="184">
        <v>4.93</v>
      </c>
      <c r="AE67" s="184">
        <v>8.5999999999999993E-2</v>
      </c>
      <c r="AF67" s="184">
        <v>0.2</v>
      </c>
      <c r="AG67" s="185">
        <v>228.047</v>
      </c>
      <c r="AH67" s="189">
        <v>61.4</v>
      </c>
      <c r="AI67" s="190">
        <v>808.5</v>
      </c>
      <c r="AJ67" s="183">
        <v>1.67</v>
      </c>
      <c r="AK67" s="192" t="s">
        <v>42</v>
      </c>
      <c r="AL67" s="184" t="s">
        <v>42</v>
      </c>
      <c r="AM67" s="184" t="s">
        <v>42</v>
      </c>
      <c r="AN67" s="184" t="s">
        <v>42</v>
      </c>
      <c r="AO67" s="184" t="s">
        <v>42</v>
      </c>
      <c r="AP67" s="186" t="s">
        <v>43</v>
      </c>
      <c r="AQ67" s="378">
        <v>0.15</v>
      </c>
      <c r="AR67" s="368">
        <v>28.786999999999999</v>
      </c>
    </row>
    <row r="68" spans="2:44" s="179" customFormat="1" x14ac:dyDescent="0.2">
      <c r="B68" s="442"/>
      <c r="C68" s="180" t="s">
        <v>90</v>
      </c>
      <c r="D68" s="181" t="s">
        <v>116</v>
      </c>
      <c r="E68" s="192">
        <v>0.59</v>
      </c>
      <c r="F68" s="182">
        <v>51.8</v>
      </c>
      <c r="G68" s="183">
        <v>0.44</v>
      </c>
      <c r="H68" s="186">
        <v>1.1399999999999999</v>
      </c>
      <c r="I68" s="346">
        <v>24.97</v>
      </c>
      <c r="J68" s="184">
        <v>0.77873070325900517</v>
      </c>
      <c r="K68" s="184">
        <v>1.7940999999999998</v>
      </c>
      <c r="L68" s="184">
        <v>2.30387731277533</v>
      </c>
      <c r="M68" s="189">
        <v>89.067482170262693</v>
      </c>
      <c r="N68" s="355">
        <v>2.0099999999999998</v>
      </c>
      <c r="O68" s="356" t="s">
        <v>41</v>
      </c>
      <c r="P68" s="190">
        <v>4</v>
      </c>
      <c r="Q68" s="185">
        <v>0</v>
      </c>
      <c r="R68" s="186">
        <v>0.191</v>
      </c>
      <c r="S68" s="187">
        <v>28817.8</v>
      </c>
      <c r="T68" s="184">
        <v>0.44</v>
      </c>
      <c r="U68" s="184">
        <v>8.1319999999999997</v>
      </c>
      <c r="V68" s="182">
        <v>86.367000000000004</v>
      </c>
      <c r="W68" s="184">
        <v>0.48599999999999999</v>
      </c>
      <c r="X68" s="184">
        <v>0.1719</v>
      </c>
      <c r="Y68" s="182">
        <v>49.185299999999998</v>
      </c>
      <c r="Z68" s="182">
        <v>98.882300000000001</v>
      </c>
      <c r="AA68" s="185">
        <v>29194.799999999999</v>
      </c>
      <c r="AB68" s="182">
        <v>34.207900000000002</v>
      </c>
      <c r="AC68" s="184">
        <v>0.4133</v>
      </c>
      <c r="AD68" s="182">
        <v>13.26</v>
      </c>
      <c r="AE68" s="184">
        <v>0.22500000000000001</v>
      </c>
      <c r="AF68" s="184">
        <v>0.57999999999999996</v>
      </c>
      <c r="AG68" s="185">
        <v>529.12199999999996</v>
      </c>
      <c r="AH68" s="193">
        <v>168.00200000000001</v>
      </c>
      <c r="AI68" s="190">
        <v>1632.8</v>
      </c>
      <c r="AJ68" s="191">
        <v>12.559999999999999</v>
      </c>
      <c r="AK68" s="192" t="s">
        <v>42</v>
      </c>
      <c r="AL68" s="184" t="s">
        <v>42</v>
      </c>
      <c r="AM68" s="184" t="s">
        <v>42</v>
      </c>
      <c r="AN68" s="184" t="s">
        <v>42</v>
      </c>
      <c r="AO68" s="184">
        <v>1.1200000000000001</v>
      </c>
      <c r="AP68" s="186" t="s">
        <v>43</v>
      </c>
      <c r="AQ68" s="378">
        <v>0.9</v>
      </c>
      <c r="AR68" s="368">
        <v>64.042999999999992</v>
      </c>
    </row>
    <row r="69" spans="2:44" s="179" customFormat="1" ht="13.5" thickBot="1" x14ac:dyDescent="0.25">
      <c r="B69" s="444"/>
      <c r="C69" s="194" t="s">
        <v>90</v>
      </c>
      <c r="D69" s="195" t="s">
        <v>117</v>
      </c>
      <c r="E69" s="204">
        <v>0.86</v>
      </c>
      <c r="F69" s="196">
        <v>42.1</v>
      </c>
      <c r="G69" s="197">
        <v>0.56000000000000005</v>
      </c>
      <c r="H69" s="200">
        <v>1.58</v>
      </c>
      <c r="I69" s="348">
        <v>25.96</v>
      </c>
      <c r="J69" s="198">
        <v>0.80960548885077199</v>
      </c>
      <c r="K69" s="198">
        <v>4.3504000000000005</v>
      </c>
      <c r="L69" s="198">
        <v>5.3734813559322028</v>
      </c>
      <c r="M69" s="202">
        <v>224.10091842716636</v>
      </c>
      <c r="N69" s="357">
        <v>2.23</v>
      </c>
      <c r="O69" s="358" t="s">
        <v>41</v>
      </c>
      <c r="P69" s="203">
        <v>7</v>
      </c>
      <c r="Q69" s="199">
        <v>0</v>
      </c>
      <c r="R69" s="200">
        <v>0.29299999999999998</v>
      </c>
      <c r="S69" s="201">
        <v>42172</v>
      </c>
      <c r="T69" s="198">
        <v>0.435</v>
      </c>
      <c r="U69" s="196">
        <v>12.291</v>
      </c>
      <c r="V69" s="199">
        <v>123.76</v>
      </c>
      <c r="W69" s="198">
        <v>0.73599999999999999</v>
      </c>
      <c r="X69" s="198">
        <v>0.27029999999999998</v>
      </c>
      <c r="Y69" s="196">
        <v>73.100800000000007</v>
      </c>
      <c r="Z69" s="199">
        <v>158.16390000000001</v>
      </c>
      <c r="AA69" s="199">
        <v>38789.599999999999</v>
      </c>
      <c r="AB69" s="196">
        <v>51.587699999999998</v>
      </c>
      <c r="AC69" s="198">
        <v>0.62029999999999996</v>
      </c>
      <c r="AD69" s="196">
        <v>18.96</v>
      </c>
      <c r="AE69" s="198">
        <v>0.38900000000000001</v>
      </c>
      <c r="AF69" s="198">
        <v>0.92</v>
      </c>
      <c r="AG69" s="199">
        <v>731.66899999999998</v>
      </c>
      <c r="AH69" s="202">
        <v>238.72900000000001</v>
      </c>
      <c r="AI69" s="203">
        <v>1986.3</v>
      </c>
      <c r="AJ69" s="233">
        <v>43.45</v>
      </c>
      <c r="AK69" s="204" t="s">
        <v>42</v>
      </c>
      <c r="AL69" s="198" t="s">
        <v>42</v>
      </c>
      <c r="AM69" s="198" t="s">
        <v>42</v>
      </c>
      <c r="AN69" s="196" t="s">
        <v>42</v>
      </c>
      <c r="AO69" s="198">
        <v>1.33</v>
      </c>
      <c r="AP69" s="200" t="s">
        <v>43</v>
      </c>
      <c r="AQ69" s="379">
        <v>1.32</v>
      </c>
      <c r="AR69" s="369">
        <v>75.302000000000007</v>
      </c>
    </row>
    <row r="70" spans="2:44" s="179" customFormat="1" x14ac:dyDescent="0.2">
      <c r="B70" s="443" t="s">
        <v>298</v>
      </c>
      <c r="C70" s="167" t="s">
        <v>39</v>
      </c>
      <c r="D70" s="168" t="s">
        <v>118</v>
      </c>
      <c r="E70" s="341">
        <v>3.45</v>
      </c>
      <c r="F70" s="169">
        <v>46.3</v>
      </c>
      <c r="G70" s="170">
        <v>0.48</v>
      </c>
      <c r="H70" s="173">
        <v>1.71</v>
      </c>
      <c r="I70" s="174">
        <v>102.27</v>
      </c>
      <c r="J70" s="171">
        <v>3.1894589115858412</v>
      </c>
      <c r="K70" s="171">
        <v>2.9512999999999998</v>
      </c>
      <c r="L70" s="171">
        <v>0.92532936833871127</v>
      </c>
      <c r="M70" s="178">
        <v>-13.927421730166159</v>
      </c>
      <c r="N70" s="353">
        <v>1.71</v>
      </c>
      <c r="O70" s="354" t="s">
        <v>41</v>
      </c>
      <c r="P70" s="176">
        <v>3</v>
      </c>
      <c r="Q70" s="172">
        <v>0</v>
      </c>
      <c r="R70" s="173">
        <v>0.20699999999999999</v>
      </c>
      <c r="S70" s="174">
        <v>34658</v>
      </c>
      <c r="T70" s="171">
        <v>0.32300000000000001</v>
      </c>
      <c r="U70" s="171">
        <v>6.9640000000000004</v>
      </c>
      <c r="V70" s="169">
        <v>82.097999999999999</v>
      </c>
      <c r="W70" s="171">
        <v>0.67700000000000005</v>
      </c>
      <c r="X70" s="171">
        <v>0.20069999999999999</v>
      </c>
      <c r="Y70" s="169">
        <v>52.582999999999998</v>
      </c>
      <c r="Z70" s="172">
        <v>208.90350000000001</v>
      </c>
      <c r="AA70" s="172">
        <v>31582.799999999999</v>
      </c>
      <c r="AB70" s="169">
        <v>24.504999999999999</v>
      </c>
      <c r="AC70" s="171">
        <v>0.20150000000000001</v>
      </c>
      <c r="AD70" s="169">
        <v>15.54</v>
      </c>
      <c r="AE70" s="171">
        <v>0.34799999999999998</v>
      </c>
      <c r="AF70" s="171">
        <v>0.73</v>
      </c>
      <c r="AG70" s="172">
        <v>516.846</v>
      </c>
      <c r="AH70" s="175">
        <v>288.30099999999999</v>
      </c>
      <c r="AI70" s="176">
        <v>449</v>
      </c>
      <c r="AJ70" s="170">
        <v>8.08</v>
      </c>
      <c r="AK70" s="177" t="s">
        <v>42</v>
      </c>
      <c r="AL70" s="171" t="s">
        <v>42</v>
      </c>
      <c r="AM70" s="171" t="s">
        <v>42</v>
      </c>
      <c r="AN70" s="171" t="s">
        <v>42</v>
      </c>
      <c r="AO70" s="171" t="s">
        <v>42</v>
      </c>
      <c r="AP70" s="173">
        <v>2.31</v>
      </c>
      <c r="AQ70" s="377">
        <v>0.36</v>
      </c>
      <c r="AR70" s="367">
        <v>74.188999999999993</v>
      </c>
    </row>
    <row r="71" spans="2:44" s="179" customFormat="1" x14ac:dyDescent="0.2">
      <c r="B71" s="442"/>
      <c r="C71" s="180" t="s">
        <v>39</v>
      </c>
      <c r="D71" s="181" t="s">
        <v>119</v>
      </c>
      <c r="E71" s="192">
        <v>5</v>
      </c>
      <c r="F71" s="182">
        <v>63.7</v>
      </c>
      <c r="G71" s="183">
        <v>0.24</v>
      </c>
      <c r="H71" s="186">
        <v>1.03</v>
      </c>
      <c r="I71" s="346">
        <v>76.61</v>
      </c>
      <c r="J71" s="184">
        <v>2.3892094183689383</v>
      </c>
      <c r="K71" s="184">
        <v>0.88149999999999995</v>
      </c>
      <c r="L71" s="184">
        <v>0.36895049601879643</v>
      </c>
      <c r="M71" s="193">
        <v>-146.37955518145031</v>
      </c>
      <c r="N71" s="355">
        <v>1</v>
      </c>
      <c r="O71" s="356" t="s">
        <v>46</v>
      </c>
      <c r="P71" s="190">
        <v>1</v>
      </c>
      <c r="Q71" s="185">
        <v>0</v>
      </c>
      <c r="R71" s="186">
        <v>6.4000000000000001E-2</v>
      </c>
      <c r="S71" s="187">
        <v>15467.7</v>
      </c>
      <c r="T71" s="184">
        <v>0.16900000000000001</v>
      </c>
      <c r="U71" s="184">
        <v>2.89</v>
      </c>
      <c r="V71" s="182">
        <v>46.432000000000002</v>
      </c>
      <c r="W71" s="184">
        <v>0.27200000000000002</v>
      </c>
      <c r="X71" s="184">
        <v>0.16389999999999999</v>
      </c>
      <c r="Y71" s="182">
        <v>20.463999999999999</v>
      </c>
      <c r="Z71" s="182">
        <v>45.303600000000003</v>
      </c>
      <c r="AA71" s="185">
        <v>13610.7</v>
      </c>
      <c r="AB71" s="184">
        <v>6.8297999999999996</v>
      </c>
      <c r="AC71" s="184">
        <v>6.0600000000000001E-2</v>
      </c>
      <c r="AD71" s="184">
        <v>6.07</v>
      </c>
      <c r="AE71" s="184">
        <v>9.9000000000000005E-2</v>
      </c>
      <c r="AF71" s="184">
        <v>0.22</v>
      </c>
      <c r="AG71" s="185">
        <v>326.16000000000003</v>
      </c>
      <c r="AH71" s="189">
        <v>92.238</v>
      </c>
      <c r="AI71" s="218">
        <v>33.4</v>
      </c>
      <c r="AJ71" s="183">
        <v>4.95</v>
      </c>
      <c r="AK71" s="192" t="s">
        <v>42</v>
      </c>
      <c r="AL71" s="184" t="s">
        <v>42</v>
      </c>
      <c r="AM71" s="184" t="s">
        <v>42</v>
      </c>
      <c r="AN71" s="184" t="s">
        <v>42</v>
      </c>
      <c r="AO71" s="184" t="s">
        <v>42</v>
      </c>
      <c r="AP71" s="186" t="s">
        <v>43</v>
      </c>
      <c r="AQ71" s="378">
        <v>0.78</v>
      </c>
      <c r="AR71" s="368">
        <v>30.545999999999999</v>
      </c>
    </row>
    <row r="72" spans="2:44" s="179" customFormat="1" x14ac:dyDescent="0.2">
      <c r="B72" s="442"/>
      <c r="C72" s="180" t="s">
        <v>48</v>
      </c>
      <c r="D72" s="181" t="s">
        <v>120</v>
      </c>
      <c r="E72" s="342">
        <v>3.51</v>
      </c>
      <c r="F72" s="182">
        <v>45</v>
      </c>
      <c r="G72" s="183">
        <v>0.05</v>
      </c>
      <c r="H72" s="186">
        <v>1.51</v>
      </c>
      <c r="I72" s="346">
        <v>16.559999999999999</v>
      </c>
      <c r="J72" s="184">
        <v>0.51645095898955251</v>
      </c>
      <c r="K72" s="184">
        <v>2.1828000000000003</v>
      </c>
      <c r="L72" s="184">
        <v>4.2265387681159421</v>
      </c>
      <c r="M72" s="193">
        <v>110.35424112651971</v>
      </c>
      <c r="N72" s="355">
        <v>1.38</v>
      </c>
      <c r="O72" s="356" t="s">
        <v>46</v>
      </c>
      <c r="P72" s="190">
        <v>3</v>
      </c>
      <c r="Q72" s="185">
        <v>0</v>
      </c>
      <c r="R72" s="186">
        <v>0.129</v>
      </c>
      <c r="S72" s="187">
        <v>31735.7</v>
      </c>
      <c r="T72" s="184">
        <v>0.29399999999999998</v>
      </c>
      <c r="U72" s="184">
        <v>7.0810000000000004</v>
      </c>
      <c r="V72" s="182">
        <v>55.542000000000002</v>
      </c>
      <c r="W72" s="184">
        <v>0.51800000000000002</v>
      </c>
      <c r="X72" s="184">
        <v>0.17169999999999999</v>
      </c>
      <c r="Y72" s="182">
        <v>40.781700000000001</v>
      </c>
      <c r="Z72" s="182">
        <v>70.064999999999998</v>
      </c>
      <c r="AA72" s="185">
        <v>26185.3</v>
      </c>
      <c r="AB72" s="182">
        <v>20.7852</v>
      </c>
      <c r="AC72" s="184">
        <v>0.21859999999999999</v>
      </c>
      <c r="AD72" s="182">
        <v>11.35</v>
      </c>
      <c r="AE72" s="184">
        <v>0.24299999999999999</v>
      </c>
      <c r="AF72" s="184">
        <v>0.51</v>
      </c>
      <c r="AG72" s="185">
        <v>434.15899999999999</v>
      </c>
      <c r="AH72" s="193">
        <v>161.12</v>
      </c>
      <c r="AI72" s="218">
        <v>74.400000000000006</v>
      </c>
      <c r="AJ72" s="183">
        <v>5.19</v>
      </c>
      <c r="AK72" s="192" t="s">
        <v>42</v>
      </c>
      <c r="AL72" s="184" t="s">
        <v>42</v>
      </c>
      <c r="AM72" s="184" t="s">
        <v>42</v>
      </c>
      <c r="AN72" s="184" t="s">
        <v>42</v>
      </c>
      <c r="AO72" s="184" t="s">
        <v>42</v>
      </c>
      <c r="AP72" s="186" t="s">
        <v>43</v>
      </c>
      <c r="AQ72" s="378">
        <v>2.44</v>
      </c>
      <c r="AR72" s="368">
        <v>49.808999999999997</v>
      </c>
    </row>
    <row r="73" spans="2:44" s="179" customFormat="1" x14ac:dyDescent="0.2">
      <c r="B73" s="442"/>
      <c r="C73" s="180" t="s">
        <v>48</v>
      </c>
      <c r="D73" s="181" t="s">
        <v>121</v>
      </c>
      <c r="E73" s="192">
        <v>2.1</v>
      </c>
      <c r="F73" s="182">
        <v>73.8</v>
      </c>
      <c r="G73" s="183" t="s">
        <v>59</v>
      </c>
      <c r="H73" s="186">
        <v>0.14000000000000001</v>
      </c>
      <c r="I73" s="346">
        <v>24.42</v>
      </c>
      <c r="J73" s="184">
        <v>0.76157804459691258</v>
      </c>
      <c r="K73" s="184">
        <v>0.35569999999999996</v>
      </c>
      <c r="L73" s="184">
        <v>0.46705653153153143</v>
      </c>
      <c r="M73" s="193">
        <v>-289.91288899779471</v>
      </c>
      <c r="N73" s="355">
        <v>1.0900000000000001</v>
      </c>
      <c r="O73" s="356" t="s">
        <v>46</v>
      </c>
      <c r="P73" s="190">
        <v>0</v>
      </c>
      <c r="Q73" s="185">
        <v>0</v>
      </c>
      <c r="R73" s="186">
        <v>3.3000000000000002E-2</v>
      </c>
      <c r="S73" s="187">
        <v>5846.8</v>
      </c>
      <c r="T73" s="184">
        <v>0.123</v>
      </c>
      <c r="U73" s="184">
        <v>1.925</v>
      </c>
      <c r="V73" s="182">
        <v>11.323</v>
      </c>
      <c r="W73" s="184">
        <v>0.109</v>
      </c>
      <c r="X73" s="184">
        <v>0.14610000000000001</v>
      </c>
      <c r="Y73" s="182">
        <v>11.1959</v>
      </c>
      <c r="Z73" s="182">
        <v>11.4597</v>
      </c>
      <c r="AA73" s="185">
        <v>4524.1000000000004</v>
      </c>
      <c r="AB73" s="184">
        <v>5.0109000000000004</v>
      </c>
      <c r="AC73" s="184">
        <v>2.69E-2</v>
      </c>
      <c r="AD73" s="184">
        <v>2.66</v>
      </c>
      <c r="AE73" s="184">
        <v>9.4E-2</v>
      </c>
      <c r="AF73" s="184">
        <v>0.1</v>
      </c>
      <c r="AG73" s="185">
        <v>104.40600000000001</v>
      </c>
      <c r="AH73" s="189">
        <v>36.44</v>
      </c>
      <c r="AI73" s="190">
        <v>119.5</v>
      </c>
      <c r="AJ73" s="191">
        <v>14.219999999999999</v>
      </c>
      <c r="AK73" s="192" t="s">
        <v>42</v>
      </c>
      <c r="AL73" s="184" t="s">
        <v>42</v>
      </c>
      <c r="AM73" s="184" t="s">
        <v>42</v>
      </c>
      <c r="AN73" s="184" t="s">
        <v>42</v>
      </c>
      <c r="AO73" s="184" t="s">
        <v>42</v>
      </c>
      <c r="AP73" s="186" t="s">
        <v>43</v>
      </c>
      <c r="AQ73" s="378" t="s">
        <v>42</v>
      </c>
      <c r="AR73" s="368">
        <v>10.474</v>
      </c>
    </row>
    <row r="74" spans="2:44" s="179" customFormat="1" x14ac:dyDescent="0.2">
      <c r="B74" s="442"/>
      <c r="C74" s="180" t="s">
        <v>48</v>
      </c>
      <c r="D74" s="181" t="s">
        <v>122</v>
      </c>
      <c r="E74" s="346">
        <v>10.56</v>
      </c>
      <c r="F74" s="182">
        <v>28.5</v>
      </c>
      <c r="G74" s="183">
        <v>0.04</v>
      </c>
      <c r="H74" s="186">
        <v>1.65</v>
      </c>
      <c r="I74" s="346">
        <v>25.78</v>
      </c>
      <c r="J74" s="184">
        <v>0.80399189147045069</v>
      </c>
      <c r="K74" s="184">
        <v>4.0816999999999997</v>
      </c>
      <c r="L74" s="184">
        <v>5.076792494181535</v>
      </c>
      <c r="M74" s="193">
        <v>198.64897627451811</v>
      </c>
      <c r="N74" s="355">
        <v>2</v>
      </c>
      <c r="O74" s="356" t="s">
        <v>41</v>
      </c>
      <c r="P74" s="190">
        <v>8</v>
      </c>
      <c r="Q74" s="185">
        <v>0</v>
      </c>
      <c r="R74" s="186">
        <v>0.307</v>
      </c>
      <c r="S74" s="187">
        <v>66619.199999999997</v>
      </c>
      <c r="T74" s="184">
        <v>0.50900000000000001</v>
      </c>
      <c r="U74" s="182">
        <v>14.675000000000001</v>
      </c>
      <c r="V74" s="185">
        <v>144.489</v>
      </c>
      <c r="W74" s="184">
        <v>1.0980000000000001</v>
      </c>
      <c r="X74" s="184">
        <v>0.34939999999999999</v>
      </c>
      <c r="Y74" s="182">
        <v>92.771299999999997</v>
      </c>
      <c r="Z74" s="185">
        <v>163.18039999999999</v>
      </c>
      <c r="AA74" s="185">
        <v>57144.4</v>
      </c>
      <c r="AB74" s="182">
        <v>48.991500000000002</v>
      </c>
      <c r="AC74" s="184">
        <v>0.62890000000000001</v>
      </c>
      <c r="AD74" s="182">
        <v>25</v>
      </c>
      <c r="AE74" s="184">
        <v>0.436</v>
      </c>
      <c r="AF74" s="184">
        <v>1.42</v>
      </c>
      <c r="AG74" s="185">
        <v>914.35500000000002</v>
      </c>
      <c r="AH74" s="193">
        <v>343.39299999999997</v>
      </c>
      <c r="AI74" s="190">
        <v>124.9</v>
      </c>
      <c r="AJ74" s="191">
        <v>12.639999999999999</v>
      </c>
      <c r="AK74" s="192" t="s">
        <v>42</v>
      </c>
      <c r="AL74" s="184" t="s">
        <v>42</v>
      </c>
      <c r="AM74" s="184" t="s">
        <v>42</v>
      </c>
      <c r="AN74" s="184" t="s">
        <v>42</v>
      </c>
      <c r="AO74" s="184" t="s">
        <v>42</v>
      </c>
      <c r="AP74" s="186" t="s">
        <v>43</v>
      </c>
      <c r="AQ74" s="382">
        <v>27.02</v>
      </c>
      <c r="AR74" s="368">
        <v>68.944999999999993</v>
      </c>
    </row>
    <row r="75" spans="2:44" s="179" customFormat="1" x14ac:dyDescent="0.2">
      <c r="B75" s="442"/>
      <c r="C75" s="180" t="s">
        <v>278</v>
      </c>
      <c r="D75" s="181" t="s">
        <v>123</v>
      </c>
      <c r="E75" s="192">
        <v>6.7</v>
      </c>
      <c r="F75" s="182">
        <v>57.1</v>
      </c>
      <c r="G75" s="183">
        <v>0.45</v>
      </c>
      <c r="H75" s="186">
        <v>1.25</v>
      </c>
      <c r="I75" s="346">
        <v>15.81</v>
      </c>
      <c r="J75" s="184">
        <v>0.49306096990488074</v>
      </c>
      <c r="K75" s="184">
        <v>1.4283000000000001</v>
      </c>
      <c r="L75" s="184">
        <v>2.8968019924098671</v>
      </c>
      <c r="M75" s="189">
        <v>74.819122407609555</v>
      </c>
      <c r="N75" s="355">
        <v>1.38</v>
      </c>
      <c r="O75" s="356" t="s">
        <v>46</v>
      </c>
      <c r="P75" s="190">
        <v>1</v>
      </c>
      <c r="Q75" s="185">
        <v>0</v>
      </c>
      <c r="R75" s="186">
        <v>0.114</v>
      </c>
      <c r="S75" s="187">
        <v>28892.6</v>
      </c>
      <c r="T75" s="184">
        <v>0.223</v>
      </c>
      <c r="U75" s="184">
        <v>6.8049999999999997</v>
      </c>
      <c r="V75" s="182">
        <v>85.105000000000004</v>
      </c>
      <c r="W75" s="184">
        <v>0.47199999999999998</v>
      </c>
      <c r="X75" s="184">
        <v>0.17399999999999999</v>
      </c>
      <c r="Y75" s="182">
        <v>36.455399999999997</v>
      </c>
      <c r="Z75" s="182">
        <v>79.227400000000003</v>
      </c>
      <c r="AA75" s="185">
        <v>26887.9</v>
      </c>
      <c r="AB75" s="182">
        <v>16.2761</v>
      </c>
      <c r="AC75" s="184">
        <v>0.1376</v>
      </c>
      <c r="AD75" s="182">
        <v>11.54</v>
      </c>
      <c r="AE75" s="184">
        <v>0.17799999999999999</v>
      </c>
      <c r="AF75" s="184">
        <v>0.4</v>
      </c>
      <c r="AG75" s="185">
        <v>394.14499999999998</v>
      </c>
      <c r="AH75" s="193">
        <v>135.227</v>
      </c>
      <c r="AI75" s="190">
        <v>175.8</v>
      </c>
      <c r="AJ75" s="183">
        <v>7.5500000000000025</v>
      </c>
      <c r="AK75" s="192" t="s">
        <v>42</v>
      </c>
      <c r="AL75" s="184" t="s">
        <v>42</v>
      </c>
      <c r="AM75" s="184" t="s">
        <v>42</v>
      </c>
      <c r="AN75" s="184" t="s">
        <v>42</v>
      </c>
      <c r="AO75" s="184" t="s">
        <v>42</v>
      </c>
      <c r="AP75" s="186" t="s">
        <v>43</v>
      </c>
      <c r="AQ75" s="378" t="s">
        <v>109</v>
      </c>
      <c r="AR75" s="368">
        <v>47.786999999999999</v>
      </c>
    </row>
    <row r="76" spans="2:44" s="179" customFormat="1" x14ac:dyDescent="0.2">
      <c r="B76" s="442"/>
      <c r="C76" s="180" t="s">
        <v>278</v>
      </c>
      <c r="D76" s="181" t="s">
        <v>124</v>
      </c>
      <c r="E76" s="192">
        <v>2.7</v>
      </c>
      <c r="F76" s="182">
        <v>60.6</v>
      </c>
      <c r="G76" s="183" t="s">
        <v>59</v>
      </c>
      <c r="H76" s="186">
        <v>1.51</v>
      </c>
      <c r="I76" s="192">
        <v>2.52</v>
      </c>
      <c r="J76" s="184">
        <v>7.859036332449712E-2</v>
      </c>
      <c r="K76" s="184">
        <v>1.4241000000000001</v>
      </c>
      <c r="L76" s="182">
        <v>18.120542261904763</v>
      </c>
      <c r="M76" s="189">
        <v>89.106598455331323</v>
      </c>
      <c r="N76" s="355">
        <v>1.22</v>
      </c>
      <c r="O76" s="356" t="s">
        <v>46</v>
      </c>
      <c r="P76" s="190">
        <v>1</v>
      </c>
      <c r="Q76" s="185">
        <v>0</v>
      </c>
      <c r="R76" s="186">
        <v>9.4E-2</v>
      </c>
      <c r="S76" s="187">
        <v>24650.400000000001</v>
      </c>
      <c r="T76" s="184">
        <v>0.216</v>
      </c>
      <c r="U76" s="184">
        <v>4.9459999999999997</v>
      </c>
      <c r="V76" s="182">
        <v>80.7</v>
      </c>
      <c r="W76" s="184">
        <v>0.378</v>
      </c>
      <c r="X76" s="184">
        <v>0.17799999999999999</v>
      </c>
      <c r="Y76" s="182">
        <v>29.927800000000001</v>
      </c>
      <c r="Z76" s="182">
        <v>63.660600000000002</v>
      </c>
      <c r="AA76" s="185">
        <v>22458.1</v>
      </c>
      <c r="AB76" s="182">
        <v>14.013199999999999</v>
      </c>
      <c r="AC76" s="184">
        <v>0.1205</v>
      </c>
      <c r="AD76" s="184">
        <v>9.64</v>
      </c>
      <c r="AE76" s="184">
        <v>0.216</v>
      </c>
      <c r="AF76" s="184">
        <v>0.33</v>
      </c>
      <c r="AG76" s="185">
        <v>297.27199999999999</v>
      </c>
      <c r="AH76" s="193">
        <v>106.003</v>
      </c>
      <c r="AI76" s="218">
        <v>91.4</v>
      </c>
      <c r="AJ76" s="183">
        <v>7.370000000000001</v>
      </c>
      <c r="AK76" s="192" t="s">
        <v>42</v>
      </c>
      <c r="AL76" s="184" t="s">
        <v>42</v>
      </c>
      <c r="AM76" s="184" t="s">
        <v>42</v>
      </c>
      <c r="AN76" s="184" t="s">
        <v>42</v>
      </c>
      <c r="AO76" s="184" t="s">
        <v>42</v>
      </c>
      <c r="AP76" s="186" t="s">
        <v>43</v>
      </c>
      <c r="AQ76" s="378">
        <v>7.42</v>
      </c>
      <c r="AR76" s="368">
        <v>38.765999999999998</v>
      </c>
    </row>
    <row r="77" spans="2:44" s="179" customFormat="1" x14ac:dyDescent="0.2">
      <c r="B77" s="442"/>
      <c r="C77" s="180" t="s">
        <v>278</v>
      </c>
      <c r="D77" s="181" t="s">
        <v>125</v>
      </c>
      <c r="E77" s="342">
        <v>4.01</v>
      </c>
      <c r="F77" s="182">
        <v>66.099999999999994</v>
      </c>
      <c r="G77" s="183">
        <v>0.32</v>
      </c>
      <c r="H77" s="186">
        <v>0.56999999999999995</v>
      </c>
      <c r="I77" s="187">
        <v>100.54</v>
      </c>
      <c r="J77" s="184">
        <v>3.1355060034305322</v>
      </c>
      <c r="K77" s="184">
        <v>0.84299999999999997</v>
      </c>
      <c r="L77" s="184">
        <v>0.26885612691466076</v>
      </c>
      <c r="M77" s="193">
        <v>-402.1940356895671</v>
      </c>
      <c r="N77" s="355">
        <v>1</v>
      </c>
      <c r="O77" s="356" t="s">
        <v>46</v>
      </c>
      <c r="P77" s="190">
        <v>1</v>
      </c>
      <c r="Q77" s="185">
        <v>0</v>
      </c>
      <c r="R77" s="186">
        <v>8.3000000000000004E-2</v>
      </c>
      <c r="S77" s="187">
        <v>22803</v>
      </c>
      <c r="T77" s="184">
        <v>0.16200000000000001</v>
      </c>
      <c r="U77" s="184">
        <v>5.4669999999999996</v>
      </c>
      <c r="V77" s="182">
        <v>80.296999999999997</v>
      </c>
      <c r="W77" s="184">
        <v>0.371</v>
      </c>
      <c r="X77" s="184">
        <v>0.15479999999999999</v>
      </c>
      <c r="Y77" s="182">
        <v>28.499700000000001</v>
      </c>
      <c r="Z77" s="182">
        <v>51.7804</v>
      </c>
      <c r="AA77" s="185">
        <v>21535.3</v>
      </c>
      <c r="AB77" s="182">
        <v>11.203200000000001</v>
      </c>
      <c r="AC77" s="184">
        <v>8.3400000000000002E-2</v>
      </c>
      <c r="AD77" s="184">
        <v>9.59</v>
      </c>
      <c r="AE77" s="184">
        <v>0.13700000000000001</v>
      </c>
      <c r="AF77" s="184">
        <v>0.28000000000000003</v>
      </c>
      <c r="AG77" s="185">
        <v>298.36500000000001</v>
      </c>
      <c r="AH77" s="193">
        <v>104.313</v>
      </c>
      <c r="AI77" s="190">
        <v>250.9</v>
      </c>
      <c r="AJ77" s="183">
        <v>4.0200000000000005</v>
      </c>
      <c r="AK77" s="192" t="s">
        <v>42</v>
      </c>
      <c r="AL77" s="184" t="s">
        <v>42</v>
      </c>
      <c r="AM77" s="184" t="s">
        <v>42</v>
      </c>
      <c r="AN77" s="184" t="s">
        <v>42</v>
      </c>
      <c r="AO77" s="184" t="s">
        <v>42</v>
      </c>
      <c r="AP77" s="186" t="s">
        <v>43</v>
      </c>
      <c r="AQ77" s="378" t="s">
        <v>42</v>
      </c>
      <c r="AR77" s="368">
        <v>36.82</v>
      </c>
    </row>
    <row r="78" spans="2:44" s="179" customFormat="1" x14ac:dyDescent="0.2">
      <c r="B78" s="442"/>
      <c r="C78" s="180" t="s">
        <v>278</v>
      </c>
      <c r="D78" s="181" t="s">
        <v>126</v>
      </c>
      <c r="E78" s="192">
        <v>0.08</v>
      </c>
      <c r="F78" s="182">
        <v>65.8</v>
      </c>
      <c r="G78" s="183">
        <v>0.37</v>
      </c>
      <c r="H78" s="186">
        <v>1.32</v>
      </c>
      <c r="I78" s="192">
        <v>1.3</v>
      </c>
      <c r="J78" s="184">
        <v>4.0542647746764388E-2</v>
      </c>
      <c r="K78" s="184">
        <v>0.15629999999999999</v>
      </c>
      <c r="L78" s="184">
        <v>3.8551996153846151</v>
      </c>
      <c r="M78" s="189">
        <v>8.7694963828208792</v>
      </c>
      <c r="N78" s="355">
        <v>1</v>
      </c>
      <c r="O78" s="356" t="s">
        <v>46</v>
      </c>
      <c r="P78" s="190">
        <v>0</v>
      </c>
      <c r="Q78" s="185">
        <v>0</v>
      </c>
      <c r="R78" s="186">
        <v>5.1999999999999998E-2</v>
      </c>
      <c r="S78" s="187">
        <v>30894.5</v>
      </c>
      <c r="T78" s="184">
        <v>0.13400000000000001</v>
      </c>
      <c r="U78" s="184">
        <v>6.806</v>
      </c>
      <c r="V78" s="182">
        <v>70.429000000000002</v>
      </c>
      <c r="W78" s="184">
        <v>0.44400000000000001</v>
      </c>
      <c r="X78" s="184">
        <v>0.1134</v>
      </c>
      <c r="Y78" s="182">
        <v>32.213500000000003</v>
      </c>
      <c r="Z78" s="182">
        <v>17.349299999999999</v>
      </c>
      <c r="AA78" s="185">
        <v>27974.3</v>
      </c>
      <c r="AB78" s="184">
        <v>4.7332000000000001</v>
      </c>
      <c r="AC78" s="184">
        <v>1.6E-2</v>
      </c>
      <c r="AD78" s="182">
        <v>11.61</v>
      </c>
      <c r="AE78" s="184">
        <v>0.14899999999999999</v>
      </c>
      <c r="AF78" s="184">
        <v>0.06</v>
      </c>
      <c r="AG78" s="185">
        <v>288.108</v>
      </c>
      <c r="AH78" s="189">
        <v>53.223999999999997</v>
      </c>
      <c r="AI78" s="190" t="s">
        <v>127</v>
      </c>
      <c r="AJ78" s="183">
        <v>0.56999999999999995</v>
      </c>
      <c r="AK78" s="192" t="s">
        <v>42</v>
      </c>
      <c r="AL78" s="184" t="s">
        <v>42</v>
      </c>
      <c r="AM78" s="184" t="s">
        <v>42</v>
      </c>
      <c r="AN78" s="184" t="s">
        <v>42</v>
      </c>
      <c r="AO78" s="184" t="s">
        <v>42</v>
      </c>
      <c r="AP78" s="186" t="s">
        <v>43</v>
      </c>
      <c r="AQ78" s="378" t="s">
        <v>42</v>
      </c>
      <c r="AR78" s="368">
        <v>72.272000000000006</v>
      </c>
    </row>
    <row r="79" spans="2:44" s="179" customFormat="1" x14ac:dyDescent="0.2">
      <c r="B79" s="442"/>
      <c r="C79" s="180" t="s">
        <v>278</v>
      </c>
      <c r="D79" s="181" t="s">
        <v>128</v>
      </c>
      <c r="E79" s="342">
        <v>1.46</v>
      </c>
      <c r="F79" s="182">
        <v>47.8</v>
      </c>
      <c r="G79" s="183">
        <v>0.49</v>
      </c>
      <c r="H79" s="186">
        <v>1.1399999999999999</v>
      </c>
      <c r="I79" s="346">
        <v>88</v>
      </c>
      <c r="J79" s="184">
        <v>2.7444253859348202</v>
      </c>
      <c r="K79" s="184">
        <v>1.5625</v>
      </c>
      <c r="L79" s="184">
        <v>0.56933593749999989</v>
      </c>
      <c r="M79" s="193">
        <v>-103.67766543287898</v>
      </c>
      <c r="N79" s="355">
        <v>1.55</v>
      </c>
      <c r="O79" s="356" t="s">
        <v>46</v>
      </c>
      <c r="P79" s="190">
        <v>3</v>
      </c>
      <c r="Q79" s="185">
        <v>0</v>
      </c>
      <c r="R79" s="186">
        <v>0.14599999999999999</v>
      </c>
      <c r="S79" s="187">
        <v>34928.800000000003</v>
      </c>
      <c r="T79" s="184">
        <v>0.28499999999999998</v>
      </c>
      <c r="U79" s="184">
        <v>7.9820000000000002</v>
      </c>
      <c r="V79" s="182">
        <v>92.784000000000006</v>
      </c>
      <c r="W79" s="184">
        <v>0.57299999999999995</v>
      </c>
      <c r="X79" s="184">
        <v>0.22969999999999999</v>
      </c>
      <c r="Y79" s="182">
        <v>46.009300000000003</v>
      </c>
      <c r="Z79" s="185">
        <v>100.8652</v>
      </c>
      <c r="AA79" s="185">
        <v>32280.400000000001</v>
      </c>
      <c r="AB79" s="182">
        <v>23.537099999999999</v>
      </c>
      <c r="AC79" s="184">
        <v>0.1845</v>
      </c>
      <c r="AD79" s="182">
        <v>14.1</v>
      </c>
      <c r="AE79" s="184">
        <v>0.27600000000000002</v>
      </c>
      <c r="AF79" s="184">
        <v>0.52</v>
      </c>
      <c r="AG79" s="185">
        <v>501.7</v>
      </c>
      <c r="AH79" s="193">
        <v>175.166</v>
      </c>
      <c r="AI79" s="190">
        <v>238.5</v>
      </c>
      <c r="AJ79" s="183">
        <v>9.0500000000000007</v>
      </c>
      <c r="AK79" s="192" t="s">
        <v>42</v>
      </c>
      <c r="AL79" s="184" t="s">
        <v>42</v>
      </c>
      <c r="AM79" s="184" t="s">
        <v>42</v>
      </c>
      <c r="AN79" s="184" t="s">
        <v>42</v>
      </c>
      <c r="AO79" s="184" t="s">
        <v>42</v>
      </c>
      <c r="AP79" s="186" t="s">
        <v>43</v>
      </c>
      <c r="AQ79" s="378">
        <v>0.66</v>
      </c>
      <c r="AR79" s="368">
        <v>55.677</v>
      </c>
    </row>
    <row r="80" spans="2:44" s="179" customFormat="1" x14ac:dyDescent="0.2">
      <c r="B80" s="442"/>
      <c r="C80" s="180" t="s">
        <v>278</v>
      </c>
      <c r="D80" s="181" t="s">
        <v>129</v>
      </c>
      <c r="E80" s="342">
        <v>4.05</v>
      </c>
      <c r="F80" s="182">
        <v>60.4</v>
      </c>
      <c r="G80" s="183">
        <v>0.26</v>
      </c>
      <c r="H80" s="186">
        <v>0.47</v>
      </c>
      <c r="I80" s="187">
        <v>129.13999999999999</v>
      </c>
      <c r="J80" s="184">
        <v>4.0274442538593478</v>
      </c>
      <c r="K80" s="184">
        <v>1.0425</v>
      </c>
      <c r="L80" s="184">
        <v>0.25884902044293018</v>
      </c>
      <c r="M80" s="193">
        <v>-635.09452209773372</v>
      </c>
      <c r="N80" s="355">
        <v>1.38</v>
      </c>
      <c r="O80" s="356" t="s">
        <v>46</v>
      </c>
      <c r="P80" s="190">
        <v>1</v>
      </c>
      <c r="Q80" s="185">
        <v>0</v>
      </c>
      <c r="R80" s="186">
        <v>0.10199999999999999</v>
      </c>
      <c r="S80" s="187">
        <v>26430</v>
      </c>
      <c r="T80" s="184">
        <v>0.248</v>
      </c>
      <c r="U80" s="184">
        <v>6.157</v>
      </c>
      <c r="V80" s="185">
        <v>101.64</v>
      </c>
      <c r="W80" s="184">
        <v>0.434</v>
      </c>
      <c r="X80" s="184">
        <v>0.20730000000000001</v>
      </c>
      <c r="Y80" s="182">
        <v>32.859000000000002</v>
      </c>
      <c r="Z80" s="182">
        <v>68.302999999999997</v>
      </c>
      <c r="AA80" s="185">
        <v>25780.6</v>
      </c>
      <c r="AB80" s="182">
        <v>15.0564</v>
      </c>
      <c r="AC80" s="184">
        <v>0.1082</v>
      </c>
      <c r="AD80" s="182">
        <v>10.92</v>
      </c>
      <c r="AE80" s="184">
        <v>0.26400000000000001</v>
      </c>
      <c r="AF80" s="184">
        <v>0.35</v>
      </c>
      <c r="AG80" s="185">
        <v>350.83600000000001</v>
      </c>
      <c r="AH80" s="193">
        <v>127.642</v>
      </c>
      <c r="AI80" s="190">
        <v>616.5</v>
      </c>
      <c r="AJ80" s="183">
        <v>4.9800000000000004</v>
      </c>
      <c r="AK80" s="192" t="s">
        <v>42</v>
      </c>
      <c r="AL80" s="184" t="s">
        <v>42</v>
      </c>
      <c r="AM80" s="184" t="s">
        <v>42</v>
      </c>
      <c r="AN80" s="184" t="s">
        <v>42</v>
      </c>
      <c r="AO80" s="184" t="s">
        <v>42</v>
      </c>
      <c r="AP80" s="186" t="s">
        <v>43</v>
      </c>
      <c r="AQ80" s="382">
        <v>13.97</v>
      </c>
      <c r="AR80" s="368">
        <v>44.019999999999996</v>
      </c>
    </row>
    <row r="81" spans="2:44" s="179" customFormat="1" x14ac:dyDescent="0.2">
      <c r="B81" s="442"/>
      <c r="C81" s="180" t="s">
        <v>278</v>
      </c>
      <c r="D81" s="181" t="s">
        <v>130</v>
      </c>
      <c r="E81" s="342">
        <v>8.7100000000000009</v>
      </c>
      <c r="F81" s="182">
        <v>59.3</v>
      </c>
      <c r="G81" s="183">
        <v>0.3</v>
      </c>
      <c r="H81" s="186">
        <v>0.64</v>
      </c>
      <c r="I81" s="346">
        <v>27.15</v>
      </c>
      <c r="J81" s="184">
        <v>0.84671760486511771</v>
      </c>
      <c r="K81" s="184">
        <v>1.3500999999999999</v>
      </c>
      <c r="L81" s="184">
        <v>1.5945103683241251</v>
      </c>
      <c r="M81" s="189">
        <v>78.653499239825337</v>
      </c>
      <c r="N81" s="355">
        <v>1.38</v>
      </c>
      <c r="O81" s="356" t="s">
        <v>46</v>
      </c>
      <c r="P81" s="190">
        <v>1</v>
      </c>
      <c r="Q81" s="185">
        <v>0</v>
      </c>
      <c r="R81" s="186">
        <v>0.105</v>
      </c>
      <c r="S81" s="187">
        <v>28703.9</v>
      </c>
      <c r="T81" s="184">
        <v>0.216</v>
      </c>
      <c r="U81" s="184">
        <v>6.8029999999999999</v>
      </c>
      <c r="V81" s="182">
        <v>95.828000000000003</v>
      </c>
      <c r="W81" s="184">
        <v>0.47099999999999997</v>
      </c>
      <c r="X81" s="184">
        <v>0.22109999999999999</v>
      </c>
      <c r="Y81" s="182">
        <v>35.380299999999998</v>
      </c>
      <c r="Z81" s="182">
        <v>67.031300000000002</v>
      </c>
      <c r="AA81" s="185">
        <v>26914.7</v>
      </c>
      <c r="AB81" s="182">
        <v>15.406599999999999</v>
      </c>
      <c r="AC81" s="184">
        <v>0.1079</v>
      </c>
      <c r="AD81" s="182">
        <v>11.52</v>
      </c>
      <c r="AE81" s="184">
        <v>0.222</v>
      </c>
      <c r="AF81" s="184">
        <v>0.37</v>
      </c>
      <c r="AG81" s="185">
        <v>410.40499999999997</v>
      </c>
      <c r="AH81" s="193">
        <v>131.03800000000001</v>
      </c>
      <c r="AI81" s="190">
        <v>180.5</v>
      </c>
      <c r="AJ81" s="183">
        <v>6.6700000000000008</v>
      </c>
      <c r="AK81" s="192" t="s">
        <v>42</v>
      </c>
      <c r="AL81" s="184" t="s">
        <v>42</v>
      </c>
      <c r="AM81" s="184" t="s">
        <v>42</v>
      </c>
      <c r="AN81" s="184" t="s">
        <v>42</v>
      </c>
      <c r="AO81" s="184" t="s">
        <v>42</v>
      </c>
      <c r="AP81" s="186" t="s">
        <v>43</v>
      </c>
      <c r="AQ81" s="378">
        <v>0.34</v>
      </c>
      <c r="AR81" s="368">
        <v>50.893999999999998</v>
      </c>
    </row>
    <row r="82" spans="2:44" s="179" customFormat="1" ht="13.5" thickBot="1" x14ac:dyDescent="0.25">
      <c r="B82" s="444"/>
      <c r="C82" s="194" t="s">
        <v>278</v>
      </c>
      <c r="D82" s="195" t="s">
        <v>131</v>
      </c>
      <c r="E82" s="343">
        <v>8.44</v>
      </c>
      <c r="F82" s="196">
        <v>43.3</v>
      </c>
      <c r="G82" s="197">
        <v>0.57999999999999996</v>
      </c>
      <c r="H82" s="200">
        <v>1.67</v>
      </c>
      <c r="I82" s="201">
        <v>106.57</v>
      </c>
      <c r="J82" s="198">
        <v>3.3235615156712925</v>
      </c>
      <c r="K82" s="198">
        <v>2.5752999999999999</v>
      </c>
      <c r="L82" s="198">
        <v>0.77486154170967436</v>
      </c>
      <c r="M82" s="205">
        <v>-44.806078782712135</v>
      </c>
      <c r="N82" s="357">
        <v>1.91</v>
      </c>
      <c r="O82" s="358" t="s">
        <v>41</v>
      </c>
      <c r="P82" s="203">
        <v>4</v>
      </c>
      <c r="Q82" s="199">
        <v>0</v>
      </c>
      <c r="R82" s="200">
        <v>0.19500000000000001</v>
      </c>
      <c r="S82" s="201">
        <v>50671.3</v>
      </c>
      <c r="T82" s="198">
        <v>0.5</v>
      </c>
      <c r="U82" s="198">
        <v>9.6560000000000006</v>
      </c>
      <c r="V82" s="199">
        <v>133.066</v>
      </c>
      <c r="W82" s="198">
        <v>0.90700000000000003</v>
      </c>
      <c r="X82" s="198">
        <v>0.46710000000000002</v>
      </c>
      <c r="Y82" s="196">
        <v>58.247999999999998</v>
      </c>
      <c r="Z82" s="199">
        <v>130.92959999999999</v>
      </c>
      <c r="AA82" s="199">
        <v>44924.1</v>
      </c>
      <c r="AB82" s="196">
        <v>34.507599999999996</v>
      </c>
      <c r="AC82" s="198">
        <v>0.1759</v>
      </c>
      <c r="AD82" s="196">
        <v>20.13</v>
      </c>
      <c r="AE82" s="198">
        <v>0.41599999999999998</v>
      </c>
      <c r="AF82" s="198">
        <v>0.67</v>
      </c>
      <c r="AG82" s="199">
        <v>607.31399999999996</v>
      </c>
      <c r="AH82" s="202">
        <v>259.01600000000002</v>
      </c>
      <c r="AI82" s="203">
        <v>203.9</v>
      </c>
      <c r="AJ82" s="197">
        <v>8.5799999999999983</v>
      </c>
      <c r="AK82" s="204" t="s">
        <v>42</v>
      </c>
      <c r="AL82" s="198">
        <v>0.91</v>
      </c>
      <c r="AM82" s="198" t="s">
        <v>42</v>
      </c>
      <c r="AN82" s="198">
        <v>0.91</v>
      </c>
      <c r="AO82" s="198">
        <v>0.18</v>
      </c>
      <c r="AP82" s="200" t="s">
        <v>43</v>
      </c>
      <c r="AQ82" s="379">
        <v>0.13</v>
      </c>
      <c r="AR82" s="369">
        <v>73.26100000000001</v>
      </c>
    </row>
    <row r="83" spans="2:44" ht="3" customHeight="1" x14ac:dyDescent="0.2">
      <c r="AD83" s="240"/>
    </row>
    <row r="84" spans="2:44" x14ac:dyDescent="0.2">
      <c r="B84" s="241" t="s">
        <v>132</v>
      </c>
      <c r="V84" s="242"/>
      <c r="W84" s="242"/>
      <c r="X84" s="242"/>
    </row>
    <row r="85" spans="2:44" x14ac:dyDescent="0.2">
      <c r="B85" s="331" t="s">
        <v>275</v>
      </c>
      <c r="C85" s="332" t="s">
        <v>276</v>
      </c>
      <c r="P85" s="243"/>
      <c r="Q85" s="243"/>
      <c r="V85" s="242"/>
      <c r="W85" s="242"/>
      <c r="X85" s="242"/>
    </row>
    <row r="86" spans="2:44" x14ac:dyDescent="0.2">
      <c r="B86" s="333" t="s">
        <v>133</v>
      </c>
      <c r="C86" s="332" t="s">
        <v>277</v>
      </c>
      <c r="V86" s="242"/>
      <c r="W86" s="242"/>
      <c r="X86" s="242"/>
    </row>
    <row r="87" spans="2:44" x14ac:dyDescent="0.2">
      <c r="B87" s="334" t="s">
        <v>134</v>
      </c>
      <c r="C87" s="332" t="s">
        <v>138</v>
      </c>
      <c r="V87" s="242"/>
      <c r="W87" s="242"/>
      <c r="X87" s="242"/>
    </row>
    <row r="88" spans="2:44" x14ac:dyDescent="0.2">
      <c r="B88" s="334" t="s">
        <v>135</v>
      </c>
      <c r="C88" s="332" t="s">
        <v>139</v>
      </c>
      <c r="V88" s="242"/>
      <c r="W88" s="244"/>
      <c r="X88" s="242"/>
    </row>
    <row r="89" spans="2:44" x14ac:dyDescent="0.2">
      <c r="B89" s="334" t="s">
        <v>274</v>
      </c>
      <c r="C89" s="332" t="s">
        <v>140</v>
      </c>
    </row>
    <row r="90" spans="2:44" x14ac:dyDescent="0.2">
      <c r="B90" s="335" t="s">
        <v>136</v>
      </c>
      <c r="C90" s="332" t="s">
        <v>378</v>
      </c>
    </row>
    <row r="91" spans="2:44" x14ac:dyDescent="0.2">
      <c r="B91" s="335" t="s">
        <v>366</v>
      </c>
      <c r="C91" s="332" t="s">
        <v>367</v>
      </c>
      <c r="S91" s="243"/>
      <c r="T91" s="243"/>
      <c r="U91" s="243"/>
    </row>
    <row r="92" spans="2:44" x14ac:dyDescent="0.2">
      <c r="B92" s="304" t="s">
        <v>368</v>
      </c>
      <c r="C92" s="332" t="s">
        <v>369</v>
      </c>
      <c r="S92" s="243"/>
      <c r="T92" s="243"/>
      <c r="U92" s="243"/>
    </row>
    <row r="93" spans="2:44" x14ac:dyDescent="0.2">
      <c r="B93" s="304"/>
      <c r="C93" s="332"/>
      <c r="S93" s="243"/>
      <c r="T93" s="243"/>
      <c r="U93" s="243"/>
    </row>
    <row r="94" spans="2:44" hidden="1" x14ac:dyDescent="0.2">
      <c r="B94" t="s">
        <v>141</v>
      </c>
      <c r="S94" s="243"/>
      <c r="T94" s="243"/>
      <c r="U94" s="243"/>
    </row>
    <row r="95" spans="2:44" hidden="1" x14ac:dyDescent="0.2">
      <c r="B95" t="s">
        <v>142</v>
      </c>
      <c r="S95" s="243"/>
      <c r="T95" s="243"/>
      <c r="U95" s="243"/>
    </row>
    <row r="96" spans="2:44" hidden="1" x14ac:dyDescent="0.2">
      <c r="B96" t="s">
        <v>143</v>
      </c>
      <c r="S96" s="243"/>
      <c r="T96" s="243"/>
      <c r="U96" s="243"/>
    </row>
    <row r="97" spans="2:21" hidden="1" x14ac:dyDescent="0.2">
      <c r="B97" t="s">
        <v>144</v>
      </c>
      <c r="S97" s="243"/>
      <c r="T97" s="243"/>
      <c r="U97" s="243"/>
    </row>
    <row r="98" spans="2:21" hidden="1" x14ac:dyDescent="0.2">
      <c r="S98" s="243"/>
      <c r="T98" s="243"/>
      <c r="U98" s="243"/>
    </row>
    <row r="99" spans="2:21" hidden="1" x14ac:dyDescent="0.2">
      <c r="B99" t="s">
        <v>145</v>
      </c>
      <c r="S99" s="243"/>
      <c r="T99" s="243"/>
      <c r="U99" s="243"/>
    </row>
    <row r="100" spans="2:21" x14ac:dyDescent="0.2">
      <c r="S100" s="243"/>
      <c r="T100" s="243"/>
      <c r="U100" s="243"/>
    </row>
    <row r="101" spans="2:21" x14ac:dyDescent="0.2">
      <c r="S101" s="243"/>
      <c r="T101" s="243"/>
      <c r="U101" s="243"/>
    </row>
    <row r="102" spans="2:21" x14ac:dyDescent="0.2">
      <c r="S102" s="243"/>
      <c r="T102" s="243"/>
      <c r="U102" s="243"/>
    </row>
    <row r="103" spans="2:21" x14ac:dyDescent="0.2">
      <c r="S103" s="243"/>
      <c r="T103" s="243"/>
      <c r="U103" s="243"/>
    </row>
    <row r="104" spans="2:21" x14ac:dyDescent="0.2">
      <c r="S104" s="243"/>
      <c r="T104" s="243"/>
      <c r="U104" s="243"/>
    </row>
    <row r="105" spans="2:21" x14ac:dyDescent="0.2">
      <c r="S105" s="243"/>
      <c r="T105" s="243"/>
      <c r="U105" s="243"/>
    </row>
    <row r="106" spans="2:21" x14ac:dyDescent="0.2">
      <c r="S106" s="243"/>
      <c r="T106" s="243"/>
      <c r="U106" s="243"/>
    </row>
    <row r="107" spans="2:21" x14ac:dyDescent="0.2">
      <c r="S107" s="243"/>
      <c r="T107" s="243"/>
      <c r="U107" s="243"/>
    </row>
    <row r="108" spans="2:21" x14ac:dyDescent="0.2">
      <c r="S108" s="243"/>
      <c r="T108" s="243"/>
      <c r="U108" s="243"/>
    </row>
    <row r="109" spans="2:21" x14ac:dyDescent="0.2">
      <c r="S109" s="243"/>
      <c r="T109" s="243"/>
      <c r="U109" s="243"/>
    </row>
    <row r="110" spans="2:21" x14ac:dyDescent="0.2">
      <c r="S110" s="243"/>
      <c r="T110" s="243"/>
      <c r="U110" s="243"/>
    </row>
    <row r="111" spans="2:21" x14ac:dyDescent="0.2">
      <c r="S111" s="243"/>
      <c r="T111" s="243"/>
      <c r="U111" s="243"/>
    </row>
    <row r="112" spans="2:21" x14ac:dyDescent="0.2">
      <c r="S112" s="243"/>
      <c r="T112" s="243"/>
      <c r="U112" s="243"/>
    </row>
    <row r="113" spans="19:21" x14ac:dyDescent="0.2">
      <c r="S113" s="243"/>
      <c r="T113" s="243"/>
      <c r="U113" s="243"/>
    </row>
    <row r="114" spans="19:21" x14ac:dyDescent="0.2">
      <c r="S114" s="243"/>
      <c r="T114" s="243"/>
      <c r="U114" s="243"/>
    </row>
    <row r="115" spans="19:21" x14ac:dyDescent="0.2">
      <c r="S115" s="243"/>
      <c r="T115" s="243"/>
      <c r="U115" s="243"/>
    </row>
    <row r="116" spans="19:21" x14ac:dyDescent="0.2">
      <c r="S116" s="243"/>
      <c r="T116" s="243"/>
      <c r="U116" s="243"/>
    </row>
    <row r="117" spans="19:21" x14ac:dyDescent="0.2">
      <c r="S117" s="243"/>
      <c r="T117" s="243"/>
      <c r="U117" s="243"/>
    </row>
    <row r="118" spans="19:21" x14ac:dyDescent="0.2">
      <c r="S118" s="243"/>
      <c r="T118" s="243"/>
      <c r="U118" s="243"/>
    </row>
    <row r="119" spans="19:21" x14ac:dyDescent="0.2">
      <c r="S119" s="243"/>
      <c r="T119" s="243"/>
      <c r="U119" s="243"/>
    </row>
    <row r="120" spans="19:21" x14ac:dyDescent="0.2">
      <c r="S120" s="243"/>
      <c r="T120" s="243"/>
      <c r="U120" s="243"/>
    </row>
    <row r="121" spans="19:21" x14ac:dyDescent="0.2">
      <c r="S121" s="243"/>
      <c r="T121" s="243"/>
      <c r="U121" s="243"/>
    </row>
    <row r="122" spans="19:21" x14ac:dyDescent="0.2">
      <c r="S122" s="243"/>
      <c r="T122" s="243"/>
      <c r="U122" s="243"/>
    </row>
    <row r="123" spans="19:21" x14ac:dyDescent="0.2">
      <c r="S123" s="243"/>
      <c r="T123" s="243"/>
      <c r="U123" s="243"/>
    </row>
    <row r="124" spans="19:21" x14ac:dyDescent="0.2">
      <c r="S124" s="243"/>
      <c r="T124" s="243"/>
      <c r="U124" s="243"/>
    </row>
    <row r="125" spans="19:21" x14ac:dyDescent="0.2">
      <c r="S125" s="243"/>
      <c r="T125" s="243"/>
      <c r="U125" s="243"/>
    </row>
    <row r="126" spans="19:21" x14ac:dyDescent="0.2">
      <c r="S126" s="243"/>
      <c r="T126" s="243"/>
      <c r="U126" s="243"/>
    </row>
    <row r="127" spans="19:21" x14ac:dyDescent="0.2">
      <c r="S127" s="243"/>
      <c r="T127" s="243"/>
      <c r="U127" s="243"/>
    </row>
    <row r="128" spans="19:21" x14ac:dyDescent="0.2">
      <c r="S128" s="243"/>
      <c r="T128" s="243"/>
      <c r="U128" s="243"/>
    </row>
    <row r="129" spans="19:21" x14ac:dyDescent="0.2">
      <c r="S129" s="243"/>
      <c r="T129" s="243"/>
      <c r="U129" s="243"/>
    </row>
    <row r="130" spans="19:21" x14ac:dyDescent="0.2">
      <c r="S130" s="243"/>
      <c r="T130" s="243"/>
      <c r="U130" s="243"/>
    </row>
    <row r="131" spans="19:21" x14ac:dyDescent="0.2">
      <c r="S131" s="243"/>
      <c r="T131" s="243"/>
      <c r="U131" s="243"/>
    </row>
    <row r="132" spans="19:21" x14ac:dyDescent="0.2">
      <c r="S132" s="243"/>
      <c r="T132" s="243"/>
      <c r="U132" s="243"/>
    </row>
    <row r="133" spans="19:21" x14ac:dyDescent="0.2">
      <c r="S133" s="243"/>
      <c r="T133" s="243"/>
      <c r="U133" s="243"/>
    </row>
    <row r="134" spans="19:21" x14ac:dyDescent="0.2">
      <c r="S134" s="243"/>
      <c r="T134" s="243"/>
      <c r="U134" s="243"/>
    </row>
    <row r="135" spans="19:21" x14ac:dyDescent="0.2">
      <c r="S135" s="243"/>
      <c r="T135" s="243"/>
      <c r="U135" s="243"/>
    </row>
    <row r="136" spans="19:21" x14ac:dyDescent="0.2">
      <c r="S136" s="243"/>
      <c r="T136" s="243"/>
      <c r="U136" s="243"/>
    </row>
    <row r="137" spans="19:21" x14ac:dyDescent="0.2">
      <c r="S137" s="243"/>
      <c r="T137" s="243"/>
      <c r="U137" s="243"/>
    </row>
    <row r="138" spans="19:21" x14ac:dyDescent="0.2">
      <c r="S138" s="243"/>
      <c r="T138" s="243"/>
      <c r="U138" s="243"/>
    </row>
    <row r="139" spans="19:21" x14ac:dyDescent="0.2">
      <c r="S139" s="243"/>
      <c r="T139" s="243"/>
      <c r="U139" s="243"/>
    </row>
    <row r="140" spans="19:21" x14ac:dyDescent="0.2">
      <c r="S140" s="243"/>
      <c r="T140" s="243"/>
      <c r="U140" s="243"/>
    </row>
    <row r="141" spans="19:21" x14ac:dyDescent="0.2">
      <c r="S141" s="243"/>
      <c r="T141" s="243"/>
      <c r="U141" s="243"/>
    </row>
    <row r="142" spans="19:21" x14ac:dyDescent="0.2">
      <c r="S142" s="243"/>
      <c r="T142" s="243"/>
      <c r="U142" s="243"/>
    </row>
    <row r="143" spans="19:21" x14ac:dyDescent="0.2">
      <c r="S143" s="243"/>
      <c r="T143" s="243"/>
      <c r="U143" s="243"/>
    </row>
    <row r="144" spans="19:21" x14ac:dyDescent="0.2">
      <c r="S144" s="243"/>
      <c r="T144" s="243"/>
      <c r="U144" s="243"/>
    </row>
    <row r="145" spans="19:21" x14ac:dyDescent="0.2">
      <c r="S145" s="243"/>
      <c r="T145" s="243"/>
      <c r="U145" s="243"/>
    </row>
    <row r="146" spans="19:21" x14ac:dyDescent="0.2">
      <c r="S146" s="243"/>
      <c r="T146" s="243"/>
      <c r="U146" s="243"/>
    </row>
    <row r="147" spans="19:21" x14ac:dyDescent="0.2">
      <c r="S147" s="243"/>
      <c r="T147" s="243"/>
      <c r="U147" s="243"/>
    </row>
    <row r="148" spans="19:21" x14ac:dyDescent="0.2">
      <c r="S148" s="243"/>
      <c r="T148" s="243"/>
      <c r="U148" s="243"/>
    </row>
    <row r="149" spans="19:21" x14ac:dyDescent="0.2">
      <c r="S149" s="243"/>
      <c r="T149" s="243"/>
      <c r="U149" s="243"/>
    </row>
    <row r="150" spans="19:21" x14ac:dyDescent="0.2">
      <c r="S150" s="243"/>
      <c r="T150" s="243"/>
      <c r="U150" s="243"/>
    </row>
    <row r="151" spans="19:21" x14ac:dyDescent="0.2">
      <c r="S151" s="243"/>
      <c r="T151" s="243"/>
      <c r="U151" s="243"/>
    </row>
    <row r="152" spans="19:21" x14ac:dyDescent="0.2">
      <c r="S152" s="243"/>
      <c r="T152" s="243"/>
      <c r="U152" s="243"/>
    </row>
    <row r="153" spans="19:21" x14ac:dyDescent="0.2">
      <c r="S153" s="243"/>
      <c r="T153" s="243"/>
      <c r="U153" s="243"/>
    </row>
    <row r="154" spans="19:21" x14ac:dyDescent="0.2">
      <c r="S154" s="243"/>
      <c r="T154" s="243"/>
      <c r="U154" s="243"/>
    </row>
    <row r="155" spans="19:21" x14ac:dyDescent="0.2">
      <c r="S155" s="243"/>
      <c r="T155" s="243"/>
      <c r="U155" s="243"/>
    </row>
    <row r="156" spans="19:21" x14ac:dyDescent="0.2">
      <c r="S156" s="243"/>
      <c r="T156" s="243"/>
      <c r="U156" s="243"/>
    </row>
    <row r="157" spans="19:21" x14ac:dyDescent="0.2">
      <c r="S157" s="243"/>
      <c r="T157" s="243"/>
      <c r="U157" s="243"/>
    </row>
    <row r="158" spans="19:21" x14ac:dyDescent="0.2">
      <c r="S158" s="243"/>
      <c r="T158" s="243"/>
      <c r="U158" s="243"/>
    </row>
    <row r="159" spans="19:21" x14ac:dyDescent="0.2">
      <c r="S159" s="243"/>
      <c r="T159" s="243"/>
      <c r="U159" s="243"/>
    </row>
    <row r="160" spans="19:21" x14ac:dyDescent="0.2">
      <c r="S160" s="243"/>
      <c r="T160" s="243"/>
      <c r="U160" s="243"/>
    </row>
    <row r="161" spans="19:21" x14ac:dyDescent="0.2">
      <c r="S161" s="243"/>
      <c r="T161" s="243"/>
      <c r="U161" s="243"/>
    </row>
    <row r="162" spans="19:21" x14ac:dyDescent="0.2">
      <c r="S162" s="243"/>
    </row>
    <row r="163" spans="19:21" x14ac:dyDescent="0.2">
      <c r="S163" s="243"/>
    </row>
    <row r="164" spans="19:21" x14ac:dyDescent="0.2">
      <c r="S164" s="243"/>
    </row>
    <row r="165" spans="19:21" x14ac:dyDescent="0.2">
      <c r="S165" s="243"/>
    </row>
    <row r="166" spans="19:21" x14ac:dyDescent="0.2">
      <c r="S166" s="243"/>
    </row>
    <row r="167" spans="19:21" x14ac:dyDescent="0.2">
      <c r="S167" s="243"/>
    </row>
  </sheetData>
  <mergeCells count="28">
    <mergeCell ref="AO3:AO4"/>
    <mergeCell ref="AP3:AP4"/>
    <mergeCell ref="B24:B42"/>
    <mergeCell ref="B43:B69"/>
    <mergeCell ref="B70:B82"/>
    <mergeCell ref="B12:B14"/>
    <mergeCell ref="B15:B23"/>
    <mergeCell ref="B2:B3"/>
    <mergeCell ref="C2:C3"/>
    <mergeCell ref="D2:D3"/>
    <mergeCell ref="E2:H2"/>
    <mergeCell ref="I2:M2"/>
    <mergeCell ref="AI1:AR1"/>
    <mergeCell ref="AR2:AR3"/>
    <mergeCell ref="B6:D6"/>
    <mergeCell ref="B7:D7"/>
    <mergeCell ref="B8:B11"/>
    <mergeCell ref="AI2:AI3"/>
    <mergeCell ref="AJ2:AJ3"/>
    <mergeCell ref="AK2:AP2"/>
    <mergeCell ref="AQ2:AQ3"/>
    <mergeCell ref="N2:N3"/>
    <mergeCell ref="O2:O3"/>
    <mergeCell ref="P2:P3"/>
    <mergeCell ref="Q2:Q3"/>
    <mergeCell ref="R2:R3"/>
    <mergeCell ref="S2:AH2"/>
    <mergeCell ref="B1:K1"/>
  </mergeCells>
  <printOptions horizontalCentered="1" verticalCentered="1"/>
  <pageMargins left="0.53" right="1.23" top="0.5" bottom="0.5" header="0.28999999999999998" footer="0.3"/>
  <pageSetup paperSize="3" scale="55" fitToWidth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zoomScaleNormal="100" workbookViewId="0">
      <selection activeCell="D24" sqref="D24"/>
    </sheetView>
  </sheetViews>
  <sheetFormatPr defaultColWidth="9.140625" defaultRowHeight="12.75" x14ac:dyDescent="0.2"/>
  <cols>
    <col min="1" max="1" width="31.85546875" style="302" bestFit="1" customWidth="1"/>
    <col min="2" max="2" width="21" style="302" customWidth="1"/>
    <col min="3" max="3" width="15.28515625" style="302" customWidth="1"/>
    <col min="4" max="4" width="10.28515625" style="302" customWidth="1"/>
    <col min="5" max="6" width="11.28515625" style="302" customWidth="1"/>
    <col min="7" max="7" width="10.7109375" style="302" customWidth="1"/>
    <col min="8" max="8" width="14.42578125" style="302" customWidth="1"/>
    <col min="9" max="16384" width="9.140625" style="302"/>
  </cols>
  <sheetData>
    <row r="1" spans="1:8" ht="30" customHeight="1" thickBot="1" x14ac:dyDescent="0.25">
      <c r="A1" s="326" t="s">
        <v>365</v>
      </c>
      <c r="B1" s="325"/>
      <c r="C1" s="324"/>
      <c r="D1" s="324"/>
      <c r="E1" s="324"/>
      <c r="F1" s="324"/>
      <c r="G1" s="324"/>
      <c r="H1" s="324"/>
    </row>
    <row r="2" spans="1:8" ht="24" customHeight="1" x14ac:dyDescent="0.2">
      <c r="A2" s="459" t="s">
        <v>1</v>
      </c>
      <c r="B2" s="461" t="s">
        <v>2</v>
      </c>
      <c r="C2" s="461" t="s">
        <v>364</v>
      </c>
      <c r="D2" s="449" t="s">
        <v>363</v>
      </c>
      <c r="E2" s="463"/>
      <c r="F2" s="463"/>
      <c r="G2" s="463"/>
      <c r="H2" s="404"/>
    </row>
    <row r="3" spans="1:8" ht="33" customHeight="1" thickBot="1" x14ac:dyDescent="0.25">
      <c r="A3" s="460"/>
      <c r="B3" s="462"/>
      <c r="C3" s="464"/>
      <c r="D3" s="323" t="s">
        <v>362</v>
      </c>
      <c r="E3" s="323" t="s">
        <v>361</v>
      </c>
      <c r="F3" s="323" t="s">
        <v>360</v>
      </c>
      <c r="G3" s="323" t="s">
        <v>359</v>
      </c>
      <c r="H3" s="322" t="s">
        <v>358</v>
      </c>
    </row>
    <row r="4" spans="1:8" ht="13.15" customHeight="1" x14ac:dyDescent="0.2">
      <c r="A4" s="457" t="s">
        <v>38</v>
      </c>
      <c r="B4" s="321" t="s">
        <v>39</v>
      </c>
      <c r="C4" s="320" t="s">
        <v>40</v>
      </c>
      <c r="D4" s="317">
        <v>0</v>
      </c>
      <c r="E4" s="316">
        <v>21.001000000000001</v>
      </c>
      <c r="F4" s="316">
        <v>77.986999999999995</v>
      </c>
      <c r="G4" s="316">
        <v>1.016</v>
      </c>
      <c r="H4" s="315">
        <f t="shared" ref="H4:H35" si="0">F4+G4</f>
        <v>79.003</v>
      </c>
    </row>
    <row r="5" spans="1:8" ht="13.15" customHeight="1" x14ac:dyDescent="0.2">
      <c r="A5" s="457"/>
      <c r="B5" s="314" t="s">
        <v>44</v>
      </c>
      <c r="C5" s="313" t="s">
        <v>45</v>
      </c>
      <c r="D5" s="312">
        <v>0</v>
      </c>
      <c r="E5" s="311">
        <v>39.412999999999997</v>
      </c>
      <c r="F5" s="311">
        <v>60.435000000000002</v>
      </c>
      <c r="G5" s="311">
        <v>0.158</v>
      </c>
      <c r="H5" s="310">
        <f t="shared" si="0"/>
        <v>60.593000000000004</v>
      </c>
    </row>
    <row r="6" spans="1:8" ht="13.15" customHeight="1" x14ac:dyDescent="0.2">
      <c r="A6" s="457"/>
      <c r="B6" s="314" t="s">
        <v>48</v>
      </c>
      <c r="C6" s="313" t="s">
        <v>49</v>
      </c>
      <c r="D6" s="312">
        <v>0</v>
      </c>
      <c r="E6" s="311">
        <v>31.233000000000001</v>
      </c>
      <c r="F6" s="311">
        <v>68.456000000000003</v>
      </c>
      <c r="G6" s="311">
        <v>0.312</v>
      </c>
      <c r="H6" s="310">
        <f t="shared" si="0"/>
        <v>68.768000000000001</v>
      </c>
    </row>
    <row r="7" spans="1:8" ht="13.15" customHeight="1" thickBot="1" x14ac:dyDescent="0.25">
      <c r="A7" s="458"/>
      <c r="B7" s="309" t="s">
        <v>39</v>
      </c>
      <c r="C7" s="308" t="s">
        <v>50</v>
      </c>
      <c r="D7" s="307">
        <v>0</v>
      </c>
      <c r="E7" s="306">
        <v>16.462</v>
      </c>
      <c r="F7" s="306">
        <v>82.826999999999998</v>
      </c>
      <c r="G7" s="306">
        <v>0.71399999999999997</v>
      </c>
      <c r="H7" s="305">
        <f t="shared" si="0"/>
        <v>83.540999999999997</v>
      </c>
    </row>
    <row r="8" spans="1:8" ht="13.15" customHeight="1" x14ac:dyDescent="0.2">
      <c r="A8" s="454" t="s">
        <v>51</v>
      </c>
      <c r="B8" s="319" t="s">
        <v>39</v>
      </c>
      <c r="C8" s="318" t="s">
        <v>52</v>
      </c>
      <c r="D8" s="317">
        <v>0</v>
      </c>
      <c r="E8" s="316">
        <v>20.731000000000002</v>
      </c>
      <c r="F8" s="316">
        <v>78.950999999999993</v>
      </c>
      <c r="G8" s="316">
        <v>0.31900000000000001</v>
      </c>
      <c r="H8" s="315">
        <f t="shared" si="0"/>
        <v>79.27</v>
      </c>
    </row>
    <row r="9" spans="1:8" ht="13.15" customHeight="1" x14ac:dyDescent="0.2">
      <c r="A9" s="457"/>
      <c r="B9" s="314" t="s">
        <v>44</v>
      </c>
      <c r="C9" s="313" t="s">
        <v>53</v>
      </c>
      <c r="D9" s="312">
        <v>0</v>
      </c>
      <c r="E9" s="311">
        <v>31.073</v>
      </c>
      <c r="F9" s="311">
        <v>68.811000000000007</v>
      </c>
      <c r="G9" s="311">
        <v>0.11899999999999999</v>
      </c>
      <c r="H9" s="310">
        <f t="shared" si="0"/>
        <v>68.930000000000007</v>
      </c>
    </row>
    <row r="10" spans="1:8" ht="13.15" customHeight="1" thickBot="1" x14ac:dyDescent="0.25">
      <c r="A10" s="458"/>
      <c r="B10" s="309" t="s">
        <v>44</v>
      </c>
      <c r="C10" s="308" t="s">
        <v>54</v>
      </c>
      <c r="D10" s="307">
        <v>0</v>
      </c>
      <c r="E10" s="306">
        <v>36.991</v>
      </c>
      <c r="F10" s="306">
        <v>63.015999999999998</v>
      </c>
      <c r="G10" s="306">
        <v>0</v>
      </c>
      <c r="H10" s="305">
        <f t="shared" si="0"/>
        <v>63.015999999999998</v>
      </c>
    </row>
    <row r="11" spans="1:8" ht="13.15" customHeight="1" x14ac:dyDescent="0.2">
      <c r="A11" s="454" t="s">
        <v>55</v>
      </c>
      <c r="B11" s="319" t="s">
        <v>44</v>
      </c>
      <c r="C11" s="318" t="s">
        <v>56</v>
      </c>
      <c r="D11" s="317">
        <v>0</v>
      </c>
      <c r="E11" s="316">
        <v>55.067999999999998</v>
      </c>
      <c r="F11" s="316">
        <v>44.83</v>
      </c>
      <c r="G11" s="316">
        <v>0.105</v>
      </c>
      <c r="H11" s="315">
        <f t="shared" si="0"/>
        <v>44.934999999999995</v>
      </c>
    </row>
    <row r="12" spans="1:8" ht="13.15" customHeight="1" x14ac:dyDescent="0.2">
      <c r="A12" s="457"/>
      <c r="B12" s="314" t="s">
        <v>39</v>
      </c>
      <c r="C12" s="313" t="s">
        <v>57</v>
      </c>
      <c r="D12" s="312">
        <v>0</v>
      </c>
      <c r="E12" s="311">
        <v>45.9</v>
      </c>
      <c r="F12" s="311">
        <v>53.985999999999997</v>
      </c>
      <c r="G12" s="311">
        <v>0.115</v>
      </c>
      <c r="H12" s="310">
        <f t="shared" si="0"/>
        <v>54.100999999999999</v>
      </c>
    </row>
    <row r="13" spans="1:8" ht="13.15" customHeight="1" x14ac:dyDescent="0.2">
      <c r="A13" s="457"/>
      <c r="B13" s="314" t="s">
        <v>39</v>
      </c>
      <c r="C13" s="313" t="s">
        <v>58</v>
      </c>
      <c r="D13" s="312">
        <v>0</v>
      </c>
      <c r="E13" s="311">
        <v>34.658000000000001</v>
      </c>
      <c r="F13" s="311">
        <v>65.344999999999999</v>
      </c>
      <c r="G13" s="311">
        <v>0</v>
      </c>
      <c r="H13" s="310">
        <f t="shared" si="0"/>
        <v>65.344999999999999</v>
      </c>
    </row>
    <row r="14" spans="1:8" ht="13.15" customHeight="1" x14ac:dyDescent="0.2">
      <c r="A14" s="457"/>
      <c r="B14" s="314" t="s">
        <v>44</v>
      </c>
      <c r="C14" s="313" t="s">
        <v>60</v>
      </c>
      <c r="D14" s="312">
        <v>0</v>
      </c>
      <c r="E14" s="311">
        <v>95.72</v>
      </c>
      <c r="F14" s="311">
        <v>4.28</v>
      </c>
      <c r="G14" s="311">
        <v>0</v>
      </c>
      <c r="H14" s="310">
        <f t="shared" si="0"/>
        <v>4.28</v>
      </c>
    </row>
    <row r="15" spans="1:8" ht="13.15" customHeight="1" x14ac:dyDescent="0.2">
      <c r="A15" s="457"/>
      <c r="B15" s="314" t="s">
        <v>48</v>
      </c>
      <c r="C15" s="313" t="s">
        <v>62</v>
      </c>
      <c r="D15" s="312">
        <v>0</v>
      </c>
      <c r="E15" s="311">
        <v>33.988999999999997</v>
      </c>
      <c r="F15" s="311">
        <v>65.905000000000001</v>
      </c>
      <c r="G15" s="311">
        <v>0.109</v>
      </c>
      <c r="H15" s="310">
        <f t="shared" si="0"/>
        <v>66.013999999999996</v>
      </c>
    </row>
    <row r="16" spans="1:8" ht="13.15" customHeight="1" x14ac:dyDescent="0.2">
      <c r="A16" s="457"/>
      <c r="B16" s="314" t="s">
        <v>48</v>
      </c>
      <c r="C16" s="313" t="s">
        <v>63</v>
      </c>
      <c r="D16" s="312">
        <v>0</v>
      </c>
      <c r="E16" s="311">
        <v>45.834000000000003</v>
      </c>
      <c r="F16" s="311">
        <v>53.841000000000001</v>
      </c>
      <c r="G16" s="311">
        <v>0.32500000000000001</v>
      </c>
      <c r="H16" s="310">
        <f t="shared" si="0"/>
        <v>54.166000000000004</v>
      </c>
    </row>
    <row r="17" spans="1:8" ht="13.15" customHeight="1" x14ac:dyDescent="0.2">
      <c r="A17" s="457"/>
      <c r="B17" s="314" t="s">
        <v>48</v>
      </c>
      <c r="C17" s="313" t="s">
        <v>64</v>
      </c>
      <c r="D17" s="312">
        <v>0</v>
      </c>
      <c r="E17" s="311">
        <v>12.702999999999999</v>
      </c>
      <c r="F17" s="311">
        <v>86.411000000000001</v>
      </c>
      <c r="G17" s="311">
        <v>0.88900000000000001</v>
      </c>
      <c r="H17" s="310">
        <f t="shared" si="0"/>
        <v>87.3</v>
      </c>
    </row>
    <row r="18" spans="1:8" ht="13.15" customHeight="1" x14ac:dyDescent="0.2">
      <c r="A18" s="457"/>
      <c r="B18" s="314" t="s">
        <v>306</v>
      </c>
      <c r="C18" s="313" t="s">
        <v>66</v>
      </c>
      <c r="D18" s="312">
        <v>0</v>
      </c>
      <c r="E18" s="311">
        <v>19.655000000000001</v>
      </c>
      <c r="F18" s="311">
        <v>79.653999999999996</v>
      </c>
      <c r="G18" s="311">
        <v>0.69499999999999995</v>
      </c>
      <c r="H18" s="310">
        <f t="shared" si="0"/>
        <v>80.34899999999999</v>
      </c>
    </row>
    <row r="19" spans="1:8" ht="13.15" customHeight="1" thickBot="1" x14ac:dyDescent="0.25">
      <c r="A19" s="458"/>
      <c r="B19" s="309" t="s">
        <v>306</v>
      </c>
      <c r="C19" s="308" t="s">
        <v>67</v>
      </c>
      <c r="D19" s="307">
        <v>0</v>
      </c>
      <c r="E19" s="306">
        <v>39.271999999999998</v>
      </c>
      <c r="F19" s="306">
        <v>60.557000000000002</v>
      </c>
      <c r="G19" s="306">
        <v>0.17299999999999999</v>
      </c>
      <c r="H19" s="305">
        <f t="shared" si="0"/>
        <v>60.730000000000004</v>
      </c>
    </row>
    <row r="20" spans="1:8" ht="13.15" customHeight="1" x14ac:dyDescent="0.2">
      <c r="A20" s="454" t="s">
        <v>321</v>
      </c>
      <c r="B20" s="319" t="s">
        <v>44</v>
      </c>
      <c r="C20" s="318" t="s">
        <v>68</v>
      </c>
      <c r="D20" s="317">
        <v>0</v>
      </c>
      <c r="E20" s="316">
        <v>31.76</v>
      </c>
      <c r="F20" s="316">
        <v>68.063999999999993</v>
      </c>
      <c r="G20" s="316">
        <v>0.18099999999999999</v>
      </c>
      <c r="H20" s="315">
        <f t="shared" si="0"/>
        <v>68.24499999999999</v>
      </c>
    </row>
    <row r="21" spans="1:8" ht="13.15" customHeight="1" x14ac:dyDescent="0.2">
      <c r="A21" s="457"/>
      <c r="B21" s="314" t="s">
        <v>39</v>
      </c>
      <c r="C21" s="313" t="s">
        <v>69</v>
      </c>
      <c r="D21" s="312">
        <v>0</v>
      </c>
      <c r="E21" s="311">
        <v>19.347999999999999</v>
      </c>
      <c r="F21" s="311">
        <v>79.924000000000007</v>
      </c>
      <c r="G21" s="311">
        <v>0.72799999999999998</v>
      </c>
      <c r="H21" s="310">
        <f t="shared" si="0"/>
        <v>80.652000000000001</v>
      </c>
    </row>
    <row r="22" spans="1:8" ht="13.15" customHeight="1" x14ac:dyDescent="0.2">
      <c r="A22" s="457"/>
      <c r="B22" s="314" t="s">
        <v>48</v>
      </c>
      <c r="C22" s="313" t="s">
        <v>70</v>
      </c>
      <c r="D22" s="312">
        <v>0</v>
      </c>
      <c r="E22" s="311">
        <v>77.186999999999998</v>
      </c>
      <c r="F22" s="311">
        <v>22.652000000000001</v>
      </c>
      <c r="G22" s="311">
        <v>0.16300000000000001</v>
      </c>
      <c r="H22" s="310">
        <f t="shared" si="0"/>
        <v>22.815000000000001</v>
      </c>
    </row>
    <row r="23" spans="1:8" ht="13.15" customHeight="1" x14ac:dyDescent="0.2">
      <c r="A23" s="457"/>
      <c r="B23" s="314" t="s">
        <v>39</v>
      </c>
      <c r="C23" s="313" t="s">
        <v>71</v>
      </c>
      <c r="D23" s="312">
        <v>0</v>
      </c>
      <c r="E23" s="311">
        <v>45.243000000000002</v>
      </c>
      <c r="F23" s="311">
        <v>54.094000000000001</v>
      </c>
      <c r="G23" s="311">
        <v>0.66900000000000004</v>
      </c>
      <c r="H23" s="310">
        <f t="shared" si="0"/>
        <v>54.762999999999998</v>
      </c>
    </row>
    <row r="24" spans="1:8" ht="13.15" customHeight="1" x14ac:dyDescent="0.2">
      <c r="A24" s="457"/>
      <c r="B24" s="314" t="s">
        <v>44</v>
      </c>
      <c r="C24" s="313" t="s">
        <v>72</v>
      </c>
      <c r="D24" s="312">
        <v>0</v>
      </c>
      <c r="E24" s="311">
        <v>57.546999999999997</v>
      </c>
      <c r="F24" s="311">
        <v>41.732999999999997</v>
      </c>
      <c r="G24" s="311">
        <v>0.72499999999999998</v>
      </c>
      <c r="H24" s="310">
        <f t="shared" si="0"/>
        <v>42.457999999999998</v>
      </c>
    </row>
    <row r="25" spans="1:8" ht="13.15" customHeight="1" x14ac:dyDescent="0.2">
      <c r="A25" s="457"/>
      <c r="B25" s="314" t="s">
        <v>44</v>
      </c>
      <c r="C25" s="313" t="s">
        <v>73</v>
      </c>
      <c r="D25" s="312">
        <v>0</v>
      </c>
      <c r="E25" s="311">
        <v>62.677</v>
      </c>
      <c r="F25" s="311">
        <v>36.811</v>
      </c>
      <c r="G25" s="311">
        <v>0.51600000000000001</v>
      </c>
      <c r="H25" s="310">
        <f t="shared" si="0"/>
        <v>37.326999999999998</v>
      </c>
    </row>
    <row r="26" spans="1:8" ht="13.15" customHeight="1" x14ac:dyDescent="0.2">
      <c r="A26" s="457"/>
      <c r="B26" s="314" t="s">
        <v>44</v>
      </c>
      <c r="C26" s="313" t="s">
        <v>74</v>
      </c>
      <c r="D26" s="312">
        <v>0</v>
      </c>
      <c r="E26" s="311">
        <v>19.079999999999998</v>
      </c>
      <c r="F26" s="311">
        <v>79.69</v>
      </c>
      <c r="G26" s="311">
        <v>1.234</v>
      </c>
      <c r="H26" s="310">
        <f t="shared" si="0"/>
        <v>80.923999999999992</v>
      </c>
    </row>
    <row r="27" spans="1:8" ht="13.15" customHeight="1" x14ac:dyDescent="0.2">
      <c r="A27" s="457"/>
      <c r="B27" s="314" t="s">
        <v>44</v>
      </c>
      <c r="C27" s="313" t="s">
        <v>75</v>
      </c>
      <c r="D27" s="312">
        <v>0</v>
      </c>
      <c r="E27" s="311">
        <v>40.003999999999998</v>
      </c>
      <c r="F27" s="311">
        <v>59.23</v>
      </c>
      <c r="G27" s="311">
        <v>0.77</v>
      </c>
      <c r="H27" s="310">
        <f t="shared" si="0"/>
        <v>60</v>
      </c>
    </row>
    <row r="28" spans="1:8" ht="13.15" customHeight="1" x14ac:dyDescent="0.2">
      <c r="A28" s="457"/>
      <c r="B28" s="314" t="s">
        <v>39</v>
      </c>
      <c r="C28" s="313" t="s">
        <v>76</v>
      </c>
      <c r="D28" s="312">
        <v>0</v>
      </c>
      <c r="E28" s="311">
        <v>23.053999999999998</v>
      </c>
      <c r="F28" s="311">
        <v>76.263999999999996</v>
      </c>
      <c r="G28" s="311">
        <v>0.68300000000000005</v>
      </c>
      <c r="H28" s="310">
        <f t="shared" si="0"/>
        <v>76.947000000000003</v>
      </c>
    </row>
    <row r="29" spans="1:8" ht="13.15" customHeight="1" x14ac:dyDescent="0.2">
      <c r="A29" s="457"/>
      <c r="B29" s="314" t="s">
        <v>39</v>
      </c>
      <c r="C29" s="313" t="s">
        <v>77</v>
      </c>
      <c r="D29" s="312">
        <v>0</v>
      </c>
      <c r="E29" s="311">
        <v>56.573</v>
      </c>
      <c r="F29" s="311">
        <v>42.459000000000003</v>
      </c>
      <c r="G29" s="311">
        <v>0.96799999999999997</v>
      </c>
      <c r="H29" s="310">
        <f t="shared" si="0"/>
        <v>43.427000000000007</v>
      </c>
    </row>
    <row r="30" spans="1:8" ht="13.15" customHeight="1" x14ac:dyDescent="0.2">
      <c r="A30" s="457"/>
      <c r="B30" s="314" t="s">
        <v>39</v>
      </c>
      <c r="C30" s="313" t="s">
        <v>79</v>
      </c>
      <c r="D30" s="312">
        <v>0</v>
      </c>
      <c r="E30" s="311">
        <v>15.986000000000001</v>
      </c>
      <c r="F30" s="311">
        <v>82.478999999999999</v>
      </c>
      <c r="G30" s="311">
        <v>1.5389999999999999</v>
      </c>
      <c r="H30" s="310">
        <f t="shared" si="0"/>
        <v>84.018000000000001</v>
      </c>
    </row>
    <row r="31" spans="1:8" ht="13.15" customHeight="1" x14ac:dyDescent="0.2">
      <c r="A31" s="457"/>
      <c r="B31" s="314" t="s">
        <v>44</v>
      </c>
      <c r="C31" s="313" t="s">
        <v>80</v>
      </c>
      <c r="D31" s="312">
        <v>0</v>
      </c>
      <c r="E31" s="311">
        <v>34.936999999999998</v>
      </c>
      <c r="F31" s="311">
        <v>64.009</v>
      </c>
      <c r="G31" s="311">
        <v>1.0580000000000001</v>
      </c>
      <c r="H31" s="310">
        <f t="shared" si="0"/>
        <v>65.067000000000007</v>
      </c>
    </row>
    <row r="32" spans="1:8" ht="13.15" customHeight="1" x14ac:dyDescent="0.2">
      <c r="A32" s="457"/>
      <c r="B32" s="314" t="s">
        <v>39</v>
      </c>
      <c r="C32" s="313" t="s">
        <v>82</v>
      </c>
      <c r="D32" s="312">
        <v>0</v>
      </c>
      <c r="E32" s="311">
        <v>25.972000000000001</v>
      </c>
      <c r="F32" s="311">
        <v>73.501000000000005</v>
      </c>
      <c r="G32" s="311">
        <v>0.52800000000000002</v>
      </c>
      <c r="H32" s="310">
        <f t="shared" si="0"/>
        <v>74.029000000000011</v>
      </c>
    </row>
    <row r="33" spans="1:8" ht="13.15" customHeight="1" x14ac:dyDescent="0.2">
      <c r="A33" s="457"/>
      <c r="B33" s="314" t="s">
        <v>44</v>
      </c>
      <c r="C33" s="313" t="s">
        <v>83</v>
      </c>
      <c r="D33" s="312">
        <v>0</v>
      </c>
      <c r="E33" s="311">
        <v>81.284999999999997</v>
      </c>
      <c r="F33" s="311">
        <v>18.555</v>
      </c>
      <c r="G33" s="311">
        <v>0.16200000000000001</v>
      </c>
      <c r="H33" s="310">
        <f t="shared" si="0"/>
        <v>18.716999999999999</v>
      </c>
    </row>
    <row r="34" spans="1:8" ht="13.15" customHeight="1" x14ac:dyDescent="0.2">
      <c r="A34" s="457"/>
      <c r="B34" s="314" t="s">
        <v>48</v>
      </c>
      <c r="C34" s="313" t="s">
        <v>84</v>
      </c>
      <c r="D34" s="312">
        <v>0</v>
      </c>
      <c r="E34" s="311">
        <v>66.891000000000005</v>
      </c>
      <c r="F34" s="311">
        <v>32.648000000000003</v>
      </c>
      <c r="G34" s="311">
        <v>0.46200000000000002</v>
      </c>
      <c r="H34" s="310">
        <f t="shared" si="0"/>
        <v>33.110000000000007</v>
      </c>
    </row>
    <row r="35" spans="1:8" ht="13.15" customHeight="1" x14ac:dyDescent="0.2">
      <c r="A35" s="457"/>
      <c r="B35" s="314" t="s">
        <v>48</v>
      </c>
      <c r="C35" s="313" t="s">
        <v>85</v>
      </c>
      <c r="D35" s="312">
        <v>0</v>
      </c>
      <c r="E35" s="311">
        <v>64.662000000000006</v>
      </c>
      <c r="F35" s="311">
        <v>34.945</v>
      </c>
      <c r="G35" s="311">
        <v>0.39700000000000002</v>
      </c>
      <c r="H35" s="310">
        <f t="shared" si="0"/>
        <v>35.341999999999999</v>
      </c>
    </row>
    <row r="36" spans="1:8" ht="13.15" customHeight="1" x14ac:dyDescent="0.2">
      <c r="A36" s="457"/>
      <c r="B36" s="314" t="s">
        <v>39</v>
      </c>
      <c r="C36" s="313" t="s">
        <v>86</v>
      </c>
      <c r="D36" s="312">
        <v>0</v>
      </c>
      <c r="E36" s="311">
        <v>6.109</v>
      </c>
      <c r="F36" s="311">
        <v>92.501000000000005</v>
      </c>
      <c r="G36" s="311">
        <v>1.389</v>
      </c>
      <c r="H36" s="310">
        <f t="shared" ref="H36:H67" si="1">F36+G36</f>
        <v>93.89</v>
      </c>
    </row>
    <row r="37" spans="1:8" ht="13.15" customHeight="1" x14ac:dyDescent="0.2">
      <c r="A37" s="457"/>
      <c r="B37" s="314" t="s">
        <v>48</v>
      </c>
      <c r="C37" s="313" t="s">
        <v>87</v>
      </c>
      <c r="D37" s="312">
        <v>0</v>
      </c>
      <c r="E37" s="311">
        <v>39.366999999999997</v>
      </c>
      <c r="F37" s="311">
        <v>59.847999999999999</v>
      </c>
      <c r="G37" s="311">
        <v>0.78200000000000003</v>
      </c>
      <c r="H37" s="310">
        <f t="shared" si="1"/>
        <v>60.629999999999995</v>
      </c>
    </row>
    <row r="38" spans="1:8" ht="13.15" customHeight="1" thickBot="1" x14ac:dyDescent="0.25">
      <c r="A38" s="458"/>
      <c r="B38" s="309" t="s">
        <v>306</v>
      </c>
      <c r="C38" s="308" t="s">
        <v>88</v>
      </c>
      <c r="D38" s="307">
        <v>0</v>
      </c>
      <c r="E38" s="306">
        <v>54.040999999999997</v>
      </c>
      <c r="F38" s="306">
        <v>45.384</v>
      </c>
      <c r="G38" s="306">
        <v>0.57699999999999996</v>
      </c>
      <c r="H38" s="305">
        <f t="shared" si="1"/>
        <v>45.960999999999999</v>
      </c>
    </row>
    <row r="39" spans="1:8" ht="13.15" customHeight="1" x14ac:dyDescent="0.2">
      <c r="A39" s="454" t="s">
        <v>308</v>
      </c>
      <c r="B39" s="319" t="s">
        <v>44</v>
      </c>
      <c r="C39" s="318" t="s">
        <v>89</v>
      </c>
      <c r="D39" s="317">
        <v>0</v>
      </c>
      <c r="E39" s="316">
        <v>34.713999999999999</v>
      </c>
      <c r="F39" s="316">
        <v>62.052</v>
      </c>
      <c r="G39" s="316">
        <v>3.2370000000000001</v>
      </c>
      <c r="H39" s="315">
        <f t="shared" si="1"/>
        <v>65.289000000000001</v>
      </c>
    </row>
    <row r="40" spans="1:8" ht="13.15" customHeight="1" x14ac:dyDescent="0.2">
      <c r="A40" s="455"/>
      <c r="B40" s="314" t="s">
        <v>90</v>
      </c>
      <c r="C40" s="313" t="s">
        <v>91</v>
      </c>
      <c r="D40" s="312">
        <v>0</v>
      </c>
      <c r="E40" s="311">
        <v>22.167000000000002</v>
      </c>
      <c r="F40" s="311">
        <v>75.373999999999995</v>
      </c>
      <c r="G40" s="311">
        <v>2.4630000000000001</v>
      </c>
      <c r="H40" s="310">
        <f t="shared" si="1"/>
        <v>77.836999999999989</v>
      </c>
    </row>
    <row r="41" spans="1:8" ht="13.15" customHeight="1" x14ac:dyDescent="0.2">
      <c r="A41" s="455"/>
      <c r="B41" s="314" t="s">
        <v>90</v>
      </c>
      <c r="C41" s="313" t="s">
        <v>92</v>
      </c>
      <c r="D41" s="312">
        <v>0</v>
      </c>
      <c r="E41" s="311">
        <v>38.22</v>
      </c>
      <c r="F41" s="311">
        <v>59.746000000000002</v>
      </c>
      <c r="G41" s="311">
        <v>2.0379999999999998</v>
      </c>
      <c r="H41" s="310">
        <f t="shared" si="1"/>
        <v>61.783999999999999</v>
      </c>
    </row>
    <row r="42" spans="1:8" ht="13.15" customHeight="1" x14ac:dyDescent="0.2">
      <c r="A42" s="455"/>
      <c r="B42" s="314" t="s">
        <v>48</v>
      </c>
      <c r="C42" s="313" t="s">
        <v>93</v>
      </c>
      <c r="D42" s="312">
        <v>0</v>
      </c>
      <c r="E42" s="311">
        <v>44.694000000000003</v>
      </c>
      <c r="F42" s="311">
        <v>53.304000000000002</v>
      </c>
      <c r="G42" s="311">
        <v>2.0030000000000001</v>
      </c>
      <c r="H42" s="310">
        <f t="shared" si="1"/>
        <v>55.307000000000002</v>
      </c>
    </row>
    <row r="43" spans="1:8" ht="13.15" customHeight="1" x14ac:dyDescent="0.2">
      <c r="A43" s="455"/>
      <c r="B43" s="314" t="s">
        <v>90</v>
      </c>
      <c r="C43" s="313" t="s">
        <v>94</v>
      </c>
      <c r="D43" s="312">
        <v>4.34</v>
      </c>
      <c r="E43" s="311">
        <v>81.61</v>
      </c>
      <c r="F43" s="311">
        <v>14.04</v>
      </c>
      <c r="G43" s="311">
        <v>0</v>
      </c>
      <c r="H43" s="310">
        <f t="shared" si="1"/>
        <v>14.04</v>
      </c>
    </row>
    <row r="44" spans="1:8" ht="13.15" customHeight="1" x14ac:dyDescent="0.2">
      <c r="A44" s="455"/>
      <c r="B44" s="314" t="s">
        <v>90</v>
      </c>
      <c r="C44" s="313" t="s">
        <v>95</v>
      </c>
      <c r="D44" s="312">
        <v>0</v>
      </c>
      <c r="E44" s="311">
        <v>26.513000000000002</v>
      </c>
      <c r="F44" s="311">
        <v>71.594999999999999</v>
      </c>
      <c r="G44" s="311">
        <v>1.8959999999999999</v>
      </c>
      <c r="H44" s="310">
        <f t="shared" si="1"/>
        <v>73.491</v>
      </c>
    </row>
    <row r="45" spans="1:8" ht="13.15" customHeight="1" x14ac:dyDescent="0.2">
      <c r="A45" s="455"/>
      <c r="B45" s="314" t="s">
        <v>48</v>
      </c>
      <c r="C45" s="313" t="s">
        <v>96</v>
      </c>
      <c r="D45" s="312">
        <v>0</v>
      </c>
      <c r="E45" s="311">
        <v>65.897000000000006</v>
      </c>
      <c r="F45" s="311">
        <v>32.764000000000003</v>
      </c>
      <c r="G45" s="311">
        <v>1.343</v>
      </c>
      <c r="H45" s="310">
        <f t="shared" si="1"/>
        <v>34.106999999999999</v>
      </c>
    </row>
    <row r="46" spans="1:8" ht="13.15" customHeight="1" x14ac:dyDescent="0.2">
      <c r="A46" s="455"/>
      <c r="B46" s="314" t="s">
        <v>48</v>
      </c>
      <c r="C46" s="313" t="s">
        <v>97</v>
      </c>
      <c r="D46" s="312">
        <v>0</v>
      </c>
      <c r="E46" s="311">
        <v>39.289000000000001</v>
      </c>
      <c r="F46" s="311">
        <v>58.78</v>
      </c>
      <c r="G46" s="311">
        <v>1.9370000000000001</v>
      </c>
      <c r="H46" s="310">
        <f t="shared" si="1"/>
        <v>60.716999999999999</v>
      </c>
    </row>
    <row r="47" spans="1:8" ht="13.15" customHeight="1" x14ac:dyDescent="0.2">
      <c r="A47" s="455"/>
      <c r="B47" s="314" t="s">
        <v>90</v>
      </c>
      <c r="C47" s="313" t="s">
        <v>98</v>
      </c>
      <c r="D47" s="312">
        <v>0</v>
      </c>
      <c r="E47" s="311">
        <v>14.994</v>
      </c>
      <c r="F47" s="311">
        <v>81.52</v>
      </c>
      <c r="G47" s="311">
        <v>3.4860000000000002</v>
      </c>
      <c r="H47" s="310">
        <f t="shared" si="1"/>
        <v>85.006</v>
      </c>
    </row>
    <row r="48" spans="1:8" ht="13.15" customHeight="1" x14ac:dyDescent="0.2">
      <c r="A48" s="455"/>
      <c r="B48" s="314" t="s">
        <v>90</v>
      </c>
      <c r="C48" s="313" t="s">
        <v>99</v>
      </c>
      <c r="D48" s="312">
        <v>0</v>
      </c>
      <c r="E48" s="311">
        <v>27.210999999999999</v>
      </c>
      <c r="F48" s="311">
        <v>71.325999999999993</v>
      </c>
      <c r="G48" s="311">
        <v>1.466</v>
      </c>
      <c r="H48" s="310">
        <f t="shared" si="1"/>
        <v>72.791999999999987</v>
      </c>
    </row>
    <row r="49" spans="1:8" ht="13.15" customHeight="1" x14ac:dyDescent="0.2">
      <c r="A49" s="455"/>
      <c r="B49" s="314" t="s">
        <v>90</v>
      </c>
      <c r="C49" s="313" t="s">
        <v>100</v>
      </c>
      <c r="D49" s="312">
        <v>0</v>
      </c>
      <c r="E49" s="311">
        <v>19.465</v>
      </c>
      <c r="F49" s="311">
        <v>78.900999999999996</v>
      </c>
      <c r="G49" s="311">
        <v>1.6359999999999999</v>
      </c>
      <c r="H49" s="310">
        <f t="shared" si="1"/>
        <v>80.536999999999992</v>
      </c>
    </row>
    <row r="50" spans="1:8" ht="13.15" customHeight="1" x14ac:dyDescent="0.2">
      <c r="A50" s="455"/>
      <c r="B50" s="314" t="s">
        <v>48</v>
      </c>
      <c r="C50" s="313" t="s">
        <v>101</v>
      </c>
      <c r="D50" s="312">
        <v>0</v>
      </c>
      <c r="E50" s="311">
        <v>81.253</v>
      </c>
      <c r="F50" s="311">
        <v>17.997</v>
      </c>
      <c r="G50" s="311">
        <v>0.755</v>
      </c>
      <c r="H50" s="310">
        <f t="shared" si="1"/>
        <v>18.751999999999999</v>
      </c>
    </row>
    <row r="51" spans="1:8" ht="13.15" customHeight="1" x14ac:dyDescent="0.2">
      <c r="A51" s="455"/>
      <c r="B51" s="314" t="s">
        <v>90</v>
      </c>
      <c r="C51" s="313" t="s">
        <v>102</v>
      </c>
      <c r="D51" s="312">
        <v>0</v>
      </c>
      <c r="E51" s="311">
        <v>30.495000000000001</v>
      </c>
      <c r="F51" s="311">
        <v>68.155000000000001</v>
      </c>
      <c r="G51" s="311">
        <v>1.3540000000000001</v>
      </c>
      <c r="H51" s="310">
        <f t="shared" si="1"/>
        <v>69.509</v>
      </c>
    </row>
    <row r="52" spans="1:8" ht="13.15" customHeight="1" x14ac:dyDescent="0.2">
      <c r="A52" s="455"/>
      <c r="B52" s="314" t="s">
        <v>39</v>
      </c>
      <c r="C52" s="313" t="s">
        <v>103</v>
      </c>
      <c r="D52" s="312">
        <v>0</v>
      </c>
      <c r="E52" s="311">
        <v>72.183999999999997</v>
      </c>
      <c r="F52" s="311">
        <v>27.408999999999999</v>
      </c>
      <c r="G52" s="311">
        <v>0.41099999999999998</v>
      </c>
      <c r="H52" s="310">
        <f t="shared" si="1"/>
        <v>27.82</v>
      </c>
    </row>
    <row r="53" spans="1:8" ht="13.15" customHeight="1" x14ac:dyDescent="0.2">
      <c r="A53" s="455"/>
      <c r="B53" s="314" t="s">
        <v>306</v>
      </c>
      <c r="C53" s="313" t="s">
        <v>104</v>
      </c>
      <c r="D53" s="312">
        <v>0</v>
      </c>
      <c r="E53" s="311">
        <v>23.129000000000001</v>
      </c>
      <c r="F53" s="311">
        <v>74.625</v>
      </c>
      <c r="G53" s="311">
        <v>2.2480000000000002</v>
      </c>
      <c r="H53" s="310">
        <f t="shared" si="1"/>
        <v>76.873000000000005</v>
      </c>
    </row>
    <row r="54" spans="1:8" ht="13.15" customHeight="1" x14ac:dyDescent="0.2">
      <c r="A54" s="455"/>
      <c r="B54" s="314" t="s">
        <v>306</v>
      </c>
      <c r="C54" s="313" t="s">
        <v>105</v>
      </c>
      <c r="D54" s="312">
        <v>0</v>
      </c>
      <c r="E54" s="311">
        <v>23.628</v>
      </c>
      <c r="F54" s="311">
        <v>74.28</v>
      </c>
      <c r="G54" s="311">
        <v>2.093</v>
      </c>
      <c r="H54" s="310">
        <f t="shared" si="1"/>
        <v>76.373000000000005</v>
      </c>
    </row>
    <row r="55" spans="1:8" ht="13.15" customHeight="1" x14ac:dyDescent="0.2">
      <c r="A55" s="455"/>
      <c r="B55" s="314" t="s">
        <v>306</v>
      </c>
      <c r="C55" s="313" t="s">
        <v>106</v>
      </c>
      <c r="D55" s="312">
        <v>0</v>
      </c>
      <c r="E55" s="311">
        <v>25.190999999999999</v>
      </c>
      <c r="F55" s="311">
        <v>73.153999999999996</v>
      </c>
      <c r="G55" s="311">
        <v>1.6559999999999999</v>
      </c>
      <c r="H55" s="310">
        <f t="shared" si="1"/>
        <v>74.81</v>
      </c>
    </row>
    <row r="56" spans="1:8" ht="13.15" customHeight="1" x14ac:dyDescent="0.2">
      <c r="A56" s="455"/>
      <c r="B56" s="314" t="s">
        <v>306</v>
      </c>
      <c r="C56" s="313" t="s">
        <v>107</v>
      </c>
      <c r="D56" s="312">
        <v>0</v>
      </c>
      <c r="E56" s="311">
        <v>42.798000000000002</v>
      </c>
      <c r="F56" s="311">
        <v>56.301000000000002</v>
      </c>
      <c r="G56" s="311">
        <v>0.89800000000000002</v>
      </c>
      <c r="H56" s="310">
        <f t="shared" si="1"/>
        <v>57.199000000000005</v>
      </c>
    </row>
    <row r="57" spans="1:8" ht="13.15" customHeight="1" x14ac:dyDescent="0.2">
      <c r="A57" s="455"/>
      <c r="B57" s="314" t="s">
        <v>44</v>
      </c>
      <c r="C57" s="313" t="s">
        <v>108</v>
      </c>
      <c r="D57" s="312">
        <v>0</v>
      </c>
      <c r="E57" s="311">
        <v>49.585999999999999</v>
      </c>
      <c r="F57" s="311">
        <v>49.14</v>
      </c>
      <c r="G57" s="311">
        <v>1.2769999999999999</v>
      </c>
      <c r="H57" s="310">
        <f t="shared" si="1"/>
        <v>50.417000000000002</v>
      </c>
    </row>
    <row r="58" spans="1:8" ht="13.15" customHeight="1" x14ac:dyDescent="0.2">
      <c r="A58" s="455"/>
      <c r="B58" s="314" t="s">
        <v>44</v>
      </c>
      <c r="C58" s="313" t="s">
        <v>110</v>
      </c>
      <c r="D58" s="312">
        <v>0</v>
      </c>
      <c r="E58" s="311">
        <v>71.444999999999993</v>
      </c>
      <c r="F58" s="311">
        <v>28.163</v>
      </c>
      <c r="G58" s="311">
        <v>0.39500000000000002</v>
      </c>
      <c r="H58" s="310">
        <f t="shared" si="1"/>
        <v>28.558</v>
      </c>
    </row>
    <row r="59" spans="1:8" ht="13.15" customHeight="1" x14ac:dyDescent="0.2">
      <c r="A59" s="455"/>
      <c r="B59" s="314" t="s">
        <v>90</v>
      </c>
      <c r="C59" s="313" t="s">
        <v>111</v>
      </c>
      <c r="D59" s="312">
        <v>0</v>
      </c>
      <c r="E59" s="311">
        <v>22.42</v>
      </c>
      <c r="F59" s="311">
        <v>75.956999999999994</v>
      </c>
      <c r="G59" s="311">
        <v>1.6220000000000001</v>
      </c>
      <c r="H59" s="310">
        <f t="shared" si="1"/>
        <v>77.578999999999994</v>
      </c>
    </row>
    <row r="60" spans="1:8" ht="13.15" customHeight="1" x14ac:dyDescent="0.2">
      <c r="A60" s="455"/>
      <c r="B60" s="314" t="s">
        <v>44</v>
      </c>
      <c r="C60" s="313" t="s">
        <v>112</v>
      </c>
      <c r="D60" s="312">
        <v>0</v>
      </c>
      <c r="E60" s="311">
        <v>65.465999999999994</v>
      </c>
      <c r="F60" s="311">
        <v>33.628999999999998</v>
      </c>
      <c r="G60" s="311">
        <v>0.90700000000000003</v>
      </c>
      <c r="H60" s="310">
        <f t="shared" si="1"/>
        <v>34.536000000000001</v>
      </c>
    </row>
    <row r="61" spans="1:8" ht="13.15" customHeight="1" x14ac:dyDescent="0.2">
      <c r="A61" s="455"/>
      <c r="B61" s="314" t="s">
        <v>90</v>
      </c>
      <c r="C61" s="313" t="s">
        <v>113</v>
      </c>
      <c r="D61" s="312">
        <v>0</v>
      </c>
      <c r="E61" s="311">
        <v>17.472000000000001</v>
      </c>
      <c r="F61" s="311">
        <v>80.966999999999999</v>
      </c>
      <c r="G61" s="311">
        <v>1.56</v>
      </c>
      <c r="H61" s="310">
        <f t="shared" si="1"/>
        <v>82.527000000000001</v>
      </c>
    </row>
    <row r="62" spans="1:8" ht="13.15" customHeight="1" x14ac:dyDescent="0.2">
      <c r="A62" s="455"/>
      <c r="B62" s="314" t="s">
        <v>90</v>
      </c>
      <c r="C62" s="313" t="s">
        <v>114</v>
      </c>
      <c r="D62" s="312">
        <v>0</v>
      </c>
      <c r="E62" s="311">
        <v>64.12</v>
      </c>
      <c r="F62" s="311">
        <v>34.841999999999999</v>
      </c>
      <c r="G62" s="311">
        <v>1.04</v>
      </c>
      <c r="H62" s="310">
        <f t="shared" si="1"/>
        <v>35.881999999999998</v>
      </c>
    </row>
    <row r="63" spans="1:8" ht="13.15" customHeight="1" x14ac:dyDescent="0.2">
      <c r="A63" s="455"/>
      <c r="B63" s="314" t="s">
        <v>90</v>
      </c>
      <c r="C63" s="313" t="s">
        <v>115</v>
      </c>
      <c r="D63" s="312">
        <v>0</v>
      </c>
      <c r="E63" s="311">
        <v>71.218000000000004</v>
      </c>
      <c r="F63" s="311">
        <v>27.951000000000001</v>
      </c>
      <c r="G63" s="311">
        <v>0.83599999999999997</v>
      </c>
      <c r="H63" s="310">
        <f t="shared" si="1"/>
        <v>28.786999999999999</v>
      </c>
    </row>
    <row r="64" spans="1:8" ht="13.15" customHeight="1" x14ac:dyDescent="0.2">
      <c r="A64" s="455"/>
      <c r="B64" s="314" t="s">
        <v>90</v>
      </c>
      <c r="C64" s="313" t="s">
        <v>116</v>
      </c>
      <c r="D64" s="312">
        <v>0</v>
      </c>
      <c r="E64" s="311">
        <v>35.962000000000003</v>
      </c>
      <c r="F64" s="311">
        <v>62.832999999999998</v>
      </c>
      <c r="G64" s="311">
        <v>1.21</v>
      </c>
      <c r="H64" s="310">
        <f t="shared" si="1"/>
        <v>64.042999999999992</v>
      </c>
    </row>
    <row r="65" spans="1:8" ht="13.15" customHeight="1" thickBot="1" x14ac:dyDescent="0.25">
      <c r="A65" s="456"/>
      <c r="B65" s="309" t="s">
        <v>90</v>
      </c>
      <c r="C65" s="308" t="s">
        <v>117</v>
      </c>
      <c r="D65" s="307">
        <v>0</v>
      </c>
      <c r="E65" s="306">
        <v>24.699000000000002</v>
      </c>
      <c r="F65" s="306">
        <v>73.909000000000006</v>
      </c>
      <c r="G65" s="306">
        <v>1.393</v>
      </c>
      <c r="H65" s="305">
        <f t="shared" si="1"/>
        <v>75.302000000000007</v>
      </c>
    </row>
    <row r="66" spans="1:8" ht="13.15" customHeight="1" x14ac:dyDescent="0.2">
      <c r="A66" s="454" t="s">
        <v>307</v>
      </c>
      <c r="B66" s="319" t="s">
        <v>39</v>
      </c>
      <c r="C66" s="318" t="s">
        <v>118</v>
      </c>
      <c r="D66" s="317">
        <v>0</v>
      </c>
      <c r="E66" s="316">
        <v>25.81</v>
      </c>
      <c r="F66" s="316">
        <v>72.653999999999996</v>
      </c>
      <c r="G66" s="316">
        <v>1.5349999999999999</v>
      </c>
      <c r="H66" s="315">
        <f t="shared" si="1"/>
        <v>74.188999999999993</v>
      </c>
    </row>
    <row r="67" spans="1:8" ht="13.15" customHeight="1" x14ac:dyDescent="0.2">
      <c r="A67" s="457"/>
      <c r="B67" s="314" t="s">
        <v>39</v>
      </c>
      <c r="C67" s="313" t="s">
        <v>119</v>
      </c>
      <c r="D67" s="312">
        <v>0</v>
      </c>
      <c r="E67" s="311">
        <v>69.456000000000003</v>
      </c>
      <c r="F67" s="311">
        <v>29.943999999999999</v>
      </c>
      <c r="G67" s="311">
        <v>0.60199999999999998</v>
      </c>
      <c r="H67" s="310">
        <f t="shared" si="1"/>
        <v>30.545999999999999</v>
      </c>
    </row>
    <row r="68" spans="1:8" ht="13.15" customHeight="1" x14ac:dyDescent="0.2">
      <c r="A68" s="457"/>
      <c r="B68" s="314" t="s">
        <v>48</v>
      </c>
      <c r="C68" s="313" t="s">
        <v>120</v>
      </c>
      <c r="D68" s="312">
        <v>0</v>
      </c>
      <c r="E68" s="311">
        <v>50.191000000000003</v>
      </c>
      <c r="F68" s="311">
        <v>48.817</v>
      </c>
      <c r="G68" s="311">
        <v>0.99199999999999999</v>
      </c>
      <c r="H68" s="310">
        <f t="shared" ref="H68:H78" si="2">F68+G68</f>
        <v>49.808999999999997</v>
      </c>
    </row>
    <row r="69" spans="1:8" ht="13.15" customHeight="1" x14ac:dyDescent="0.2">
      <c r="A69" s="457"/>
      <c r="B69" s="314" t="s">
        <v>48</v>
      </c>
      <c r="C69" s="313" t="s">
        <v>121</v>
      </c>
      <c r="D69" s="312">
        <v>0</v>
      </c>
      <c r="E69" s="311">
        <v>89.528000000000006</v>
      </c>
      <c r="F69" s="311">
        <v>10.474</v>
      </c>
      <c r="G69" s="311">
        <v>0</v>
      </c>
      <c r="H69" s="310">
        <f t="shared" si="2"/>
        <v>10.474</v>
      </c>
    </row>
    <row r="70" spans="1:8" ht="13.15" customHeight="1" x14ac:dyDescent="0.2">
      <c r="A70" s="457"/>
      <c r="B70" s="314" t="s">
        <v>48</v>
      </c>
      <c r="C70" s="313" t="s">
        <v>122</v>
      </c>
      <c r="D70" s="312">
        <v>0</v>
      </c>
      <c r="E70" s="311">
        <v>31.06</v>
      </c>
      <c r="F70" s="311">
        <v>66.501999999999995</v>
      </c>
      <c r="G70" s="311">
        <v>2.4430000000000001</v>
      </c>
      <c r="H70" s="310">
        <f t="shared" si="2"/>
        <v>68.944999999999993</v>
      </c>
    </row>
    <row r="71" spans="1:8" ht="13.15" customHeight="1" x14ac:dyDescent="0.2">
      <c r="A71" s="457"/>
      <c r="B71" s="314" t="s">
        <v>306</v>
      </c>
      <c r="C71" s="313" t="s">
        <v>123</v>
      </c>
      <c r="D71" s="312">
        <v>0</v>
      </c>
      <c r="E71" s="311">
        <v>52.216999999999999</v>
      </c>
      <c r="F71" s="311">
        <v>46.987000000000002</v>
      </c>
      <c r="G71" s="311">
        <v>0.8</v>
      </c>
      <c r="H71" s="310">
        <f t="shared" si="2"/>
        <v>47.786999999999999</v>
      </c>
    </row>
    <row r="72" spans="1:8" ht="13.15" customHeight="1" x14ac:dyDescent="0.2">
      <c r="A72" s="457"/>
      <c r="B72" s="314" t="s">
        <v>306</v>
      </c>
      <c r="C72" s="313" t="s">
        <v>124</v>
      </c>
      <c r="D72" s="312">
        <v>0</v>
      </c>
      <c r="E72" s="311">
        <v>61.234999999999999</v>
      </c>
      <c r="F72" s="311">
        <v>37.985999999999997</v>
      </c>
      <c r="G72" s="311">
        <v>0.78</v>
      </c>
      <c r="H72" s="310">
        <f t="shared" si="2"/>
        <v>38.765999999999998</v>
      </c>
    </row>
    <row r="73" spans="1:8" ht="13.15" customHeight="1" x14ac:dyDescent="0.2">
      <c r="A73" s="457"/>
      <c r="B73" s="314" t="s">
        <v>306</v>
      </c>
      <c r="C73" s="313" t="s">
        <v>125</v>
      </c>
      <c r="D73" s="312">
        <v>0</v>
      </c>
      <c r="E73" s="311">
        <v>63.180999999999997</v>
      </c>
      <c r="F73" s="311">
        <v>36.036999999999999</v>
      </c>
      <c r="G73" s="311">
        <v>0.78300000000000003</v>
      </c>
      <c r="H73" s="310">
        <f t="shared" si="2"/>
        <v>36.82</v>
      </c>
    </row>
    <row r="74" spans="1:8" ht="13.15" customHeight="1" x14ac:dyDescent="0.2">
      <c r="A74" s="457"/>
      <c r="B74" s="314" t="s">
        <v>306</v>
      </c>
      <c r="C74" s="313" t="s">
        <v>126</v>
      </c>
      <c r="D74" s="312">
        <v>0</v>
      </c>
      <c r="E74" s="311">
        <v>27.733000000000001</v>
      </c>
      <c r="F74" s="311">
        <v>70.525000000000006</v>
      </c>
      <c r="G74" s="311">
        <v>1.7470000000000001</v>
      </c>
      <c r="H74" s="310">
        <f t="shared" si="2"/>
        <v>72.272000000000006</v>
      </c>
    </row>
    <row r="75" spans="1:8" ht="13.15" customHeight="1" x14ac:dyDescent="0.2">
      <c r="A75" s="457"/>
      <c r="B75" s="314" t="s">
        <v>306</v>
      </c>
      <c r="C75" s="313" t="s">
        <v>128</v>
      </c>
      <c r="D75" s="312">
        <v>0</v>
      </c>
      <c r="E75" s="311">
        <v>44.323999999999998</v>
      </c>
      <c r="F75" s="311">
        <v>54.448</v>
      </c>
      <c r="G75" s="311">
        <v>1.2290000000000001</v>
      </c>
      <c r="H75" s="310">
        <f t="shared" si="2"/>
        <v>55.677</v>
      </c>
    </row>
    <row r="76" spans="1:8" ht="13.15" customHeight="1" x14ac:dyDescent="0.2">
      <c r="A76" s="457"/>
      <c r="B76" s="314" t="s">
        <v>306</v>
      </c>
      <c r="C76" s="313" t="s">
        <v>129</v>
      </c>
      <c r="D76" s="312">
        <v>0</v>
      </c>
      <c r="E76" s="311">
        <v>55.98</v>
      </c>
      <c r="F76" s="311">
        <v>43.314999999999998</v>
      </c>
      <c r="G76" s="311">
        <v>0.70499999999999996</v>
      </c>
      <c r="H76" s="310">
        <f t="shared" si="2"/>
        <v>44.019999999999996</v>
      </c>
    </row>
    <row r="77" spans="1:8" ht="13.15" customHeight="1" x14ac:dyDescent="0.2">
      <c r="A77" s="457"/>
      <c r="B77" s="314" t="s">
        <v>306</v>
      </c>
      <c r="C77" s="313" t="s">
        <v>130</v>
      </c>
      <c r="D77" s="312">
        <v>0</v>
      </c>
      <c r="E77" s="311">
        <v>49.107999999999997</v>
      </c>
      <c r="F77" s="311">
        <v>50.183</v>
      </c>
      <c r="G77" s="311">
        <v>0.71099999999999997</v>
      </c>
      <c r="H77" s="310">
        <f t="shared" si="2"/>
        <v>50.893999999999998</v>
      </c>
    </row>
    <row r="78" spans="1:8" ht="13.15" customHeight="1" thickBot="1" x14ac:dyDescent="0.25">
      <c r="A78" s="458"/>
      <c r="B78" s="309" t="s">
        <v>306</v>
      </c>
      <c r="C78" s="308" t="s">
        <v>131</v>
      </c>
      <c r="D78" s="307">
        <v>0</v>
      </c>
      <c r="E78" s="306">
        <v>26.742999999999999</v>
      </c>
      <c r="F78" s="306">
        <v>71.709000000000003</v>
      </c>
      <c r="G78" s="306">
        <v>1.552</v>
      </c>
      <c r="H78" s="305">
        <f t="shared" si="2"/>
        <v>73.26100000000001</v>
      </c>
    </row>
    <row r="79" spans="1:8" x14ac:dyDescent="0.2">
      <c r="A79" s="304" t="s">
        <v>357</v>
      </c>
    </row>
    <row r="80" spans="1:8" x14ac:dyDescent="0.2">
      <c r="A80" s="303"/>
    </row>
  </sheetData>
  <mergeCells count="10">
    <mergeCell ref="A39:A65"/>
    <mergeCell ref="A66:A78"/>
    <mergeCell ref="A2:A3"/>
    <mergeCell ref="B2:B3"/>
    <mergeCell ref="D2:H2"/>
    <mergeCell ref="C2:C3"/>
    <mergeCell ref="A4:A7"/>
    <mergeCell ref="A8:A10"/>
    <mergeCell ref="A11:A19"/>
    <mergeCell ref="A20:A38"/>
  </mergeCells>
  <printOptions horizontalCentered="1"/>
  <pageMargins left="0.28999999999999998" right="0.31" top="0.2" bottom="0.3" header="0.13" footer="0.3"/>
  <pageSetup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5"/>
  <sheetViews>
    <sheetView zoomScaleNormal="100" zoomScaleSheetLayoutView="70" workbookViewId="0">
      <selection sqref="A1:C1"/>
    </sheetView>
  </sheetViews>
  <sheetFormatPr defaultColWidth="8.85546875" defaultRowHeight="12.75" customHeight="1" x14ac:dyDescent="0.2"/>
  <cols>
    <col min="1" max="1" width="23" style="250" customWidth="1"/>
    <col min="2" max="2" width="21.42578125" style="250" customWidth="1"/>
    <col min="3" max="3" width="11.7109375" style="251" customWidth="1"/>
    <col min="4" max="36" width="7.7109375" style="250" bestFit="1" customWidth="1"/>
    <col min="37" max="16384" width="8.85546875" style="250"/>
  </cols>
  <sheetData>
    <row r="1" spans="1:36" ht="102.75" x14ac:dyDescent="0.2">
      <c r="A1" s="465" t="s">
        <v>356</v>
      </c>
      <c r="B1" s="466"/>
      <c r="C1" s="466"/>
      <c r="D1" s="301" t="s">
        <v>355</v>
      </c>
      <c r="E1" s="300" t="s">
        <v>354</v>
      </c>
      <c r="F1" s="300" t="s">
        <v>353</v>
      </c>
      <c r="G1" s="300" t="s">
        <v>352</v>
      </c>
      <c r="H1" s="300" t="s">
        <v>351</v>
      </c>
      <c r="I1" s="300" t="s">
        <v>350</v>
      </c>
      <c r="J1" s="300" t="s">
        <v>349</v>
      </c>
      <c r="K1" s="300" t="s">
        <v>348</v>
      </c>
      <c r="L1" s="300" t="s">
        <v>347</v>
      </c>
      <c r="M1" s="300" t="s">
        <v>346</v>
      </c>
      <c r="N1" s="300" t="s">
        <v>345</v>
      </c>
      <c r="O1" s="300" t="s">
        <v>344</v>
      </c>
      <c r="P1" s="300" t="s">
        <v>343</v>
      </c>
      <c r="Q1" s="300" t="s">
        <v>342</v>
      </c>
      <c r="R1" s="299" t="s">
        <v>341</v>
      </c>
      <c r="S1" s="300" t="s">
        <v>340</v>
      </c>
      <c r="T1" s="300" t="s">
        <v>339</v>
      </c>
      <c r="U1" s="300" t="s">
        <v>338</v>
      </c>
      <c r="V1" s="300" t="s">
        <v>337</v>
      </c>
      <c r="W1" s="300" t="s">
        <v>336</v>
      </c>
      <c r="X1" s="300" t="s">
        <v>335</v>
      </c>
      <c r="Y1" s="300" t="s">
        <v>334</v>
      </c>
      <c r="Z1" s="300" t="s">
        <v>333</v>
      </c>
      <c r="AA1" s="300" t="s">
        <v>332</v>
      </c>
      <c r="AB1" s="300" t="s">
        <v>331</v>
      </c>
      <c r="AC1" s="300" t="s">
        <v>330</v>
      </c>
      <c r="AD1" s="300" t="s">
        <v>329</v>
      </c>
      <c r="AE1" s="300" t="s">
        <v>328</v>
      </c>
      <c r="AF1" s="300" t="s">
        <v>327</v>
      </c>
      <c r="AG1" s="300" t="s">
        <v>326</v>
      </c>
      <c r="AH1" s="300" t="s">
        <v>325</v>
      </c>
      <c r="AI1" s="300" t="s">
        <v>324</v>
      </c>
      <c r="AJ1" s="299" t="s">
        <v>323</v>
      </c>
    </row>
    <row r="2" spans="1:36" ht="42" customHeight="1" thickBot="1" x14ac:dyDescent="0.25">
      <c r="A2" s="298" t="s">
        <v>1</v>
      </c>
      <c r="B2" s="297" t="s">
        <v>2</v>
      </c>
      <c r="C2" s="296" t="s">
        <v>281</v>
      </c>
      <c r="D2" s="295" t="s">
        <v>322</v>
      </c>
      <c r="E2" s="294" t="s">
        <v>322</v>
      </c>
      <c r="F2" s="294" t="s">
        <v>322</v>
      </c>
      <c r="G2" s="294" t="s">
        <v>322</v>
      </c>
      <c r="H2" s="294" t="s">
        <v>322</v>
      </c>
      <c r="I2" s="294" t="s">
        <v>322</v>
      </c>
      <c r="J2" s="294" t="s">
        <v>322</v>
      </c>
      <c r="K2" s="294" t="s">
        <v>322</v>
      </c>
      <c r="L2" s="294" t="s">
        <v>322</v>
      </c>
      <c r="M2" s="294" t="s">
        <v>322</v>
      </c>
      <c r="N2" s="294" t="s">
        <v>322</v>
      </c>
      <c r="O2" s="294" t="s">
        <v>322</v>
      </c>
      <c r="P2" s="294" t="s">
        <v>322</v>
      </c>
      <c r="Q2" s="294" t="s">
        <v>322</v>
      </c>
      <c r="R2" s="293" t="s">
        <v>322</v>
      </c>
      <c r="S2" s="294" t="s">
        <v>322</v>
      </c>
      <c r="T2" s="294" t="s">
        <v>322</v>
      </c>
      <c r="U2" s="294" t="s">
        <v>322</v>
      </c>
      <c r="V2" s="294" t="s">
        <v>322</v>
      </c>
      <c r="W2" s="294" t="s">
        <v>322</v>
      </c>
      <c r="X2" s="294" t="s">
        <v>322</v>
      </c>
      <c r="Y2" s="294" t="s">
        <v>322</v>
      </c>
      <c r="Z2" s="294" t="s">
        <v>322</v>
      </c>
      <c r="AA2" s="294" t="s">
        <v>322</v>
      </c>
      <c r="AB2" s="294" t="s">
        <v>322</v>
      </c>
      <c r="AC2" s="294" t="s">
        <v>322</v>
      </c>
      <c r="AD2" s="294" t="s">
        <v>322</v>
      </c>
      <c r="AE2" s="294" t="s">
        <v>322</v>
      </c>
      <c r="AF2" s="294" t="s">
        <v>322</v>
      </c>
      <c r="AG2" s="294" t="s">
        <v>322</v>
      </c>
      <c r="AH2" s="294" t="s">
        <v>322</v>
      </c>
      <c r="AI2" s="294" t="s">
        <v>322</v>
      </c>
      <c r="AJ2" s="293" t="s">
        <v>322</v>
      </c>
    </row>
    <row r="3" spans="1:36" x14ac:dyDescent="0.2">
      <c r="A3" s="279" t="s">
        <v>38</v>
      </c>
      <c r="B3" s="278" t="s">
        <v>39</v>
      </c>
      <c r="C3" s="277" t="s">
        <v>40</v>
      </c>
      <c r="D3" s="277" t="s">
        <v>304</v>
      </c>
      <c r="E3" s="277" t="s">
        <v>304</v>
      </c>
      <c r="F3" s="277" t="s">
        <v>304</v>
      </c>
      <c r="G3" s="292">
        <v>1.07</v>
      </c>
      <c r="H3" s="277" t="s">
        <v>304</v>
      </c>
      <c r="I3" s="277" t="s">
        <v>304</v>
      </c>
      <c r="J3" s="277" t="s">
        <v>304</v>
      </c>
      <c r="K3" s="277" t="s">
        <v>304</v>
      </c>
      <c r="L3" s="277" t="s">
        <v>304</v>
      </c>
      <c r="M3" s="277" t="s">
        <v>304</v>
      </c>
      <c r="N3" s="277" t="s">
        <v>304</v>
      </c>
      <c r="O3" s="277" t="s">
        <v>304</v>
      </c>
      <c r="P3" s="277" t="s">
        <v>304</v>
      </c>
      <c r="Q3" s="277" t="s">
        <v>304</v>
      </c>
      <c r="R3" s="277" t="s">
        <v>304</v>
      </c>
      <c r="S3" s="277" t="s">
        <v>304</v>
      </c>
      <c r="T3" s="277" t="s">
        <v>304</v>
      </c>
      <c r="U3" s="277" t="s">
        <v>304</v>
      </c>
      <c r="V3" s="277" t="s">
        <v>304</v>
      </c>
      <c r="W3" s="277" t="s">
        <v>304</v>
      </c>
      <c r="X3" s="277" t="s">
        <v>304</v>
      </c>
      <c r="Y3" s="277" t="s">
        <v>304</v>
      </c>
      <c r="Z3" s="277" t="s">
        <v>304</v>
      </c>
      <c r="AA3" s="277" t="s">
        <v>304</v>
      </c>
      <c r="AB3" s="277" t="s">
        <v>304</v>
      </c>
      <c r="AC3" s="277" t="s">
        <v>304</v>
      </c>
      <c r="AD3" s="277" t="s">
        <v>304</v>
      </c>
      <c r="AE3" s="277" t="s">
        <v>304</v>
      </c>
      <c r="AF3" s="277" t="s">
        <v>304</v>
      </c>
      <c r="AG3" s="277" t="s">
        <v>304</v>
      </c>
      <c r="AH3" s="277" t="s">
        <v>304</v>
      </c>
      <c r="AI3" s="277" t="s">
        <v>304</v>
      </c>
      <c r="AJ3" s="276" t="s">
        <v>303</v>
      </c>
    </row>
    <row r="4" spans="1:36" x14ac:dyDescent="0.2">
      <c r="A4" s="265" t="s">
        <v>38</v>
      </c>
      <c r="B4" s="264" t="s">
        <v>44</v>
      </c>
      <c r="C4" s="263" t="s">
        <v>45</v>
      </c>
      <c r="D4" s="263" t="s">
        <v>304</v>
      </c>
      <c r="E4" s="263" t="s">
        <v>304</v>
      </c>
      <c r="F4" s="263" t="s">
        <v>304</v>
      </c>
      <c r="G4" s="271">
        <v>1.56</v>
      </c>
      <c r="H4" s="263" t="s">
        <v>304</v>
      </c>
      <c r="I4" s="263" t="s">
        <v>304</v>
      </c>
      <c r="J4" s="263" t="s">
        <v>304</v>
      </c>
      <c r="K4" s="263" t="s">
        <v>304</v>
      </c>
      <c r="L4" s="263" t="s">
        <v>304</v>
      </c>
      <c r="M4" s="263" t="s">
        <v>304</v>
      </c>
      <c r="N4" s="263" t="s">
        <v>304</v>
      </c>
      <c r="O4" s="263" t="s">
        <v>304</v>
      </c>
      <c r="P4" s="263" t="s">
        <v>304</v>
      </c>
      <c r="Q4" s="263" t="s">
        <v>304</v>
      </c>
      <c r="R4" s="263" t="s">
        <v>304</v>
      </c>
      <c r="S4" s="263" t="s">
        <v>304</v>
      </c>
      <c r="T4" s="263" t="s">
        <v>304</v>
      </c>
      <c r="U4" s="263" t="s">
        <v>304</v>
      </c>
      <c r="V4" s="263" t="s">
        <v>304</v>
      </c>
      <c r="W4" s="263" t="s">
        <v>304</v>
      </c>
      <c r="X4" s="263" t="s">
        <v>304</v>
      </c>
      <c r="Y4" s="263" t="s">
        <v>304</v>
      </c>
      <c r="Z4" s="263" t="s">
        <v>304</v>
      </c>
      <c r="AA4" s="263" t="s">
        <v>304</v>
      </c>
      <c r="AB4" s="263" t="s">
        <v>304</v>
      </c>
      <c r="AC4" s="263" t="s">
        <v>304</v>
      </c>
      <c r="AD4" s="263" t="s">
        <v>304</v>
      </c>
      <c r="AE4" s="263" t="s">
        <v>304</v>
      </c>
      <c r="AF4" s="263" t="s">
        <v>304</v>
      </c>
      <c r="AG4" s="263" t="s">
        <v>304</v>
      </c>
      <c r="AH4" s="263" t="s">
        <v>304</v>
      </c>
      <c r="AI4" s="263" t="s">
        <v>304</v>
      </c>
      <c r="AJ4" s="262" t="s">
        <v>303</v>
      </c>
    </row>
    <row r="5" spans="1:36" x14ac:dyDescent="0.2">
      <c r="A5" s="265" t="s">
        <v>38</v>
      </c>
      <c r="B5" s="264" t="s">
        <v>48</v>
      </c>
      <c r="C5" s="263" t="s">
        <v>49</v>
      </c>
      <c r="D5" s="263" t="s">
        <v>304</v>
      </c>
      <c r="E5" s="263" t="s">
        <v>304</v>
      </c>
      <c r="F5" s="263" t="s">
        <v>304</v>
      </c>
      <c r="G5" s="275">
        <v>1.8</v>
      </c>
      <c r="H5" s="263" t="s">
        <v>304</v>
      </c>
      <c r="I5" s="263" t="s">
        <v>304</v>
      </c>
      <c r="J5" s="263" t="s">
        <v>304</v>
      </c>
      <c r="K5" s="263" t="s">
        <v>304</v>
      </c>
      <c r="L5" s="263" t="s">
        <v>304</v>
      </c>
      <c r="M5" s="263" t="s">
        <v>304</v>
      </c>
      <c r="N5" s="263" t="s">
        <v>304</v>
      </c>
      <c r="O5" s="263" t="s">
        <v>304</v>
      </c>
      <c r="P5" s="263" t="s">
        <v>304</v>
      </c>
      <c r="Q5" s="263" t="s">
        <v>304</v>
      </c>
      <c r="R5" s="263" t="s">
        <v>304</v>
      </c>
      <c r="S5" s="263" t="s">
        <v>304</v>
      </c>
      <c r="T5" s="263" t="s">
        <v>304</v>
      </c>
      <c r="U5" s="263" t="s">
        <v>304</v>
      </c>
      <c r="V5" s="263" t="s">
        <v>304</v>
      </c>
      <c r="W5" s="263" t="s">
        <v>304</v>
      </c>
      <c r="X5" s="263" t="s">
        <v>304</v>
      </c>
      <c r="Y5" s="263" t="s">
        <v>304</v>
      </c>
      <c r="Z5" s="263" t="s">
        <v>304</v>
      </c>
      <c r="AA5" s="263" t="s">
        <v>304</v>
      </c>
      <c r="AB5" s="263" t="s">
        <v>304</v>
      </c>
      <c r="AC5" s="263" t="s">
        <v>304</v>
      </c>
      <c r="AD5" s="263" t="s">
        <v>304</v>
      </c>
      <c r="AE5" s="263" t="s">
        <v>304</v>
      </c>
      <c r="AF5" s="263" t="s">
        <v>304</v>
      </c>
      <c r="AG5" s="263" t="s">
        <v>304</v>
      </c>
      <c r="AH5" s="263" t="s">
        <v>304</v>
      </c>
      <c r="AI5" s="263" t="s">
        <v>304</v>
      </c>
      <c r="AJ5" s="262" t="s">
        <v>303</v>
      </c>
    </row>
    <row r="6" spans="1:36" ht="13.5" thickBot="1" x14ac:dyDescent="0.25">
      <c r="A6" s="261" t="s">
        <v>38</v>
      </c>
      <c r="B6" s="260" t="s">
        <v>39</v>
      </c>
      <c r="C6" s="257" t="s">
        <v>50</v>
      </c>
      <c r="D6" s="257" t="s">
        <v>304</v>
      </c>
      <c r="E6" s="257" t="s">
        <v>304</v>
      </c>
      <c r="F6" s="257" t="s">
        <v>304</v>
      </c>
      <c r="G6" s="287">
        <v>2.66</v>
      </c>
      <c r="H6" s="257" t="s">
        <v>304</v>
      </c>
      <c r="I6" s="257" t="s">
        <v>304</v>
      </c>
      <c r="J6" s="257" t="s">
        <v>304</v>
      </c>
      <c r="K6" s="257" t="s">
        <v>304</v>
      </c>
      <c r="L6" s="257" t="s">
        <v>304</v>
      </c>
      <c r="M6" s="257" t="s">
        <v>304</v>
      </c>
      <c r="N6" s="257" t="s">
        <v>304</v>
      </c>
      <c r="O6" s="259">
        <v>0.35</v>
      </c>
      <c r="P6" s="259">
        <v>0.85</v>
      </c>
      <c r="Q6" s="259">
        <v>0.13</v>
      </c>
      <c r="R6" s="259">
        <v>0.31</v>
      </c>
      <c r="S6" s="257" t="s">
        <v>304</v>
      </c>
      <c r="T6" s="257" t="s">
        <v>304</v>
      </c>
      <c r="U6" s="257" t="s">
        <v>304</v>
      </c>
      <c r="V6" s="257" t="s">
        <v>304</v>
      </c>
      <c r="W6" s="257" t="s">
        <v>304</v>
      </c>
      <c r="X6" s="257" t="s">
        <v>304</v>
      </c>
      <c r="Y6" s="257" t="s">
        <v>304</v>
      </c>
      <c r="Z6" s="257" t="s">
        <v>304</v>
      </c>
      <c r="AA6" s="257" t="s">
        <v>304</v>
      </c>
      <c r="AB6" s="257" t="s">
        <v>304</v>
      </c>
      <c r="AC6" s="257" t="s">
        <v>304</v>
      </c>
      <c r="AD6" s="257" t="s">
        <v>304</v>
      </c>
      <c r="AE6" s="257" t="s">
        <v>304</v>
      </c>
      <c r="AF6" s="257" t="s">
        <v>304</v>
      </c>
      <c r="AG6" s="257" t="s">
        <v>304</v>
      </c>
      <c r="AH6" s="257" t="s">
        <v>304</v>
      </c>
      <c r="AI6" s="257" t="s">
        <v>304</v>
      </c>
      <c r="AJ6" s="256" t="s">
        <v>303</v>
      </c>
    </row>
    <row r="7" spans="1:36" x14ac:dyDescent="0.2">
      <c r="A7" s="269" t="s">
        <v>51</v>
      </c>
      <c r="B7" s="268" t="s">
        <v>39</v>
      </c>
      <c r="C7" s="267" t="s">
        <v>52</v>
      </c>
      <c r="D7" s="267" t="s">
        <v>304</v>
      </c>
      <c r="E7" s="267" t="s">
        <v>304</v>
      </c>
      <c r="F7" s="267" t="s">
        <v>304</v>
      </c>
      <c r="G7" s="291">
        <v>1.73</v>
      </c>
      <c r="H7" s="267" t="s">
        <v>304</v>
      </c>
      <c r="I7" s="267" t="s">
        <v>304</v>
      </c>
      <c r="J7" s="267" t="s">
        <v>304</v>
      </c>
      <c r="K7" s="267" t="s">
        <v>304</v>
      </c>
      <c r="L7" s="267" t="s">
        <v>304</v>
      </c>
      <c r="M7" s="267" t="s">
        <v>304</v>
      </c>
      <c r="N7" s="267" t="s">
        <v>304</v>
      </c>
      <c r="O7" s="267" t="s">
        <v>304</v>
      </c>
      <c r="P7" s="267" t="s">
        <v>304</v>
      </c>
      <c r="Q7" s="267" t="s">
        <v>304</v>
      </c>
      <c r="R7" s="267" t="s">
        <v>304</v>
      </c>
      <c r="S7" s="267" t="s">
        <v>304</v>
      </c>
      <c r="T7" s="267" t="s">
        <v>304</v>
      </c>
      <c r="U7" s="267" t="s">
        <v>304</v>
      </c>
      <c r="V7" s="267" t="s">
        <v>304</v>
      </c>
      <c r="W7" s="267" t="s">
        <v>304</v>
      </c>
      <c r="X7" s="267" t="s">
        <v>304</v>
      </c>
      <c r="Y7" s="267" t="s">
        <v>304</v>
      </c>
      <c r="Z7" s="267" t="s">
        <v>304</v>
      </c>
      <c r="AA7" s="267" t="s">
        <v>304</v>
      </c>
      <c r="AB7" s="267" t="s">
        <v>304</v>
      </c>
      <c r="AC7" s="267" t="s">
        <v>304</v>
      </c>
      <c r="AD7" s="267" t="s">
        <v>304</v>
      </c>
      <c r="AE7" s="267" t="s">
        <v>304</v>
      </c>
      <c r="AF7" s="267" t="s">
        <v>304</v>
      </c>
      <c r="AG7" s="267" t="s">
        <v>304</v>
      </c>
      <c r="AH7" s="267" t="s">
        <v>304</v>
      </c>
      <c r="AI7" s="267" t="s">
        <v>304</v>
      </c>
      <c r="AJ7" s="266" t="s">
        <v>303</v>
      </c>
    </row>
    <row r="8" spans="1:36" x14ac:dyDescent="0.2">
      <c r="A8" s="265" t="s">
        <v>51</v>
      </c>
      <c r="B8" s="264" t="s">
        <v>44</v>
      </c>
      <c r="C8" s="263" t="s">
        <v>53</v>
      </c>
      <c r="D8" s="263" t="s">
        <v>304</v>
      </c>
      <c r="E8" s="263" t="s">
        <v>304</v>
      </c>
      <c r="F8" s="263" t="s">
        <v>304</v>
      </c>
      <c r="G8" s="270">
        <v>0.63</v>
      </c>
      <c r="H8" s="263" t="s">
        <v>304</v>
      </c>
      <c r="I8" s="263" t="s">
        <v>304</v>
      </c>
      <c r="J8" s="263" t="s">
        <v>304</v>
      </c>
      <c r="K8" s="263" t="s">
        <v>304</v>
      </c>
      <c r="L8" s="263" t="s">
        <v>304</v>
      </c>
      <c r="M8" s="263" t="s">
        <v>304</v>
      </c>
      <c r="N8" s="263" t="s">
        <v>304</v>
      </c>
      <c r="O8" s="263" t="s">
        <v>304</v>
      </c>
      <c r="P8" s="263" t="s">
        <v>304</v>
      </c>
      <c r="Q8" s="263" t="s">
        <v>304</v>
      </c>
      <c r="R8" s="263" t="s">
        <v>304</v>
      </c>
      <c r="S8" s="263" t="s">
        <v>304</v>
      </c>
      <c r="T8" s="263" t="s">
        <v>304</v>
      </c>
      <c r="U8" s="263" t="s">
        <v>304</v>
      </c>
      <c r="V8" s="263" t="s">
        <v>304</v>
      </c>
      <c r="W8" s="263" t="s">
        <v>304</v>
      </c>
      <c r="X8" s="263" t="s">
        <v>304</v>
      </c>
      <c r="Y8" s="263" t="s">
        <v>304</v>
      </c>
      <c r="Z8" s="263" t="s">
        <v>304</v>
      </c>
      <c r="AA8" s="263" t="s">
        <v>304</v>
      </c>
      <c r="AB8" s="263" t="s">
        <v>304</v>
      </c>
      <c r="AC8" s="263" t="s">
        <v>304</v>
      </c>
      <c r="AD8" s="263" t="s">
        <v>304</v>
      </c>
      <c r="AE8" s="263" t="s">
        <v>304</v>
      </c>
      <c r="AF8" s="263" t="s">
        <v>304</v>
      </c>
      <c r="AG8" s="263" t="s">
        <v>304</v>
      </c>
      <c r="AH8" s="263" t="s">
        <v>304</v>
      </c>
      <c r="AI8" s="263" t="s">
        <v>304</v>
      </c>
      <c r="AJ8" s="262" t="s">
        <v>303</v>
      </c>
    </row>
    <row r="9" spans="1:36" ht="13.5" thickBot="1" x14ac:dyDescent="0.25">
      <c r="A9" s="286" t="s">
        <v>51</v>
      </c>
      <c r="B9" s="285" t="s">
        <v>44</v>
      </c>
      <c r="C9" s="281" t="s">
        <v>54</v>
      </c>
      <c r="D9" s="281" t="s">
        <v>304</v>
      </c>
      <c r="E9" s="281" t="s">
        <v>304</v>
      </c>
      <c r="F9" s="281" t="s">
        <v>304</v>
      </c>
      <c r="G9" s="290">
        <v>0.8</v>
      </c>
      <c r="H9" s="281" t="s">
        <v>304</v>
      </c>
      <c r="I9" s="281" t="s">
        <v>304</v>
      </c>
      <c r="J9" s="281" t="s">
        <v>304</v>
      </c>
      <c r="K9" s="281" t="s">
        <v>304</v>
      </c>
      <c r="L9" s="281" t="s">
        <v>304</v>
      </c>
      <c r="M9" s="281" t="s">
        <v>304</v>
      </c>
      <c r="N9" s="281" t="s">
        <v>304</v>
      </c>
      <c r="O9" s="281" t="s">
        <v>304</v>
      </c>
      <c r="P9" s="281" t="s">
        <v>304</v>
      </c>
      <c r="Q9" s="281" t="s">
        <v>304</v>
      </c>
      <c r="R9" s="281" t="s">
        <v>304</v>
      </c>
      <c r="S9" s="281" t="s">
        <v>304</v>
      </c>
      <c r="T9" s="281" t="s">
        <v>304</v>
      </c>
      <c r="U9" s="281" t="s">
        <v>304</v>
      </c>
      <c r="V9" s="281" t="s">
        <v>304</v>
      </c>
      <c r="W9" s="281" t="s">
        <v>304</v>
      </c>
      <c r="X9" s="281" t="s">
        <v>304</v>
      </c>
      <c r="Y9" s="281" t="s">
        <v>304</v>
      </c>
      <c r="Z9" s="281" t="s">
        <v>304</v>
      </c>
      <c r="AA9" s="281" t="s">
        <v>304</v>
      </c>
      <c r="AB9" s="281" t="s">
        <v>304</v>
      </c>
      <c r="AC9" s="281" t="s">
        <v>304</v>
      </c>
      <c r="AD9" s="281" t="s">
        <v>304</v>
      </c>
      <c r="AE9" s="281" t="s">
        <v>304</v>
      </c>
      <c r="AF9" s="281" t="s">
        <v>304</v>
      </c>
      <c r="AG9" s="281" t="s">
        <v>304</v>
      </c>
      <c r="AH9" s="281" t="s">
        <v>304</v>
      </c>
      <c r="AI9" s="281" t="s">
        <v>304</v>
      </c>
      <c r="AJ9" s="280" t="s">
        <v>303</v>
      </c>
    </row>
    <row r="10" spans="1:36" x14ac:dyDescent="0.2">
      <c r="A10" s="279" t="s">
        <v>55</v>
      </c>
      <c r="B10" s="278" t="s">
        <v>44</v>
      </c>
      <c r="C10" s="277" t="s">
        <v>56</v>
      </c>
      <c r="D10" s="277" t="s">
        <v>304</v>
      </c>
      <c r="E10" s="277" t="s">
        <v>304</v>
      </c>
      <c r="F10" s="277" t="s">
        <v>304</v>
      </c>
      <c r="G10" s="289">
        <v>0.87</v>
      </c>
      <c r="H10" s="277" t="s">
        <v>304</v>
      </c>
      <c r="I10" s="277" t="s">
        <v>304</v>
      </c>
      <c r="J10" s="277" t="s">
        <v>304</v>
      </c>
      <c r="K10" s="277" t="s">
        <v>304</v>
      </c>
      <c r="L10" s="277" t="s">
        <v>304</v>
      </c>
      <c r="M10" s="277" t="s">
        <v>304</v>
      </c>
      <c r="N10" s="277" t="s">
        <v>304</v>
      </c>
      <c r="O10" s="289">
        <v>0.35</v>
      </c>
      <c r="P10" s="289">
        <v>0.81</v>
      </c>
      <c r="Q10" s="289">
        <v>0.13</v>
      </c>
      <c r="R10" s="289">
        <v>0.7</v>
      </c>
      <c r="S10" s="277" t="s">
        <v>304</v>
      </c>
      <c r="T10" s="277" t="s">
        <v>304</v>
      </c>
      <c r="U10" s="277" t="s">
        <v>304</v>
      </c>
      <c r="V10" s="277" t="s">
        <v>304</v>
      </c>
      <c r="W10" s="277" t="s">
        <v>304</v>
      </c>
      <c r="X10" s="277" t="s">
        <v>304</v>
      </c>
      <c r="Y10" s="277" t="s">
        <v>304</v>
      </c>
      <c r="Z10" s="277" t="s">
        <v>304</v>
      </c>
      <c r="AA10" s="277" t="s">
        <v>304</v>
      </c>
      <c r="AB10" s="277" t="s">
        <v>304</v>
      </c>
      <c r="AC10" s="277" t="s">
        <v>304</v>
      </c>
      <c r="AD10" s="277" t="s">
        <v>304</v>
      </c>
      <c r="AE10" s="277" t="s">
        <v>304</v>
      </c>
      <c r="AF10" s="277" t="s">
        <v>304</v>
      </c>
      <c r="AG10" s="277" t="s">
        <v>304</v>
      </c>
      <c r="AH10" s="277" t="s">
        <v>304</v>
      </c>
      <c r="AI10" s="277" t="s">
        <v>304</v>
      </c>
      <c r="AJ10" s="276" t="s">
        <v>303</v>
      </c>
    </row>
    <row r="11" spans="1:36" x14ac:dyDescent="0.2">
      <c r="A11" s="265" t="s">
        <v>55</v>
      </c>
      <c r="B11" s="264" t="s">
        <v>39</v>
      </c>
      <c r="C11" s="263" t="s">
        <v>57</v>
      </c>
      <c r="D11" s="263" t="s">
        <v>304</v>
      </c>
      <c r="E11" s="263" t="s">
        <v>304</v>
      </c>
      <c r="F11" s="263" t="s">
        <v>304</v>
      </c>
      <c r="G11" s="270">
        <v>0.92</v>
      </c>
      <c r="H11" s="263" t="s">
        <v>304</v>
      </c>
      <c r="I11" s="263" t="s">
        <v>304</v>
      </c>
      <c r="J11" s="263" t="s">
        <v>304</v>
      </c>
      <c r="K11" s="263" t="s">
        <v>304</v>
      </c>
      <c r="L11" s="263" t="s">
        <v>304</v>
      </c>
      <c r="M11" s="263" t="s">
        <v>304</v>
      </c>
      <c r="N11" s="263" t="s">
        <v>304</v>
      </c>
      <c r="O11" s="263" t="s">
        <v>304</v>
      </c>
      <c r="P11" s="263" t="s">
        <v>304</v>
      </c>
      <c r="Q11" s="263" t="s">
        <v>304</v>
      </c>
      <c r="R11" s="263" t="s">
        <v>304</v>
      </c>
      <c r="S11" s="263" t="s">
        <v>304</v>
      </c>
      <c r="T11" s="263" t="s">
        <v>304</v>
      </c>
      <c r="U11" s="263" t="s">
        <v>304</v>
      </c>
      <c r="V11" s="263" t="s">
        <v>304</v>
      </c>
      <c r="W11" s="263" t="s">
        <v>304</v>
      </c>
      <c r="X11" s="263" t="s">
        <v>304</v>
      </c>
      <c r="Y11" s="263" t="s">
        <v>304</v>
      </c>
      <c r="Z11" s="263" t="s">
        <v>304</v>
      </c>
      <c r="AA11" s="263" t="s">
        <v>304</v>
      </c>
      <c r="AB11" s="263" t="s">
        <v>304</v>
      </c>
      <c r="AC11" s="263" t="s">
        <v>304</v>
      </c>
      <c r="AD11" s="263" t="s">
        <v>304</v>
      </c>
      <c r="AE11" s="263" t="s">
        <v>304</v>
      </c>
      <c r="AF11" s="263" t="s">
        <v>304</v>
      </c>
      <c r="AG11" s="263" t="s">
        <v>304</v>
      </c>
      <c r="AH11" s="263" t="s">
        <v>304</v>
      </c>
      <c r="AI11" s="263" t="s">
        <v>304</v>
      </c>
      <c r="AJ11" s="262" t="s">
        <v>303</v>
      </c>
    </row>
    <row r="12" spans="1:36" x14ac:dyDescent="0.2">
      <c r="A12" s="265" t="s">
        <v>55</v>
      </c>
      <c r="B12" s="264" t="s">
        <v>39</v>
      </c>
      <c r="C12" s="263" t="s">
        <v>58</v>
      </c>
      <c r="D12" s="263" t="s">
        <v>304</v>
      </c>
      <c r="E12" s="263" t="s">
        <v>304</v>
      </c>
      <c r="F12" s="263" t="s">
        <v>304</v>
      </c>
      <c r="G12" s="263" t="s">
        <v>304</v>
      </c>
      <c r="H12" s="263" t="s">
        <v>304</v>
      </c>
      <c r="I12" s="263" t="s">
        <v>304</v>
      </c>
      <c r="J12" s="263" t="s">
        <v>304</v>
      </c>
      <c r="K12" s="263" t="s">
        <v>304</v>
      </c>
      <c r="L12" s="263" t="s">
        <v>304</v>
      </c>
      <c r="M12" s="263" t="s">
        <v>304</v>
      </c>
      <c r="N12" s="263" t="s">
        <v>304</v>
      </c>
      <c r="O12" s="263" t="s">
        <v>304</v>
      </c>
      <c r="P12" s="263" t="s">
        <v>304</v>
      </c>
      <c r="Q12" s="263" t="s">
        <v>304</v>
      </c>
      <c r="R12" s="263" t="s">
        <v>304</v>
      </c>
      <c r="S12" s="263" t="s">
        <v>304</v>
      </c>
      <c r="T12" s="263" t="s">
        <v>304</v>
      </c>
      <c r="U12" s="263" t="s">
        <v>304</v>
      </c>
      <c r="V12" s="263" t="s">
        <v>304</v>
      </c>
      <c r="W12" s="263" t="s">
        <v>304</v>
      </c>
      <c r="X12" s="263" t="s">
        <v>304</v>
      </c>
      <c r="Y12" s="263" t="s">
        <v>304</v>
      </c>
      <c r="Z12" s="263" t="s">
        <v>304</v>
      </c>
      <c r="AA12" s="263" t="s">
        <v>304</v>
      </c>
      <c r="AB12" s="263" t="s">
        <v>304</v>
      </c>
      <c r="AC12" s="263" t="s">
        <v>304</v>
      </c>
      <c r="AD12" s="263" t="s">
        <v>304</v>
      </c>
      <c r="AE12" s="263" t="s">
        <v>304</v>
      </c>
      <c r="AF12" s="263" t="s">
        <v>304</v>
      </c>
      <c r="AG12" s="263" t="s">
        <v>304</v>
      </c>
      <c r="AH12" s="263" t="s">
        <v>304</v>
      </c>
      <c r="AI12" s="263" t="s">
        <v>304</v>
      </c>
      <c r="AJ12" s="262" t="s">
        <v>303</v>
      </c>
    </row>
    <row r="13" spans="1:36" x14ac:dyDescent="0.2">
      <c r="A13" s="265" t="s">
        <v>55</v>
      </c>
      <c r="B13" s="264" t="s">
        <v>44</v>
      </c>
      <c r="C13" s="263" t="s">
        <v>60</v>
      </c>
      <c r="D13" s="263" t="s">
        <v>304</v>
      </c>
      <c r="E13" s="263" t="s">
        <v>304</v>
      </c>
      <c r="F13" s="263" t="s">
        <v>304</v>
      </c>
      <c r="G13" s="270">
        <v>0.22</v>
      </c>
      <c r="H13" s="263" t="s">
        <v>304</v>
      </c>
      <c r="I13" s="263" t="s">
        <v>304</v>
      </c>
      <c r="J13" s="263" t="s">
        <v>304</v>
      </c>
      <c r="K13" s="263" t="s">
        <v>304</v>
      </c>
      <c r="L13" s="263" t="s">
        <v>304</v>
      </c>
      <c r="M13" s="263" t="s">
        <v>304</v>
      </c>
      <c r="N13" s="263" t="s">
        <v>304</v>
      </c>
      <c r="O13" s="270">
        <v>0.68</v>
      </c>
      <c r="P13" s="271">
        <v>1.02</v>
      </c>
      <c r="Q13" s="263" t="s">
        <v>304</v>
      </c>
      <c r="R13" s="270">
        <v>0.38</v>
      </c>
      <c r="S13" s="263" t="s">
        <v>304</v>
      </c>
      <c r="T13" s="263" t="s">
        <v>304</v>
      </c>
      <c r="U13" s="263" t="s">
        <v>304</v>
      </c>
      <c r="V13" s="263" t="s">
        <v>304</v>
      </c>
      <c r="W13" s="263" t="s">
        <v>304</v>
      </c>
      <c r="X13" s="263" t="s">
        <v>304</v>
      </c>
      <c r="Y13" s="263" t="s">
        <v>304</v>
      </c>
      <c r="Z13" s="263" t="s">
        <v>304</v>
      </c>
      <c r="AA13" s="263" t="s">
        <v>304</v>
      </c>
      <c r="AB13" s="263" t="s">
        <v>304</v>
      </c>
      <c r="AC13" s="263" t="s">
        <v>304</v>
      </c>
      <c r="AD13" s="263" t="s">
        <v>304</v>
      </c>
      <c r="AE13" s="263" t="s">
        <v>304</v>
      </c>
      <c r="AF13" s="263" t="s">
        <v>304</v>
      </c>
      <c r="AG13" s="263" t="s">
        <v>304</v>
      </c>
      <c r="AH13" s="263" t="s">
        <v>304</v>
      </c>
      <c r="AI13" s="263" t="s">
        <v>304</v>
      </c>
      <c r="AJ13" s="262" t="s">
        <v>303</v>
      </c>
    </row>
    <row r="14" spans="1:36" x14ac:dyDescent="0.2">
      <c r="A14" s="265" t="s">
        <v>55</v>
      </c>
      <c r="B14" s="264" t="s">
        <v>48</v>
      </c>
      <c r="C14" s="263" t="s">
        <v>62</v>
      </c>
      <c r="D14" s="263" t="s">
        <v>304</v>
      </c>
      <c r="E14" s="263" t="s">
        <v>304</v>
      </c>
      <c r="F14" s="263" t="s">
        <v>304</v>
      </c>
      <c r="G14" s="263" t="s">
        <v>304</v>
      </c>
      <c r="H14" s="263" t="s">
        <v>304</v>
      </c>
      <c r="I14" s="263" t="s">
        <v>304</v>
      </c>
      <c r="J14" s="263" t="s">
        <v>304</v>
      </c>
      <c r="K14" s="263" t="s">
        <v>304</v>
      </c>
      <c r="L14" s="263" t="s">
        <v>304</v>
      </c>
      <c r="M14" s="263" t="s">
        <v>304</v>
      </c>
      <c r="N14" s="263" t="s">
        <v>304</v>
      </c>
      <c r="O14" s="263" t="s">
        <v>304</v>
      </c>
      <c r="P14" s="263" t="s">
        <v>304</v>
      </c>
      <c r="Q14" s="263" t="s">
        <v>304</v>
      </c>
      <c r="R14" s="263" t="s">
        <v>304</v>
      </c>
      <c r="S14" s="263" t="s">
        <v>304</v>
      </c>
      <c r="T14" s="263" t="s">
        <v>304</v>
      </c>
      <c r="U14" s="263" t="s">
        <v>304</v>
      </c>
      <c r="V14" s="263" t="s">
        <v>304</v>
      </c>
      <c r="W14" s="263" t="s">
        <v>304</v>
      </c>
      <c r="X14" s="263" t="s">
        <v>304</v>
      </c>
      <c r="Y14" s="263" t="s">
        <v>304</v>
      </c>
      <c r="Z14" s="263" t="s">
        <v>304</v>
      </c>
      <c r="AA14" s="263" t="s">
        <v>304</v>
      </c>
      <c r="AB14" s="263" t="s">
        <v>304</v>
      </c>
      <c r="AC14" s="263" t="s">
        <v>304</v>
      </c>
      <c r="AD14" s="263" t="s">
        <v>304</v>
      </c>
      <c r="AE14" s="263" t="s">
        <v>304</v>
      </c>
      <c r="AF14" s="263" t="s">
        <v>304</v>
      </c>
      <c r="AG14" s="263" t="s">
        <v>304</v>
      </c>
      <c r="AH14" s="263" t="s">
        <v>304</v>
      </c>
      <c r="AI14" s="263" t="s">
        <v>304</v>
      </c>
      <c r="AJ14" s="262" t="s">
        <v>303</v>
      </c>
    </row>
    <row r="15" spans="1:36" x14ac:dyDescent="0.2">
      <c r="A15" s="265" t="s">
        <v>55</v>
      </c>
      <c r="B15" s="264" t="s">
        <v>48</v>
      </c>
      <c r="C15" s="263" t="s">
        <v>63</v>
      </c>
      <c r="D15" s="263" t="s">
        <v>304</v>
      </c>
      <c r="E15" s="263" t="s">
        <v>304</v>
      </c>
      <c r="F15" s="263" t="s">
        <v>304</v>
      </c>
      <c r="G15" s="263" t="s">
        <v>304</v>
      </c>
      <c r="H15" s="263" t="s">
        <v>304</v>
      </c>
      <c r="I15" s="263" t="s">
        <v>304</v>
      </c>
      <c r="J15" s="263" t="s">
        <v>304</v>
      </c>
      <c r="K15" s="263" t="s">
        <v>304</v>
      </c>
      <c r="L15" s="263" t="s">
        <v>304</v>
      </c>
      <c r="M15" s="263" t="s">
        <v>304</v>
      </c>
      <c r="N15" s="263" t="s">
        <v>304</v>
      </c>
      <c r="O15" s="263" t="s">
        <v>304</v>
      </c>
      <c r="P15" s="263" t="s">
        <v>304</v>
      </c>
      <c r="Q15" s="263" t="s">
        <v>304</v>
      </c>
      <c r="R15" s="263" t="s">
        <v>304</v>
      </c>
      <c r="S15" s="263" t="s">
        <v>304</v>
      </c>
      <c r="T15" s="263" t="s">
        <v>304</v>
      </c>
      <c r="U15" s="263" t="s">
        <v>304</v>
      </c>
      <c r="V15" s="263" t="s">
        <v>304</v>
      </c>
      <c r="W15" s="263" t="s">
        <v>304</v>
      </c>
      <c r="X15" s="263" t="s">
        <v>304</v>
      </c>
      <c r="Y15" s="263" t="s">
        <v>304</v>
      </c>
      <c r="Z15" s="263" t="s">
        <v>304</v>
      </c>
      <c r="AA15" s="263" t="s">
        <v>304</v>
      </c>
      <c r="AB15" s="263" t="s">
        <v>304</v>
      </c>
      <c r="AC15" s="263" t="s">
        <v>304</v>
      </c>
      <c r="AD15" s="263" t="s">
        <v>304</v>
      </c>
      <c r="AE15" s="263" t="s">
        <v>304</v>
      </c>
      <c r="AF15" s="263" t="s">
        <v>304</v>
      </c>
      <c r="AG15" s="263" t="s">
        <v>304</v>
      </c>
      <c r="AH15" s="263" t="s">
        <v>304</v>
      </c>
      <c r="AI15" s="263" t="s">
        <v>304</v>
      </c>
      <c r="AJ15" s="262" t="s">
        <v>303</v>
      </c>
    </row>
    <row r="16" spans="1:36" x14ac:dyDescent="0.2">
      <c r="A16" s="265" t="s">
        <v>55</v>
      </c>
      <c r="B16" s="264" t="s">
        <v>48</v>
      </c>
      <c r="C16" s="263" t="s">
        <v>64</v>
      </c>
      <c r="D16" s="263" t="s">
        <v>304</v>
      </c>
      <c r="E16" s="263" t="s">
        <v>304</v>
      </c>
      <c r="F16" s="263" t="s">
        <v>304</v>
      </c>
      <c r="G16" s="263" t="s">
        <v>304</v>
      </c>
      <c r="H16" s="263" t="s">
        <v>304</v>
      </c>
      <c r="I16" s="263" t="s">
        <v>304</v>
      </c>
      <c r="J16" s="263" t="s">
        <v>304</v>
      </c>
      <c r="K16" s="263" t="s">
        <v>304</v>
      </c>
      <c r="L16" s="263" t="s">
        <v>304</v>
      </c>
      <c r="M16" s="263" t="s">
        <v>304</v>
      </c>
      <c r="N16" s="263" t="s">
        <v>304</v>
      </c>
      <c r="O16" s="263" t="s">
        <v>304</v>
      </c>
      <c r="P16" s="263" t="s">
        <v>304</v>
      </c>
      <c r="Q16" s="263" t="s">
        <v>304</v>
      </c>
      <c r="R16" s="263" t="s">
        <v>304</v>
      </c>
      <c r="S16" s="263" t="s">
        <v>304</v>
      </c>
      <c r="T16" s="263" t="s">
        <v>304</v>
      </c>
      <c r="U16" s="263" t="s">
        <v>304</v>
      </c>
      <c r="V16" s="263" t="s">
        <v>304</v>
      </c>
      <c r="W16" s="263" t="s">
        <v>304</v>
      </c>
      <c r="X16" s="263" t="s">
        <v>304</v>
      </c>
      <c r="Y16" s="263" t="s">
        <v>304</v>
      </c>
      <c r="Z16" s="263" t="s">
        <v>304</v>
      </c>
      <c r="AA16" s="263" t="s">
        <v>304</v>
      </c>
      <c r="AB16" s="263" t="s">
        <v>304</v>
      </c>
      <c r="AC16" s="263" t="s">
        <v>304</v>
      </c>
      <c r="AD16" s="263" t="s">
        <v>304</v>
      </c>
      <c r="AE16" s="263" t="s">
        <v>304</v>
      </c>
      <c r="AF16" s="263" t="s">
        <v>304</v>
      </c>
      <c r="AG16" s="263" t="s">
        <v>304</v>
      </c>
      <c r="AH16" s="263" t="s">
        <v>304</v>
      </c>
      <c r="AI16" s="263" t="s">
        <v>304</v>
      </c>
      <c r="AJ16" s="262" t="s">
        <v>303</v>
      </c>
    </row>
    <row r="17" spans="1:36" x14ac:dyDescent="0.2">
      <c r="A17" s="265" t="s">
        <v>55</v>
      </c>
      <c r="B17" s="264" t="s">
        <v>306</v>
      </c>
      <c r="C17" s="263" t="s">
        <v>66</v>
      </c>
      <c r="D17" s="263" t="s">
        <v>304</v>
      </c>
      <c r="E17" s="263" t="s">
        <v>304</v>
      </c>
      <c r="F17" s="263" t="s">
        <v>304</v>
      </c>
      <c r="G17" s="263" t="s">
        <v>304</v>
      </c>
      <c r="H17" s="263" t="s">
        <v>304</v>
      </c>
      <c r="I17" s="263" t="s">
        <v>304</v>
      </c>
      <c r="J17" s="263" t="s">
        <v>304</v>
      </c>
      <c r="K17" s="263" t="s">
        <v>304</v>
      </c>
      <c r="L17" s="263" t="s">
        <v>304</v>
      </c>
      <c r="M17" s="263" t="s">
        <v>304</v>
      </c>
      <c r="N17" s="263" t="s">
        <v>304</v>
      </c>
      <c r="O17" s="263" t="s">
        <v>304</v>
      </c>
      <c r="P17" s="263" t="s">
        <v>304</v>
      </c>
      <c r="Q17" s="263" t="s">
        <v>304</v>
      </c>
      <c r="R17" s="263" t="s">
        <v>304</v>
      </c>
      <c r="S17" s="263" t="s">
        <v>304</v>
      </c>
      <c r="T17" s="263" t="s">
        <v>304</v>
      </c>
      <c r="U17" s="263" t="s">
        <v>304</v>
      </c>
      <c r="V17" s="263" t="s">
        <v>304</v>
      </c>
      <c r="W17" s="263" t="s">
        <v>304</v>
      </c>
      <c r="X17" s="263" t="s">
        <v>304</v>
      </c>
      <c r="Y17" s="263" t="s">
        <v>304</v>
      </c>
      <c r="Z17" s="263" t="s">
        <v>304</v>
      </c>
      <c r="AA17" s="263" t="s">
        <v>304</v>
      </c>
      <c r="AB17" s="263" t="s">
        <v>304</v>
      </c>
      <c r="AC17" s="263" t="s">
        <v>304</v>
      </c>
      <c r="AD17" s="263" t="s">
        <v>304</v>
      </c>
      <c r="AE17" s="263" t="s">
        <v>304</v>
      </c>
      <c r="AF17" s="263" t="s">
        <v>304</v>
      </c>
      <c r="AG17" s="263" t="s">
        <v>304</v>
      </c>
      <c r="AH17" s="263" t="s">
        <v>304</v>
      </c>
      <c r="AI17" s="263" t="s">
        <v>304</v>
      </c>
      <c r="AJ17" s="262" t="s">
        <v>303</v>
      </c>
    </row>
    <row r="18" spans="1:36" ht="13.5" thickBot="1" x14ac:dyDescent="0.25">
      <c r="A18" s="261" t="s">
        <v>55</v>
      </c>
      <c r="B18" s="260" t="s">
        <v>306</v>
      </c>
      <c r="C18" s="257" t="s">
        <v>67</v>
      </c>
      <c r="D18" s="257" t="s">
        <v>304</v>
      </c>
      <c r="E18" s="257" t="s">
        <v>304</v>
      </c>
      <c r="F18" s="257" t="s">
        <v>304</v>
      </c>
      <c r="G18" s="287">
        <v>1.76</v>
      </c>
      <c r="H18" s="257" t="s">
        <v>304</v>
      </c>
      <c r="I18" s="257" t="s">
        <v>304</v>
      </c>
      <c r="J18" s="257" t="s">
        <v>304</v>
      </c>
      <c r="K18" s="257" t="s">
        <v>304</v>
      </c>
      <c r="L18" s="257" t="s">
        <v>304</v>
      </c>
      <c r="M18" s="257" t="s">
        <v>304</v>
      </c>
      <c r="N18" s="257" t="s">
        <v>304</v>
      </c>
      <c r="O18" s="287">
        <v>1.79</v>
      </c>
      <c r="P18" s="288">
        <v>2.5</v>
      </c>
      <c r="Q18" s="259">
        <v>0.86</v>
      </c>
      <c r="R18" s="287">
        <v>1.95</v>
      </c>
      <c r="S18" s="257" t="s">
        <v>304</v>
      </c>
      <c r="T18" s="257" t="s">
        <v>304</v>
      </c>
      <c r="U18" s="257" t="s">
        <v>304</v>
      </c>
      <c r="V18" s="257" t="s">
        <v>304</v>
      </c>
      <c r="W18" s="257" t="s">
        <v>304</v>
      </c>
      <c r="X18" s="257" t="s">
        <v>304</v>
      </c>
      <c r="Y18" s="257" t="s">
        <v>304</v>
      </c>
      <c r="Z18" s="257" t="s">
        <v>304</v>
      </c>
      <c r="AA18" s="257" t="s">
        <v>304</v>
      </c>
      <c r="AB18" s="257" t="s">
        <v>304</v>
      </c>
      <c r="AC18" s="257" t="s">
        <v>304</v>
      </c>
      <c r="AD18" s="257" t="s">
        <v>304</v>
      </c>
      <c r="AE18" s="257" t="s">
        <v>304</v>
      </c>
      <c r="AF18" s="257" t="s">
        <v>304</v>
      </c>
      <c r="AG18" s="257" t="s">
        <v>304</v>
      </c>
      <c r="AH18" s="257" t="s">
        <v>304</v>
      </c>
      <c r="AI18" s="257" t="s">
        <v>304</v>
      </c>
      <c r="AJ18" s="256" t="s">
        <v>303</v>
      </c>
    </row>
    <row r="19" spans="1:36" x14ac:dyDescent="0.2">
      <c r="A19" s="269" t="s">
        <v>321</v>
      </c>
      <c r="B19" s="268" t="s">
        <v>44</v>
      </c>
      <c r="C19" s="267" t="s">
        <v>68</v>
      </c>
      <c r="D19" s="267" t="s">
        <v>304</v>
      </c>
      <c r="E19" s="267" t="s">
        <v>304</v>
      </c>
      <c r="F19" s="267" t="s">
        <v>304</v>
      </c>
      <c r="G19" s="267" t="s">
        <v>304</v>
      </c>
      <c r="H19" s="267" t="s">
        <v>304</v>
      </c>
      <c r="I19" s="267" t="s">
        <v>304</v>
      </c>
      <c r="J19" s="267" t="s">
        <v>304</v>
      </c>
      <c r="K19" s="267" t="s">
        <v>304</v>
      </c>
      <c r="L19" s="267" t="s">
        <v>304</v>
      </c>
      <c r="M19" s="267" t="s">
        <v>304</v>
      </c>
      <c r="N19" s="267" t="s">
        <v>304</v>
      </c>
      <c r="O19" s="267" t="s">
        <v>304</v>
      </c>
      <c r="P19" s="267" t="s">
        <v>304</v>
      </c>
      <c r="Q19" s="267" t="s">
        <v>304</v>
      </c>
      <c r="R19" s="267" t="s">
        <v>304</v>
      </c>
      <c r="S19" s="267" t="s">
        <v>304</v>
      </c>
      <c r="T19" s="267" t="s">
        <v>304</v>
      </c>
      <c r="U19" s="267" t="s">
        <v>304</v>
      </c>
      <c r="V19" s="267" t="s">
        <v>304</v>
      </c>
      <c r="W19" s="267" t="s">
        <v>304</v>
      </c>
      <c r="X19" s="267" t="s">
        <v>304</v>
      </c>
      <c r="Y19" s="267" t="s">
        <v>304</v>
      </c>
      <c r="Z19" s="267" t="s">
        <v>304</v>
      </c>
      <c r="AA19" s="267" t="s">
        <v>304</v>
      </c>
      <c r="AB19" s="267" t="s">
        <v>304</v>
      </c>
      <c r="AC19" s="267" t="s">
        <v>304</v>
      </c>
      <c r="AD19" s="267" t="s">
        <v>304</v>
      </c>
      <c r="AE19" s="267" t="s">
        <v>304</v>
      </c>
      <c r="AF19" s="267" t="s">
        <v>304</v>
      </c>
      <c r="AG19" s="267" t="s">
        <v>304</v>
      </c>
      <c r="AH19" s="267" t="s">
        <v>304</v>
      </c>
      <c r="AI19" s="267" t="s">
        <v>304</v>
      </c>
      <c r="AJ19" s="266" t="s">
        <v>303</v>
      </c>
    </row>
    <row r="20" spans="1:36" x14ac:dyDescent="0.2">
      <c r="A20" s="265" t="s">
        <v>321</v>
      </c>
      <c r="B20" s="264" t="s">
        <v>39</v>
      </c>
      <c r="C20" s="263" t="s">
        <v>69</v>
      </c>
      <c r="D20" s="263" t="s">
        <v>304</v>
      </c>
      <c r="E20" s="263" t="s">
        <v>304</v>
      </c>
      <c r="F20" s="263" t="s">
        <v>304</v>
      </c>
      <c r="G20" s="263" t="s">
        <v>304</v>
      </c>
      <c r="H20" s="263" t="s">
        <v>304</v>
      </c>
      <c r="I20" s="263" t="s">
        <v>304</v>
      </c>
      <c r="J20" s="263" t="s">
        <v>304</v>
      </c>
      <c r="K20" s="263" t="s">
        <v>304</v>
      </c>
      <c r="L20" s="263" t="s">
        <v>304</v>
      </c>
      <c r="M20" s="263" t="s">
        <v>304</v>
      </c>
      <c r="N20" s="263" t="s">
        <v>304</v>
      </c>
      <c r="O20" s="263" t="s">
        <v>304</v>
      </c>
      <c r="P20" s="263" t="s">
        <v>304</v>
      </c>
      <c r="Q20" s="263" t="s">
        <v>304</v>
      </c>
      <c r="R20" s="263" t="s">
        <v>304</v>
      </c>
      <c r="S20" s="263" t="s">
        <v>304</v>
      </c>
      <c r="T20" s="263" t="s">
        <v>304</v>
      </c>
      <c r="U20" s="263" t="s">
        <v>304</v>
      </c>
      <c r="V20" s="263" t="s">
        <v>304</v>
      </c>
      <c r="W20" s="263" t="s">
        <v>304</v>
      </c>
      <c r="X20" s="263" t="s">
        <v>304</v>
      </c>
      <c r="Y20" s="263" t="s">
        <v>304</v>
      </c>
      <c r="Z20" s="263" t="s">
        <v>304</v>
      </c>
      <c r="AA20" s="263" t="s">
        <v>304</v>
      </c>
      <c r="AB20" s="263" t="s">
        <v>304</v>
      </c>
      <c r="AC20" s="263" t="s">
        <v>304</v>
      </c>
      <c r="AD20" s="263" t="s">
        <v>304</v>
      </c>
      <c r="AE20" s="263" t="s">
        <v>304</v>
      </c>
      <c r="AF20" s="263" t="s">
        <v>304</v>
      </c>
      <c r="AG20" s="263" t="s">
        <v>304</v>
      </c>
      <c r="AH20" s="263" t="s">
        <v>304</v>
      </c>
      <c r="AI20" s="263" t="s">
        <v>304</v>
      </c>
      <c r="AJ20" s="262" t="s">
        <v>303</v>
      </c>
    </row>
    <row r="21" spans="1:36" x14ac:dyDescent="0.2">
      <c r="A21" s="265" t="s">
        <v>321</v>
      </c>
      <c r="B21" s="264" t="s">
        <v>48</v>
      </c>
      <c r="C21" s="263" t="s">
        <v>70</v>
      </c>
      <c r="D21" s="263" t="s">
        <v>304</v>
      </c>
      <c r="E21" s="263" t="s">
        <v>304</v>
      </c>
      <c r="F21" s="263" t="s">
        <v>304</v>
      </c>
      <c r="G21" s="263" t="s">
        <v>304</v>
      </c>
      <c r="H21" s="263" t="s">
        <v>304</v>
      </c>
      <c r="I21" s="263" t="s">
        <v>304</v>
      </c>
      <c r="J21" s="263" t="s">
        <v>304</v>
      </c>
      <c r="K21" s="263" t="s">
        <v>304</v>
      </c>
      <c r="L21" s="263" t="s">
        <v>304</v>
      </c>
      <c r="M21" s="263" t="s">
        <v>304</v>
      </c>
      <c r="N21" s="263" t="s">
        <v>304</v>
      </c>
      <c r="O21" s="263" t="s">
        <v>304</v>
      </c>
      <c r="P21" s="263" t="s">
        <v>304</v>
      </c>
      <c r="Q21" s="263" t="s">
        <v>304</v>
      </c>
      <c r="R21" s="263" t="s">
        <v>304</v>
      </c>
      <c r="S21" s="263" t="s">
        <v>304</v>
      </c>
      <c r="T21" s="263" t="s">
        <v>304</v>
      </c>
      <c r="U21" s="263" t="s">
        <v>304</v>
      </c>
      <c r="V21" s="263" t="s">
        <v>304</v>
      </c>
      <c r="W21" s="263" t="s">
        <v>304</v>
      </c>
      <c r="X21" s="263" t="s">
        <v>304</v>
      </c>
      <c r="Y21" s="263" t="s">
        <v>304</v>
      </c>
      <c r="Z21" s="263" t="s">
        <v>304</v>
      </c>
      <c r="AA21" s="263" t="s">
        <v>304</v>
      </c>
      <c r="AB21" s="263" t="s">
        <v>304</v>
      </c>
      <c r="AC21" s="263" t="s">
        <v>304</v>
      </c>
      <c r="AD21" s="263" t="s">
        <v>304</v>
      </c>
      <c r="AE21" s="263" t="s">
        <v>304</v>
      </c>
      <c r="AF21" s="263" t="s">
        <v>304</v>
      </c>
      <c r="AG21" s="263" t="s">
        <v>304</v>
      </c>
      <c r="AH21" s="263" t="s">
        <v>304</v>
      </c>
      <c r="AI21" s="263" t="s">
        <v>304</v>
      </c>
      <c r="AJ21" s="262" t="s">
        <v>303</v>
      </c>
    </row>
    <row r="22" spans="1:36" x14ac:dyDescent="0.2">
      <c r="A22" s="265" t="s">
        <v>321</v>
      </c>
      <c r="B22" s="264" t="s">
        <v>39</v>
      </c>
      <c r="C22" s="263" t="s">
        <v>71</v>
      </c>
      <c r="D22" s="263" t="s">
        <v>304</v>
      </c>
      <c r="E22" s="263" t="s">
        <v>304</v>
      </c>
      <c r="F22" s="263" t="s">
        <v>304</v>
      </c>
      <c r="G22" s="263" t="s">
        <v>304</v>
      </c>
      <c r="H22" s="263" t="s">
        <v>304</v>
      </c>
      <c r="I22" s="263" t="s">
        <v>304</v>
      </c>
      <c r="J22" s="263" t="s">
        <v>304</v>
      </c>
      <c r="K22" s="263" t="s">
        <v>304</v>
      </c>
      <c r="L22" s="263" t="s">
        <v>304</v>
      </c>
      <c r="M22" s="263" t="s">
        <v>304</v>
      </c>
      <c r="N22" s="263" t="s">
        <v>304</v>
      </c>
      <c r="O22" s="263" t="s">
        <v>304</v>
      </c>
      <c r="P22" s="263" t="s">
        <v>304</v>
      </c>
      <c r="Q22" s="263" t="s">
        <v>304</v>
      </c>
      <c r="R22" s="263" t="s">
        <v>304</v>
      </c>
      <c r="S22" s="263" t="s">
        <v>304</v>
      </c>
      <c r="T22" s="263" t="s">
        <v>304</v>
      </c>
      <c r="U22" s="263" t="s">
        <v>304</v>
      </c>
      <c r="V22" s="263" t="s">
        <v>304</v>
      </c>
      <c r="W22" s="263" t="s">
        <v>304</v>
      </c>
      <c r="X22" s="263" t="s">
        <v>304</v>
      </c>
      <c r="Y22" s="263" t="s">
        <v>304</v>
      </c>
      <c r="Z22" s="263" t="s">
        <v>304</v>
      </c>
      <c r="AA22" s="263" t="s">
        <v>304</v>
      </c>
      <c r="AB22" s="263" t="s">
        <v>304</v>
      </c>
      <c r="AC22" s="263" t="s">
        <v>304</v>
      </c>
      <c r="AD22" s="263" t="s">
        <v>304</v>
      </c>
      <c r="AE22" s="263" t="s">
        <v>304</v>
      </c>
      <c r="AF22" s="263" t="s">
        <v>304</v>
      </c>
      <c r="AG22" s="263" t="s">
        <v>304</v>
      </c>
      <c r="AH22" s="263" t="s">
        <v>304</v>
      </c>
      <c r="AI22" s="263" t="s">
        <v>304</v>
      </c>
      <c r="AJ22" s="262" t="s">
        <v>303</v>
      </c>
    </row>
    <row r="23" spans="1:36" x14ac:dyDescent="0.2">
      <c r="A23" s="265" t="s">
        <v>321</v>
      </c>
      <c r="B23" s="264" t="s">
        <v>44</v>
      </c>
      <c r="C23" s="263" t="s">
        <v>72</v>
      </c>
      <c r="D23" s="263" t="s">
        <v>304</v>
      </c>
      <c r="E23" s="263" t="s">
        <v>304</v>
      </c>
      <c r="F23" s="263" t="s">
        <v>304</v>
      </c>
      <c r="G23" s="263" t="s">
        <v>304</v>
      </c>
      <c r="H23" s="263" t="s">
        <v>304</v>
      </c>
      <c r="I23" s="263" t="s">
        <v>304</v>
      </c>
      <c r="J23" s="263" t="s">
        <v>304</v>
      </c>
      <c r="K23" s="263" t="s">
        <v>304</v>
      </c>
      <c r="L23" s="263" t="s">
        <v>304</v>
      </c>
      <c r="M23" s="263" t="s">
        <v>304</v>
      </c>
      <c r="N23" s="263" t="s">
        <v>304</v>
      </c>
      <c r="O23" s="263" t="s">
        <v>304</v>
      </c>
      <c r="P23" s="263" t="s">
        <v>304</v>
      </c>
      <c r="Q23" s="263" t="s">
        <v>304</v>
      </c>
      <c r="R23" s="263" t="s">
        <v>304</v>
      </c>
      <c r="S23" s="263" t="s">
        <v>304</v>
      </c>
      <c r="T23" s="263" t="s">
        <v>304</v>
      </c>
      <c r="U23" s="263" t="s">
        <v>304</v>
      </c>
      <c r="V23" s="263" t="s">
        <v>304</v>
      </c>
      <c r="W23" s="263" t="s">
        <v>304</v>
      </c>
      <c r="X23" s="263" t="s">
        <v>304</v>
      </c>
      <c r="Y23" s="263" t="s">
        <v>304</v>
      </c>
      <c r="Z23" s="263" t="s">
        <v>304</v>
      </c>
      <c r="AA23" s="263" t="s">
        <v>304</v>
      </c>
      <c r="AB23" s="263" t="s">
        <v>304</v>
      </c>
      <c r="AC23" s="263" t="s">
        <v>304</v>
      </c>
      <c r="AD23" s="263" t="s">
        <v>304</v>
      </c>
      <c r="AE23" s="263" t="s">
        <v>304</v>
      </c>
      <c r="AF23" s="263" t="s">
        <v>304</v>
      </c>
      <c r="AG23" s="263" t="s">
        <v>304</v>
      </c>
      <c r="AH23" s="263" t="s">
        <v>304</v>
      </c>
      <c r="AI23" s="263" t="s">
        <v>304</v>
      </c>
      <c r="AJ23" s="262" t="s">
        <v>303</v>
      </c>
    </row>
    <row r="24" spans="1:36" x14ac:dyDescent="0.2">
      <c r="A24" s="265" t="s">
        <v>321</v>
      </c>
      <c r="B24" s="264" t="s">
        <v>44</v>
      </c>
      <c r="C24" s="263" t="s">
        <v>73</v>
      </c>
      <c r="D24" s="263" t="s">
        <v>304</v>
      </c>
      <c r="E24" s="263" t="s">
        <v>304</v>
      </c>
      <c r="F24" s="263" t="s">
        <v>304</v>
      </c>
      <c r="G24" s="263" t="s">
        <v>304</v>
      </c>
      <c r="H24" s="263" t="s">
        <v>304</v>
      </c>
      <c r="I24" s="263" t="s">
        <v>304</v>
      </c>
      <c r="J24" s="263" t="s">
        <v>304</v>
      </c>
      <c r="K24" s="263" t="s">
        <v>304</v>
      </c>
      <c r="L24" s="263" t="s">
        <v>304</v>
      </c>
      <c r="M24" s="263" t="s">
        <v>304</v>
      </c>
      <c r="N24" s="263" t="s">
        <v>304</v>
      </c>
      <c r="O24" s="263" t="s">
        <v>304</v>
      </c>
      <c r="P24" s="263" t="s">
        <v>304</v>
      </c>
      <c r="Q24" s="263" t="s">
        <v>304</v>
      </c>
      <c r="R24" s="263" t="s">
        <v>304</v>
      </c>
      <c r="S24" s="263" t="s">
        <v>304</v>
      </c>
      <c r="T24" s="263" t="s">
        <v>304</v>
      </c>
      <c r="U24" s="263" t="s">
        <v>304</v>
      </c>
      <c r="V24" s="263" t="s">
        <v>304</v>
      </c>
      <c r="W24" s="263" t="s">
        <v>304</v>
      </c>
      <c r="X24" s="263" t="s">
        <v>304</v>
      </c>
      <c r="Y24" s="263" t="s">
        <v>304</v>
      </c>
      <c r="Z24" s="263" t="s">
        <v>304</v>
      </c>
      <c r="AA24" s="263" t="s">
        <v>304</v>
      </c>
      <c r="AB24" s="263" t="s">
        <v>304</v>
      </c>
      <c r="AC24" s="263" t="s">
        <v>304</v>
      </c>
      <c r="AD24" s="263" t="s">
        <v>304</v>
      </c>
      <c r="AE24" s="270">
        <v>0.37</v>
      </c>
      <c r="AF24" s="263" t="s">
        <v>304</v>
      </c>
      <c r="AG24" s="263" t="s">
        <v>304</v>
      </c>
      <c r="AH24" s="263" t="s">
        <v>304</v>
      </c>
      <c r="AI24" s="263" t="s">
        <v>304</v>
      </c>
      <c r="AJ24" s="262" t="s">
        <v>303</v>
      </c>
    </row>
    <row r="25" spans="1:36" x14ac:dyDescent="0.2">
      <c r="A25" s="265" t="s">
        <v>321</v>
      </c>
      <c r="B25" s="264" t="s">
        <v>44</v>
      </c>
      <c r="C25" s="263" t="s">
        <v>74</v>
      </c>
      <c r="D25" s="263" t="s">
        <v>304</v>
      </c>
      <c r="E25" s="263" t="s">
        <v>304</v>
      </c>
      <c r="F25" s="263" t="s">
        <v>304</v>
      </c>
      <c r="G25" s="263" t="s">
        <v>304</v>
      </c>
      <c r="H25" s="263" t="s">
        <v>304</v>
      </c>
      <c r="I25" s="263" t="s">
        <v>304</v>
      </c>
      <c r="J25" s="263" t="s">
        <v>304</v>
      </c>
      <c r="K25" s="263" t="s">
        <v>304</v>
      </c>
      <c r="L25" s="263" t="s">
        <v>304</v>
      </c>
      <c r="M25" s="263" t="s">
        <v>304</v>
      </c>
      <c r="N25" s="263" t="s">
        <v>304</v>
      </c>
      <c r="O25" s="263" t="s">
        <v>304</v>
      </c>
      <c r="P25" s="263" t="s">
        <v>304</v>
      </c>
      <c r="Q25" s="263" t="s">
        <v>304</v>
      </c>
      <c r="R25" s="263" t="s">
        <v>304</v>
      </c>
      <c r="S25" s="263" t="s">
        <v>304</v>
      </c>
      <c r="T25" s="263" t="s">
        <v>304</v>
      </c>
      <c r="U25" s="263" t="s">
        <v>304</v>
      </c>
      <c r="V25" s="263" t="s">
        <v>304</v>
      </c>
      <c r="W25" s="263" t="s">
        <v>304</v>
      </c>
      <c r="X25" s="263" t="s">
        <v>304</v>
      </c>
      <c r="Y25" s="263" t="s">
        <v>304</v>
      </c>
      <c r="Z25" s="263" t="s">
        <v>304</v>
      </c>
      <c r="AA25" s="263" t="s">
        <v>304</v>
      </c>
      <c r="AB25" s="263" t="s">
        <v>304</v>
      </c>
      <c r="AC25" s="263" t="s">
        <v>304</v>
      </c>
      <c r="AD25" s="263" t="s">
        <v>304</v>
      </c>
      <c r="AE25" s="263" t="s">
        <v>304</v>
      </c>
      <c r="AF25" s="263" t="s">
        <v>304</v>
      </c>
      <c r="AG25" s="263" t="s">
        <v>304</v>
      </c>
      <c r="AH25" s="263" t="s">
        <v>304</v>
      </c>
      <c r="AI25" s="263" t="s">
        <v>304</v>
      </c>
      <c r="AJ25" s="262" t="s">
        <v>303</v>
      </c>
    </row>
    <row r="26" spans="1:36" x14ac:dyDescent="0.2">
      <c r="A26" s="265" t="s">
        <v>321</v>
      </c>
      <c r="B26" s="264" t="s">
        <v>44</v>
      </c>
      <c r="C26" s="263" t="s">
        <v>75</v>
      </c>
      <c r="D26" s="263" t="s">
        <v>304</v>
      </c>
      <c r="E26" s="263" t="s">
        <v>304</v>
      </c>
      <c r="F26" s="263" t="s">
        <v>304</v>
      </c>
      <c r="G26" s="263" t="s">
        <v>304</v>
      </c>
      <c r="H26" s="263" t="s">
        <v>304</v>
      </c>
      <c r="I26" s="263" t="s">
        <v>304</v>
      </c>
      <c r="J26" s="263" t="s">
        <v>304</v>
      </c>
      <c r="K26" s="263" t="s">
        <v>304</v>
      </c>
      <c r="L26" s="263" t="s">
        <v>304</v>
      </c>
      <c r="M26" s="263" t="s">
        <v>304</v>
      </c>
      <c r="N26" s="263" t="s">
        <v>304</v>
      </c>
      <c r="O26" s="263" t="s">
        <v>304</v>
      </c>
      <c r="P26" s="263" t="s">
        <v>304</v>
      </c>
      <c r="Q26" s="263" t="s">
        <v>304</v>
      </c>
      <c r="R26" s="263" t="s">
        <v>304</v>
      </c>
      <c r="S26" s="263" t="s">
        <v>304</v>
      </c>
      <c r="T26" s="263" t="s">
        <v>304</v>
      </c>
      <c r="U26" s="263" t="s">
        <v>304</v>
      </c>
      <c r="V26" s="263" t="s">
        <v>304</v>
      </c>
      <c r="W26" s="263" t="s">
        <v>304</v>
      </c>
      <c r="X26" s="263" t="s">
        <v>304</v>
      </c>
      <c r="Y26" s="263" t="s">
        <v>304</v>
      </c>
      <c r="Z26" s="263" t="s">
        <v>304</v>
      </c>
      <c r="AA26" s="263" t="s">
        <v>304</v>
      </c>
      <c r="AB26" s="263" t="s">
        <v>304</v>
      </c>
      <c r="AC26" s="263" t="s">
        <v>304</v>
      </c>
      <c r="AD26" s="263" t="s">
        <v>304</v>
      </c>
      <c r="AE26" s="263" t="s">
        <v>304</v>
      </c>
      <c r="AF26" s="263" t="s">
        <v>304</v>
      </c>
      <c r="AG26" s="263" t="s">
        <v>304</v>
      </c>
      <c r="AH26" s="263" t="s">
        <v>304</v>
      </c>
      <c r="AI26" s="263" t="s">
        <v>304</v>
      </c>
      <c r="AJ26" s="262" t="s">
        <v>303</v>
      </c>
    </row>
    <row r="27" spans="1:36" x14ac:dyDescent="0.2">
      <c r="A27" s="265" t="s">
        <v>321</v>
      </c>
      <c r="B27" s="264" t="s">
        <v>39</v>
      </c>
      <c r="C27" s="263" t="s">
        <v>76</v>
      </c>
      <c r="D27" s="263" t="s">
        <v>304</v>
      </c>
      <c r="E27" s="263" t="s">
        <v>304</v>
      </c>
      <c r="F27" s="263" t="s">
        <v>304</v>
      </c>
      <c r="G27" s="263" t="s">
        <v>304</v>
      </c>
      <c r="H27" s="263" t="s">
        <v>304</v>
      </c>
      <c r="I27" s="263" t="s">
        <v>304</v>
      </c>
      <c r="J27" s="263" t="s">
        <v>304</v>
      </c>
      <c r="K27" s="263" t="s">
        <v>304</v>
      </c>
      <c r="L27" s="263" t="s">
        <v>304</v>
      </c>
      <c r="M27" s="263" t="s">
        <v>304</v>
      </c>
      <c r="N27" s="263" t="s">
        <v>304</v>
      </c>
      <c r="O27" s="263" t="s">
        <v>304</v>
      </c>
      <c r="P27" s="263" t="s">
        <v>304</v>
      </c>
      <c r="Q27" s="263" t="s">
        <v>304</v>
      </c>
      <c r="R27" s="263" t="s">
        <v>304</v>
      </c>
      <c r="S27" s="263" t="s">
        <v>304</v>
      </c>
      <c r="T27" s="263" t="s">
        <v>304</v>
      </c>
      <c r="U27" s="263" t="s">
        <v>304</v>
      </c>
      <c r="V27" s="263" t="s">
        <v>304</v>
      </c>
      <c r="W27" s="263" t="s">
        <v>304</v>
      </c>
      <c r="X27" s="263" t="s">
        <v>304</v>
      </c>
      <c r="Y27" s="263" t="s">
        <v>304</v>
      </c>
      <c r="Z27" s="263" t="s">
        <v>304</v>
      </c>
      <c r="AA27" s="263" t="s">
        <v>304</v>
      </c>
      <c r="AB27" s="263" t="s">
        <v>304</v>
      </c>
      <c r="AC27" s="263" t="s">
        <v>304</v>
      </c>
      <c r="AD27" s="263" t="s">
        <v>304</v>
      </c>
      <c r="AE27" s="263" t="s">
        <v>304</v>
      </c>
      <c r="AF27" s="263" t="s">
        <v>304</v>
      </c>
      <c r="AG27" s="263" t="s">
        <v>304</v>
      </c>
      <c r="AH27" s="263" t="s">
        <v>304</v>
      </c>
      <c r="AI27" s="263" t="s">
        <v>304</v>
      </c>
      <c r="AJ27" s="262" t="s">
        <v>303</v>
      </c>
    </row>
    <row r="28" spans="1:36" x14ac:dyDescent="0.2">
      <c r="A28" s="265" t="s">
        <v>321</v>
      </c>
      <c r="B28" s="264" t="s">
        <v>39</v>
      </c>
      <c r="C28" s="263" t="s">
        <v>77</v>
      </c>
      <c r="D28" s="263" t="s">
        <v>304</v>
      </c>
      <c r="E28" s="263" t="s">
        <v>304</v>
      </c>
      <c r="F28" s="263" t="s">
        <v>304</v>
      </c>
      <c r="G28" s="271">
        <v>2.06</v>
      </c>
      <c r="H28" s="263" t="s">
        <v>304</v>
      </c>
      <c r="I28" s="263" t="s">
        <v>304</v>
      </c>
      <c r="J28" s="263" t="s">
        <v>304</v>
      </c>
      <c r="K28" s="263" t="s">
        <v>304</v>
      </c>
      <c r="L28" s="263" t="s">
        <v>304</v>
      </c>
      <c r="M28" s="263" t="s">
        <v>304</v>
      </c>
      <c r="N28" s="263" t="s">
        <v>304</v>
      </c>
      <c r="O28" s="271">
        <v>1.41</v>
      </c>
      <c r="P28" s="271">
        <v>2.6</v>
      </c>
      <c r="Q28" s="271">
        <v>1.1399999999999999</v>
      </c>
      <c r="R28" s="271">
        <v>1.29</v>
      </c>
      <c r="S28" s="263" t="s">
        <v>304</v>
      </c>
      <c r="T28" s="263" t="s">
        <v>304</v>
      </c>
      <c r="U28" s="263" t="s">
        <v>304</v>
      </c>
      <c r="V28" s="263" t="s">
        <v>304</v>
      </c>
      <c r="W28" s="263" t="s">
        <v>304</v>
      </c>
      <c r="X28" s="263" t="s">
        <v>304</v>
      </c>
      <c r="Y28" s="263" t="s">
        <v>304</v>
      </c>
      <c r="Z28" s="263" t="s">
        <v>304</v>
      </c>
      <c r="AA28" s="263" t="s">
        <v>304</v>
      </c>
      <c r="AB28" s="263" t="s">
        <v>304</v>
      </c>
      <c r="AC28" s="263" t="s">
        <v>304</v>
      </c>
      <c r="AD28" s="263" t="s">
        <v>304</v>
      </c>
      <c r="AE28" s="263" t="s">
        <v>304</v>
      </c>
      <c r="AF28" s="263" t="s">
        <v>304</v>
      </c>
      <c r="AG28" s="263" t="s">
        <v>304</v>
      </c>
      <c r="AH28" s="263" t="s">
        <v>304</v>
      </c>
      <c r="AI28" s="263" t="s">
        <v>304</v>
      </c>
      <c r="AJ28" s="262" t="s">
        <v>303</v>
      </c>
    </row>
    <row r="29" spans="1:36" x14ac:dyDescent="0.2">
      <c r="A29" s="265" t="s">
        <v>321</v>
      </c>
      <c r="B29" s="264" t="s">
        <v>39</v>
      </c>
      <c r="C29" s="263" t="s">
        <v>79</v>
      </c>
      <c r="D29" s="263" t="s">
        <v>304</v>
      </c>
      <c r="E29" s="263" t="s">
        <v>304</v>
      </c>
      <c r="F29" s="263" t="s">
        <v>304</v>
      </c>
      <c r="G29" s="263" t="s">
        <v>304</v>
      </c>
      <c r="H29" s="263" t="s">
        <v>304</v>
      </c>
      <c r="I29" s="263" t="s">
        <v>304</v>
      </c>
      <c r="J29" s="263" t="s">
        <v>304</v>
      </c>
      <c r="K29" s="263" t="s">
        <v>304</v>
      </c>
      <c r="L29" s="263" t="s">
        <v>304</v>
      </c>
      <c r="M29" s="263" t="s">
        <v>304</v>
      </c>
      <c r="N29" s="263" t="s">
        <v>304</v>
      </c>
      <c r="O29" s="263" t="s">
        <v>304</v>
      </c>
      <c r="P29" s="263" t="s">
        <v>304</v>
      </c>
      <c r="Q29" s="263" t="s">
        <v>304</v>
      </c>
      <c r="R29" s="263" t="s">
        <v>304</v>
      </c>
      <c r="S29" s="263" t="s">
        <v>304</v>
      </c>
      <c r="T29" s="263" t="s">
        <v>304</v>
      </c>
      <c r="U29" s="263" t="s">
        <v>304</v>
      </c>
      <c r="V29" s="263" t="s">
        <v>304</v>
      </c>
      <c r="W29" s="263" t="s">
        <v>304</v>
      </c>
      <c r="X29" s="263" t="s">
        <v>304</v>
      </c>
      <c r="Y29" s="263" t="s">
        <v>304</v>
      </c>
      <c r="Z29" s="263" t="s">
        <v>304</v>
      </c>
      <c r="AA29" s="263" t="s">
        <v>304</v>
      </c>
      <c r="AB29" s="263" t="s">
        <v>304</v>
      </c>
      <c r="AC29" s="263" t="s">
        <v>304</v>
      </c>
      <c r="AD29" s="263" t="s">
        <v>304</v>
      </c>
      <c r="AE29" s="263" t="s">
        <v>304</v>
      </c>
      <c r="AF29" s="263" t="s">
        <v>304</v>
      </c>
      <c r="AG29" s="263" t="s">
        <v>304</v>
      </c>
      <c r="AH29" s="263" t="s">
        <v>304</v>
      </c>
      <c r="AI29" s="263" t="s">
        <v>304</v>
      </c>
      <c r="AJ29" s="262" t="s">
        <v>303</v>
      </c>
    </row>
    <row r="30" spans="1:36" x14ac:dyDescent="0.2">
      <c r="A30" s="265" t="s">
        <v>321</v>
      </c>
      <c r="B30" s="264" t="s">
        <v>44</v>
      </c>
      <c r="C30" s="263" t="s">
        <v>80</v>
      </c>
      <c r="D30" s="263" t="s">
        <v>304</v>
      </c>
      <c r="E30" s="263" t="s">
        <v>304</v>
      </c>
      <c r="F30" s="263" t="s">
        <v>304</v>
      </c>
      <c r="G30" s="263" t="s">
        <v>304</v>
      </c>
      <c r="H30" s="263" t="s">
        <v>304</v>
      </c>
      <c r="I30" s="263" t="s">
        <v>304</v>
      </c>
      <c r="J30" s="263" t="s">
        <v>304</v>
      </c>
      <c r="K30" s="263" t="s">
        <v>304</v>
      </c>
      <c r="L30" s="263" t="s">
        <v>304</v>
      </c>
      <c r="M30" s="263" t="s">
        <v>304</v>
      </c>
      <c r="N30" s="263" t="s">
        <v>304</v>
      </c>
      <c r="O30" s="263" t="s">
        <v>304</v>
      </c>
      <c r="P30" s="263" t="s">
        <v>304</v>
      </c>
      <c r="Q30" s="263" t="s">
        <v>304</v>
      </c>
      <c r="R30" s="263" t="s">
        <v>304</v>
      </c>
      <c r="S30" s="263" t="s">
        <v>304</v>
      </c>
      <c r="T30" s="263" t="s">
        <v>304</v>
      </c>
      <c r="U30" s="263" t="s">
        <v>304</v>
      </c>
      <c r="V30" s="263" t="s">
        <v>304</v>
      </c>
      <c r="W30" s="263" t="s">
        <v>304</v>
      </c>
      <c r="X30" s="263" t="s">
        <v>304</v>
      </c>
      <c r="Y30" s="263" t="s">
        <v>304</v>
      </c>
      <c r="Z30" s="263" t="s">
        <v>304</v>
      </c>
      <c r="AA30" s="263" t="s">
        <v>304</v>
      </c>
      <c r="AB30" s="263" t="s">
        <v>304</v>
      </c>
      <c r="AC30" s="263" t="s">
        <v>304</v>
      </c>
      <c r="AD30" s="263" t="s">
        <v>304</v>
      </c>
      <c r="AE30" s="263" t="s">
        <v>304</v>
      </c>
      <c r="AF30" s="263" t="s">
        <v>304</v>
      </c>
      <c r="AG30" s="263" t="s">
        <v>304</v>
      </c>
      <c r="AH30" s="263" t="s">
        <v>304</v>
      </c>
      <c r="AI30" s="263" t="s">
        <v>304</v>
      </c>
      <c r="AJ30" s="262" t="s">
        <v>303</v>
      </c>
    </row>
    <row r="31" spans="1:36" x14ac:dyDescent="0.2">
      <c r="A31" s="265" t="s">
        <v>321</v>
      </c>
      <c r="B31" s="264" t="s">
        <v>39</v>
      </c>
      <c r="C31" s="263" t="s">
        <v>82</v>
      </c>
      <c r="D31" s="263" t="s">
        <v>304</v>
      </c>
      <c r="E31" s="271">
        <v>2.62</v>
      </c>
      <c r="F31" s="263" t="s">
        <v>304</v>
      </c>
      <c r="G31" s="275">
        <v>5</v>
      </c>
      <c r="H31" s="271">
        <v>1.1299999999999999</v>
      </c>
      <c r="I31" s="263" t="s">
        <v>304</v>
      </c>
      <c r="J31" s="263" t="s">
        <v>304</v>
      </c>
      <c r="K31" s="263" t="s">
        <v>304</v>
      </c>
      <c r="L31" s="263" t="s">
        <v>304</v>
      </c>
      <c r="M31" s="263" t="s">
        <v>304</v>
      </c>
      <c r="N31" s="263" t="s">
        <v>304</v>
      </c>
      <c r="O31" s="263" t="s">
        <v>304</v>
      </c>
      <c r="P31" s="263" t="s">
        <v>304</v>
      </c>
      <c r="Q31" s="263" t="s">
        <v>304</v>
      </c>
      <c r="R31" s="263" t="s">
        <v>304</v>
      </c>
      <c r="S31" s="263" t="s">
        <v>304</v>
      </c>
      <c r="T31" s="263" t="s">
        <v>304</v>
      </c>
      <c r="U31" s="263" t="s">
        <v>304</v>
      </c>
      <c r="V31" s="263" t="s">
        <v>304</v>
      </c>
      <c r="W31" s="263" t="s">
        <v>304</v>
      </c>
      <c r="X31" s="263" t="s">
        <v>304</v>
      </c>
      <c r="Y31" s="263" t="s">
        <v>304</v>
      </c>
      <c r="Z31" s="263" t="s">
        <v>304</v>
      </c>
      <c r="AA31" s="263" t="s">
        <v>304</v>
      </c>
      <c r="AB31" s="263" t="s">
        <v>304</v>
      </c>
      <c r="AC31" s="263" t="s">
        <v>304</v>
      </c>
      <c r="AD31" s="263" t="s">
        <v>304</v>
      </c>
      <c r="AE31" s="263" t="s">
        <v>304</v>
      </c>
      <c r="AF31" s="263" t="s">
        <v>304</v>
      </c>
      <c r="AG31" s="263" t="s">
        <v>304</v>
      </c>
      <c r="AH31" s="263" t="s">
        <v>304</v>
      </c>
      <c r="AI31" s="263" t="s">
        <v>304</v>
      </c>
      <c r="AJ31" s="262" t="s">
        <v>303</v>
      </c>
    </row>
    <row r="32" spans="1:36" x14ac:dyDescent="0.2">
      <c r="A32" s="265" t="s">
        <v>321</v>
      </c>
      <c r="B32" s="264" t="s">
        <v>44</v>
      </c>
      <c r="C32" s="263" t="s">
        <v>83</v>
      </c>
      <c r="D32" s="263" t="s">
        <v>304</v>
      </c>
      <c r="E32" s="263" t="s">
        <v>304</v>
      </c>
      <c r="F32" s="263" t="s">
        <v>304</v>
      </c>
      <c r="G32" s="263" t="s">
        <v>304</v>
      </c>
      <c r="H32" s="263" t="s">
        <v>304</v>
      </c>
      <c r="I32" s="263" t="s">
        <v>304</v>
      </c>
      <c r="J32" s="263" t="s">
        <v>304</v>
      </c>
      <c r="K32" s="263" t="s">
        <v>304</v>
      </c>
      <c r="L32" s="263" t="s">
        <v>304</v>
      </c>
      <c r="M32" s="263" t="s">
        <v>304</v>
      </c>
      <c r="N32" s="263" t="s">
        <v>304</v>
      </c>
      <c r="O32" s="263" t="s">
        <v>304</v>
      </c>
      <c r="P32" s="263" t="s">
        <v>304</v>
      </c>
      <c r="Q32" s="263" t="s">
        <v>304</v>
      </c>
      <c r="R32" s="263" t="s">
        <v>304</v>
      </c>
      <c r="S32" s="263" t="s">
        <v>304</v>
      </c>
      <c r="T32" s="263" t="s">
        <v>304</v>
      </c>
      <c r="U32" s="263" t="s">
        <v>304</v>
      </c>
      <c r="V32" s="263" t="s">
        <v>304</v>
      </c>
      <c r="W32" s="263" t="s">
        <v>304</v>
      </c>
      <c r="X32" s="263" t="s">
        <v>304</v>
      </c>
      <c r="Y32" s="263" t="s">
        <v>304</v>
      </c>
      <c r="Z32" s="263" t="s">
        <v>304</v>
      </c>
      <c r="AA32" s="263" t="s">
        <v>304</v>
      </c>
      <c r="AB32" s="263" t="s">
        <v>304</v>
      </c>
      <c r="AC32" s="263" t="s">
        <v>304</v>
      </c>
      <c r="AD32" s="263" t="s">
        <v>304</v>
      </c>
      <c r="AE32" s="263" t="s">
        <v>304</v>
      </c>
      <c r="AF32" s="263" t="s">
        <v>304</v>
      </c>
      <c r="AG32" s="263" t="s">
        <v>304</v>
      </c>
      <c r="AH32" s="263" t="s">
        <v>304</v>
      </c>
      <c r="AI32" s="263" t="s">
        <v>304</v>
      </c>
      <c r="AJ32" s="262" t="s">
        <v>303</v>
      </c>
    </row>
    <row r="33" spans="1:36" x14ac:dyDescent="0.2">
      <c r="A33" s="265" t="s">
        <v>321</v>
      </c>
      <c r="B33" s="264" t="s">
        <v>48</v>
      </c>
      <c r="C33" s="263" t="s">
        <v>84</v>
      </c>
      <c r="D33" s="263" t="s">
        <v>304</v>
      </c>
      <c r="E33" s="263" t="s">
        <v>304</v>
      </c>
      <c r="F33" s="263" t="s">
        <v>304</v>
      </c>
      <c r="G33" s="263" t="s">
        <v>304</v>
      </c>
      <c r="H33" s="263" t="s">
        <v>304</v>
      </c>
      <c r="I33" s="263" t="s">
        <v>304</v>
      </c>
      <c r="J33" s="263" t="s">
        <v>304</v>
      </c>
      <c r="K33" s="263" t="s">
        <v>304</v>
      </c>
      <c r="L33" s="263" t="s">
        <v>304</v>
      </c>
      <c r="M33" s="263" t="s">
        <v>304</v>
      </c>
      <c r="N33" s="263" t="s">
        <v>304</v>
      </c>
      <c r="O33" s="263" t="s">
        <v>304</v>
      </c>
      <c r="P33" s="263" t="s">
        <v>304</v>
      </c>
      <c r="Q33" s="263" t="s">
        <v>304</v>
      </c>
      <c r="R33" s="263" t="s">
        <v>304</v>
      </c>
      <c r="S33" s="263" t="s">
        <v>304</v>
      </c>
      <c r="T33" s="263" t="s">
        <v>304</v>
      </c>
      <c r="U33" s="263" t="s">
        <v>304</v>
      </c>
      <c r="V33" s="263" t="s">
        <v>304</v>
      </c>
      <c r="W33" s="263" t="s">
        <v>304</v>
      </c>
      <c r="X33" s="263" t="s">
        <v>304</v>
      </c>
      <c r="Y33" s="263" t="s">
        <v>304</v>
      </c>
      <c r="Z33" s="263" t="s">
        <v>304</v>
      </c>
      <c r="AA33" s="263" t="s">
        <v>304</v>
      </c>
      <c r="AB33" s="263" t="s">
        <v>304</v>
      </c>
      <c r="AC33" s="263" t="s">
        <v>304</v>
      </c>
      <c r="AD33" s="263" t="s">
        <v>304</v>
      </c>
      <c r="AE33" s="263" t="s">
        <v>304</v>
      </c>
      <c r="AF33" s="263" t="s">
        <v>304</v>
      </c>
      <c r="AG33" s="263" t="s">
        <v>304</v>
      </c>
      <c r="AH33" s="263" t="s">
        <v>304</v>
      </c>
      <c r="AI33" s="263" t="s">
        <v>304</v>
      </c>
      <c r="AJ33" s="262" t="s">
        <v>303</v>
      </c>
    </row>
    <row r="34" spans="1:36" x14ac:dyDescent="0.2">
      <c r="A34" s="265" t="s">
        <v>321</v>
      </c>
      <c r="B34" s="264" t="s">
        <v>48</v>
      </c>
      <c r="C34" s="263" t="s">
        <v>85</v>
      </c>
      <c r="D34" s="263" t="s">
        <v>304</v>
      </c>
      <c r="E34" s="263" t="s">
        <v>304</v>
      </c>
      <c r="F34" s="263" t="s">
        <v>304</v>
      </c>
      <c r="G34" s="263" t="s">
        <v>304</v>
      </c>
      <c r="H34" s="263" t="s">
        <v>304</v>
      </c>
      <c r="I34" s="263" t="s">
        <v>304</v>
      </c>
      <c r="J34" s="263" t="s">
        <v>304</v>
      </c>
      <c r="K34" s="263" t="s">
        <v>304</v>
      </c>
      <c r="L34" s="263" t="s">
        <v>304</v>
      </c>
      <c r="M34" s="263" t="s">
        <v>304</v>
      </c>
      <c r="N34" s="263" t="s">
        <v>304</v>
      </c>
      <c r="O34" s="263" t="s">
        <v>304</v>
      </c>
      <c r="P34" s="263" t="s">
        <v>304</v>
      </c>
      <c r="Q34" s="263" t="s">
        <v>304</v>
      </c>
      <c r="R34" s="263" t="s">
        <v>304</v>
      </c>
      <c r="S34" s="263" t="s">
        <v>304</v>
      </c>
      <c r="T34" s="263" t="s">
        <v>304</v>
      </c>
      <c r="U34" s="263" t="s">
        <v>304</v>
      </c>
      <c r="V34" s="263" t="s">
        <v>304</v>
      </c>
      <c r="W34" s="263" t="s">
        <v>304</v>
      </c>
      <c r="X34" s="263" t="s">
        <v>304</v>
      </c>
      <c r="Y34" s="263" t="s">
        <v>304</v>
      </c>
      <c r="Z34" s="263" t="s">
        <v>304</v>
      </c>
      <c r="AA34" s="263" t="s">
        <v>304</v>
      </c>
      <c r="AB34" s="263" t="s">
        <v>304</v>
      </c>
      <c r="AC34" s="263" t="s">
        <v>304</v>
      </c>
      <c r="AD34" s="263" t="s">
        <v>304</v>
      </c>
      <c r="AE34" s="263" t="s">
        <v>304</v>
      </c>
      <c r="AF34" s="263" t="s">
        <v>304</v>
      </c>
      <c r="AG34" s="263" t="s">
        <v>304</v>
      </c>
      <c r="AH34" s="263" t="s">
        <v>304</v>
      </c>
      <c r="AI34" s="263" t="s">
        <v>304</v>
      </c>
      <c r="AJ34" s="262" t="s">
        <v>303</v>
      </c>
    </row>
    <row r="35" spans="1:36" x14ac:dyDescent="0.2">
      <c r="A35" s="265" t="s">
        <v>321</v>
      </c>
      <c r="B35" s="264" t="s">
        <v>39</v>
      </c>
      <c r="C35" s="263" t="s">
        <v>86</v>
      </c>
      <c r="D35" s="263" t="s">
        <v>304</v>
      </c>
      <c r="E35" s="263" t="s">
        <v>304</v>
      </c>
      <c r="F35" s="263" t="s">
        <v>304</v>
      </c>
      <c r="G35" s="263" t="s">
        <v>304</v>
      </c>
      <c r="H35" s="263" t="s">
        <v>304</v>
      </c>
      <c r="I35" s="263" t="s">
        <v>304</v>
      </c>
      <c r="J35" s="263" t="s">
        <v>304</v>
      </c>
      <c r="K35" s="263" t="s">
        <v>304</v>
      </c>
      <c r="L35" s="263" t="s">
        <v>304</v>
      </c>
      <c r="M35" s="263" t="s">
        <v>304</v>
      </c>
      <c r="N35" s="263" t="s">
        <v>304</v>
      </c>
      <c r="O35" s="263" t="s">
        <v>304</v>
      </c>
      <c r="P35" s="263" t="s">
        <v>304</v>
      </c>
      <c r="Q35" s="263" t="s">
        <v>304</v>
      </c>
      <c r="R35" s="263" t="s">
        <v>304</v>
      </c>
      <c r="S35" s="263" t="s">
        <v>304</v>
      </c>
      <c r="T35" s="263" t="s">
        <v>304</v>
      </c>
      <c r="U35" s="263" t="s">
        <v>304</v>
      </c>
      <c r="V35" s="263" t="s">
        <v>304</v>
      </c>
      <c r="W35" s="263" t="s">
        <v>304</v>
      </c>
      <c r="X35" s="263" t="s">
        <v>304</v>
      </c>
      <c r="Y35" s="263" t="s">
        <v>304</v>
      </c>
      <c r="Z35" s="263" t="s">
        <v>304</v>
      </c>
      <c r="AA35" s="263" t="s">
        <v>304</v>
      </c>
      <c r="AB35" s="263" t="s">
        <v>304</v>
      </c>
      <c r="AC35" s="263" t="s">
        <v>304</v>
      </c>
      <c r="AD35" s="263" t="s">
        <v>304</v>
      </c>
      <c r="AE35" s="263" t="s">
        <v>304</v>
      </c>
      <c r="AF35" s="263" t="s">
        <v>304</v>
      </c>
      <c r="AG35" s="263" t="s">
        <v>304</v>
      </c>
      <c r="AH35" s="263" t="s">
        <v>304</v>
      </c>
      <c r="AI35" s="263" t="s">
        <v>304</v>
      </c>
      <c r="AJ35" s="262" t="s">
        <v>303</v>
      </c>
    </row>
    <row r="36" spans="1:36" x14ac:dyDescent="0.2">
      <c r="A36" s="265" t="s">
        <v>321</v>
      </c>
      <c r="B36" s="264" t="s">
        <v>48</v>
      </c>
      <c r="C36" s="263" t="s">
        <v>87</v>
      </c>
      <c r="D36" s="263" t="s">
        <v>304</v>
      </c>
      <c r="E36" s="263" t="s">
        <v>304</v>
      </c>
      <c r="F36" s="263" t="s">
        <v>304</v>
      </c>
      <c r="G36" s="263" t="s">
        <v>304</v>
      </c>
      <c r="H36" s="263" t="s">
        <v>304</v>
      </c>
      <c r="I36" s="263" t="s">
        <v>304</v>
      </c>
      <c r="J36" s="263" t="s">
        <v>304</v>
      </c>
      <c r="K36" s="263" t="s">
        <v>304</v>
      </c>
      <c r="L36" s="263" t="s">
        <v>304</v>
      </c>
      <c r="M36" s="263" t="s">
        <v>304</v>
      </c>
      <c r="N36" s="263" t="s">
        <v>304</v>
      </c>
      <c r="O36" s="263" t="s">
        <v>304</v>
      </c>
      <c r="P36" s="263" t="s">
        <v>304</v>
      </c>
      <c r="Q36" s="263" t="s">
        <v>304</v>
      </c>
      <c r="R36" s="263" t="s">
        <v>304</v>
      </c>
      <c r="S36" s="263" t="s">
        <v>304</v>
      </c>
      <c r="T36" s="263" t="s">
        <v>304</v>
      </c>
      <c r="U36" s="263" t="s">
        <v>304</v>
      </c>
      <c r="V36" s="263" t="s">
        <v>304</v>
      </c>
      <c r="W36" s="263" t="s">
        <v>304</v>
      </c>
      <c r="X36" s="263" t="s">
        <v>304</v>
      </c>
      <c r="Y36" s="263" t="s">
        <v>304</v>
      </c>
      <c r="Z36" s="263" t="s">
        <v>304</v>
      </c>
      <c r="AA36" s="263" t="s">
        <v>304</v>
      </c>
      <c r="AB36" s="263" t="s">
        <v>304</v>
      </c>
      <c r="AC36" s="263" t="s">
        <v>304</v>
      </c>
      <c r="AD36" s="263" t="s">
        <v>304</v>
      </c>
      <c r="AE36" s="263" t="s">
        <v>304</v>
      </c>
      <c r="AF36" s="263" t="s">
        <v>304</v>
      </c>
      <c r="AG36" s="263" t="s">
        <v>304</v>
      </c>
      <c r="AH36" s="263" t="s">
        <v>304</v>
      </c>
      <c r="AI36" s="263" t="s">
        <v>304</v>
      </c>
      <c r="AJ36" s="262" t="s">
        <v>303</v>
      </c>
    </row>
    <row r="37" spans="1:36" ht="13.5" thickBot="1" x14ac:dyDescent="0.25">
      <c r="A37" s="286" t="s">
        <v>321</v>
      </c>
      <c r="B37" s="285" t="s">
        <v>306</v>
      </c>
      <c r="C37" s="281" t="s">
        <v>88</v>
      </c>
      <c r="D37" s="284">
        <v>7.4</v>
      </c>
      <c r="E37" s="282">
        <v>33.36</v>
      </c>
      <c r="F37" s="281" t="s">
        <v>304</v>
      </c>
      <c r="G37" s="283">
        <v>5.52</v>
      </c>
      <c r="H37" s="281" t="s">
        <v>304</v>
      </c>
      <c r="I37" s="281" t="s">
        <v>304</v>
      </c>
      <c r="J37" s="281" t="s">
        <v>304</v>
      </c>
      <c r="K37" s="281" t="s">
        <v>304</v>
      </c>
      <c r="L37" s="281" t="s">
        <v>304</v>
      </c>
      <c r="M37" s="281" t="s">
        <v>304</v>
      </c>
      <c r="N37" s="281" t="s">
        <v>304</v>
      </c>
      <c r="O37" s="282">
        <v>16.04</v>
      </c>
      <c r="P37" s="282">
        <v>18.059999999999999</v>
      </c>
      <c r="Q37" s="283">
        <v>5.91</v>
      </c>
      <c r="R37" s="282">
        <v>12.46</v>
      </c>
      <c r="S37" s="281" t="s">
        <v>304</v>
      </c>
      <c r="T37" s="281" t="s">
        <v>304</v>
      </c>
      <c r="U37" s="281" t="s">
        <v>304</v>
      </c>
      <c r="V37" s="281" t="s">
        <v>304</v>
      </c>
      <c r="W37" s="281" t="s">
        <v>304</v>
      </c>
      <c r="X37" s="281" t="s">
        <v>304</v>
      </c>
      <c r="Y37" s="281" t="s">
        <v>304</v>
      </c>
      <c r="Z37" s="281" t="s">
        <v>304</v>
      </c>
      <c r="AA37" s="281" t="s">
        <v>304</v>
      </c>
      <c r="AB37" s="281" t="s">
        <v>304</v>
      </c>
      <c r="AC37" s="281" t="s">
        <v>304</v>
      </c>
      <c r="AD37" s="281" t="s">
        <v>304</v>
      </c>
      <c r="AE37" s="281" t="s">
        <v>304</v>
      </c>
      <c r="AF37" s="281" t="s">
        <v>304</v>
      </c>
      <c r="AG37" s="281" t="s">
        <v>304</v>
      </c>
      <c r="AH37" s="281" t="s">
        <v>304</v>
      </c>
      <c r="AI37" s="281" t="s">
        <v>304</v>
      </c>
      <c r="AJ37" s="280" t="s">
        <v>303</v>
      </c>
    </row>
    <row r="38" spans="1:36" x14ac:dyDescent="0.2">
      <c r="A38" s="279" t="s">
        <v>308</v>
      </c>
      <c r="B38" s="278" t="s">
        <v>44</v>
      </c>
      <c r="C38" s="277" t="s">
        <v>89</v>
      </c>
      <c r="D38" s="277" t="s">
        <v>304</v>
      </c>
      <c r="E38" s="277" t="s">
        <v>304</v>
      </c>
      <c r="F38" s="277" t="s">
        <v>304</v>
      </c>
      <c r="G38" s="277" t="s">
        <v>304</v>
      </c>
      <c r="H38" s="277" t="s">
        <v>304</v>
      </c>
      <c r="I38" s="277" t="s">
        <v>304</v>
      </c>
      <c r="J38" s="277" t="s">
        <v>304</v>
      </c>
      <c r="K38" s="277" t="s">
        <v>304</v>
      </c>
      <c r="L38" s="277" t="s">
        <v>304</v>
      </c>
      <c r="M38" s="277" t="s">
        <v>304</v>
      </c>
      <c r="N38" s="277" t="s">
        <v>304</v>
      </c>
      <c r="O38" s="277" t="s">
        <v>304</v>
      </c>
      <c r="P38" s="277" t="s">
        <v>304</v>
      </c>
      <c r="Q38" s="277" t="s">
        <v>304</v>
      </c>
      <c r="R38" s="277" t="s">
        <v>304</v>
      </c>
      <c r="S38" s="277" t="s">
        <v>304</v>
      </c>
      <c r="T38" s="277" t="s">
        <v>304</v>
      </c>
      <c r="U38" s="277" t="s">
        <v>304</v>
      </c>
      <c r="V38" s="277" t="s">
        <v>304</v>
      </c>
      <c r="W38" s="277" t="s">
        <v>304</v>
      </c>
      <c r="X38" s="277" t="s">
        <v>304</v>
      </c>
      <c r="Y38" s="277" t="s">
        <v>304</v>
      </c>
      <c r="Z38" s="277" t="s">
        <v>304</v>
      </c>
      <c r="AA38" s="277" t="s">
        <v>304</v>
      </c>
      <c r="AB38" s="277" t="s">
        <v>304</v>
      </c>
      <c r="AC38" s="277" t="s">
        <v>304</v>
      </c>
      <c r="AD38" s="277" t="s">
        <v>304</v>
      </c>
      <c r="AE38" s="277" t="s">
        <v>304</v>
      </c>
      <c r="AF38" s="277" t="s">
        <v>304</v>
      </c>
      <c r="AG38" s="277" t="s">
        <v>304</v>
      </c>
      <c r="AH38" s="277" t="s">
        <v>304</v>
      </c>
      <c r="AI38" s="277" t="s">
        <v>304</v>
      </c>
      <c r="AJ38" s="276" t="s">
        <v>303</v>
      </c>
    </row>
    <row r="39" spans="1:36" x14ac:dyDescent="0.2">
      <c r="A39" s="265" t="s">
        <v>308</v>
      </c>
      <c r="B39" s="264" t="s">
        <v>90</v>
      </c>
      <c r="C39" s="263" t="s">
        <v>91</v>
      </c>
      <c r="D39" s="263" t="s">
        <v>304</v>
      </c>
      <c r="E39" s="263" t="s">
        <v>304</v>
      </c>
      <c r="F39" s="263" t="s">
        <v>304</v>
      </c>
      <c r="G39" s="263" t="s">
        <v>304</v>
      </c>
      <c r="H39" s="263" t="s">
        <v>304</v>
      </c>
      <c r="I39" s="263" t="s">
        <v>304</v>
      </c>
      <c r="J39" s="263" t="s">
        <v>304</v>
      </c>
      <c r="K39" s="263" t="s">
        <v>304</v>
      </c>
      <c r="L39" s="263" t="s">
        <v>304</v>
      </c>
      <c r="M39" s="263" t="s">
        <v>304</v>
      </c>
      <c r="N39" s="263" t="s">
        <v>304</v>
      </c>
      <c r="O39" s="263" t="s">
        <v>304</v>
      </c>
      <c r="P39" s="263" t="s">
        <v>304</v>
      </c>
      <c r="Q39" s="263" t="s">
        <v>304</v>
      </c>
      <c r="R39" s="263" t="s">
        <v>304</v>
      </c>
      <c r="S39" s="263" t="s">
        <v>304</v>
      </c>
      <c r="T39" s="263" t="s">
        <v>304</v>
      </c>
      <c r="U39" s="263" t="s">
        <v>304</v>
      </c>
      <c r="V39" s="263" t="s">
        <v>304</v>
      </c>
      <c r="W39" s="263" t="s">
        <v>304</v>
      </c>
      <c r="X39" s="263" t="s">
        <v>304</v>
      </c>
      <c r="Y39" s="263" t="s">
        <v>304</v>
      </c>
      <c r="Z39" s="263" t="s">
        <v>304</v>
      </c>
      <c r="AA39" s="263" t="s">
        <v>304</v>
      </c>
      <c r="AB39" s="263" t="s">
        <v>304</v>
      </c>
      <c r="AC39" s="263" t="s">
        <v>304</v>
      </c>
      <c r="AD39" s="263" t="s">
        <v>304</v>
      </c>
      <c r="AE39" s="263" t="s">
        <v>304</v>
      </c>
      <c r="AF39" s="263" t="s">
        <v>304</v>
      </c>
      <c r="AG39" s="263" t="s">
        <v>304</v>
      </c>
      <c r="AH39" s="263" t="s">
        <v>304</v>
      </c>
      <c r="AI39" s="263" t="s">
        <v>304</v>
      </c>
      <c r="AJ39" s="262" t="s">
        <v>303</v>
      </c>
    </row>
    <row r="40" spans="1:36" x14ac:dyDescent="0.2">
      <c r="A40" s="265" t="s">
        <v>308</v>
      </c>
      <c r="B40" s="264" t="s">
        <v>90</v>
      </c>
      <c r="C40" s="263" t="s">
        <v>92</v>
      </c>
      <c r="D40" s="263" t="s">
        <v>304</v>
      </c>
      <c r="E40" s="263" t="s">
        <v>304</v>
      </c>
      <c r="F40" s="263" t="s">
        <v>304</v>
      </c>
      <c r="G40" s="263" t="s">
        <v>304</v>
      </c>
      <c r="H40" s="263" t="s">
        <v>304</v>
      </c>
      <c r="I40" s="263" t="s">
        <v>304</v>
      </c>
      <c r="J40" s="263" t="s">
        <v>304</v>
      </c>
      <c r="K40" s="263" t="s">
        <v>304</v>
      </c>
      <c r="L40" s="263" t="s">
        <v>304</v>
      </c>
      <c r="M40" s="263" t="s">
        <v>304</v>
      </c>
      <c r="N40" s="263" t="s">
        <v>304</v>
      </c>
      <c r="O40" s="263" t="s">
        <v>304</v>
      </c>
      <c r="P40" s="263" t="s">
        <v>304</v>
      </c>
      <c r="Q40" s="263" t="s">
        <v>304</v>
      </c>
      <c r="R40" s="263" t="s">
        <v>304</v>
      </c>
      <c r="S40" s="263" t="s">
        <v>304</v>
      </c>
      <c r="T40" s="263" t="s">
        <v>304</v>
      </c>
      <c r="U40" s="263" t="s">
        <v>304</v>
      </c>
      <c r="V40" s="263" t="s">
        <v>304</v>
      </c>
      <c r="W40" s="263" t="s">
        <v>304</v>
      </c>
      <c r="X40" s="263" t="s">
        <v>304</v>
      </c>
      <c r="Y40" s="263" t="s">
        <v>304</v>
      </c>
      <c r="Z40" s="263" t="s">
        <v>304</v>
      </c>
      <c r="AA40" s="263" t="s">
        <v>304</v>
      </c>
      <c r="AB40" s="263" t="s">
        <v>304</v>
      </c>
      <c r="AC40" s="263" t="s">
        <v>304</v>
      </c>
      <c r="AD40" s="263" t="s">
        <v>304</v>
      </c>
      <c r="AE40" s="263" t="s">
        <v>304</v>
      </c>
      <c r="AF40" s="263" t="s">
        <v>304</v>
      </c>
      <c r="AG40" s="263" t="s">
        <v>304</v>
      </c>
      <c r="AH40" s="263" t="s">
        <v>304</v>
      </c>
      <c r="AI40" s="263" t="s">
        <v>304</v>
      </c>
      <c r="AJ40" s="262" t="s">
        <v>303</v>
      </c>
    </row>
    <row r="41" spans="1:36" x14ac:dyDescent="0.2">
      <c r="A41" s="265" t="s">
        <v>308</v>
      </c>
      <c r="B41" s="264" t="s">
        <v>48</v>
      </c>
      <c r="C41" s="263" t="s">
        <v>93</v>
      </c>
      <c r="D41" s="263" t="s">
        <v>304</v>
      </c>
      <c r="E41" s="263" t="s">
        <v>304</v>
      </c>
      <c r="F41" s="263" t="s">
        <v>304</v>
      </c>
      <c r="G41" s="263" t="s">
        <v>304</v>
      </c>
      <c r="H41" s="263" t="s">
        <v>304</v>
      </c>
      <c r="I41" s="263" t="s">
        <v>304</v>
      </c>
      <c r="J41" s="263" t="s">
        <v>304</v>
      </c>
      <c r="K41" s="263" t="s">
        <v>304</v>
      </c>
      <c r="L41" s="263" t="s">
        <v>304</v>
      </c>
      <c r="M41" s="263" t="s">
        <v>304</v>
      </c>
      <c r="N41" s="263" t="s">
        <v>304</v>
      </c>
      <c r="O41" s="263" t="s">
        <v>304</v>
      </c>
      <c r="P41" s="263" t="s">
        <v>304</v>
      </c>
      <c r="Q41" s="263" t="s">
        <v>304</v>
      </c>
      <c r="R41" s="263" t="s">
        <v>304</v>
      </c>
      <c r="S41" s="263" t="s">
        <v>304</v>
      </c>
      <c r="T41" s="263" t="s">
        <v>304</v>
      </c>
      <c r="U41" s="263" t="s">
        <v>304</v>
      </c>
      <c r="V41" s="263" t="s">
        <v>304</v>
      </c>
      <c r="W41" s="263" t="s">
        <v>304</v>
      </c>
      <c r="X41" s="263" t="s">
        <v>304</v>
      </c>
      <c r="Y41" s="263" t="s">
        <v>304</v>
      </c>
      <c r="Z41" s="263" t="s">
        <v>304</v>
      </c>
      <c r="AA41" s="263" t="s">
        <v>304</v>
      </c>
      <c r="AB41" s="263" t="s">
        <v>304</v>
      </c>
      <c r="AC41" s="263" t="s">
        <v>304</v>
      </c>
      <c r="AD41" s="263" t="s">
        <v>304</v>
      </c>
      <c r="AE41" s="263" t="s">
        <v>304</v>
      </c>
      <c r="AF41" s="263" t="s">
        <v>304</v>
      </c>
      <c r="AG41" s="263" t="s">
        <v>304</v>
      </c>
      <c r="AH41" s="263" t="s">
        <v>304</v>
      </c>
      <c r="AI41" s="263" t="s">
        <v>304</v>
      </c>
      <c r="AJ41" s="262" t="s">
        <v>303</v>
      </c>
    </row>
    <row r="42" spans="1:36" x14ac:dyDescent="0.2">
      <c r="A42" s="265" t="s">
        <v>308</v>
      </c>
      <c r="B42" s="264" t="s">
        <v>90</v>
      </c>
      <c r="C42" s="263" t="s">
        <v>94</v>
      </c>
      <c r="D42" s="263" t="s">
        <v>304</v>
      </c>
      <c r="E42" s="263" t="s">
        <v>304</v>
      </c>
      <c r="F42" s="263" t="s">
        <v>304</v>
      </c>
      <c r="G42" s="263" t="s">
        <v>304</v>
      </c>
      <c r="H42" s="263" t="s">
        <v>304</v>
      </c>
      <c r="I42" s="263" t="s">
        <v>304</v>
      </c>
      <c r="J42" s="263" t="s">
        <v>304</v>
      </c>
      <c r="K42" s="263" t="s">
        <v>304</v>
      </c>
      <c r="L42" s="263" t="s">
        <v>304</v>
      </c>
      <c r="M42" s="263" t="s">
        <v>304</v>
      </c>
      <c r="N42" s="263" t="s">
        <v>304</v>
      </c>
      <c r="O42" s="263" t="s">
        <v>304</v>
      </c>
      <c r="P42" s="263" t="s">
        <v>304</v>
      </c>
      <c r="Q42" s="263" t="s">
        <v>304</v>
      </c>
      <c r="R42" s="263" t="s">
        <v>304</v>
      </c>
      <c r="S42" s="263" t="s">
        <v>304</v>
      </c>
      <c r="T42" s="263" t="s">
        <v>304</v>
      </c>
      <c r="U42" s="263" t="s">
        <v>304</v>
      </c>
      <c r="V42" s="263" t="s">
        <v>304</v>
      </c>
      <c r="W42" s="263" t="s">
        <v>304</v>
      </c>
      <c r="X42" s="263" t="s">
        <v>304</v>
      </c>
      <c r="Y42" s="263" t="s">
        <v>304</v>
      </c>
      <c r="Z42" s="263" t="s">
        <v>304</v>
      </c>
      <c r="AA42" s="263" t="s">
        <v>304</v>
      </c>
      <c r="AB42" s="263" t="s">
        <v>304</v>
      </c>
      <c r="AC42" s="263" t="s">
        <v>304</v>
      </c>
      <c r="AD42" s="263" t="s">
        <v>304</v>
      </c>
      <c r="AE42" s="263" t="s">
        <v>304</v>
      </c>
      <c r="AF42" s="263" t="s">
        <v>304</v>
      </c>
      <c r="AG42" s="263" t="s">
        <v>304</v>
      </c>
      <c r="AH42" s="263" t="s">
        <v>304</v>
      </c>
      <c r="AI42" s="263" t="s">
        <v>304</v>
      </c>
      <c r="AJ42" s="262" t="s">
        <v>303</v>
      </c>
    </row>
    <row r="43" spans="1:36" x14ac:dyDescent="0.2">
      <c r="A43" s="265" t="s">
        <v>308</v>
      </c>
      <c r="B43" s="264" t="s">
        <v>90</v>
      </c>
      <c r="C43" s="263" t="s">
        <v>95</v>
      </c>
      <c r="D43" s="263" t="s">
        <v>304</v>
      </c>
      <c r="E43" s="263" t="s">
        <v>304</v>
      </c>
      <c r="F43" s="263" t="s">
        <v>304</v>
      </c>
      <c r="G43" s="263" t="s">
        <v>304</v>
      </c>
      <c r="H43" s="263" t="s">
        <v>304</v>
      </c>
      <c r="I43" s="263" t="s">
        <v>304</v>
      </c>
      <c r="J43" s="263" t="s">
        <v>304</v>
      </c>
      <c r="K43" s="263" t="s">
        <v>304</v>
      </c>
      <c r="L43" s="263" t="s">
        <v>304</v>
      </c>
      <c r="M43" s="263" t="s">
        <v>304</v>
      </c>
      <c r="N43" s="263" t="s">
        <v>304</v>
      </c>
      <c r="O43" s="263" t="s">
        <v>304</v>
      </c>
      <c r="P43" s="263" t="s">
        <v>304</v>
      </c>
      <c r="Q43" s="263" t="s">
        <v>304</v>
      </c>
      <c r="R43" s="263" t="s">
        <v>304</v>
      </c>
      <c r="S43" s="263" t="s">
        <v>304</v>
      </c>
      <c r="T43" s="263" t="s">
        <v>304</v>
      </c>
      <c r="U43" s="263" t="s">
        <v>304</v>
      </c>
      <c r="V43" s="263" t="s">
        <v>304</v>
      </c>
      <c r="W43" s="263" t="s">
        <v>304</v>
      </c>
      <c r="X43" s="263" t="s">
        <v>304</v>
      </c>
      <c r="Y43" s="263" t="s">
        <v>304</v>
      </c>
      <c r="Z43" s="263" t="s">
        <v>304</v>
      </c>
      <c r="AA43" s="263" t="s">
        <v>304</v>
      </c>
      <c r="AB43" s="263" t="s">
        <v>304</v>
      </c>
      <c r="AC43" s="263" t="s">
        <v>304</v>
      </c>
      <c r="AD43" s="263" t="s">
        <v>304</v>
      </c>
      <c r="AE43" s="263" t="s">
        <v>304</v>
      </c>
      <c r="AF43" s="263" t="s">
        <v>304</v>
      </c>
      <c r="AG43" s="263" t="s">
        <v>304</v>
      </c>
      <c r="AH43" s="263" t="s">
        <v>304</v>
      </c>
      <c r="AI43" s="263" t="s">
        <v>304</v>
      </c>
      <c r="AJ43" s="262" t="s">
        <v>303</v>
      </c>
    </row>
    <row r="44" spans="1:36" x14ac:dyDescent="0.2">
      <c r="A44" s="265" t="s">
        <v>308</v>
      </c>
      <c r="B44" s="264" t="s">
        <v>48</v>
      </c>
      <c r="C44" s="263" t="s">
        <v>96</v>
      </c>
      <c r="D44" s="263" t="s">
        <v>304</v>
      </c>
      <c r="E44" s="263" t="s">
        <v>304</v>
      </c>
      <c r="F44" s="263" t="s">
        <v>304</v>
      </c>
      <c r="G44" s="263" t="s">
        <v>304</v>
      </c>
      <c r="H44" s="263" t="s">
        <v>304</v>
      </c>
      <c r="I44" s="263" t="s">
        <v>304</v>
      </c>
      <c r="J44" s="263" t="s">
        <v>304</v>
      </c>
      <c r="K44" s="263" t="s">
        <v>304</v>
      </c>
      <c r="L44" s="263" t="s">
        <v>304</v>
      </c>
      <c r="M44" s="263" t="s">
        <v>304</v>
      </c>
      <c r="N44" s="263" t="s">
        <v>304</v>
      </c>
      <c r="O44" s="263" t="s">
        <v>304</v>
      </c>
      <c r="P44" s="263" t="s">
        <v>304</v>
      </c>
      <c r="Q44" s="263" t="s">
        <v>304</v>
      </c>
      <c r="R44" s="263" t="s">
        <v>304</v>
      </c>
      <c r="S44" s="263" t="s">
        <v>304</v>
      </c>
      <c r="T44" s="263" t="s">
        <v>304</v>
      </c>
      <c r="U44" s="263" t="s">
        <v>304</v>
      </c>
      <c r="V44" s="263" t="s">
        <v>304</v>
      </c>
      <c r="W44" s="263" t="s">
        <v>304</v>
      </c>
      <c r="X44" s="263" t="s">
        <v>304</v>
      </c>
      <c r="Y44" s="263" t="s">
        <v>304</v>
      </c>
      <c r="Z44" s="263" t="s">
        <v>304</v>
      </c>
      <c r="AA44" s="263" t="s">
        <v>304</v>
      </c>
      <c r="AB44" s="263" t="s">
        <v>304</v>
      </c>
      <c r="AC44" s="263" t="s">
        <v>304</v>
      </c>
      <c r="AD44" s="263" t="s">
        <v>304</v>
      </c>
      <c r="AE44" s="263" t="s">
        <v>304</v>
      </c>
      <c r="AF44" s="263" t="s">
        <v>304</v>
      </c>
      <c r="AG44" s="263" t="s">
        <v>304</v>
      </c>
      <c r="AH44" s="263" t="s">
        <v>304</v>
      </c>
      <c r="AI44" s="263" t="s">
        <v>304</v>
      </c>
      <c r="AJ44" s="262" t="s">
        <v>303</v>
      </c>
    </row>
    <row r="45" spans="1:36" x14ac:dyDescent="0.2">
      <c r="A45" s="265" t="s">
        <v>308</v>
      </c>
      <c r="B45" s="264" t="s">
        <v>48</v>
      </c>
      <c r="C45" s="263" t="s">
        <v>97</v>
      </c>
      <c r="D45" s="263" t="s">
        <v>304</v>
      </c>
      <c r="E45" s="263" t="s">
        <v>304</v>
      </c>
      <c r="F45" s="263" t="s">
        <v>304</v>
      </c>
      <c r="G45" s="263" t="s">
        <v>304</v>
      </c>
      <c r="H45" s="263" t="s">
        <v>304</v>
      </c>
      <c r="I45" s="263" t="s">
        <v>304</v>
      </c>
      <c r="J45" s="263" t="s">
        <v>304</v>
      </c>
      <c r="K45" s="263" t="s">
        <v>304</v>
      </c>
      <c r="L45" s="263" t="s">
        <v>304</v>
      </c>
      <c r="M45" s="263" t="s">
        <v>304</v>
      </c>
      <c r="N45" s="263" t="s">
        <v>304</v>
      </c>
      <c r="O45" s="263" t="s">
        <v>304</v>
      </c>
      <c r="P45" s="263" t="s">
        <v>304</v>
      </c>
      <c r="Q45" s="263" t="s">
        <v>304</v>
      </c>
      <c r="R45" s="263" t="s">
        <v>304</v>
      </c>
      <c r="S45" s="263" t="s">
        <v>304</v>
      </c>
      <c r="T45" s="263" t="s">
        <v>304</v>
      </c>
      <c r="U45" s="263" t="s">
        <v>304</v>
      </c>
      <c r="V45" s="263" t="s">
        <v>304</v>
      </c>
      <c r="W45" s="263" t="s">
        <v>304</v>
      </c>
      <c r="X45" s="263" t="s">
        <v>304</v>
      </c>
      <c r="Y45" s="263" t="s">
        <v>304</v>
      </c>
      <c r="Z45" s="263" t="s">
        <v>304</v>
      </c>
      <c r="AA45" s="263" t="s">
        <v>304</v>
      </c>
      <c r="AB45" s="263" t="s">
        <v>304</v>
      </c>
      <c r="AC45" s="263" t="s">
        <v>304</v>
      </c>
      <c r="AD45" s="263" t="s">
        <v>304</v>
      </c>
      <c r="AE45" s="263" t="s">
        <v>304</v>
      </c>
      <c r="AF45" s="263" t="s">
        <v>304</v>
      </c>
      <c r="AG45" s="263" t="s">
        <v>304</v>
      </c>
      <c r="AH45" s="263" t="s">
        <v>304</v>
      </c>
      <c r="AI45" s="263" t="s">
        <v>304</v>
      </c>
      <c r="AJ45" s="262" t="s">
        <v>303</v>
      </c>
    </row>
    <row r="46" spans="1:36" x14ac:dyDescent="0.2">
      <c r="A46" s="265" t="s">
        <v>308</v>
      </c>
      <c r="B46" s="264" t="s">
        <v>90</v>
      </c>
      <c r="C46" s="263" t="s">
        <v>98</v>
      </c>
      <c r="D46" s="263" t="s">
        <v>304</v>
      </c>
      <c r="E46" s="263" t="s">
        <v>304</v>
      </c>
      <c r="F46" s="263" t="s">
        <v>304</v>
      </c>
      <c r="G46" s="263" t="s">
        <v>304</v>
      </c>
      <c r="H46" s="263" t="s">
        <v>304</v>
      </c>
      <c r="I46" s="263" t="s">
        <v>304</v>
      </c>
      <c r="J46" s="263" t="s">
        <v>304</v>
      </c>
      <c r="K46" s="263" t="s">
        <v>304</v>
      </c>
      <c r="L46" s="263" t="s">
        <v>304</v>
      </c>
      <c r="M46" s="263" t="s">
        <v>304</v>
      </c>
      <c r="N46" s="263" t="s">
        <v>304</v>
      </c>
      <c r="O46" s="263" t="s">
        <v>304</v>
      </c>
      <c r="P46" s="263" t="s">
        <v>304</v>
      </c>
      <c r="Q46" s="263" t="s">
        <v>304</v>
      </c>
      <c r="R46" s="263" t="s">
        <v>304</v>
      </c>
      <c r="S46" s="263" t="s">
        <v>304</v>
      </c>
      <c r="T46" s="263" t="s">
        <v>304</v>
      </c>
      <c r="U46" s="263" t="s">
        <v>304</v>
      </c>
      <c r="V46" s="263" t="s">
        <v>304</v>
      </c>
      <c r="W46" s="263" t="s">
        <v>304</v>
      </c>
      <c r="X46" s="263" t="s">
        <v>304</v>
      </c>
      <c r="Y46" s="263" t="s">
        <v>304</v>
      </c>
      <c r="Z46" s="263" t="s">
        <v>304</v>
      </c>
      <c r="AA46" s="263" t="s">
        <v>304</v>
      </c>
      <c r="AB46" s="263" t="s">
        <v>304</v>
      </c>
      <c r="AC46" s="263" t="s">
        <v>304</v>
      </c>
      <c r="AD46" s="263" t="s">
        <v>304</v>
      </c>
      <c r="AE46" s="263" t="s">
        <v>304</v>
      </c>
      <c r="AF46" s="263" t="s">
        <v>304</v>
      </c>
      <c r="AG46" s="263" t="s">
        <v>304</v>
      </c>
      <c r="AH46" s="263" t="s">
        <v>304</v>
      </c>
      <c r="AI46" s="263" t="s">
        <v>304</v>
      </c>
      <c r="AJ46" s="262" t="s">
        <v>303</v>
      </c>
    </row>
    <row r="47" spans="1:36" x14ac:dyDescent="0.2">
      <c r="A47" s="265" t="s">
        <v>308</v>
      </c>
      <c r="B47" s="264" t="s">
        <v>90</v>
      </c>
      <c r="C47" s="263" t="s">
        <v>99</v>
      </c>
      <c r="D47" s="263" t="s">
        <v>304</v>
      </c>
      <c r="E47" s="263" t="s">
        <v>304</v>
      </c>
      <c r="F47" s="263" t="s">
        <v>304</v>
      </c>
      <c r="G47" s="263" t="s">
        <v>304</v>
      </c>
      <c r="H47" s="263" t="s">
        <v>304</v>
      </c>
      <c r="I47" s="263" t="s">
        <v>304</v>
      </c>
      <c r="J47" s="263" t="s">
        <v>304</v>
      </c>
      <c r="K47" s="263" t="s">
        <v>304</v>
      </c>
      <c r="L47" s="263" t="s">
        <v>304</v>
      </c>
      <c r="M47" s="263" t="s">
        <v>304</v>
      </c>
      <c r="N47" s="263" t="s">
        <v>304</v>
      </c>
      <c r="O47" s="263" t="s">
        <v>304</v>
      </c>
      <c r="P47" s="263" t="s">
        <v>304</v>
      </c>
      <c r="Q47" s="263" t="s">
        <v>304</v>
      </c>
      <c r="R47" s="263" t="s">
        <v>304</v>
      </c>
      <c r="S47" s="263" t="s">
        <v>304</v>
      </c>
      <c r="T47" s="263" t="s">
        <v>304</v>
      </c>
      <c r="U47" s="263" t="s">
        <v>304</v>
      </c>
      <c r="V47" s="263" t="s">
        <v>304</v>
      </c>
      <c r="W47" s="263" t="s">
        <v>304</v>
      </c>
      <c r="X47" s="263" t="s">
        <v>304</v>
      </c>
      <c r="Y47" s="263" t="s">
        <v>304</v>
      </c>
      <c r="Z47" s="263" t="s">
        <v>304</v>
      </c>
      <c r="AA47" s="263" t="s">
        <v>304</v>
      </c>
      <c r="AB47" s="263" t="s">
        <v>304</v>
      </c>
      <c r="AC47" s="263" t="s">
        <v>304</v>
      </c>
      <c r="AD47" s="263" t="s">
        <v>304</v>
      </c>
      <c r="AE47" s="263" t="s">
        <v>304</v>
      </c>
      <c r="AF47" s="263" t="s">
        <v>304</v>
      </c>
      <c r="AG47" s="263" t="s">
        <v>304</v>
      </c>
      <c r="AH47" s="263" t="s">
        <v>304</v>
      </c>
      <c r="AI47" s="263" t="s">
        <v>304</v>
      </c>
      <c r="AJ47" s="262" t="s">
        <v>303</v>
      </c>
    </row>
    <row r="48" spans="1:36" x14ac:dyDescent="0.2">
      <c r="A48" s="265" t="s">
        <v>308</v>
      </c>
      <c r="B48" s="264" t="s">
        <v>90</v>
      </c>
      <c r="C48" s="263" t="s">
        <v>100</v>
      </c>
      <c r="D48" s="263" t="s">
        <v>304</v>
      </c>
      <c r="E48" s="263" t="s">
        <v>304</v>
      </c>
      <c r="F48" s="263" t="s">
        <v>304</v>
      </c>
      <c r="G48" s="263" t="s">
        <v>304</v>
      </c>
      <c r="H48" s="263" t="s">
        <v>304</v>
      </c>
      <c r="I48" s="263" t="s">
        <v>304</v>
      </c>
      <c r="J48" s="263" t="s">
        <v>304</v>
      </c>
      <c r="K48" s="263" t="s">
        <v>304</v>
      </c>
      <c r="L48" s="263" t="s">
        <v>304</v>
      </c>
      <c r="M48" s="263" t="s">
        <v>304</v>
      </c>
      <c r="N48" s="263" t="s">
        <v>304</v>
      </c>
      <c r="O48" s="263" t="s">
        <v>304</v>
      </c>
      <c r="P48" s="263" t="s">
        <v>304</v>
      </c>
      <c r="Q48" s="263" t="s">
        <v>304</v>
      </c>
      <c r="R48" s="263" t="s">
        <v>304</v>
      </c>
      <c r="S48" s="263" t="s">
        <v>304</v>
      </c>
      <c r="T48" s="263" t="s">
        <v>304</v>
      </c>
      <c r="U48" s="263" t="s">
        <v>304</v>
      </c>
      <c r="V48" s="263" t="s">
        <v>304</v>
      </c>
      <c r="W48" s="263" t="s">
        <v>304</v>
      </c>
      <c r="X48" s="263" t="s">
        <v>304</v>
      </c>
      <c r="Y48" s="263" t="s">
        <v>304</v>
      </c>
      <c r="Z48" s="263" t="s">
        <v>304</v>
      </c>
      <c r="AA48" s="263" t="s">
        <v>304</v>
      </c>
      <c r="AB48" s="263" t="s">
        <v>304</v>
      </c>
      <c r="AC48" s="263" t="s">
        <v>304</v>
      </c>
      <c r="AD48" s="263" t="s">
        <v>304</v>
      </c>
      <c r="AE48" s="263" t="s">
        <v>304</v>
      </c>
      <c r="AF48" s="263" t="s">
        <v>304</v>
      </c>
      <c r="AG48" s="263" t="s">
        <v>304</v>
      </c>
      <c r="AH48" s="263" t="s">
        <v>304</v>
      </c>
      <c r="AI48" s="263" t="s">
        <v>304</v>
      </c>
      <c r="AJ48" s="262" t="s">
        <v>303</v>
      </c>
    </row>
    <row r="49" spans="1:36" x14ac:dyDescent="0.2">
      <c r="A49" s="265" t="s">
        <v>308</v>
      </c>
      <c r="B49" s="264" t="s">
        <v>48</v>
      </c>
      <c r="C49" s="263" t="s">
        <v>101</v>
      </c>
      <c r="D49" s="263" t="s">
        <v>304</v>
      </c>
      <c r="E49" s="263" t="s">
        <v>304</v>
      </c>
      <c r="F49" s="263" t="s">
        <v>304</v>
      </c>
      <c r="G49" s="263" t="s">
        <v>304</v>
      </c>
      <c r="H49" s="263" t="s">
        <v>304</v>
      </c>
      <c r="I49" s="263" t="s">
        <v>304</v>
      </c>
      <c r="J49" s="263" t="s">
        <v>304</v>
      </c>
      <c r="K49" s="263" t="s">
        <v>304</v>
      </c>
      <c r="L49" s="263" t="s">
        <v>304</v>
      </c>
      <c r="M49" s="263" t="s">
        <v>304</v>
      </c>
      <c r="N49" s="263" t="s">
        <v>304</v>
      </c>
      <c r="O49" s="263" t="s">
        <v>304</v>
      </c>
      <c r="P49" s="263" t="s">
        <v>304</v>
      </c>
      <c r="Q49" s="263" t="s">
        <v>304</v>
      </c>
      <c r="R49" s="263" t="s">
        <v>304</v>
      </c>
      <c r="S49" s="263" t="s">
        <v>304</v>
      </c>
      <c r="T49" s="263" t="s">
        <v>304</v>
      </c>
      <c r="U49" s="263" t="s">
        <v>304</v>
      </c>
      <c r="V49" s="263" t="s">
        <v>304</v>
      </c>
      <c r="W49" s="263" t="s">
        <v>304</v>
      </c>
      <c r="X49" s="263" t="s">
        <v>304</v>
      </c>
      <c r="Y49" s="263" t="s">
        <v>304</v>
      </c>
      <c r="Z49" s="263" t="s">
        <v>304</v>
      </c>
      <c r="AA49" s="263" t="s">
        <v>304</v>
      </c>
      <c r="AB49" s="263" t="s">
        <v>304</v>
      </c>
      <c r="AC49" s="263" t="s">
        <v>304</v>
      </c>
      <c r="AD49" s="263" t="s">
        <v>304</v>
      </c>
      <c r="AE49" s="263" t="s">
        <v>304</v>
      </c>
      <c r="AF49" s="263" t="s">
        <v>304</v>
      </c>
      <c r="AG49" s="263" t="s">
        <v>304</v>
      </c>
      <c r="AH49" s="263" t="s">
        <v>304</v>
      </c>
      <c r="AI49" s="263" t="s">
        <v>304</v>
      </c>
      <c r="AJ49" s="262" t="s">
        <v>303</v>
      </c>
    </row>
    <row r="50" spans="1:36" x14ac:dyDescent="0.2">
      <c r="A50" s="265" t="s">
        <v>308</v>
      </c>
      <c r="B50" s="264" t="s">
        <v>90</v>
      </c>
      <c r="C50" s="263" t="s">
        <v>102</v>
      </c>
      <c r="D50" s="263" t="s">
        <v>304</v>
      </c>
      <c r="E50" s="263" t="s">
        <v>304</v>
      </c>
      <c r="F50" s="263" t="s">
        <v>304</v>
      </c>
      <c r="G50" s="263" t="s">
        <v>304</v>
      </c>
      <c r="H50" s="263" t="s">
        <v>304</v>
      </c>
      <c r="I50" s="263" t="s">
        <v>304</v>
      </c>
      <c r="J50" s="263" t="s">
        <v>304</v>
      </c>
      <c r="K50" s="263" t="s">
        <v>304</v>
      </c>
      <c r="L50" s="263" t="s">
        <v>304</v>
      </c>
      <c r="M50" s="263" t="s">
        <v>304</v>
      </c>
      <c r="N50" s="263" t="s">
        <v>304</v>
      </c>
      <c r="O50" s="263" t="s">
        <v>304</v>
      </c>
      <c r="P50" s="263" t="s">
        <v>304</v>
      </c>
      <c r="Q50" s="263" t="s">
        <v>304</v>
      </c>
      <c r="R50" s="263" t="s">
        <v>304</v>
      </c>
      <c r="S50" s="263" t="s">
        <v>304</v>
      </c>
      <c r="T50" s="263" t="s">
        <v>304</v>
      </c>
      <c r="U50" s="263" t="s">
        <v>304</v>
      </c>
      <c r="V50" s="263" t="s">
        <v>304</v>
      </c>
      <c r="W50" s="263" t="s">
        <v>304</v>
      </c>
      <c r="X50" s="263" t="s">
        <v>304</v>
      </c>
      <c r="Y50" s="263" t="s">
        <v>304</v>
      </c>
      <c r="Z50" s="263" t="s">
        <v>304</v>
      </c>
      <c r="AA50" s="263" t="s">
        <v>304</v>
      </c>
      <c r="AB50" s="263" t="s">
        <v>304</v>
      </c>
      <c r="AC50" s="263" t="s">
        <v>304</v>
      </c>
      <c r="AD50" s="263" t="s">
        <v>304</v>
      </c>
      <c r="AE50" s="263" t="s">
        <v>304</v>
      </c>
      <c r="AF50" s="263" t="s">
        <v>304</v>
      </c>
      <c r="AG50" s="263" t="s">
        <v>304</v>
      </c>
      <c r="AH50" s="263" t="s">
        <v>304</v>
      </c>
      <c r="AI50" s="263" t="s">
        <v>304</v>
      </c>
      <c r="AJ50" s="262" t="s">
        <v>303</v>
      </c>
    </row>
    <row r="51" spans="1:36" x14ac:dyDescent="0.2">
      <c r="A51" s="265" t="s">
        <v>308</v>
      </c>
      <c r="B51" s="264" t="s">
        <v>39</v>
      </c>
      <c r="C51" s="263" t="s">
        <v>103</v>
      </c>
      <c r="D51" s="263" t="s">
        <v>304</v>
      </c>
      <c r="E51" s="263" t="s">
        <v>304</v>
      </c>
      <c r="F51" s="263" t="s">
        <v>304</v>
      </c>
      <c r="G51" s="263" t="s">
        <v>304</v>
      </c>
      <c r="H51" s="263" t="s">
        <v>304</v>
      </c>
      <c r="I51" s="263" t="s">
        <v>304</v>
      </c>
      <c r="J51" s="263" t="s">
        <v>304</v>
      </c>
      <c r="K51" s="263" t="s">
        <v>304</v>
      </c>
      <c r="L51" s="263" t="s">
        <v>304</v>
      </c>
      <c r="M51" s="263" t="s">
        <v>304</v>
      </c>
      <c r="N51" s="263" t="s">
        <v>304</v>
      </c>
      <c r="O51" s="263" t="s">
        <v>304</v>
      </c>
      <c r="P51" s="263" t="s">
        <v>304</v>
      </c>
      <c r="Q51" s="263" t="s">
        <v>304</v>
      </c>
      <c r="R51" s="263" t="s">
        <v>304</v>
      </c>
      <c r="S51" s="263" t="s">
        <v>304</v>
      </c>
      <c r="T51" s="263" t="s">
        <v>304</v>
      </c>
      <c r="U51" s="263" t="s">
        <v>304</v>
      </c>
      <c r="V51" s="263" t="s">
        <v>304</v>
      </c>
      <c r="W51" s="263" t="s">
        <v>304</v>
      </c>
      <c r="X51" s="263" t="s">
        <v>304</v>
      </c>
      <c r="Y51" s="263" t="s">
        <v>304</v>
      </c>
      <c r="Z51" s="263" t="s">
        <v>304</v>
      </c>
      <c r="AA51" s="263" t="s">
        <v>304</v>
      </c>
      <c r="AB51" s="263" t="s">
        <v>304</v>
      </c>
      <c r="AC51" s="263" t="s">
        <v>304</v>
      </c>
      <c r="AD51" s="263" t="s">
        <v>304</v>
      </c>
      <c r="AE51" s="263" t="s">
        <v>304</v>
      </c>
      <c r="AF51" s="263" t="s">
        <v>304</v>
      </c>
      <c r="AG51" s="263" t="s">
        <v>304</v>
      </c>
      <c r="AH51" s="263" t="s">
        <v>304</v>
      </c>
      <c r="AI51" s="263" t="s">
        <v>304</v>
      </c>
      <c r="AJ51" s="262" t="s">
        <v>303</v>
      </c>
    </row>
    <row r="52" spans="1:36" x14ac:dyDescent="0.2">
      <c r="A52" s="265" t="s">
        <v>308</v>
      </c>
      <c r="B52" s="264" t="s">
        <v>306</v>
      </c>
      <c r="C52" s="263" t="s">
        <v>104</v>
      </c>
      <c r="D52" s="263" t="s">
        <v>304</v>
      </c>
      <c r="E52" s="263" t="s">
        <v>304</v>
      </c>
      <c r="F52" s="263" t="s">
        <v>304</v>
      </c>
      <c r="G52" s="272" t="s">
        <v>320</v>
      </c>
      <c r="H52" s="263" t="s">
        <v>304</v>
      </c>
      <c r="I52" s="271">
        <v>8.33</v>
      </c>
      <c r="J52" s="263" t="s">
        <v>304</v>
      </c>
      <c r="K52" s="263" t="s">
        <v>304</v>
      </c>
      <c r="L52" s="263" t="s">
        <v>304</v>
      </c>
      <c r="M52" s="263" t="s">
        <v>304</v>
      </c>
      <c r="N52" s="263" t="s">
        <v>304</v>
      </c>
      <c r="O52" s="272" t="s">
        <v>319</v>
      </c>
      <c r="P52" s="272" t="s">
        <v>318</v>
      </c>
      <c r="Q52" s="272" t="s">
        <v>219</v>
      </c>
      <c r="R52" s="272" t="s">
        <v>218</v>
      </c>
      <c r="S52" s="263" t="s">
        <v>304</v>
      </c>
      <c r="T52" s="263" t="s">
        <v>304</v>
      </c>
      <c r="U52" s="263" t="s">
        <v>304</v>
      </c>
      <c r="V52" s="263" t="s">
        <v>304</v>
      </c>
      <c r="W52" s="263" t="s">
        <v>304</v>
      </c>
      <c r="X52" s="263" t="s">
        <v>304</v>
      </c>
      <c r="Y52" s="263" t="s">
        <v>304</v>
      </c>
      <c r="Z52" s="263" t="s">
        <v>304</v>
      </c>
      <c r="AA52" s="263" t="s">
        <v>304</v>
      </c>
      <c r="AB52" s="263" t="s">
        <v>304</v>
      </c>
      <c r="AC52" s="263" t="s">
        <v>304</v>
      </c>
      <c r="AD52" s="263" t="s">
        <v>304</v>
      </c>
      <c r="AE52" s="263" t="s">
        <v>304</v>
      </c>
      <c r="AF52" s="263" t="s">
        <v>304</v>
      </c>
      <c r="AG52" s="263" t="s">
        <v>304</v>
      </c>
      <c r="AH52" s="263" t="s">
        <v>304</v>
      </c>
      <c r="AI52" s="263" t="s">
        <v>304</v>
      </c>
      <c r="AJ52" s="262" t="s">
        <v>303</v>
      </c>
    </row>
    <row r="53" spans="1:36" x14ac:dyDescent="0.2">
      <c r="A53" s="265" t="s">
        <v>308</v>
      </c>
      <c r="B53" s="264" t="s">
        <v>306</v>
      </c>
      <c r="C53" s="263" t="s">
        <v>105</v>
      </c>
      <c r="D53" s="263" t="s">
        <v>304</v>
      </c>
      <c r="E53" s="263" t="s">
        <v>304</v>
      </c>
      <c r="F53" s="263" t="s">
        <v>218</v>
      </c>
      <c r="G53" s="271">
        <v>5.99</v>
      </c>
      <c r="H53" s="263" t="s">
        <v>304</v>
      </c>
      <c r="I53" s="271">
        <v>5.33</v>
      </c>
      <c r="J53" s="263" t="s">
        <v>304</v>
      </c>
      <c r="K53" s="263" t="s">
        <v>304</v>
      </c>
      <c r="L53" s="263" t="s">
        <v>304</v>
      </c>
      <c r="M53" s="263" t="s">
        <v>304</v>
      </c>
      <c r="N53" s="263" t="s">
        <v>304</v>
      </c>
      <c r="O53" s="271">
        <v>5.29</v>
      </c>
      <c r="P53" s="271">
        <v>5.18</v>
      </c>
      <c r="Q53" s="272" t="s">
        <v>317</v>
      </c>
      <c r="R53" s="272" t="s">
        <v>316</v>
      </c>
      <c r="S53" s="263" t="s">
        <v>304</v>
      </c>
      <c r="T53" s="263" t="s">
        <v>304</v>
      </c>
      <c r="U53" s="263" t="s">
        <v>304</v>
      </c>
      <c r="V53" s="263" t="s">
        <v>304</v>
      </c>
      <c r="W53" s="263" t="s">
        <v>304</v>
      </c>
      <c r="X53" s="263" t="s">
        <v>304</v>
      </c>
      <c r="Y53" s="263" t="s">
        <v>304</v>
      </c>
      <c r="Z53" s="263" t="s">
        <v>304</v>
      </c>
      <c r="AA53" s="263" t="s">
        <v>304</v>
      </c>
      <c r="AB53" s="263" t="s">
        <v>304</v>
      </c>
      <c r="AC53" s="263" t="s">
        <v>304</v>
      </c>
      <c r="AD53" s="263" t="s">
        <v>304</v>
      </c>
      <c r="AE53" s="263" t="s">
        <v>304</v>
      </c>
      <c r="AF53" s="263" t="s">
        <v>304</v>
      </c>
      <c r="AG53" s="263" t="s">
        <v>304</v>
      </c>
      <c r="AH53" s="263" t="s">
        <v>304</v>
      </c>
      <c r="AI53" s="263" t="s">
        <v>304</v>
      </c>
      <c r="AJ53" s="262" t="s">
        <v>303</v>
      </c>
    </row>
    <row r="54" spans="1:36" x14ac:dyDescent="0.2">
      <c r="A54" s="265" t="s">
        <v>308</v>
      </c>
      <c r="B54" s="264" t="s">
        <v>306</v>
      </c>
      <c r="C54" s="263" t="s">
        <v>106</v>
      </c>
      <c r="D54" s="272" t="s">
        <v>315</v>
      </c>
      <c r="E54" s="275">
        <v>5.2</v>
      </c>
      <c r="F54" s="263" t="s">
        <v>304</v>
      </c>
      <c r="G54" s="272" t="s">
        <v>314</v>
      </c>
      <c r="H54" s="274">
        <v>12</v>
      </c>
      <c r="I54" s="271">
        <v>6.8</v>
      </c>
      <c r="J54" s="263" t="s">
        <v>304</v>
      </c>
      <c r="K54" s="263" t="s">
        <v>304</v>
      </c>
      <c r="L54" s="263" t="s">
        <v>304</v>
      </c>
      <c r="M54" s="263" t="s">
        <v>304</v>
      </c>
      <c r="N54" s="263" t="s">
        <v>304</v>
      </c>
      <c r="O54" s="272" t="s">
        <v>313</v>
      </c>
      <c r="P54" s="272" t="s">
        <v>312</v>
      </c>
      <c r="Q54" s="263" t="s">
        <v>304</v>
      </c>
      <c r="R54" s="272" t="s">
        <v>311</v>
      </c>
      <c r="S54" s="263" t="s">
        <v>304</v>
      </c>
      <c r="T54" s="263" t="s">
        <v>304</v>
      </c>
      <c r="U54" s="263" t="s">
        <v>304</v>
      </c>
      <c r="V54" s="263" t="s">
        <v>304</v>
      </c>
      <c r="W54" s="263" t="s">
        <v>304</v>
      </c>
      <c r="X54" s="263" t="s">
        <v>304</v>
      </c>
      <c r="Y54" s="263" t="s">
        <v>304</v>
      </c>
      <c r="Z54" s="263" t="s">
        <v>304</v>
      </c>
      <c r="AA54" s="263" t="s">
        <v>304</v>
      </c>
      <c r="AB54" s="263" t="s">
        <v>304</v>
      </c>
      <c r="AC54" s="263" t="s">
        <v>304</v>
      </c>
      <c r="AD54" s="263" t="s">
        <v>304</v>
      </c>
      <c r="AE54" s="263" t="s">
        <v>304</v>
      </c>
      <c r="AF54" s="263" t="s">
        <v>304</v>
      </c>
      <c r="AG54" s="263" t="s">
        <v>304</v>
      </c>
      <c r="AH54" s="263" t="s">
        <v>304</v>
      </c>
      <c r="AI54" s="263" t="s">
        <v>304</v>
      </c>
      <c r="AJ54" s="262" t="s">
        <v>303</v>
      </c>
    </row>
    <row r="55" spans="1:36" x14ac:dyDescent="0.2">
      <c r="A55" s="265" t="s">
        <v>308</v>
      </c>
      <c r="B55" s="264" t="s">
        <v>306</v>
      </c>
      <c r="C55" s="263" t="s">
        <v>107</v>
      </c>
      <c r="D55" s="263" t="s">
        <v>304</v>
      </c>
      <c r="E55" s="272" t="s">
        <v>310</v>
      </c>
      <c r="F55" s="263" t="s">
        <v>304</v>
      </c>
      <c r="G55" s="271">
        <v>5.23</v>
      </c>
      <c r="H55" s="263" t="s">
        <v>304</v>
      </c>
      <c r="I55" s="273">
        <v>10.72</v>
      </c>
      <c r="J55" s="263" t="s">
        <v>304</v>
      </c>
      <c r="K55" s="263" t="s">
        <v>304</v>
      </c>
      <c r="L55" s="263" t="s">
        <v>304</v>
      </c>
      <c r="M55" s="263" t="s">
        <v>304</v>
      </c>
      <c r="N55" s="263" t="s">
        <v>304</v>
      </c>
      <c r="O55" s="271">
        <v>5.93</v>
      </c>
      <c r="P55" s="271">
        <v>7.39</v>
      </c>
      <c r="Q55" s="272" t="s">
        <v>309</v>
      </c>
      <c r="R55" s="271">
        <v>5.41</v>
      </c>
      <c r="S55" s="263" t="s">
        <v>304</v>
      </c>
      <c r="T55" s="263" t="s">
        <v>304</v>
      </c>
      <c r="U55" s="263" t="s">
        <v>304</v>
      </c>
      <c r="V55" s="263" t="s">
        <v>304</v>
      </c>
      <c r="W55" s="263" t="s">
        <v>304</v>
      </c>
      <c r="X55" s="263" t="s">
        <v>304</v>
      </c>
      <c r="Y55" s="263" t="s">
        <v>304</v>
      </c>
      <c r="Z55" s="263" t="s">
        <v>304</v>
      </c>
      <c r="AA55" s="263" t="s">
        <v>304</v>
      </c>
      <c r="AB55" s="263" t="s">
        <v>304</v>
      </c>
      <c r="AC55" s="263" t="s">
        <v>304</v>
      </c>
      <c r="AD55" s="263" t="s">
        <v>304</v>
      </c>
      <c r="AE55" s="263" t="s">
        <v>304</v>
      </c>
      <c r="AF55" s="263" t="s">
        <v>304</v>
      </c>
      <c r="AG55" s="263" t="s">
        <v>304</v>
      </c>
      <c r="AH55" s="263" t="s">
        <v>304</v>
      </c>
      <c r="AI55" s="263" t="s">
        <v>304</v>
      </c>
      <c r="AJ55" s="262" t="s">
        <v>303</v>
      </c>
    </row>
    <row r="56" spans="1:36" x14ac:dyDescent="0.2">
      <c r="A56" s="265" t="s">
        <v>308</v>
      </c>
      <c r="B56" s="264" t="s">
        <v>44</v>
      </c>
      <c r="C56" s="263" t="s">
        <v>108</v>
      </c>
      <c r="D56" s="263" t="s">
        <v>304</v>
      </c>
      <c r="E56" s="263" t="s">
        <v>304</v>
      </c>
      <c r="F56" s="263" t="s">
        <v>304</v>
      </c>
      <c r="G56" s="263" t="s">
        <v>304</v>
      </c>
      <c r="H56" s="263" t="s">
        <v>304</v>
      </c>
      <c r="I56" s="263" t="s">
        <v>304</v>
      </c>
      <c r="J56" s="263" t="s">
        <v>304</v>
      </c>
      <c r="K56" s="263" t="s">
        <v>304</v>
      </c>
      <c r="L56" s="263" t="s">
        <v>304</v>
      </c>
      <c r="M56" s="263" t="s">
        <v>304</v>
      </c>
      <c r="N56" s="263" t="s">
        <v>304</v>
      </c>
      <c r="O56" s="263" t="s">
        <v>304</v>
      </c>
      <c r="P56" s="263" t="s">
        <v>304</v>
      </c>
      <c r="Q56" s="263" t="s">
        <v>304</v>
      </c>
      <c r="R56" s="263" t="s">
        <v>304</v>
      </c>
      <c r="S56" s="263" t="s">
        <v>304</v>
      </c>
      <c r="T56" s="263" t="s">
        <v>304</v>
      </c>
      <c r="U56" s="263" t="s">
        <v>304</v>
      </c>
      <c r="V56" s="263" t="s">
        <v>304</v>
      </c>
      <c r="W56" s="263" t="s">
        <v>304</v>
      </c>
      <c r="X56" s="263" t="s">
        <v>304</v>
      </c>
      <c r="Y56" s="263" t="s">
        <v>304</v>
      </c>
      <c r="Z56" s="263" t="s">
        <v>304</v>
      </c>
      <c r="AA56" s="263" t="s">
        <v>304</v>
      </c>
      <c r="AB56" s="263" t="s">
        <v>304</v>
      </c>
      <c r="AC56" s="263" t="s">
        <v>304</v>
      </c>
      <c r="AD56" s="263" t="s">
        <v>304</v>
      </c>
      <c r="AE56" s="263" t="s">
        <v>304</v>
      </c>
      <c r="AF56" s="263" t="s">
        <v>304</v>
      </c>
      <c r="AG56" s="263" t="s">
        <v>304</v>
      </c>
      <c r="AH56" s="263" t="s">
        <v>304</v>
      </c>
      <c r="AI56" s="263" t="s">
        <v>304</v>
      </c>
      <c r="AJ56" s="262" t="s">
        <v>303</v>
      </c>
    </row>
    <row r="57" spans="1:36" x14ac:dyDescent="0.2">
      <c r="A57" s="265" t="s">
        <v>308</v>
      </c>
      <c r="B57" s="264" t="s">
        <v>44</v>
      </c>
      <c r="C57" s="263" t="s">
        <v>110</v>
      </c>
      <c r="D57" s="263" t="s">
        <v>304</v>
      </c>
      <c r="E57" s="263" t="s">
        <v>304</v>
      </c>
      <c r="F57" s="263" t="s">
        <v>304</v>
      </c>
      <c r="G57" s="263" t="s">
        <v>304</v>
      </c>
      <c r="H57" s="263" t="s">
        <v>304</v>
      </c>
      <c r="I57" s="263" t="s">
        <v>304</v>
      </c>
      <c r="J57" s="263" t="s">
        <v>304</v>
      </c>
      <c r="K57" s="263" t="s">
        <v>304</v>
      </c>
      <c r="L57" s="263" t="s">
        <v>304</v>
      </c>
      <c r="M57" s="263" t="s">
        <v>304</v>
      </c>
      <c r="N57" s="263" t="s">
        <v>304</v>
      </c>
      <c r="O57" s="263" t="s">
        <v>304</v>
      </c>
      <c r="P57" s="263" t="s">
        <v>304</v>
      </c>
      <c r="Q57" s="263" t="s">
        <v>304</v>
      </c>
      <c r="R57" s="263" t="s">
        <v>304</v>
      </c>
      <c r="S57" s="263" t="s">
        <v>304</v>
      </c>
      <c r="T57" s="263" t="s">
        <v>304</v>
      </c>
      <c r="U57" s="263" t="s">
        <v>304</v>
      </c>
      <c r="V57" s="263" t="s">
        <v>304</v>
      </c>
      <c r="W57" s="263" t="s">
        <v>304</v>
      </c>
      <c r="X57" s="263" t="s">
        <v>304</v>
      </c>
      <c r="Y57" s="263" t="s">
        <v>304</v>
      </c>
      <c r="Z57" s="263" t="s">
        <v>304</v>
      </c>
      <c r="AA57" s="263" t="s">
        <v>304</v>
      </c>
      <c r="AB57" s="263" t="s">
        <v>304</v>
      </c>
      <c r="AC57" s="263" t="s">
        <v>304</v>
      </c>
      <c r="AD57" s="263" t="s">
        <v>304</v>
      </c>
      <c r="AE57" s="263" t="s">
        <v>304</v>
      </c>
      <c r="AF57" s="263" t="s">
        <v>304</v>
      </c>
      <c r="AG57" s="263" t="s">
        <v>304</v>
      </c>
      <c r="AH57" s="263" t="s">
        <v>304</v>
      </c>
      <c r="AI57" s="263" t="s">
        <v>304</v>
      </c>
      <c r="AJ57" s="262" t="s">
        <v>303</v>
      </c>
    </row>
    <row r="58" spans="1:36" x14ac:dyDescent="0.2">
      <c r="A58" s="265" t="s">
        <v>308</v>
      </c>
      <c r="B58" s="264" t="s">
        <v>90</v>
      </c>
      <c r="C58" s="263" t="s">
        <v>111</v>
      </c>
      <c r="D58" s="263" t="s">
        <v>304</v>
      </c>
      <c r="E58" s="263" t="s">
        <v>304</v>
      </c>
      <c r="F58" s="263" t="s">
        <v>304</v>
      </c>
      <c r="G58" s="263" t="s">
        <v>304</v>
      </c>
      <c r="H58" s="263" t="s">
        <v>304</v>
      </c>
      <c r="I58" s="263" t="s">
        <v>304</v>
      </c>
      <c r="J58" s="263" t="s">
        <v>304</v>
      </c>
      <c r="K58" s="263" t="s">
        <v>304</v>
      </c>
      <c r="L58" s="263" t="s">
        <v>304</v>
      </c>
      <c r="M58" s="263" t="s">
        <v>304</v>
      </c>
      <c r="N58" s="263" t="s">
        <v>304</v>
      </c>
      <c r="O58" s="270">
        <v>0.19</v>
      </c>
      <c r="P58" s="270">
        <v>0.44</v>
      </c>
      <c r="Q58" s="263" t="s">
        <v>304</v>
      </c>
      <c r="R58" s="270">
        <v>0.32</v>
      </c>
      <c r="S58" s="263" t="s">
        <v>304</v>
      </c>
      <c r="T58" s="263" t="s">
        <v>304</v>
      </c>
      <c r="U58" s="263" t="s">
        <v>304</v>
      </c>
      <c r="V58" s="263" t="s">
        <v>304</v>
      </c>
      <c r="W58" s="263" t="s">
        <v>304</v>
      </c>
      <c r="X58" s="263" t="s">
        <v>304</v>
      </c>
      <c r="Y58" s="263" t="s">
        <v>304</v>
      </c>
      <c r="Z58" s="263" t="s">
        <v>304</v>
      </c>
      <c r="AA58" s="263" t="s">
        <v>304</v>
      </c>
      <c r="AB58" s="263" t="s">
        <v>304</v>
      </c>
      <c r="AC58" s="263" t="s">
        <v>304</v>
      </c>
      <c r="AD58" s="263" t="s">
        <v>304</v>
      </c>
      <c r="AE58" s="263" t="s">
        <v>304</v>
      </c>
      <c r="AF58" s="263" t="s">
        <v>304</v>
      </c>
      <c r="AG58" s="263" t="s">
        <v>304</v>
      </c>
      <c r="AH58" s="263" t="s">
        <v>304</v>
      </c>
      <c r="AI58" s="263" t="s">
        <v>304</v>
      </c>
      <c r="AJ58" s="262" t="s">
        <v>303</v>
      </c>
    </row>
    <row r="59" spans="1:36" x14ac:dyDescent="0.2">
      <c r="A59" s="265" t="s">
        <v>308</v>
      </c>
      <c r="B59" s="264" t="s">
        <v>44</v>
      </c>
      <c r="C59" s="263" t="s">
        <v>112</v>
      </c>
      <c r="D59" s="263" t="s">
        <v>304</v>
      </c>
      <c r="E59" s="263" t="s">
        <v>304</v>
      </c>
      <c r="F59" s="263" t="s">
        <v>304</v>
      </c>
      <c r="G59" s="263" t="s">
        <v>304</v>
      </c>
      <c r="H59" s="263" t="s">
        <v>304</v>
      </c>
      <c r="I59" s="263" t="s">
        <v>304</v>
      </c>
      <c r="J59" s="263" t="s">
        <v>304</v>
      </c>
      <c r="K59" s="263" t="s">
        <v>304</v>
      </c>
      <c r="L59" s="263" t="s">
        <v>304</v>
      </c>
      <c r="M59" s="263" t="s">
        <v>304</v>
      </c>
      <c r="N59" s="263" t="s">
        <v>304</v>
      </c>
      <c r="O59" s="263" t="s">
        <v>304</v>
      </c>
      <c r="P59" s="263" t="s">
        <v>304</v>
      </c>
      <c r="Q59" s="263" t="s">
        <v>304</v>
      </c>
      <c r="R59" s="263" t="s">
        <v>304</v>
      </c>
      <c r="S59" s="263" t="s">
        <v>304</v>
      </c>
      <c r="T59" s="263" t="s">
        <v>304</v>
      </c>
      <c r="U59" s="263" t="s">
        <v>304</v>
      </c>
      <c r="V59" s="263" t="s">
        <v>304</v>
      </c>
      <c r="W59" s="263" t="s">
        <v>304</v>
      </c>
      <c r="X59" s="263" t="s">
        <v>304</v>
      </c>
      <c r="Y59" s="263" t="s">
        <v>304</v>
      </c>
      <c r="Z59" s="263" t="s">
        <v>304</v>
      </c>
      <c r="AA59" s="263" t="s">
        <v>304</v>
      </c>
      <c r="AB59" s="263" t="s">
        <v>304</v>
      </c>
      <c r="AC59" s="263" t="s">
        <v>304</v>
      </c>
      <c r="AD59" s="263" t="s">
        <v>304</v>
      </c>
      <c r="AE59" s="263" t="s">
        <v>304</v>
      </c>
      <c r="AF59" s="263" t="s">
        <v>304</v>
      </c>
      <c r="AG59" s="263" t="s">
        <v>304</v>
      </c>
      <c r="AH59" s="263" t="s">
        <v>304</v>
      </c>
      <c r="AI59" s="263" t="s">
        <v>304</v>
      </c>
      <c r="AJ59" s="262" t="s">
        <v>303</v>
      </c>
    </row>
    <row r="60" spans="1:36" x14ac:dyDescent="0.2">
      <c r="A60" s="265" t="s">
        <v>308</v>
      </c>
      <c r="B60" s="264" t="s">
        <v>90</v>
      </c>
      <c r="C60" s="263" t="s">
        <v>113</v>
      </c>
      <c r="D60" s="263" t="s">
        <v>304</v>
      </c>
      <c r="E60" s="263" t="s">
        <v>304</v>
      </c>
      <c r="F60" s="263" t="s">
        <v>304</v>
      </c>
      <c r="G60" s="263" t="s">
        <v>304</v>
      </c>
      <c r="H60" s="263" t="s">
        <v>304</v>
      </c>
      <c r="I60" s="263" t="s">
        <v>304</v>
      </c>
      <c r="J60" s="263" t="s">
        <v>304</v>
      </c>
      <c r="K60" s="263" t="s">
        <v>304</v>
      </c>
      <c r="L60" s="263" t="s">
        <v>304</v>
      </c>
      <c r="M60" s="263" t="s">
        <v>304</v>
      </c>
      <c r="N60" s="263" t="s">
        <v>304</v>
      </c>
      <c r="O60" s="263" t="s">
        <v>304</v>
      </c>
      <c r="P60" s="263" t="s">
        <v>304</v>
      </c>
      <c r="Q60" s="263" t="s">
        <v>304</v>
      </c>
      <c r="R60" s="263" t="s">
        <v>304</v>
      </c>
      <c r="S60" s="263" t="s">
        <v>304</v>
      </c>
      <c r="T60" s="263" t="s">
        <v>304</v>
      </c>
      <c r="U60" s="263" t="s">
        <v>304</v>
      </c>
      <c r="V60" s="263" t="s">
        <v>304</v>
      </c>
      <c r="W60" s="263" t="s">
        <v>304</v>
      </c>
      <c r="X60" s="263" t="s">
        <v>304</v>
      </c>
      <c r="Y60" s="263" t="s">
        <v>304</v>
      </c>
      <c r="Z60" s="263" t="s">
        <v>304</v>
      </c>
      <c r="AA60" s="263" t="s">
        <v>304</v>
      </c>
      <c r="AB60" s="263" t="s">
        <v>304</v>
      </c>
      <c r="AC60" s="263" t="s">
        <v>304</v>
      </c>
      <c r="AD60" s="263" t="s">
        <v>304</v>
      </c>
      <c r="AE60" s="263" t="s">
        <v>304</v>
      </c>
      <c r="AF60" s="263" t="s">
        <v>304</v>
      </c>
      <c r="AG60" s="263" t="s">
        <v>304</v>
      </c>
      <c r="AH60" s="263" t="s">
        <v>304</v>
      </c>
      <c r="AI60" s="263" t="s">
        <v>304</v>
      </c>
      <c r="AJ60" s="262" t="s">
        <v>303</v>
      </c>
    </row>
    <row r="61" spans="1:36" x14ac:dyDescent="0.2">
      <c r="A61" s="265" t="s">
        <v>308</v>
      </c>
      <c r="B61" s="264" t="s">
        <v>90</v>
      </c>
      <c r="C61" s="263" t="s">
        <v>114</v>
      </c>
      <c r="D61" s="263" t="s">
        <v>304</v>
      </c>
      <c r="E61" s="263" t="s">
        <v>304</v>
      </c>
      <c r="F61" s="263" t="s">
        <v>304</v>
      </c>
      <c r="G61" s="263" t="s">
        <v>304</v>
      </c>
      <c r="H61" s="263" t="s">
        <v>304</v>
      </c>
      <c r="I61" s="263" t="s">
        <v>304</v>
      </c>
      <c r="J61" s="263" t="s">
        <v>304</v>
      </c>
      <c r="K61" s="263" t="s">
        <v>304</v>
      </c>
      <c r="L61" s="263" t="s">
        <v>304</v>
      </c>
      <c r="M61" s="263" t="s">
        <v>304</v>
      </c>
      <c r="N61" s="263" t="s">
        <v>304</v>
      </c>
      <c r="O61" s="263" t="s">
        <v>304</v>
      </c>
      <c r="P61" s="263" t="s">
        <v>304</v>
      </c>
      <c r="Q61" s="263" t="s">
        <v>304</v>
      </c>
      <c r="R61" s="263" t="s">
        <v>304</v>
      </c>
      <c r="S61" s="263" t="s">
        <v>304</v>
      </c>
      <c r="T61" s="263" t="s">
        <v>304</v>
      </c>
      <c r="U61" s="263" t="s">
        <v>304</v>
      </c>
      <c r="V61" s="263" t="s">
        <v>304</v>
      </c>
      <c r="W61" s="263" t="s">
        <v>304</v>
      </c>
      <c r="X61" s="263" t="s">
        <v>304</v>
      </c>
      <c r="Y61" s="263" t="s">
        <v>304</v>
      </c>
      <c r="Z61" s="263" t="s">
        <v>304</v>
      </c>
      <c r="AA61" s="263" t="s">
        <v>304</v>
      </c>
      <c r="AB61" s="263" t="s">
        <v>304</v>
      </c>
      <c r="AC61" s="263" t="s">
        <v>304</v>
      </c>
      <c r="AD61" s="263" t="s">
        <v>304</v>
      </c>
      <c r="AE61" s="263" t="s">
        <v>304</v>
      </c>
      <c r="AF61" s="263" t="s">
        <v>304</v>
      </c>
      <c r="AG61" s="263" t="s">
        <v>304</v>
      </c>
      <c r="AH61" s="263" t="s">
        <v>304</v>
      </c>
      <c r="AI61" s="263" t="s">
        <v>304</v>
      </c>
      <c r="AJ61" s="262" t="s">
        <v>303</v>
      </c>
    </row>
    <row r="62" spans="1:36" x14ac:dyDescent="0.2">
      <c r="A62" s="265" t="s">
        <v>308</v>
      </c>
      <c r="B62" s="264" t="s">
        <v>90</v>
      </c>
      <c r="C62" s="263" t="s">
        <v>115</v>
      </c>
      <c r="D62" s="263" t="s">
        <v>304</v>
      </c>
      <c r="E62" s="263" t="s">
        <v>304</v>
      </c>
      <c r="F62" s="263" t="s">
        <v>304</v>
      </c>
      <c r="G62" s="263" t="s">
        <v>304</v>
      </c>
      <c r="H62" s="263" t="s">
        <v>304</v>
      </c>
      <c r="I62" s="263" t="s">
        <v>304</v>
      </c>
      <c r="J62" s="263" t="s">
        <v>304</v>
      </c>
      <c r="K62" s="263" t="s">
        <v>304</v>
      </c>
      <c r="L62" s="263" t="s">
        <v>304</v>
      </c>
      <c r="M62" s="263" t="s">
        <v>304</v>
      </c>
      <c r="N62" s="263" t="s">
        <v>304</v>
      </c>
      <c r="O62" s="263" t="s">
        <v>304</v>
      </c>
      <c r="P62" s="263" t="s">
        <v>304</v>
      </c>
      <c r="Q62" s="263" t="s">
        <v>304</v>
      </c>
      <c r="R62" s="263" t="s">
        <v>304</v>
      </c>
      <c r="S62" s="263" t="s">
        <v>304</v>
      </c>
      <c r="T62" s="263" t="s">
        <v>304</v>
      </c>
      <c r="U62" s="263" t="s">
        <v>304</v>
      </c>
      <c r="V62" s="263" t="s">
        <v>304</v>
      </c>
      <c r="W62" s="263" t="s">
        <v>304</v>
      </c>
      <c r="X62" s="263" t="s">
        <v>304</v>
      </c>
      <c r="Y62" s="263" t="s">
        <v>304</v>
      </c>
      <c r="Z62" s="263" t="s">
        <v>304</v>
      </c>
      <c r="AA62" s="263" t="s">
        <v>304</v>
      </c>
      <c r="AB62" s="263" t="s">
        <v>304</v>
      </c>
      <c r="AC62" s="263" t="s">
        <v>304</v>
      </c>
      <c r="AD62" s="263" t="s">
        <v>304</v>
      </c>
      <c r="AE62" s="263" t="s">
        <v>304</v>
      </c>
      <c r="AF62" s="263" t="s">
        <v>304</v>
      </c>
      <c r="AG62" s="263" t="s">
        <v>304</v>
      </c>
      <c r="AH62" s="263" t="s">
        <v>304</v>
      </c>
      <c r="AI62" s="263" t="s">
        <v>304</v>
      </c>
      <c r="AJ62" s="262" t="s">
        <v>303</v>
      </c>
    </row>
    <row r="63" spans="1:36" x14ac:dyDescent="0.2">
      <c r="A63" s="265" t="s">
        <v>308</v>
      </c>
      <c r="B63" s="264" t="s">
        <v>90</v>
      </c>
      <c r="C63" s="263" t="s">
        <v>116</v>
      </c>
      <c r="D63" s="263" t="s">
        <v>304</v>
      </c>
      <c r="E63" s="263" t="s">
        <v>304</v>
      </c>
      <c r="F63" s="263" t="s">
        <v>304</v>
      </c>
      <c r="G63" s="263" t="s">
        <v>304</v>
      </c>
      <c r="H63" s="263" t="s">
        <v>304</v>
      </c>
      <c r="I63" s="263" t="s">
        <v>304</v>
      </c>
      <c r="J63" s="263" t="s">
        <v>304</v>
      </c>
      <c r="K63" s="263" t="s">
        <v>304</v>
      </c>
      <c r="L63" s="263" t="s">
        <v>304</v>
      </c>
      <c r="M63" s="263" t="s">
        <v>304</v>
      </c>
      <c r="N63" s="263" t="s">
        <v>304</v>
      </c>
      <c r="O63" s="270">
        <v>0.56999999999999995</v>
      </c>
      <c r="P63" s="270">
        <v>0.55000000000000004</v>
      </c>
      <c r="Q63" s="263" t="s">
        <v>304</v>
      </c>
      <c r="R63" s="263" t="s">
        <v>304</v>
      </c>
      <c r="S63" s="263" t="s">
        <v>304</v>
      </c>
      <c r="T63" s="263" t="s">
        <v>304</v>
      </c>
      <c r="U63" s="263" t="s">
        <v>304</v>
      </c>
      <c r="V63" s="263" t="s">
        <v>304</v>
      </c>
      <c r="W63" s="263" t="s">
        <v>304</v>
      </c>
      <c r="X63" s="263" t="s">
        <v>304</v>
      </c>
      <c r="Y63" s="263" t="s">
        <v>304</v>
      </c>
      <c r="Z63" s="263" t="s">
        <v>304</v>
      </c>
      <c r="AA63" s="263" t="s">
        <v>304</v>
      </c>
      <c r="AB63" s="263" t="s">
        <v>304</v>
      </c>
      <c r="AC63" s="263" t="s">
        <v>304</v>
      </c>
      <c r="AD63" s="263" t="s">
        <v>304</v>
      </c>
      <c r="AE63" s="263" t="s">
        <v>304</v>
      </c>
      <c r="AF63" s="263" t="s">
        <v>304</v>
      </c>
      <c r="AG63" s="263" t="s">
        <v>304</v>
      </c>
      <c r="AH63" s="263" t="s">
        <v>304</v>
      </c>
      <c r="AI63" s="263" t="s">
        <v>304</v>
      </c>
      <c r="AJ63" s="262" t="s">
        <v>303</v>
      </c>
    </row>
    <row r="64" spans="1:36" ht="13.5" thickBot="1" x14ac:dyDescent="0.25">
      <c r="A64" s="261" t="s">
        <v>308</v>
      </c>
      <c r="B64" s="260" t="s">
        <v>90</v>
      </c>
      <c r="C64" s="257" t="s">
        <v>117</v>
      </c>
      <c r="D64" s="257" t="s">
        <v>304</v>
      </c>
      <c r="E64" s="257" t="s">
        <v>304</v>
      </c>
      <c r="F64" s="257" t="s">
        <v>304</v>
      </c>
      <c r="G64" s="257" t="s">
        <v>304</v>
      </c>
      <c r="H64" s="257" t="s">
        <v>304</v>
      </c>
      <c r="I64" s="257" t="s">
        <v>304</v>
      </c>
      <c r="J64" s="257" t="s">
        <v>304</v>
      </c>
      <c r="K64" s="257" t="s">
        <v>304</v>
      </c>
      <c r="L64" s="257" t="s">
        <v>304</v>
      </c>
      <c r="M64" s="257" t="s">
        <v>304</v>
      </c>
      <c r="N64" s="257" t="s">
        <v>304</v>
      </c>
      <c r="O64" s="259">
        <v>0.49</v>
      </c>
      <c r="P64" s="259">
        <v>0.84</v>
      </c>
      <c r="Q64" s="257" t="s">
        <v>304</v>
      </c>
      <c r="R64" s="259">
        <v>0.35</v>
      </c>
      <c r="S64" s="257" t="s">
        <v>304</v>
      </c>
      <c r="T64" s="257" t="s">
        <v>304</v>
      </c>
      <c r="U64" s="257" t="s">
        <v>304</v>
      </c>
      <c r="V64" s="257" t="s">
        <v>304</v>
      </c>
      <c r="W64" s="257" t="s">
        <v>304</v>
      </c>
      <c r="X64" s="257" t="s">
        <v>304</v>
      </c>
      <c r="Y64" s="257" t="s">
        <v>304</v>
      </c>
      <c r="Z64" s="257" t="s">
        <v>304</v>
      </c>
      <c r="AA64" s="257" t="s">
        <v>304</v>
      </c>
      <c r="AB64" s="257" t="s">
        <v>304</v>
      </c>
      <c r="AC64" s="257" t="s">
        <v>304</v>
      </c>
      <c r="AD64" s="257" t="s">
        <v>304</v>
      </c>
      <c r="AE64" s="257" t="s">
        <v>304</v>
      </c>
      <c r="AF64" s="257" t="s">
        <v>304</v>
      </c>
      <c r="AG64" s="257" t="s">
        <v>304</v>
      </c>
      <c r="AH64" s="257" t="s">
        <v>304</v>
      </c>
      <c r="AI64" s="257" t="s">
        <v>304</v>
      </c>
      <c r="AJ64" s="256" t="s">
        <v>303</v>
      </c>
    </row>
    <row r="65" spans="1:36" x14ac:dyDescent="0.2">
      <c r="A65" s="269" t="s">
        <v>307</v>
      </c>
      <c r="B65" s="268" t="s">
        <v>39</v>
      </c>
      <c r="C65" s="267" t="s">
        <v>118</v>
      </c>
      <c r="D65" s="267" t="s">
        <v>304</v>
      </c>
      <c r="E65" s="267" t="s">
        <v>304</v>
      </c>
      <c r="F65" s="267" t="s">
        <v>304</v>
      </c>
      <c r="G65" s="267" t="s">
        <v>304</v>
      </c>
      <c r="H65" s="267" t="s">
        <v>304</v>
      </c>
      <c r="I65" s="267" t="s">
        <v>304</v>
      </c>
      <c r="J65" s="267" t="s">
        <v>304</v>
      </c>
      <c r="K65" s="267" t="s">
        <v>304</v>
      </c>
      <c r="L65" s="267" t="s">
        <v>304</v>
      </c>
      <c r="M65" s="267" t="s">
        <v>304</v>
      </c>
      <c r="N65" s="267" t="s">
        <v>304</v>
      </c>
      <c r="O65" s="267" t="s">
        <v>304</v>
      </c>
      <c r="P65" s="267" t="s">
        <v>304</v>
      </c>
      <c r="Q65" s="267" t="s">
        <v>304</v>
      </c>
      <c r="R65" s="267" t="s">
        <v>304</v>
      </c>
      <c r="S65" s="267" t="s">
        <v>304</v>
      </c>
      <c r="T65" s="267" t="s">
        <v>304</v>
      </c>
      <c r="U65" s="267" t="s">
        <v>304</v>
      </c>
      <c r="V65" s="267" t="s">
        <v>304</v>
      </c>
      <c r="W65" s="267" t="s">
        <v>304</v>
      </c>
      <c r="X65" s="267" t="s">
        <v>304</v>
      </c>
      <c r="Y65" s="267" t="s">
        <v>304</v>
      </c>
      <c r="Z65" s="267" t="s">
        <v>304</v>
      </c>
      <c r="AA65" s="267" t="s">
        <v>304</v>
      </c>
      <c r="AB65" s="267" t="s">
        <v>304</v>
      </c>
      <c r="AC65" s="267" t="s">
        <v>304</v>
      </c>
      <c r="AD65" s="267" t="s">
        <v>304</v>
      </c>
      <c r="AE65" s="267" t="s">
        <v>304</v>
      </c>
      <c r="AF65" s="267" t="s">
        <v>304</v>
      </c>
      <c r="AG65" s="267" t="s">
        <v>304</v>
      </c>
      <c r="AH65" s="267" t="s">
        <v>304</v>
      </c>
      <c r="AI65" s="267" t="s">
        <v>304</v>
      </c>
      <c r="AJ65" s="266" t="s">
        <v>303</v>
      </c>
    </row>
    <row r="66" spans="1:36" x14ac:dyDescent="0.2">
      <c r="A66" s="265" t="s">
        <v>307</v>
      </c>
      <c r="B66" s="264" t="s">
        <v>39</v>
      </c>
      <c r="C66" s="263" t="s">
        <v>119</v>
      </c>
      <c r="D66" s="263" t="s">
        <v>304</v>
      </c>
      <c r="E66" s="263" t="s">
        <v>304</v>
      </c>
      <c r="F66" s="263" t="s">
        <v>304</v>
      </c>
      <c r="G66" s="263" t="s">
        <v>304</v>
      </c>
      <c r="H66" s="263" t="s">
        <v>304</v>
      </c>
      <c r="I66" s="263" t="s">
        <v>304</v>
      </c>
      <c r="J66" s="263" t="s">
        <v>304</v>
      </c>
      <c r="K66" s="263" t="s">
        <v>304</v>
      </c>
      <c r="L66" s="263" t="s">
        <v>304</v>
      </c>
      <c r="M66" s="263" t="s">
        <v>304</v>
      </c>
      <c r="N66" s="263" t="s">
        <v>304</v>
      </c>
      <c r="O66" s="263" t="s">
        <v>304</v>
      </c>
      <c r="P66" s="263" t="s">
        <v>304</v>
      </c>
      <c r="Q66" s="263" t="s">
        <v>304</v>
      </c>
      <c r="R66" s="263" t="s">
        <v>304</v>
      </c>
      <c r="S66" s="263" t="s">
        <v>304</v>
      </c>
      <c r="T66" s="263" t="s">
        <v>304</v>
      </c>
      <c r="U66" s="263" t="s">
        <v>304</v>
      </c>
      <c r="V66" s="263" t="s">
        <v>304</v>
      </c>
      <c r="W66" s="263" t="s">
        <v>304</v>
      </c>
      <c r="X66" s="263" t="s">
        <v>304</v>
      </c>
      <c r="Y66" s="263" t="s">
        <v>304</v>
      </c>
      <c r="Z66" s="263" t="s">
        <v>304</v>
      </c>
      <c r="AA66" s="263" t="s">
        <v>304</v>
      </c>
      <c r="AB66" s="263" t="s">
        <v>304</v>
      </c>
      <c r="AC66" s="263" t="s">
        <v>304</v>
      </c>
      <c r="AD66" s="263" t="s">
        <v>304</v>
      </c>
      <c r="AE66" s="263" t="s">
        <v>304</v>
      </c>
      <c r="AF66" s="263" t="s">
        <v>304</v>
      </c>
      <c r="AG66" s="263" t="s">
        <v>304</v>
      </c>
      <c r="AH66" s="263" t="s">
        <v>304</v>
      </c>
      <c r="AI66" s="263" t="s">
        <v>304</v>
      </c>
      <c r="AJ66" s="262" t="s">
        <v>303</v>
      </c>
    </row>
    <row r="67" spans="1:36" x14ac:dyDescent="0.2">
      <c r="A67" s="265" t="s">
        <v>307</v>
      </c>
      <c r="B67" s="264" t="s">
        <v>48</v>
      </c>
      <c r="C67" s="263" t="s">
        <v>120</v>
      </c>
      <c r="D67" s="263" t="s">
        <v>304</v>
      </c>
      <c r="E67" s="263" t="s">
        <v>304</v>
      </c>
      <c r="F67" s="263" t="s">
        <v>304</v>
      </c>
      <c r="G67" s="263" t="s">
        <v>304</v>
      </c>
      <c r="H67" s="263" t="s">
        <v>304</v>
      </c>
      <c r="I67" s="263" t="s">
        <v>304</v>
      </c>
      <c r="J67" s="263" t="s">
        <v>304</v>
      </c>
      <c r="K67" s="263" t="s">
        <v>304</v>
      </c>
      <c r="L67" s="263" t="s">
        <v>304</v>
      </c>
      <c r="M67" s="263" t="s">
        <v>304</v>
      </c>
      <c r="N67" s="263" t="s">
        <v>304</v>
      </c>
      <c r="O67" s="263" t="s">
        <v>304</v>
      </c>
      <c r="P67" s="263" t="s">
        <v>304</v>
      </c>
      <c r="Q67" s="263" t="s">
        <v>304</v>
      </c>
      <c r="R67" s="263" t="s">
        <v>304</v>
      </c>
      <c r="S67" s="263" t="s">
        <v>304</v>
      </c>
      <c r="T67" s="263" t="s">
        <v>304</v>
      </c>
      <c r="U67" s="263" t="s">
        <v>304</v>
      </c>
      <c r="V67" s="263" t="s">
        <v>304</v>
      </c>
      <c r="W67" s="263" t="s">
        <v>304</v>
      </c>
      <c r="X67" s="263" t="s">
        <v>304</v>
      </c>
      <c r="Y67" s="263" t="s">
        <v>304</v>
      </c>
      <c r="Z67" s="263" t="s">
        <v>304</v>
      </c>
      <c r="AA67" s="263" t="s">
        <v>304</v>
      </c>
      <c r="AB67" s="263" t="s">
        <v>304</v>
      </c>
      <c r="AC67" s="263" t="s">
        <v>304</v>
      </c>
      <c r="AD67" s="263" t="s">
        <v>304</v>
      </c>
      <c r="AE67" s="263" t="s">
        <v>304</v>
      </c>
      <c r="AF67" s="263" t="s">
        <v>304</v>
      </c>
      <c r="AG67" s="263" t="s">
        <v>304</v>
      </c>
      <c r="AH67" s="263" t="s">
        <v>304</v>
      </c>
      <c r="AI67" s="263" t="s">
        <v>304</v>
      </c>
      <c r="AJ67" s="262" t="s">
        <v>303</v>
      </c>
    </row>
    <row r="68" spans="1:36" x14ac:dyDescent="0.2">
      <c r="A68" s="265" t="s">
        <v>307</v>
      </c>
      <c r="B68" s="264" t="s">
        <v>48</v>
      </c>
      <c r="C68" s="263" t="s">
        <v>121</v>
      </c>
      <c r="D68" s="263" t="s">
        <v>304</v>
      </c>
      <c r="E68" s="263" t="s">
        <v>304</v>
      </c>
      <c r="F68" s="263" t="s">
        <v>304</v>
      </c>
      <c r="G68" s="263" t="s">
        <v>304</v>
      </c>
      <c r="H68" s="263" t="s">
        <v>304</v>
      </c>
      <c r="I68" s="263" t="s">
        <v>304</v>
      </c>
      <c r="J68" s="263" t="s">
        <v>304</v>
      </c>
      <c r="K68" s="263" t="s">
        <v>304</v>
      </c>
      <c r="L68" s="263" t="s">
        <v>304</v>
      </c>
      <c r="M68" s="263" t="s">
        <v>304</v>
      </c>
      <c r="N68" s="263" t="s">
        <v>304</v>
      </c>
      <c r="O68" s="263" t="s">
        <v>304</v>
      </c>
      <c r="P68" s="263" t="s">
        <v>304</v>
      </c>
      <c r="Q68" s="263" t="s">
        <v>304</v>
      </c>
      <c r="R68" s="263" t="s">
        <v>304</v>
      </c>
      <c r="S68" s="263" t="s">
        <v>304</v>
      </c>
      <c r="T68" s="263" t="s">
        <v>304</v>
      </c>
      <c r="U68" s="263" t="s">
        <v>304</v>
      </c>
      <c r="V68" s="263" t="s">
        <v>304</v>
      </c>
      <c r="W68" s="263" t="s">
        <v>304</v>
      </c>
      <c r="X68" s="263" t="s">
        <v>304</v>
      </c>
      <c r="Y68" s="263" t="s">
        <v>304</v>
      </c>
      <c r="Z68" s="263" t="s">
        <v>304</v>
      </c>
      <c r="AA68" s="263" t="s">
        <v>304</v>
      </c>
      <c r="AB68" s="263" t="s">
        <v>304</v>
      </c>
      <c r="AC68" s="263" t="s">
        <v>304</v>
      </c>
      <c r="AD68" s="263" t="s">
        <v>304</v>
      </c>
      <c r="AE68" s="263" t="s">
        <v>304</v>
      </c>
      <c r="AF68" s="263" t="s">
        <v>304</v>
      </c>
      <c r="AG68" s="263" t="s">
        <v>304</v>
      </c>
      <c r="AH68" s="263" t="s">
        <v>304</v>
      </c>
      <c r="AI68" s="263" t="s">
        <v>304</v>
      </c>
      <c r="AJ68" s="262" t="s">
        <v>303</v>
      </c>
    </row>
    <row r="69" spans="1:36" x14ac:dyDescent="0.2">
      <c r="A69" s="265" t="s">
        <v>307</v>
      </c>
      <c r="B69" s="264" t="s">
        <v>48</v>
      </c>
      <c r="C69" s="263" t="s">
        <v>122</v>
      </c>
      <c r="D69" s="263" t="s">
        <v>304</v>
      </c>
      <c r="E69" s="263" t="s">
        <v>304</v>
      </c>
      <c r="F69" s="263" t="s">
        <v>304</v>
      </c>
      <c r="G69" s="263" t="s">
        <v>304</v>
      </c>
      <c r="H69" s="263" t="s">
        <v>304</v>
      </c>
      <c r="I69" s="263" t="s">
        <v>304</v>
      </c>
      <c r="J69" s="263" t="s">
        <v>304</v>
      </c>
      <c r="K69" s="263" t="s">
        <v>304</v>
      </c>
      <c r="L69" s="263" t="s">
        <v>304</v>
      </c>
      <c r="M69" s="263" t="s">
        <v>304</v>
      </c>
      <c r="N69" s="263" t="s">
        <v>304</v>
      </c>
      <c r="O69" s="263" t="s">
        <v>304</v>
      </c>
      <c r="P69" s="263" t="s">
        <v>304</v>
      </c>
      <c r="Q69" s="263" t="s">
        <v>304</v>
      </c>
      <c r="R69" s="263" t="s">
        <v>304</v>
      </c>
      <c r="S69" s="263" t="s">
        <v>304</v>
      </c>
      <c r="T69" s="263" t="s">
        <v>304</v>
      </c>
      <c r="U69" s="263" t="s">
        <v>304</v>
      </c>
      <c r="V69" s="263" t="s">
        <v>304</v>
      </c>
      <c r="W69" s="263" t="s">
        <v>304</v>
      </c>
      <c r="X69" s="263" t="s">
        <v>304</v>
      </c>
      <c r="Y69" s="263" t="s">
        <v>304</v>
      </c>
      <c r="Z69" s="263" t="s">
        <v>304</v>
      </c>
      <c r="AA69" s="263" t="s">
        <v>304</v>
      </c>
      <c r="AB69" s="263" t="s">
        <v>304</v>
      </c>
      <c r="AC69" s="263" t="s">
        <v>304</v>
      </c>
      <c r="AD69" s="263" t="s">
        <v>304</v>
      </c>
      <c r="AE69" s="263" t="s">
        <v>304</v>
      </c>
      <c r="AF69" s="263" t="s">
        <v>304</v>
      </c>
      <c r="AG69" s="263" t="s">
        <v>304</v>
      </c>
      <c r="AH69" s="263" t="s">
        <v>304</v>
      </c>
      <c r="AI69" s="263" t="s">
        <v>304</v>
      </c>
      <c r="AJ69" s="262" t="s">
        <v>303</v>
      </c>
    </row>
    <row r="70" spans="1:36" x14ac:dyDescent="0.2">
      <c r="A70" s="265" t="s">
        <v>307</v>
      </c>
      <c r="B70" s="264" t="s">
        <v>306</v>
      </c>
      <c r="C70" s="263" t="s">
        <v>123</v>
      </c>
      <c r="D70" s="263" t="s">
        <v>304</v>
      </c>
      <c r="E70" s="263" t="s">
        <v>304</v>
      </c>
      <c r="F70" s="263" t="s">
        <v>304</v>
      </c>
      <c r="G70" s="263" t="s">
        <v>304</v>
      </c>
      <c r="H70" s="263" t="s">
        <v>304</v>
      </c>
      <c r="I70" s="263" t="s">
        <v>304</v>
      </c>
      <c r="J70" s="263" t="s">
        <v>304</v>
      </c>
      <c r="K70" s="263" t="s">
        <v>304</v>
      </c>
      <c r="L70" s="263" t="s">
        <v>304</v>
      </c>
      <c r="M70" s="263" t="s">
        <v>304</v>
      </c>
      <c r="N70" s="263" t="s">
        <v>304</v>
      </c>
      <c r="O70" s="263" t="s">
        <v>304</v>
      </c>
      <c r="P70" s="263" t="s">
        <v>304</v>
      </c>
      <c r="Q70" s="263" t="s">
        <v>304</v>
      </c>
      <c r="R70" s="263" t="s">
        <v>304</v>
      </c>
      <c r="S70" s="263" t="s">
        <v>304</v>
      </c>
      <c r="T70" s="263" t="s">
        <v>304</v>
      </c>
      <c r="U70" s="263" t="s">
        <v>304</v>
      </c>
      <c r="V70" s="263" t="s">
        <v>304</v>
      </c>
      <c r="W70" s="263" t="s">
        <v>304</v>
      </c>
      <c r="X70" s="263" t="s">
        <v>304</v>
      </c>
      <c r="Y70" s="263" t="s">
        <v>304</v>
      </c>
      <c r="Z70" s="263" t="s">
        <v>304</v>
      </c>
      <c r="AA70" s="263" t="s">
        <v>304</v>
      </c>
      <c r="AB70" s="263" t="s">
        <v>304</v>
      </c>
      <c r="AC70" s="263" t="s">
        <v>304</v>
      </c>
      <c r="AD70" s="263" t="s">
        <v>304</v>
      </c>
      <c r="AE70" s="263" t="s">
        <v>304</v>
      </c>
      <c r="AF70" s="263" t="s">
        <v>304</v>
      </c>
      <c r="AG70" s="263" t="s">
        <v>304</v>
      </c>
      <c r="AH70" s="263" t="s">
        <v>304</v>
      </c>
      <c r="AI70" s="263" t="s">
        <v>304</v>
      </c>
      <c r="AJ70" s="262" t="s">
        <v>303</v>
      </c>
    </row>
    <row r="71" spans="1:36" x14ac:dyDescent="0.2">
      <c r="A71" s="265" t="s">
        <v>307</v>
      </c>
      <c r="B71" s="264" t="s">
        <v>306</v>
      </c>
      <c r="C71" s="263" t="s">
        <v>124</v>
      </c>
      <c r="D71" s="263" t="s">
        <v>304</v>
      </c>
      <c r="E71" s="263" t="s">
        <v>304</v>
      </c>
      <c r="F71" s="263" t="s">
        <v>304</v>
      </c>
      <c r="G71" s="263" t="s">
        <v>304</v>
      </c>
      <c r="H71" s="263" t="s">
        <v>304</v>
      </c>
      <c r="I71" s="263" t="s">
        <v>304</v>
      </c>
      <c r="J71" s="263" t="s">
        <v>304</v>
      </c>
      <c r="K71" s="263" t="s">
        <v>304</v>
      </c>
      <c r="L71" s="263" t="s">
        <v>304</v>
      </c>
      <c r="M71" s="263" t="s">
        <v>304</v>
      </c>
      <c r="N71" s="263" t="s">
        <v>304</v>
      </c>
      <c r="O71" s="263" t="s">
        <v>304</v>
      </c>
      <c r="P71" s="263" t="s">
        <v>304</v>
      </c>
      <c r="Q71" s="263" t="s">
        <v>304</v>
      </c>
      <c r="R71" s="263" t="s">
        <v>304</v>
      </c>
      <c r="S71" s="263" t="s">
        <v>304</v>
      </c>
      <c r="T71" s="263" t="s">
        <v>304</v>
      </c>
      <c r="U71" s="263" t="s">
        <v>304</v>
      </c>
      <c r="V71" s="263" t="s">
        <v>304</v>
      </c>
      <c r="W71" s="263" t="s">
        <v>304</v>
      </c>
      <c r="X71" s="263" t="s">
        <v>304</v>
      </c>
      <c r="Y71" s="263" t="s">
        <v>304</v>
      </c>
      <c r="Z71" s="263" t="s">
        <v>304</v>
      </c>
      <c r="AA71" s="263" t="s">
        <v>304</v>
      </c>
      <c r="AB71" s="263" t="s">
        <v>304</v>
      </c>
      <c r="AC71" s="263" t="s">
        <v>304</v>
      </c>
      <c r="AD71" s="263" t="s">
        <v>304</v>
      </c>
      <c r="AE71" s="263" t="s">
        <v>304</v>
      </c>
      <c r="AF71" s="263" t="s">
        <v>304</v>
      </c>
      <c r="AG71" s="263" t="s">
        <v>304</v>
      </c>
      <c r="AH71" s="263" t="s">
        <v>304</v>
      </c>
      <c r="AI71" s="263" t="s">
        <v>304</v>
      </c>
      <c r="AJ71" s="262" t="s">
        <v>303</v>
      </c>
    </row>
    <row r="72" spans="1:36" x14ac:dyDescent="0.2">
      <c r="A72" s="265" t="s">
        <v>307</v>
      </c>
      <c r="B72" s="264" t="s">
        <v>306</v>
      </c>
      <c r="C72" s="263" t="s">
        <v>125</v>
      </c>
      <c r="D72" s="263" t="s">
        <v>304</v>
      </c>
      <c r="E72" s="263" t="s">
        <v>304</v>
      </c>
      <c r="F72" s="263" t="s">
        <v>304</v>
      </c>
      <c r="G72" s="263" t="s">
        <v>304</v>
      </c>
      <c r="H72" s="263" t="s">
        <v>304</v>
      </c>
      <c r="I72" s="263" t="s">
        <v>304</v>
      </c>
      <c r="J72" s="263" t="s">
        <v>304</v>
      </c>
      <c r="K72" s="263" t="s">
        <v>304</v>
      </c>
      <c r="L72" s="263" t="s">
        <v>304</v>
      </c>
      <c r="M72" s="263" t="s">
        <v>304</v>
      </c>
      <c r="N72" s="263" t="s">
        <v>304</v>
      </c>
      <c r="O72" s="263" t="s">
        <v>304</v>
      </c>
      <c r="P72" s="263" t="s">
        <v>304</v>
      </c>
      <c r="Q72" s="263" t="s">
        <v>304</v>
      </c>
      <c r="R72" s="263" t="s">
        <v>304</v>
      </c>
      <c r="S72" s="263" t="s">
        <v>304</v>
      </c>
      <c r="T72" s="263" t="s">
        <v>304</v>
      </c>
      <c r="U72" s="263" t="s">
        <v>304</v>
      </c>
      <c r="V72" s="263" t="s">
        <v>304</v>
      </c>
      <c r="W72" s="263" t="s">
        <v>304</v>
      </c>
      <c r="X72" s="263" t="s">
        <v>304</v>
      </c>
      <c r="Y72" s="263" t="s">
        <v>304</v>
      </c>
      <c r="Z72" s="263" t="s">
        <v>304</v>
      </c>
      <c r="AA72" s="263" t="s">
        <v>304</v>
      </c>
      <c r="AB72" s="263" t="s">
        <v>304</v>
      </c>
      <c r="AC72" s="263" t="s">
        <v>304</v>
      </c>
      <c r="AD72" s="263" t="s">
        <v>304</v>
      </c>
      <c r="AE72" s="263" t="s">
        <v>304</v>
      </c>
      <c r="AF72" s="263" t="s">
        <v>304</v>
      </c>
      <c r="AG72" s="263" t="s">
        <v>304</v>
      </c>
      <c r="AH72" s="263" t="s">
        <v>304</v>
      </c>
      <c r="AI72" s="263" t="s">
        <v>304</v>
      </c>
      <c r="AJ72" s="262" t="s">
        <v>303</v>
      </c>
    </row>
    <row r="73" spans="1:36" x14ac:dyDescent="0.2">
      <c r="A73" s="265" t="s">
        <v>307</v>
      </c>
      <c r="B73" s="264" t="s">
        <v>306</v>
      </c>
      <c r="C73" s="263" t="s">
        <v>126</v>
      </c>
      <c r="D73" s="263" t="s">
        <v>304</v>
      </c>
      <c r="E73" s="263" t="s">
        <v>304</v>
      </c>
      <c r="F73" s="263" t="s">
        <v>304</v>
      </c>
      <c r="G73" s="263" t="s">
        <v>304</v>
      </c>
      <c r="H73" s="263" t="s">
        <v>304</v>
      </c>
      <c r="I73" s="263" t="s">
        <v>304</v>
      </c>
      <c r="J73" s="263" t="s">
        <v>304</v>
      </c>
      <c r="K73" s="263" t="s">
        <v>304</v>
      </c>
      <c r="L73" s="263" t="s">
        <v>304</v>
      </c>
      <c r="M73" s="263" t="s">
        <v>304</v>
      </c>
      <c r="N73" s="263" t="s">
        <v>304</v>
      </c>
      <c r="O73" s="263" t="s">
        <v>304</v>
      </c>
      <c r="P73" s="263" t="s">
        <v>304</v>
      </c>
      <c r="Q73" s="263" t="s">
        <v>304</v>
      </c>
      <c r="R73" s="263" t="s">
        <v>304</v>
      </c>
      <c r="S73" s="263" t="s">
        <v>304</v>
      </c>
      <c r="T73" s="263" t="s">
        <v>304</v>
      </c>
      <c r="U73" s="263" t="s">
        <v>304</v>
      </c>
      <c r="V73" s="263" t="s">
        <v>304</v>
      </c>
      <c r="W73" s="263" t="s">
        <v>304</v>
      </c>
      <c r="X73" s="263" t="s">
        <v>304</v>
      </c>
      <c r="Y73" s="263" t="s">
        <v>304</v>
      </c>
      <c r="Z73" s="263" t="s">
        <v>304</v>
      </c>
      <c r="AA73" s="263" t="s">
        <v>304</v>
      </c>
      <c r="AB73" s="263" t="s">
        <v>304</v>
      </c>
      <c r="AC73" s="263" t="s">
        <v>304</v>
      </c>
      <c r="AD73" s="263" t="s">
        <v>304</v>
      </c>
      <c r="AE73" s="263" t="s">
        <v>304</v>
      </c>
      <c r="AF73" s="263" t="s">
        <v>304</v>
      </c>
      <c r="AG73" s="263" t="s">
        <v>304</v>
      </c>
      <c r="AH73" s="263" t="s">
        <v>304</v>
      </c>
      <c r="AI73" s="263" t="s">
        <v>304</v>
      </c>
      <c r="AJ73" s="262" t="s">
        <v>303</v>
      </c>
    </row>
    <row r="74" spans="1:36" x14ac:dyDescent="0.2">
      <c r="A74" s="265" t="s">
        <v>307</v>
      </c>
      <c r="B74" s="264" t="s">
        <v>306</v>
      </c>
      <c r="C74" s="263" t="s">
        <v>128</v>
      </c>
      <c r="D74" s="263" t="s">
        <v>304</v>
      </c>
      <c r="E74" s="263" t="s">
        <v>304</v>
      </c>
      <c r="F74" s="263" t="s">
        <v>304</v>
      </c>
      <c r="G74" s="263" t="s">
        <v>304</v>
      </c>
      <c r="H74" s="263" t="s">
        <v>304</v>
      </c>
      <c r="I74" s="263" t="s">
        <v>304</v>
      </c>
      <c r="J74" s="263" t="s">
        <v>304</v>
      </c>
      <c r="K74" s="263" t="s">
        <v>304</v>
      </c>
      <c r="L74" s="263" t="s">
        <v>304</v>
      </c>
      <c r="M74" s="263" t="s">
        <v>304</v>
      </c>
      <c r="N74" s="263" t="s">
        <v>304</v>
      </c>
      <c r="O74" s="263" t="s">
        <v>304</v>
      </c>
      <c r="P74" s="263" t="s">
        <v>304</v>
      </c>
      <c r="Q74" s="263" t="s">
        <v>304</v>
      </c>
      <c r="R74" s="263" t="s">
        <v>304</v>
      </c>
      <c r="S74" s="263" t="s">
        <v>304</v>
      </c>
      <c r="T74" s="263" t="s">
        <v>304</v>
      </c>
      <c r="U74" s="263" t="s">
        <v>304</v>
      </c>
      <c r="V74" s="263" t="s">
        <v>304</v>
      </c>
      <c r="W74" s="263" t="s">
        <v>304</v>
      </c>
      <c r="X74" s="263" t="s">
        <v>304</v>
      </c>
      <c r="Y74" s="263" t="s">
        <v>304</v>
      </c>
      <c r="Z74" s="263" t="s">
        <v>304</v>
      </c>
      <c r="AA74" s="263" t="s">
        <v>304</v>
      </c>
      <c r="AB74" s="263" t="s">
        <v>304</v>
      </c>
      <c r="AC74" s="263" t="s">
        <v>304</v>
      </c>
      <c r="AD74" s="263" t="s">
        <v>304</v>
      </c>
      <c r="AE74" s="263" t="s">
        <v>304</v>
      </c>
      <c r="AF74" s="263" t="s">
        <v>304</v>
      </c>
      <c r="AG74" s="263" t="s">
        <v>304</v>
      </c>
      <c r="AH74" s="263" t="s">
        <v>304</v>
      </c>
      <c r="AI74" s="263" t="s">
        <v>304</v>
      </c>
      <c r="AJ74" s="262" t="s">
        <v>303</v>
      </c>
    </row>
    <row r="75" spans="1:36" x14ac:dyDescent="0.2">
      <c r="A75" s="265" t="s">
        <v>307</v>
      </c>
      <c r="B75" s="264" t="s">
        <v>306</v>
      </c>
      <c r="C75" s="263" t="s">
        <v>129</v>
      </c>
      <c r="D75" s="263" t="s">
        <v>304</v>
      </c>
      <c r="E75" s="263" t="s">
        <v>304</v>
      </c>
      <c r="F75" s="263" t="s">
        <v>304</v>
      </c>
      <c r="G75" s="263" t="s">
        <v>304</v>
      </c>
      <c r="H75" s="263" t="s">
        <v>304</v>
      </c>
      <c r="I75" s="263" t="s">
        <v>304</v>
      </c>
      <c r="J75" s="263" t="s">
        <v>304</v>
      </c>
      <c r="K75" s="263" t="s">
        <v>304</v>
      </c>
      <c r="L75" s="263" t="s">
        <v>304</v>
      </c>
      <c r="M75" s="263" t="s">
        <v>304</v>
      </c>
      <c r="N75" s="263" t="s">
        <v>304</v>
      </c>
      <c r="O75" s="263" t="s">
        <v>304</v>
      </c>
      <c r="P75" s="263" t="s">
        <v>304</v>
      </c>
      <c r="Q75" s="263" t="s">
        <v>304</v>
      </c>
      <c r="R75" s="263" t="s">
        <v>304</v>
      </c>
      <c r="S75" s="263" t="s">
        <v>304</v>
      </c>
      <c r="T75" s="263" t="s">
        <v>304</v>
      </c>
      <c r="U75" s="263" t="s">
        <v>304</v>
      </c>
      <c r="V75" s="263" t="s">
        <v>304</v>
      </c>
      <c r="W75" s="263" t="s">
        <v>304</v>
      </c>
      <c r="X75" s="263" t="s">
        <v>304</v>
      </c>
      <c r="Y75" s="263" t="s">
        <v>304</v>
      </c>
      <c r="Z75" s="263" t="s">
        <v>304</v>
      </c>
      <c r="AA75" s="263" t="s">
        <v>304</v>
      </c>
      <c r="AB75" s="263" t="s">
        <v>304</v>
      </c>
      <c r="AC75" s="263" t="s">
        <v>304</v>
      </c>
      <c r="AD75" s="263" t="s">
        <v>304</v>
      </c>
      <c r="AE75" s="263" t="s">
        <v>304</v>
      </c>
      <c r="AF75" s="263" t="s">
        <v>304</v>
      </c>
      <c r="AG75" s="263" t="s">
        <v>304</v>
      </c>
      <c r="AH75" s="263" t="s">
        <v>304</v>
      </c>
      <c r="AI75" s="263" t="s">
        <v>304</v>
      </c>
      <c r="AJ75" s="262" t="s">
        <v>303</v>
      </c>
    </row>
    <row r="76" spans="1:36" x14ac:dyDescent="0.2">
      <c r="A76" s="265" t="s">
        <v>307</v>
      </c>
      <c r="B76" s="264" t="s">
        <v>306</v>
      </c>
      <c r="C76" s="263" t="s">
        <v>130</v>
      </c>
      <c r="D76" s="263" t="s">
        <v>304</v>
      </c>
      <c r="E76" s="263" t="s">
        <v>304</v>
      </c>
      <c r="F76" s="263" t="s">
        <v>304</v>
      </c>
      <c r="G76" s="263" t="s">
        <v>304</v>
      </c>
      <c r="H76" s="263" t="s">
        <v>304</v>
      </c>
      <c r="I76" s="263" t="s">
        <v>304</v>
      </c>
      <c r="J76" s="263" t="s">
        <v>304</v>
      </c>
      <c r="K76" s="263" t="s">
        <v>304</v>
      </c>
      <c r="L76" s="263" t="s">
        <v>304</v>
      </c>
      <c r="M76" s="263" t="s">
        <v>304</v>
      </c>
      <c r="N76" s="263" t="s">
        <v>304</v>
      </c>
      <c r="O76" s="263" t="s">
        <v>304</v>
      </c>
      <c r="P76" s="263" t="s">
        <v>304</v>
      </c>
      <c r="Q76" s="263" t="s">
        <v>304</v>
      </c>
      <c r="R76" s="263" t="s">
        <v>304</v>
      </c>
      <c r="S76" s="263" t="s">
        <v>304</v>
      </c>
      <c r="T76" s="263" t="s">
        <v>304</v>
      </c>
      <c r="U76" s="263" t="s">
        <v>304</v>
      </c>
      <c r="V76" s="263" t="s">
        <v>304</v>
      </c>
      <c r="W76" s="263" t="s">
        <v>304</v>
      </c>
      <c r="X76" s="263" t="s">
        <v>304</v>
      </c>
      <c r="Y76" s="263" t="s">
        <v>304</v>
      </c>
      <c r="Z76" s="263" t="s">
        <v>304</v>
      </c>
      <c r="AA76" s="263" t="s">
        <v>304</v>
      </c>
      <c r="AB76" s="263" t="s">
        <v>304</v>
      </c>
      <c r="AC76" s="263" t="s">
        <v>304</v>
      </c>
      <c r="AD76" s="263" t="s">
        <v>304</v>
      </c>
      <c r="AE76" s="263" t="s">
        <v>304</v>
      </c>
      <c r="AF76" s="263" t="s">
        <v>304</v>
      </c>
      <c r="AG76" s="263" t="s">
        <v>304</v>
      </c>
      <c r="AH76" s="263" t="s">
        <v>304</v>
      </c>
      <c r="AI76" s="263" t="s">
        <v>304</v>
      </c>
      <c r="AJ76" s="262" t="s">
        <v>303</v>
      </c>
    </row>
    <row r="77" spans="1:36" ht="13.5" thickBot="1" x14ac:dyDescent="0.25">
      <c r="A77" s="261" t="s">
        <v>307</v>
      </c>
      <c r="B77" s="260" t="s">
        <v>306</v>
      </c>
      <c r="C77" s="257" t="s">
        <v>131</v>
      </c>
      <c r="D77" s="257" t="s">
        <v>304</v>
      </c>
      <c r="E77" s="257" t="s">
        <v>304</v>
      </c>
      <c r="F77" s="257" t="s">
        <v>304</v>
      </c>
      <c r="G77" s="259">
        <v>0.91</v>
      </c>
      <c r="H77" s="257" t="s">
        <v>304</v>
      </c>
      <c r="I77" s="257" t="s">
        <v>304</v>
      </c>
      <c r="J77" s="257" t="s">
        <v>304</v>
      </c>
      <c r="K77" s="257" t="s">
        <v>304</v>
      </c>
      <c r="L77" s="257" t="s">
        <v>304</v>
      </c>
      <c r="M77" s="257" t="s">
        <v>304</v>
      </c>
      <c r="N77" s="257" t="s">
        <v>304</v>
      </c>
      <c r="O77" s="257" t="s">
        <v>304</v>
      </c>
      <c r="P77" s="259">
        <v>0.18</v>
      </c>
      <c r="Q77" s="257" t="s">
        <v>304</v>
      </c>
      <c r="R77" s="258" t="s">
        <v>305</v>
      </c>
      <c r="S77" s="257" t="s">
        <v>304</v>
      </c>
      <c r="T77" s="257" t="s">
        <v>304</v>
      </c>
      <c r="U77" s="257" t="s">
        <v>304</v>
      </c>
      <c r="V77" s="257" t="s">
        <v>304</v>
      </c>
      <c r="W77" s="257" t="s">
        <v>304</v>
      </c>
      <c r="X77" s="257" t="s">
        <v>304</v>
      </c>
      <c r="Y77" s="257" t="s">
        <v>304</v>
      </c>
      <c r="Z77" s="257" t="s">
        <v>304</v>
      </c>
      <c r="AA77" s="257" t="s">
        <v>304</v>
      </c>
      <c r="AB77" s="257" t="s">
        <v>304</v>
      </c>
      <c r="AC77" s="257" t="s">
        <v>304</v>
      </c>
      <c r="AD77" s="257" t="s">
        <v>304</v>
      </c>
      <c r="AE77" s="257" t="s">
        <v>304</v>
      </c>
      <c r="AF77" s="257" t="s">
        <v>304</v>
      </c>
      <c r="AG77" s="257" t="s">
        <v>304</v>
      </c>
      <c r="AH77" s="257" t="s">
        <v>304</v>
      </c>
      <c r="AI77" s="257" t="s">
        <v>304</v>
      </c>
      <c r="AJ77" s="256" t="s">
        <v>303</v>
      </c>
    </row>
    <row r="78" spans="1:36" x14ac:dyDescent="0.2">
      <c r="A78" s="255" t="s">
        <v>132</v>
      </c>
    </row>
    <row r="79" spans="1:36" x14ac:dyDescent="0.2">
      <c r="A79" s="253" t="s">
        <v>302</v>
      </c>
    </row>
    <row r="80" spans="1:36" x14ac:dyDescent="0.2">
      <c r="A80" s="254" t="s">
        <v>301</v>
      </c>
    </row>
    <row r="81" spans="1:1" s="250" customFormat="1" x14ac:dyDescent="0.2">
      <c r="A81" s="253" t="s">
        <v>266</v>
      </c>
    </row>
    <row r="82" spans="1:1" s="250" customFormat="1" x14ac:dyDescent="0.2">
      <c r="A82" s="253" t="s">
        <v>300</v>
      </c>
    </row>
    <row r="83" spans="1:1" s="250" customFormat="1" x14ac:dyDescent="0.2">
      <c r="A83" s="253" t="s">
        <v>299</v>
      </c>
    </row>
    <row r="85" spans="1:1" s="250" customFormat="1" ht="12.75" customHeight="1" x14ac:dyDescent="0.2">
      <c r="A85" s="252"/>
    </row>
  </sheetData>
  <mergeCells count="1">
    <mergeCell ref="A1:C1"/>
  </mergeCells>
  <printOptions horizontalCentered="1"/>
  <pageMargins left="0.02" right="0.27" top="0.54" bottom="0.11" header="0" footer="0"/>
  <pageSetup paperSize="119" scale="56" orientation="landscape" r:id="rId1"/>
  <colBreaks count="1" manualBreakCount="1">
    <brk id="18" max="8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For APPX F - Water Chemistry</vt:lpstr>
      <vt:lpstr>FOR APPX F Sediment Chem</vt:lpstr>
      <vt:lpstr>For APX F. Grain Size Data</vt:lpstr>
      <vt:lpstr>Apx F. Chlorinated Pest</vt:lpstr>
      <vt:lpstr>'Apx F. Chlorinated Pest'!Print_Area</vt:lpstr>
      <vt:lpstr>'For APPX F - Water Chemistry'!Print_Area</vt:lpstr>
      <vt:lpstr>'FOR APPX F Sediment Chem'!Print_Area</vt:lpstr>
      <vt:lpstr>'For APX F. Grain Size Data'!Print_Area</vt:lpstr>
      <vt:lpstr>'Apx F. Chlorinated Pest'!Print_Titles</vt:lpstr>
      <vt:lpstr>'For APPX F - Water Chemistry'!Print_Titles</vt:lpstr>
      <vt:lpstr>'FOR APPX F Sediment Chem'!Print_Titles</vt:lpstr>
      <vt:lpstr>'For APX F. Grain Size Data'!Print_Titles</vt:lpstr>
    </vt:vector>
  </TitlesOfParts>
  <Company>Amec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C Sheredy</dc:creator>
  <cp:lastModifiedBy>Sheredy, Corey</cp:lastModifiedBy>
  <cp:lastPrinted>2016-01-28T00:10:23Z</cp:lastPrinted>
  <dcterms:created xsi:type="dcterms:W3CDTF">2015-12-22T05:30:44Z</dcterms:created>
  <dcterms:modified xsi:type="dcterms:W3CDTF">2017-06-06T23:01:47Z</dcterms:modified>
</cp:coreProperties>
</file>