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chael\Sync\Arbeit\FHNW\Bachelor Unterricht\SNA\LE07 Statistik in Netzwerken\Selbststudium\Lösungen Berechnungen in Excel\"/>
    </mc:Choice>
  </mc:AlternateContent>
  <xr:revisionPtr revIDLastSave="0" documentId="13_ncr:1_{8A1498B6-B814-40EF-A2C8-501E3A4384BA}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G11" i="1"/>
  <c r="G9" i="1"/>
  <c r="G3" i="1"/>
  <c r="G4" i="1"/>
  <c r="G5" i="1"/>
  <c r="G6" i="1"/>
  <c r="G7" i="1"/>
  <c r="G8" i="1"/>
  <c r="G2" i="1"/>
  <c r="G15" i="1" s="1"/>
  <c r="D17" i="1" s="1"/>
</calcChain>
</file>

<file path=xl/sharedStrings.xml><?xml version="1.0" encoding="utf-8"?>
<sst xmlns="http://schemas.openxmlformats.org/spreadsheetml/2006/main" count="8" uniqueCount="8">
  <si>
    <t>X (IQ)</t>
  </si>
  <si>
    <t>Y (TV-Zeit)</t>
  </si>
  <si>
    <t>Ry</t>
  </si>
  <si>
    <t>Rx</t>
  </si>
  <si>
    <t>Summe:</t>
  </si>
  <si>
    <t>Spearman Korrelation:</t>
  </si>
  <si>
    <t>Datensatz:</t>
  </si>
  <si>
    <t>(Rx - Ry)^2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</si>
</sst>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/>
    <xf numFmtId="0" fontId="2" fillId="0" borderId="3" xfId="0" applyFont="1" applyBorder="1" applyAlignment="1">
      <alignment horizontal="center"/>
    </xf>
    <xf numFmtId="0" fontId="0" fillId="0" borderId="3" xfId="0" applyBorder="1"/>
    <xf numFmtId="0" fontId="2" fillId="0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Zusammenhang der Ränge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Tabelle1!$E$2:$E$11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9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B-4C69-A144-391B70AF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67192"/>
        <c:axId val="447366408"/>
      </c:scatterChart>
      <c:valAx>
        <c:axId val="44736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RX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7366408"/>
        <c:crosses val="autoZero"/>
        <c:crossBetween val="midCat"/>
      </c:valAx>
      <c:valAx>
        <c:axId val="44736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736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76200</xdr:rowOff>
    </xdr:from>
    <xdr:to>
      <xdr:col>7</xdr:col>
      <xdr:colOff>9525</xdr:colOff>
      <xdr:row>33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2" sqref="G2"/>
    </sheetView>
  </sheetViews>
  <sheetFormatPr baseColWidth="10" defaultRowHeight="15" x14ac:dyDescent="0.25"/>
  <sheetData>
    <row r="1" spans="1:7" ht="15.75" thickBot="1" x14ac:dyDescent="0.3">
      <c r="A1" s="10" t="s">
        <v>6</v>
      </c>
      <c r="B1" s="5" t="s">
        <v>0</v>
      </c>
      <c r="C1" s="5" t="s">
        <v>1</v>
      </c>
      <c r="D1" s="5" t="s">
        <v>3</v>
      </c>
      <c r="E1" s="5" t="s">
        <v>2</v>
      </c>
      <c r="F1" s="6"/>
      <c r="G1" s="7" t="s">
        <v>7</v>
      </c>
    </row>
    <row r="2" spans="1:7" x14ac:dyDescent="0.25">
      <c r="A2" s="8">
        <v>1</v>
      </c>
      <c r="B2" s="3">
        <v>86</v>
      </c>
      <c r="C2" s="3">
        <v>0</v>
      </c>
      <c r="D2" s="4">
        <v>1</v>
      </c>
      <c r="E2" s="4">
        <v>1</v>
      </c>
      <c r="F2" s="4"/>
      <c r="G2" s="8">
        <f t="shared" ref="G2:G9" si="0">(D2-E2)^2</f>
        <v>0</v>
      </c>
    </row>
    <row r="3" spans="1:7" x14ac:dyDescent="0.25">
      <c r="A3" s="9">
        <v>2</v>
      </c>
      <c r="B3" s="2">
        <v>97</v>
      </c>
      <c r="C3" s="2">
        <v>20</v>
      </c>
      <c r="D3" s="1">
        <v>2</v>
      </c>
      <c r="E3" s="1">
        <v>6</v>
      </c>
      <c r="F3" s="1"/>
      <c r="G3" s="9">
        <f t="shared" si="0"/>
        <v>16</v>
      </c>
    </row>
    <row r="4" spans="1:7" x14ac:dyDescent="0.25">
      <c r="A4" s="9">
        <v>3</v>
      </c>
      <c r="B4" s="2">
        <v>99</v>
      </c>
      <c r="C4" s="2">
        <v>28</v>
      </c>
      <c r="D4" s="4">
        <v>3</v>
      </c>
      <c r="E4" s="1">
        <v>8</v>
      </c>
      <c r="F4" s="1"/>
      <c r="G4" s="9">
        <f t="shared" si="0"/>
        <v>25</v>
      </c>
    </row>
    <row r="5" spans="1:7" x14ac:dyDescent="0.25">
      <c r="A5" s="9">
        <v>4</v>
      </c>
      <c r="B5" s="2">
        <v>100</v>
      </c>
      <c r="C5" s="2">
        <v>27</v>
      </c>
      <c r="D5" s="1">
        <v>4</v>
      </c>
      <c r="E5" s="1">
        <v>7</v>
      </c>
      <c r="F5" s="1"/>
      <c r="G5" s="9">
        <f t="shared" si="0"/>
        <v>9</v>
      </c>
    </row>
    <row r="6" spans="1:7" x14ac:dyDescent="0.25">
      <c r="A6" s="9">
        <v>5</v>
      </c>
      <c r="B6" s="2">
        <v>101</v>
      </c>
      <c r="C6" s="2">
        <v>50</v>
      </c>
      <c r="D6" s="4">
        <v>5</v>
      </c>
      <c r="E6" s="1">
        <v>10</v>
      </c>
      <c r="F6" s="1"/>
      <c r="G6" s="9">
        <f t="shared" si="0"/>
        <v>25</v>
      </c>
    </row>
    <row r="7" spans="1:7" x14ac:dyDescent="0.25">
      <c r="A7" s="9">
        <v>6</v>
      </c>
      <c r="B7" s="2">
        <v>103</v>
      </c>
      <c r="C7" s="2">
        <v>29</v>
      </c>
      <c r="D7" s="1">
        <v>6</v>
      </c>
      <c r="E7" s="1">
        <v>9</v>
      </c>
      <c r="F7" s="1"/>
      <c r="G7" s="9">
        <f t="shared" si="0"/>
        <v>9</v>
      </c>
    </row>
    <row r="8" spans="1:7" x14ac:dyDescent="0.25">
      <c r="A8" s="9">
        <v>7</v>
      </c>
      <c r="B8" s="2">
        <v>106</v>
      </c>
      <c r="C8" s="2">
        <v>7</v>
      </c>
      <c r="D8" s="4">
        <v>7</v>
      </c>
      <c r="E8" s="1">
        <v>3</v>
      </c>
      <c r="F8" s="1"/>
      <c r="G8" s="9">
        <f t="shared" si="0"/>
        <v>16</v>
      </c>
    </row>
    <row r="9" spans="1:7" x14ac:dyDescent="0.25">
      <c r="A9" s="11">
        <v>8</v>
      </c>
      <c r="B9" s="12">
        <v>110</v>
      </c>
      <c r="C9" s="12">
        <v>17</v>
      </c>
      <c r="D9" s="1">
        <v>8</v>
      </c>
      <c r="E9" s="1">
        <v>5</v>
      </c>
      <c r="F9" s="1"/>
      <c r="G9" s="9">
        <f t="shared" si="0"/>
        <v>9</v>
      </c>
    </row>
    <row r="10" spans="1:7" x14ac:dyDescent="0.25">
      <c r="A10" s="11">
        <v>9</v>
      </c>
      <c r="B10" s="12">
        <v>112</v>
      </c>
      <c r="C10" s="12">
        <v>6</v>
      </c>
      <c r="D10" s="4">
        <v>9</v>
      </c>
      <c r="E10" s="1">
        <v>2</v>
      </c>
      <c r="F10" s="1"/>
      <c r="G10" s="9">
        <f t="shared" ref="G10:G11" si="1">(D10-E10)^2</f>
        <v>49</v>
      </c>
    </row>
    <row r="11" spans="1:7" x14ac:dyDescent="0.25">
      <c r="A11" s="11">
        <v>10</v>
      </c>
      <c r="B11" s="12">
        <v>113</v>
      </c>
      <c r="C11" s="12">
        <v>12</v>
      </c>
      <c r="D11" s="1">
        <v>10</v>
      </c>
      <c r="E11" s="1">
        <v>4</v>
      </c>
      <c r="F11" s="1"/>
      <c r="G11" s="9">
        <f t="shared" si="1"/>
        <v>36</v>
      </c>
    </row>
    <row r="15" spans="1:7" x14ac:dyDescent="0.25">
      <c r="F15" t="s">
        <v>4</v>
      </c>
      <c r="G15">
        <f>SUM(G2:G11)</f>
        <v>194</v>
      </c>
    </row>
    <row r="17" spans="2:4" x14ac:dyDescent="0.25">
      <c r="B17" t="s">
        <v>5</v>
      </c>
      <c r="D17" s="13">
        <f>1-6*G15/(10*(100-1))</f>
        <v>-0.17575757575757578</v>
      </c>
    </row>
  </sheetData>
  <sortState xmlns:xlrd2="http://schemas.microsoft.com/office/spreadsheetml/2017/richdata2" ref="A2:G11">
    <sortCondition ref="B2:B11"/>
  </sortState>
  <pageMargins left="0.7" right="0.7" top="0.78740157499999996" bottom="0.78740157499999996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6EE69EA7F833F45A421E7A21BA6957F" ma:contentTypeVersion="9" ma:contentTypeDescription="Ein neues Dokument erstellen." ma:contentTypeScope="" ma:versionID="a4db8d41868a854acda0c69f78c35d18">
  <xsd:schema xmlns:xsd="http://www.w3.org/2001/XMLSchema" xmlns:xs="http://www.w3.org/2001/XMLSchema" xmlns:p="http://schemas.microsoft.com/office/2006/metadata/properties" xmlns:ns2="9e50dbc9-ec45-492a-80cb-76f70d29b229" xmlns:ns3="99404c7a-0ff2-4c43-9876-1f68c06825be" targetNamespace="http://schemas.microsoft.com/office/2006/metadata/properties" ma:root="true" ma:fieldsID="3558a0d4a3f180a8268a6c281d6bc0fc" ns2:_="" ns3:_="">
    <xsd:import namespace="9e50dbc9-ec45-492a-80cb-76f70d29b229"/>
    <xsd:import namespace="99404c7a-0ff2-4c43-9876-1f68c06825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0dbc9-ec45-492a-80cb-76f70d29b2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7873907d-d049-4c15-acb6-7b8f2d6df6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404c7a-0ff2-4c43-9876-1f68c06825b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3984792-84c6-46c9-8f3e-82ff7753d274}" ma:internalName="TaxCatchAll" ma:showField="CatchAllData" ma:web="99404c7a-0ff2-4c43-9876-1f68c06825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50dbc9-ec45-492a-80cb-76f70d29b229">
      <Terms xmlns="http://schemas.microsoft.com/office/infopath/2007/PartnerControls"/>
    </lcf76f155ced4ddcb4097134ff3c332f>
    <TaxCatchAll xmlns="99404c7a-0ff2-4c43-9876-1f68c06825be" xsi:nil="true"/>
  </documentManagement>
</p:properties>
</file>

<file path=customXml/itemProps1.xml><?xml version="1.0" encoding="utf-8"?>
<ds:datastoreItem xmlns:ds="http://schemas.openxmlformats.org/officeDocument/2006/customXml" ds:itemID="{53F22C1E-6041-40C0-A8A5-3B9D4A69E4AD}"/>
</file>

<file path=customXml/itemProps2.xml><?xml version="1.0" encoding="utf-8"?>
<ds:datastoreItem xmlns:ds="http://schemas.openxmlformats.org/officeDocument/2006/customXml" ds:itemID="{2AC43639-FF57-40EE-BB8C-3BE97709DB10}"/>
</file>

<file path=customXml/itemProps3.xml><?xml version="1.0" encoding="utf-8"?>
<ds:datastoreItem xmlns:ds="http://schemas.openxmlformats.org/officeDocument/2006/customXml" ds:itemID="{1084EA09-29E4-4B93-99C2-0471B094A6C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Henninger</dc:creator>
  <cp:lastModifiedBy>Michael Henninger</cp:lastModifiedBy>
  <dcterms:created xsi:type="dcterms:W3CDTF">2017-09-15T07:12:02Z</dcterms:created>
  <dcterms:modified xsi:type="dcterms:W3CDTF">2020-09-20T19:15:19Z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0x01010056EE69EA7F833F45A421E7A21BA6957F</vt:lpwstr>
  </property>
</Properties>
</file>