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study\San Data Ana Ineuron\assignments\"/>
    </mc:Choice>
  </mc:AlternateContent>
  <xr:revisionPtr revIDLastSave="0" documentId="8_{6CCD3626-9C89-4476-9CF5-B13215FE03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</workbook>
</file>

<file path=xl/calcChain.xml><?xml version="1.0" encoding="utf-8"?>
<calcChain xmlns="http://schemas.openxmlformats.org/spreadsheetml/2006/main">
  <c r="J2" i="1" l="1"/>
  <c r="K2" i="1"/>
  <c r="H2" i="1"/>
  <c r="I2" i="1"/>
  <c r="G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<sst xmlns="http://schemas.openxmlformats.org/spreadsheetml/2006/main" count="570" uniqueCount="27">
  <si>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</si>
  <si>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</si>
  <si>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</si>
  <si>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</si>
  <si>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</si>
  <si>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</si>
  <si>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</si>
  <si>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</si>
  <si>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</si>
  <si>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</si>
  <si>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</si>
  <si>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</si>
  <si>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</si>
  <si>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</si>
  <si>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</si>
  <si>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</si>
  <si>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</si>
  <si>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</si>
  <si>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</si>
  <si>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</si>
  <si>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</si>
  <si>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</si>
  <si>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 xml:space="preserve">3.total amount on footwear </t>
  </si>
  <si>
    <t>4.amount of money spent for stationary in July</t>
  </si>
  <si>
    <t>1.Total (Madhyapradesh)</t>
  </si>
  <si>
    <t>2.countif  (Tamilnadu)</t>
  </si>
  <si>
    <t>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</si>
</sst>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7" formatCode="[$-409]d\-mmm\-yyyy;@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167" fontId="1" fillId="0" borderId="0" xfId="0" applyNumberFormat="1" applyFont="1"/>
    <xf numFmtId="167" fontId="3" fillId="0" borderId="0" xfId="0" applyNumberFormat="1" applyFont="1"/>
    <xf numFmtId="167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H8" sqref="H8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0.77734375" bestFit="1" customWidth="1"/>
    <col min="4" max="4" width="10.109375" bestFit="1" customWidth="1"/>
    <col min="5" max="5" width="11.88671875" style="8" bestFit="1" customWidth="1"/>
    <col min="6" max="6" width="14.5546875" bestFit="1" customWidth="1"/>
    <col min="7" max="7" width="22.6640625" bestFit="1" customWidth="1"/>
    <col min="8" max="8" width="15.33203125" customWidth="1"/>
    <col min="9" max="9" width="25.109375" bestFit="1" customWidth="1"/>
    <col min="10" max="10" width="41.109375" bestFit="1" customWidth="1"/>
    <col min="11" max="11" width="8.44140625" customWidth="1"/>
    <col min="12" max="15" width="8.6640625" customWidth="1"/>
    <col min="16" max="16" width="10.88671875" customWidth="1"/>
    <col min="17" max="20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  <c r="F1" s="1" t="s">
        <v>5</v>
      </c>
      <c r="G1" s="1" t="s">
        <v>24</v>
      </c>
      <c r="H1" s="1" t="s">
        <v>25</v>
      </c>
      <c r="I1" s="1" t="s">
        <v>22</v>
      </c>
      <c r="J1" s="1" t="s">
        <v>23</v>
      </c>
      <c r="K1" s="9" t="s">
        <v>26</v>
      </c>
    </row>
    <row r="2" spans="1:11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7">
        <v>42375</v>
      </c>
      <c r="F2" s="3" t="s">
        <v>8</v>
      </c>
      <c r="G2">
        <f>SUMIFS(D2:D187, F2:F187,"Madhya Pradesh")</f>
        <v>240418</v>
      </c>
      <c r="H2">
        <f>COUNTIFS($F$2:$F$187, "Tamilnadu" )</f>
        <v>13</v>
      </c>
      <c r="I2">
        <f>SUMIFS(D2:D187, C2:C187, "Footwear")</f>
        <v>194226</v>
      </c>
      <c r="J2">
        <f>SUMIFS(D2:D187,E2:E187, "Jul",C2:C187,"Stationary")</f>
        <v>0</v>
      </c>
      <c r="K2">
        <f>COUNTIFS(F2:F187, "Delhi", C2:C187, "Footwear")</f>
        <v>2</v>
      </c>
    </row>
    <row r="3" spans="1:11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7">
        <v>42377</v>
      </c>
      <c r="F3" s="3" t="s">
        <v>8</v>
      </c>
      <c r="G3" s="5"/>
    </row>
    <row r="4" spans="1:11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7">
        <v>42379</v>
      </c>
      <c r="F4" s="3" t="s">
        <v>11</v>
      </c>
    </row>
    <row r="5" spans="1:11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7">
        <v>42379</v>
      </c>
      <c r="F5" s="3" t="s">
        <v>13</v>
      </c>
    </row>
    <row r="6" spans="1:11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7">
        <v>42380</v>
      </c>
      <c r="F6" s="3" t="s">
        <v>8</v>
      </c>
    </row>
    <row r="7" spans="1:11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7">
        <v>42385</v>
      </c>
      <c r="F7" s="3" t="s">
        <v>15</v>
      </c>
    </row>
    <row r="8" spans="1:11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7">
        <v>42385</v>
      </c>
      <c r="F8" s="3" t="s">
        <v>17</v>
      </c>
    </row>
    <row r="9" spans="1:11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7">
        <v>42385</v>
      </c>
      <c r="F9" s="3" t="s">
        <v>11</v>
      </c>
    </row>
    <row r="10" spans="1:11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7">
        <v>42385</v>
      </c>
      <c r="F10" s="3" t="s">
        <v>13</v>
      </c>
    </row>
    <row r="11" spans="1:11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7">
        <v>42389</v>
      </c>
      <c r="F11" s="3" t="s">
        <v>13</v>
      </c>
    </row>
    <row r="12" spans="1:11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7">
        <v>42393</v>
      </c>
      <c r="F12" s="3" t="s">
        <v>17</v>
      </c>
    </row>
    <row r="13" spans="1:11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7">
        <v>42396</v>
      </c>
      <c r="F13" s="3" t="s">
        <v>18</v>
      </c>
    </row>
    <row r="14" spans="1:11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7">
        <v>42397</v>
      </c>
      <c r="F14" s="3" t="s">
        <v>8</v>
      </c>
    </row>
    <row r="15" spans="1:11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7">
        <v>42399</v>
      </c>
      <c r="F15" s="3" t="s">
        <v>18</v>
      </c>
    </row>
    <row r="16" spans="1:11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7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7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7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7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7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7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7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7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7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7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7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7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7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7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7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7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7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7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7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7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7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7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7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7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7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7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7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7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7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7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7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7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7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7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7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7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7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7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7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7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7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7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7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7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7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7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7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7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7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7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7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7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7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7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7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7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7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7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7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7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7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7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7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7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7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7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7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7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7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7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7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7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7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7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7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7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7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7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7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7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7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7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7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7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7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7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7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7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7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7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7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7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7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7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7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7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7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7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7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7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7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7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7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7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7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7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7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7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7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7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7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7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7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7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7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7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7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7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7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7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7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7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7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7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7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7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7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7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7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7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7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7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7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7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7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7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7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7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7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7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7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7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7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7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7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7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7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7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7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7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7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7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7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7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7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7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7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7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7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7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7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7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7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7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7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7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7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7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7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7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7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7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 b</cp:lastModifiedBy>
  <dcterms:created xsi:type="dcterms:W3CDTF">2023-10-22T06:29:13Z</dcterms:created>
  <dcterms:modified xsi:type="dcterms:W3CDTF">2023-10-22T06:29:13Z</dcterms:modified>
</cp:coreProperties>
</file>