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m\Downloads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A10" i="1" l="1"/>
  <c r="A11" i="1" s="1"/>
  <c r="A12" i="1" l="1"/>
  <c r="A13" i="1" s="1"/>
  <c r="A14" i="1" s="1"/>
  <c r="A15" i="1" s="1"/>
  <c r="A16" i="1" s="1"/>
  <c r="A17" i="1" s="1"/>
  <c r="A18" i="1" s="1"/>
  <c r="A19" i="1" s="1"/>
  <c r="A20" i="1" l="1"/>
  <c r="A21" i="1" s="1"/>
</calcChain>
</file>

<file path=xl/comments1.xml><?xml version="1.0" encoding="utf-8"?>
<comments xmlns="http://schemas.openxmlformats.org/spreadsheetml/2006/main">
  <authors>
    <author>Vertex42</author>
    <author>CEM</author>
  </authors>
  <commentList>
    <comment ref="A9" authorId="0" shape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Type</t>
        </r>
        <r>
          <rPr>
            <sz val="8"/>
            <color indexed="81"/>
            <rFont val="Tahoma"/>
            <family val="2"/>
          </rPr>
          <t xml:space="preserve">
Enter the types with comas.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 xml:space="preserve">Predecessor Tasks:
</t>
        </r>
        <r>
          <rPr>
            <sz val="8"/>
            <color indexed="81"/>
            <rFont val="Tahoma"/>
            <family val="2"/>
          </rPr>
          <t>You can use this column to enter the WBS of a predecessor for reference. The PRO version includes template rows that allow you to automatically calculate the Start Date based on the Predecessor.</t>
        </r>
      </text>
    </comment>
    <comment ref="E9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Work Hours</t>
        </r>
        <r>
          <rPr>
            <sz val="8"/>
            <color indexed="81"/>
            <rFont val="Tahoma"/>
            <family val="2"/>
          </rPr>
          <t xml:space="preserve">
Counts the number of work hours.</t>
        </r>
      </text>
    </comment>
    <comment ref="H9" authorId="0" shapeId="0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9" authorId="0" shapeId="0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hours.</t>
        </r>
      </text>
    </comment>
    <comment ref="B11" authorId="1" shapeId="0">
      <text>
        <r>
          <rPr>
            <b/>
            <sz val="9"/>
            <color indexed="81"/>
            <rFont val="Tahoma"/>
            <family val="2"/>
            <charset val="162"/>
          </rPr>
          <t>CEM:</t>
        </r>
        <r>
          <rPr>
            <sz val="9"/>
            <color indexed="81"/>
            <rFont val="Tahoma"/>
            <family val="2"/>
            <charset val="162"/>
          </rPr>
          <t xml:space="preserve">
Learning Markup language and to use Github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  <charset val="162"/>
          </rPr>
          <t>CEM:</t>
        </r>
        <r>
          <rPr>
            <sz val="9"/>
            <color indexed="81"/>
            <rFont val="Tahoma"/>
            <family val="2"/>
            <charset val="162"/>
          </rPr>
          <t xml:space="preserve">
Command line for GitHub</t>
        </r>
      </text>
    </comment>
    <comment ref="B15" authorId="1" shapeId="0">
      <text>
        <r>
          <rPr>
            <b/>
            <sz val="9"/>
            <color indexed="81"/>
            <rFont val="Tahoma"/>
            <charset val="1"/>
          </rPr>
          <t>CEM:</t>
        </r>
        <r>
          <rPr>
            <sz val="9"/>
            <color indexed="81"/>
            <rFont val="Tahoma"/>
            <charset val="1"/>
          </rPr>
          <t xml:space="preserve">
Creating Mockups with the help of GIMP and paint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  <charset val="162"/>
          </rPr>
          <t>CEM:</t>
        </r>
        <r>
          <rPr>
            <sz val="9"/>
            <color indexed="81"/>
            <rFont val="Tahoma"/>
            <family val="2"/>
            <charset val="162"/>
          </rPr>
          <t xml:space="preserve">
Researching on Bootstrap and Java Spring Frameworks to understand whether or not they are usable.</t>
        </r>
      </text>
    </comment>
  </commentList>
</comments>
</file>

<file path=xl/sharedStrings.xml><?xml version="1.0" encoding="utf-8"?>
<sst xmlns="http://schemas.openxmlformats.org/spreadsheetml/2006/main" count="51" uniqueCount="42">
  <si>
    <t>BMI Calculator Project Schedule</t>
  </si>
  <si>
    <t>Bogazici University</t>
  </si>
  <si>
    <t>Project Lead:</t>
  </si>
  <si>
    <t>Cem Sanal</t>
  </si>
  <si>
    <t>Project Start Date:</t>
  </si>
  <si>
    <t>Display Week:</t>
  </si>
  <si>
    <t>WBS</t>
  </si>
  <si>
    <t>Task</t>
  </si>
  <si>
    <t>Prede
cessor</t>
  </si>
  <si>
    <t>Start</t>
  </si>
  <si>
    <t>End</t>
  </si>
  <si>
    <t>%
Done</t>
  </si>
  <si>
    <t>[Task Category]</t>
  </si>
  <si>
    <t>Adaptation for Github</t>
  </si>
  <si>
    <t>Adaptation for Git</t>
  </si>
  <si>
    <t>Setting up the Web Service</t>
  </si>
  <si>
    <t>Requirements Elicitation</t>
  </si>
  <si>
    <t>Creating Visual Mockups</t>
  </si>
  <si>
    <t>Deciding Frameworks to use</t>
  </si>
  <si>
    <t>-</t>
  </si>
  <si>
    <t>Working Hours</t>
  </si>
  <si>
    <t>Type 1</t>
  </si>
  <si>
    <t>Research, Practice</t>
  </si>
  <si>
    <t>Research, Question</t>
  </si>
  <si>
    <t>Research, Practice, Question</t>
  </si>
  <si>
    <t>GitHub Documentation</t>
  </si>
  <si>
    <t>Practice</t>
  </si>
  <si>
    <t>Total</t>
  </si>
  <si>
    <t>Practice, Question</t>
  </si>
  <si>
    <t>Tags:</t>
  </si>
  <si>
    <t>Research</t>
  </si>
  <si>
    <t>Question</t>
  </si>
  <si>
    <t>Registered user Use Case</t>
  </si>
  <si>
    <t>Learning Java Spring with MVC</t>
  </si>
  <si>
    <t>Practice, Research</t>
  </si>
  <si>
    <t>Enabling Jquery and Bootstrap inside Java Spring MVC project</t>
  </si>
  <si>
    <t>Finding the working and full Spring IDE.</t>
  </si>
  <si>
    <t>revision milestone</t>
  </si>
  <si>
    <t>estimated time</t>
  </si>
  <si>
    <t>actual time</t>
  </si>
  <si>
    <t>Milestones</t>
  </si>
  <si>
    <t>project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</si>
</sst>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4"/>
      <color theme="4" tint="-0.499984740745262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9"/>
      <color rgb="FF000000"/>
      <name val="Arial"/>
      <family val="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Alignment="1" applyProtection="1">
      <protection locked="0"/>
    </xf>
    <xf numFmtId="0" fontId="0" fillId="0" borderId="0" xfId="0" applyNumberFormat="1" applyFill="1" applyBorder="1" applyProtection="1"/>
    <xf numFmtId="0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Protection="1"/>
    <xf numFmtId="0" fontId="6" fillId="0" borderId="3" xfId="0" applyNumberFormat="1" applyFont="1" applyFill="1" applyBorder="1" applyAlignment="1" applyProtection="1"/>
    <xf numFmtId="0" fontId="7" fillId="0" borderId="3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left" wrapText="1"/>
    </xf>
    <xf numFmtId="0" fontId="4" fillId="0" borderId="3" xfId="0" applyNumberFormat="1" applyFont="1" applyBorder="1" applyAlignment="1" applyProtection="1">
      <alignment horizontal="center" wrapText="1"/>
    </xf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 wrapText="1"/>
    </xf>
    <xf numFmtId="0" fontId="6" fillId="2" borderId="4" xfId="0" applyNumberFormat="1" applyFont="1" applyFill="1" applyBorder="1" applyAlignment="1" applyProtection="1">
      <alignment horizontal="left"/>
    </xf>
    <xf numFmtId="0" fontId="6" fillId="2" borderId="4" xfId="0" applyFont="1" applyFill="1" applyBorder="1" applyAlignment="1" applyProtection="1">
      <alignment wrapText="1"/>
      <protection locked="0"/>
    </xf>
    <xf numFmtId="0" fontId="4" fillId="0" borderId="4" xfId="0" applyNumberFormat="1" applyFont="1" applyFill="1" applyBorder="1" applyAlignment="1" applyProtection="1">
      <alignment horizontal="center"/>
    </xf>
    <xf numFmtId="0" fontId="4" fillId="0" borderId="4" xfId="0" applyNumberFormat="1" applyFont="1" applyFill="1" applyBorder="1" applyAlignment="1" applyProtection="1">
      <alignment horizontal="left"/>
    </xf>
    <xf numFmtId="0" fontId="4" fillId="0" borderId="4" xfId="0" applyFont="1" applyFill="1" applyBorder="1" applyAlignment="1" applyProtection="1">
      <alignment wrapText="1"/>
      <protection locked="0"/>
    </xf>
    <xf numFmtId="0" fontId="4" fillId="0" borderId="4" xfId="0" applyFont="1" applyFill="1" applyBorder="1" applyProtection="1">
      <protection locked="0"/>
    </xf>
    <xf numFmtId="0" fontId="12" fillId="0" borderId="5" xfId="0" applyFont="1" applyBorder="1" applyAlignment="1">
      <alignment horizontal="center"/>
    </xf>
    <xf numFmtId="1" fontId="12" fillId="3" borderId="5" xfId="0" applyNumberFormat="1" applyFont="1" applyFill="1" applyBorder="1" applyAlignment="1">
      <alignment horizontal="center"/>
    </xf>
    <xf numFmtId="9" fontId="12" fillId="3" borderId="5" xfId="1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Font="1" applyProtection="1"/>
    <xf numFmtId="0" fontId="17" fillId="0" borderId="0" xfId="0" applyFont="1" applyProtection="1"/>
    <xf numFmtId="0" fontId="0" fillId="0" borderId="0" xfId="0" applyNumberFormat="1" applyFont="1" applyAlignment="1" applyProtection="1">
      <alignment horizontal="center"/>
    </xf>
    <xf numFmtId="0" fontId="4" fillId="0" borderId="0" xfId="0" applyFont="1" applyFill="1" applyBorder="1" applyAlignment="1" applyProtection="1">
      <alignment wrapText="1"/>
      <protection locked="0"/>
    </xf>
    <xf numFmtId="0" fontId="4" fillId="0" borderId="0" xfId="0" applyFont="1" applyFill="1" applyBorder="1" applyProtection="1">
      <protection locked="0"/>
    </xf>
    <xf numFmtId="1" fontId="12" fillId="3" borderId="0" xfId="0" applyNumberFormat="1" applyFont="1" applyFill="1" applyBorder="1" applyAlignment="1">
      <alignment horizontal="center"/>
    </xf>
    <xf numFmtId="0" fontId="0" fillId="0" borderId="0" xfId="0" applyFont="1" applyFill="1" applyAlignment="1" applyProtection="1">
      <alignment horizontal="right" indent="1"/>
    </xf>
    <xf numFmtId="0" fontId="5" fillId="0" borderId="1" xfId="0" applyFont="1" applyFill="1" applyBorder="1" applyAlignment="1" applyProtection="1">
      <alignment horizontal="left"/>
      <protection locked="0"/>
    </xf>
    <xf numFmtId="14" fontId="5" fillId="0" borderId="2" xfId="0" applyNumberFormat="1" applyFont="1" applyFill="1" applyBorder="1" applyAlignment="1" applyProtection="1">
      <alignment horizontal="left"/>
      <protection locked="0"/>
    </xf>
    <xf numFmtId="0" fontId="17" fillId="0" borderId="0" xfId="0" applyFont="1" applyFill="1" applyAlignment="1" applyProtection="1">
      <alignment horizontal="right" indent="1"/>
    </xf>
    <xf numFmtId="0" fontId="6" fillId="0" borderId="0" xfId="0" applyFont="1" applyFill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topLeftCell="A8" workbookViewId="0">
      <selection activeCell="M21" sqref="M21"/>
    </sheetView>
  </sheetViews>
  <sheetFormatPr defaultRowHeight="15" x14ac:dyDescent="0.25"/>
  <cols>
    <col min="2" max="2" width="21.85546875" customWidth="1"/>
    <col min="3" max="3" width="20.85546875" customWidth="1"/>
    <col min="5" max="6" width="9.85546875" bestFit="1" customWidth="1"/>
  </cols>
  <sheetData>
    <row r="1" spans="1:12" ht="18" x14ac:dyDescent="0.25">
      <c r="A1" s="1" t="s">
        <v>0</v>
      </c>
      <c r="B1" s="2"/>
      <c r="C1" s="2"/>
      <c r="D1" s="2"/>
    </row>
    <row r="2" spans="1:12" x14ac:dyDescent="0.25">
      <c r="A2" s="3" t="s">
        <v>1</v>
      </c>
    </row>
    <row r="3" spans="1:12" x14ac:dyDescent="0.25">
      <c r="A3" s="4"/>
      <c r="B3" s="31" t="s">
        <v>2</v>
      </c>
      <c r="C3" s="31"/>
      <c r="D3" s="31"/>
      <c r="E3" s="32" t="s">
        <v>3</v>
      </c>
      <c r="F3" s="32"/>
    </row>
    <row r="4" spans="1:12" x14ac:dyDescent="0.25">
      <c r="A4" s="4"/>
      <c r="B4" s="31" t="s">
        <v>4</v>
      </c>
      <c r="C4" s="31"/>
      <c r="D4" s="31"/>
      <c r="E4" s="33">
        <v>42638</v>
      </c>
      <c r="F4" s="33"/>
    </row>
    <row r="5" spans="1:12" x14ac:dyDescent="0.25">
      <c r="A5" s="4"/>
      <c r="B5" s="34" t="s">
        <v>5</v>
      </c>
      <c r="C5" s="31"/>
      <c r="D5" s="31"/>
      <c r="E5" s="5">
        <v>1</v>
      </c>
      <c r="F5" s="6"/>
    </row>
    <row r="6" spans="1:12" x14ac:dyDescent="0.25">
      <c r="A6" s="4"/>
      <c r="B6" s="26"/>
      <c r="C6" s="25"/>
      <c r="D6" s="27" t="s">
        <v>29</v>
      </c>
      <c r="E6" s="7" t="s">
        <v>30</v>
      </c>
      <c r="F6" s="7"/>
      <c r="G6" s="7"/>
      <c r="H6" s="7"/>
      <c r="I6" s="7"/>
    </row>
    <row r="7" spans="1:12" x14ac:dyDescent="0.25">
      <c r="E7" t="s">
        <v>26</v>
      </c>
    </row>
    <row r="8" spans="1:12" x14ac:dyDescent="0.25">
      <c r="E8" t="s">
        <v>31</v>
      </c>
    </row>
    <row r="9" spans="1:12" ht="24.75" x14ac:dyDescent="0.25">
      <c r="A9" s="8" t="s">
        <v>6</v>
      </c>
      <c r="B9" s="9" t="s">
        <v>7</v>
      </c>
      <c r="C9" s="10" t="s">
        <v>21</v>
      </c>
      <c r="D9" s="11" t="s">
        <v>8</v>
      </c>
      <c r="E9" s="12" t="s">
        <v>9</v>
      </c>
      <c r="F9" s="12" t="s">
        <v>10</v>
      </c>
      <c r="G9" s="13" t="s">
        <v>20</v>
      </c>
      <c r="H9" s="13" t="s">
        <v>11</v>
      </c>
      <c r="I9" s="13"/>
      <c r="J9" s="35" t="s">
        <v>38</v>
      </c>
      <c r="K9" s="35" t="s">
        <v>39</v>
      </c>
      <c r="L9" s="35" t="s">
        <v>40</v>
      </c>
    </row>
    <row r="10" spans="1:12" x14ac:dyDescent="0.25">
      <c r="A10" s="14" t="str">
        <f ca="1">IF(ISERROR(VALUE(SUBSTITUTE(OFFSET(A10,-1,0,1,1),".",""))),"1",IF(ISERROR(FIND("`",SUBSTITUTE(OFFSET(A10,-1,0,1,1),".","`",1))),TEXT(VALUE(OFFSET(A10,-1,0,1,1))+1,"#"),TEXT(VALUE(LEFT(OFFSET(A10,-1,0,1,1),FIND("`",SUBSTITUTE(OFFSET(A10,-1,0,1,1),".","`",1))-1))+1,"#")))</f>
        <v>1</v>
      </c>
      <c r="B10" s="15" t="s">
        <v>12</v>
      </c>
      <c r="C10" s="15"/>
      <c r="D10" s="16"/>
    </row>
    <row r="11" spans="1:12" x14ac:dyDescent="0.25">
      <c r="A11" s="17" t="str">
        <f t="shared" ref="A11:A19" ca="1" si="0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18" t="s">
        <v>13</v>
      </c>
      <c r="C11" s="19" t="s">
        <v>22</v>
      </c>
      <c r="D11" s="20"/>
      <c r="E11" s="23">
        <v>42638</v>
      </c>
      <c r="F11" s="23">
        <v>42638</v>
      </c>
      <c r="G11" s="21">
        <v>6</v>
      </c>
      <c r="H11" s="22">
        <v>1</v>
      </c>
    </row>
    <row r="12" spans="1:12" x14ac:dyDescent="0.25">
      <c r="A12" s="17" t="str">
        <f t="shared" ca="1" si="0"/>
        <v>1.2</v>
      </c>
      <c r="B12" s="18" t="s">
        <v>14</v>
      </c>
      <c r="C12" s="19" t="s">
        <v>22</v>
      </c>
      <c r="D12" s="20"/>
      <c r="E12" s="23">
        <v>42638</v>
      </c>
      <c r="F12" s="23">
        <v>42638</v>
      </c>
      <c r="G12" s="21">
        <v>3</v>
      </c>
      <c r="H12" s="22">
        <v>1</v>
      </c>
    </row>
    <row r="13" spans="1:12" x14ac:dyDescent="0.25">
      <c r="A13" s="17" t="str">
        <f t="shared" ca="1" si="0"/>
        <v>1.3</v>
      </c>
      <c r="B13" s="18" t="s">
        <v>15</v>
      </c>
      <c r="C13" s="19" t="s">
        <v>22</v>
      </c>
      <c r="D13" s="20"/>
      <c r="E13" s="23">
        <v>42639</v>
      </c>
      <c r="F13" s="23">
        <v>42639</v>
      </c>
      <c r="G13" s="21">
        <v>3</v>
      </c>
      <c r="H13" s="22">
        <v>1</v>
      </c>
    </row>
    <row r="14" spans="1:12" x14ac:dyDescent="0.25">
      <c r="A14" s="17" t="str">
        <f t="shared" ca="1" si="0"/>
        <v>1.4</v>
      </c>
      <c r="B14" s="18" t="s">
        <v>16</v>
      </c>
      <c r="C14" s="19" t="s">
        <v>23</v>
      </c>
      <c r="D14" s="20"/>
      <c r="E14" s="23">
        <v>42639</v>
      </c>
      <c r="F14" t="s">
        <v>19</v>
      </c>
      <c r="G14" s="21">
        <v>10</v>
      </c>
      <c r="H14" s="22">
        <v>0.9</v>
      </c>
    </row>
    <row r="15" spans="1:12" x14ac:dyDescent="0.25">
      <c r="A15" s="17" t="str">
        <f t="shared" ca="1" si="0"/>
        <v>1.5</v>
      </c>
      <c r="B15" s="18" t="s">
        <v>17</v>
      </c>
      <c r="C15" s="19" t="s">
        <v>24</v>
      </c>
      <c r="D15" s="20"/>
      <c r="E15" s="23">
        <v>42644</v>
      </c>
      <c r="F15" t="s">
        <v>19</v>
      </c>
      <c r="G15" s="21">
        <v>9</v>
      </c>
      <c r="H15" s="22">
        <v>0.7</v>
      </c>
    </row>
    <row r="16" spans="1:12" x14ac:dyDescent="0.25">
      <c r="A16" s="17" t="str">
        <f t="shared" ca="1" si="0"/>
        <v>1.6</v>
      </c>
      <c r="B16" s="18" t="s">
        <v>18</v>
      </c>
      <c r="C16" s="19" t="s">
        <v>24</v>
      </c>
      <c r="D16" s="20"/>
      <c r="E16" s="23">
        <v>42644</v>
      </c>
      <c r="F16" s="23">
        <v>42655</v>
      </c>
      <c r="G16" s="21">
        <v>5</v>
      </c>
      <c r="H16" s="22">
        <v>0.8</v>
      </c>
    </row>
    <row r="17" spans="1:13" x14ac:dyDescent="0.25">
      <c r="A17" s="17" t="str">
        <f t="shared" ca="1" si="0"/>
        <v>1.7</v>
      </c>
      <c r="B17" s="18" t="s">
        <v>25</v>
      </c>
      <c r="C17" s="19" t="s">
        <v>26</v>
      </c>
      <c r="D17" s="20"/>
      <c r="E17" s="23">
        <v>42638</v>
      </c>
      <c r="F17" t="s">
        <v>19</v>
      </c>
      <c r="G17" s="21">
        <v>10</v>
      </c>
      <c r="H17" s="22">
        <v>0.1</v>
      </c>
    </row>
    <row r="18" spans="1:13" x14ac:dyDescent="0.25">
      <c r="A18" s="17" t="str">
        <f t="shared" ca="1" si="0"/>
        <v>1.8</v>
      </c>
      <c r="B18" s="18" t="s">
        <v>32</v>
      </c>
      <c r="C18" s="19" t="s">
        <v>28</v>
      </c>
      <c r="D18" s="20"/>
      <c r="E18" s="23">
        <v>42652</v>
      </c>
      <c r="F18" s="23" t="s">
        <v>19</v>
      </c>
      <c r="G18" s="21">
        <v>3</v>
      </c>
      <c r="H18" s="22">
        <v>0.8</v>
      </c>
    </row>
    <row r="19" spans="1:13" ht="24.75" x14ac:dyDescent="0.25">
      <c r="A19" s="17" t="str">
        <f t="shared" ca="1" si="0"/>
        <v>1.9</v>
      </c>
      <c r="B19" s="28" t="s">
        <v>36</v>
      </c>
      <c r="C19" s="29" t="s">
        <v>26</v>
      </c>
      <c r="E19" s="23">
        <v>42657</v>
      </c>
      <c r="F19" s="23">
        <v>42657</v>
      </c>
      <c r="G19" s="21">
        <v>2</v>
      </c>
      <c r="H19" s="22">
        <v>1</v>
      </c>
    </row>
    <row r="20" spans="1:13" ht="36.75" x14ac:dyDescent="0.25">
      <c r="A20" s="17" t="str">
        <f ca="1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1.10</v>
      </c>
      <c r="B20" s="28" t="s">
        <v>35</v>
      </c>
      <c r="E20" s="23">
        <v>42657</v>
      </c>
      <c r="F20" s="23">
        <v>42657</v>
      </c>
      <c r="G20" s="30">
        <v>3</v>
      </c>
      <c r="H20" s="22">
        <v>1</v>
      </c>
    </row>
    <row r="21" spans="1:13" ht="24.75" x14ac:dyDescent="0.25">
      <c r="A21" s="17" t="str">
        <f ca="1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1.11</v>
      </c>
      <c r="B21" s="28" t="s">
        <v>33</v>
      </c>
      <c r="C21" s="29" t="s">
        <v>34</v>
      </c>
      <c r="E21" s="23">
        <v>42657</v>
      </c>
      <c r="F21" t="s">
        <v>19</v>
      </c>
      <c r="G21" s="21">
        <v>50</v>
      </c>
      <c r="H21" s="22">
        <v>0.7</v>
      </c>
      <c r="K21" t="s">
        <v>37</v>
      </c>
      <c r="M21" t="s">
        <v>41</v>
      </c>
    </row>
    <row r="24" spans="1:13" x14ac:dyDescent="0.25">
      <c r="A24" s="14"/>
      <c r="B24" s="15" t="s">
        <v>27</v>
      </c>
      <c r="C24" s="15"/>
      <c r="G24" s="24">
        <f>SUM(G11:G23)</f>
        <v>104</v>
      </c>
    </row>
  </sheetData>
  <mergeCells count="5">
    <mergeCell ref="B3:D3"/>
    <mergeCell ref="E3:F3"/>
    <mergeCell ref="B4:D4"/>
    <mergeCell ref="E4:F4"/>
    <mergeCell ref="B5:D5"/>
  </mergeCells>
  <conditionalFormatting sqref="H11:H18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{F7A572FF-8DAB-4DA1-A0C7-01DEF823B503}</x14:id>
        </ext>
      </extLst>
    </cfRule>
  </conditionalFormatting>
  <conditionalFormatting sqref="H21">
    <cfRule type="dataBar" priority="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{2F1197AE-0C86-41BC-8268-2745AFE5B3C3}</x14:id>
        </ext>
      </extLst>
    </cfRule>
  </conditionalFormatting>
  <conditionalFormatting sqref="H20">
    <cfRule type="dataBar" priority="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{3B198FB7-C2F7-4F7B-BA49-6979E1BE388E}</x14:id>
        </ext>
      </extLst>
    </cfRule>
  </conditionalFormatting>
  <conditionalFormatting sqref="H19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{19775544-43D4-4B15-ADAE-3596049A796B}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A572FF-8DAB-4DA1-A0C7-01DEF823B5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H11:H18</xm:sqref>
        </x14:conditionalFormatting>
        <x14:conditionalFormatting xmlns:xm="http://schemas.microsoft.com/office/excel/2006/main">
          <x14:cfRule type="dataBar" id="{2F1197AE-0C86-41BC-8268-2745AFE5B3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3B198FB7-C2F7-4F7B-BA49-6979E1BE38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19775544-43D4-4B15-ADAE-3596049A7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Cem</cp:lastModifiedBy>
  <dcterms:created xsi:type="dcterms:W3CDTF">2016-10-06T11:23:53Z</dcterms:created>
  <dcterms:modified xsi:type="dcterms:W3CDTF">2016-11-16T08:13:12Z</dcterms:modified>
</cp:coreProperties>
</file>