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Keshvari\ArticleKD\Final_Rank_Distillattion_Result\Teacher &amp; Student\"/>
    </mc:Choice>
  </mc:AlternateContent>
  <xr:revisionPtr revIDLastSave="0" documentId="13_ncr:1_{DF156471-A519-4D6F-9C62-52EBAB9072FF}" xr6:coauthVersionLast="47" xr6:coauthVersionMax="47" xr10:uidLastSave="{00000000-0000-0000-0000-000000000000}"/>
  <bookViews>
    <workbookView xWindow="-24120" yWindow="-120" windowWidth="24240" windowHeight="131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4" l="1"/>
  <c r="E19" i="4"/>
  <c r="F19" i="4"/>
  <c r="G19" i="4"/>
  <c r="H19" i="4"/>
  <c r="I19" i="4"/>
  <c r="J19" i="4"/>
  <c r="K19" i="4"/>
  <c r="L19" i="4"/>
  <c r="M19" i="4"/>
  <c r="N19" i="4"/>
  <c r="C19" i="4"/>
  <c r="N18" i="4"/>
  <c r="D18" i="4"/>
  <c r="E18" i="4"/>
  <c r="F18" i="4"/>
  <c r="G18" i="4"/>
  <c r="H18" i="4"/>
  <c r="I18" i="4"/>
  <c r="J18" i="4"/>
  <c r="K18" i="4"/>
  <c r="L18" i="4"/>
  <c r="M18" i="4"/>
  <c r="C18" i="4"/>
  <c r="C12" i="4"/>
  <c r="O16" i="4"/>
  <c r="D16" i="4"/>
  <c r="E16" i="4"/>
  <c r="F16" i="4"/>
  <c r="G16" i="4"/>
  <c r="H16" i="4"/>
  <c r="I16" i="4"/>
  <c r="J16" i="4"/>
  <c r="K16" i="4"/>
  <c r="L16" i="4"/>
  <c r="M16" i="4"/>
  <c r="N16" i="4"/>
  <c r="C16" i="4"/>
  <c r="O15" i="4"/>
  <c r="D15" i="4"/>
  <c r="E15" i="4"/>
  <c r="F15" i="4"/>
  <c r="G15" i="4"/>
  <c r="H15" i="4"/>
  <c r="I15" i="4"/>
  <c r="J15" i="4"/>
  <c r="K15" i="4"/>
  <c r="L15" i="4"/>
  <c r="M15" i="4"/>
  <c r="N15" i="4"/>
  <c r="C15" i="4"/>
  <c r="O13" i="4"/>
  <c r="D13" i="4"/>
  <c r="E13" i="4"/>
  <c r="F13" i="4"/>
  <c r="G13" i="4"/>
  <c r="H13" i="4"/>
  <c r="I13" i="4"/>
  <c r="J13" i="4"/>
  <c r="K13" i="4"/>
  <c r="L13" i="4"/>
  <c r="M13" i="4"/>
  <c r="N13" i="4"/>
  <c r="C13" i="4"/>
  <c r="E12" i="4"/>
  <c r="F12" i="4"/>
  <c r="G12" i="4"/>
  <c r="H12" i="4"/>
  <c r="I12" i="4"/>
  <c r="J12" i="4"/>
  <c r="K12" i="4"/>
  <c r="L12" i="4"/>
  <c r="M12" i="4"/>
  <c r="N12" i="4"/>
  <c r="D12" i="4"/>
  <c r="O12" i="4" s="1"/>
</calcChain>
</file>

<file path=xl/sharedStrings.xml><?xml version="1.0" encoding="utf-8"?>
<sst xmlns="http://schemas.openxmlformats.org/spreadsheetml/2006/main" count="493" uniqueCount="73">
  <si>
    <t>(a)MQ2007</t>
  </si>
  <si>
    <t>ListNet</t>
  </si>
  <si>
    <t>ListMLE</t>
  </si>
  <si>
    <t>ApproxNDCG</t>
  </si>
  <si>
    <t>Sigmoid-Loss</t>
  </si>
  <si>
    <t>Allrank</t>
  </si>
  <si>
    <t>NeuralNDCG</t>
  </si>
  <si>
    <t>Scoutrank_{DP}</t>
  </si>
  <si>
    <t>Scoutrank_{DLP}</t>
  </si>
  <si>
    <t>Scoutrank_{DLSP}</t>
  </si>
  <si>
    <t>ndcg_1</t>
  </si>
  <si>
    <t>ndcg_2</t>
  </si>
  <si>
    <t>ndcg_3</t>
  </si>
  <si>
    <t>ndcg_4</t>
  </si>
  <si>
    <t>ndcg_5</t>
  </si>
  <si>
    <t>ndcg_6</t>
  </si>
  <si>
    <t>ndcg_7</t>
  </si>
  <si>
    <t>ndcg_8</t>
  </si>
  <si>
    <t>ndcg_9</t>
  </si>
  <si>
    <t>ndcg_10</t>
  </si>
  <si>
    <t>ndcg_20</t>
  </si>
  <si>
    <t>mrr_1</t>
  </si>
  <si>
    <t>mrr_2</t>
  </si>
  <si>
    <t>mrr_3</t>
  </si>
  <si>
    <t>mrr_4</t>
  </si>
  <si>
    <t>mrr_5</t>
  </si>
  <si>
    <t>mrr_6</t>
  </si>
  <si>
    <t>mrr_7</t>
  </si>
  <si>
    <t>mrr_8</t>
  </si>
  <si>
    <t>mrr_9</t>
  </si>
  <si>
    <t>mrr_10</t>
  </si>
  <si>
    <t>mrr_20</t>
  </si>
  <si>
    <t>ListMAP_{SP}</t>
  </si>
  <si>
    <t>ListMAP_{LP}</t>
  </si>
  <si>
    <t>ListMAP_{SiLP}</t>
  </si>
  <si>
    <t>(b)MQ2008</t>
  </si>
  <si>
    <t>(c)MSLR10K</t>
  </si>
  <si>
    <t>(D)MSLR30K</t>
  </si>
  <si>
    <t>(E)Yahooset1</t>
  </si>
  <si>
    <t>(F)Yahooset2</t>
  </si>
  <si>
    <t>MRR</t>
  </si>
  <si>
    <t>nDCG</t>
  </si>
  <si>
    <t>Network Setting1</t>
  </si>
  <si>
    <t>Network Setting2</t>
  </si>
  <si>
    <t>Network Setting3</t>
  </si>
  <si>
    <t>MQ2007</t>
  </si>
  <si>
    <t>MQ2008</t>
  </si>
  <si>
    <t>MSLR10K</t>
  </si>
  <si>
    <t>MSLR30K</t>
  </si>
  <si>
    <t>Yahoo!Set1</t>
  </si>
  <si>
    <t>Yahoo!Set2</t>
  </si>
  <si>
    <t>ListMapS</t>
  </si>
  <si>
    <t>KDE</t>
  </si>
  <si>
    <t>Gamma</t>
  </si>
  <si>
    <t>ListMapL</t>
  </si>
  <si>
    <t>ListMapDLSP</t>
  </si>
  <si>
    <t>L=Gamma,F=gamma</t>
  </si>
  <si>
    <t>L=Gamma,F=KDE</t>
  </si>
  <si>
    <t>nDCG T</t>
  </si>
  <si>
    <t>nDCG S</t>
  </si>
  <si>
    <t>nDCG@10</t>
  </si>
  <si>
    <t>MRR@10</t>
  </si>
  <si>
    <t>50%- 50%</t>
  </si>
  <si>
    <t>70%- 30%</t>
  </si>
  <si>
    <t>80%- 20%</t>
  </si>
  <si>
    <t>Teacher</t>
  </si>
  <si>
    <t>Student</t>
  </si>
  <si>
    <t>s</t>
  </si>
  <si>
    <t>AVG</t>
  </si>
  <si>
    <t xml:space="preserve">difference </t>
  </si>
  <si>
    <t>80-20 and 70-30</t>
  </si>
  <si>
    <t>70-30 and 50-50</t>
  </si>
  <si>
    <t>80-20 and 50-50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</si>
</sst>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4" applyNumberFormat="0" applyAlignment="0" applyProtection="0"/>
    <xf numFmtId="0" fontId="11" fillId="8" borderId="5" applyNumberFormat="0" applyAlignment="0" applyProtection="0"/>
    <xf numFmtId="0" fontId="12" fillId="8" borderId="4" applyNumberFormat="0" applyAlignment="0" applyProtection="0"/>
    <xf numFmtId="0" fontId="13" fillId="0" borderId="6" applyNumberFormat="0" applyFill="0" applyAlignment="0" applyProtection="0"/>
    <xf numFmtId="0" fontId="14" fillId="9" borderId="7" applyNumberFormat="0" applyAlignment="0" applyProtection="0"/>
    <xf numFmtId="0" fontId="15" fillId="0" borderId="0" applyNumberFormat="0" applyFill="0" applyBorder="0" applyAlignment="0" applyProtection="0"/>
    <xf numFmtId="0" fontId="2" fillId="10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8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8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8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8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8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/>
    <xf numFmtId="164" fontId="1" fillId="0" borderId="0" xfId="0" applyNumberFormat="1" applyFont="1" applyAlignment="1">
      <alignment wrapText="1"/>
    </xf>
    <xf numFmtId="0" fontId="0" fillId="3" borderId="0" xfId="0" applyFill="1" applyAlignment="1"/>
    <xf numFmtId="9" fontId="0" fillId="0" borderId="0" xfId="0" applyNumberFormat="1" applyAlignment="1"/>
    <xf numFmtId="0" fontId="19" fillId="0" borderId="0" xfId="42" applyAlignment="1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Sheet4!$T$7</c:f>
              <c:strCache>
                <c:ptCount val="1"/>
                <c:pt idx="0">
                  <c:v>Teacher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multiLvlStrRef>
              <c:f>Sheet4!$A$3:$B$9</c:f>
              <c:multiLvlStrCache>
                <c:ptCount val="7"/>
                <c:lvl>
                  <c:pt idx="0">
                    <c:v>50%- 50%</c:v>
                  </c:pt>
                  <c:pt idx="1">
                    <c:v>70%- 30%</c:v>
                  </c:pt>
                  <c:pt idx="2">
                    <c:v>80%- 20%</c:v>
                  </c:pt>
                  <c:pt idx="4">
                    <c:v>50%- 50%</c:v>
                  </c:pt>
                  <c:pt idx="5">
                    <c:v>70%- 30%</c:v>
                  </c:pt>
                  <c:pt idx="6">
                    <c:v>80%- 20%</c:v>
                  </c:pt>
                </c:lvl>
                <c:lvl>
                  <c:pt idx="0">
                    <c:v>nDCG@10</c:v>
                  </c:pt>
                  <c:pt idx="4">
                    <c:v>MRR@10</c:v>
                  </c:pt>
                </c:lvl>
              </c:multiLvlStrCache>
            </c:multiLvlStrRef>
          </c:cat>
          <c:val>
            <c:numRef>
              <c:f>Sheet4!$C$3:$C$9</c:f>
              <c:numCache>
                <c:formatCode>General</c:formatCode>
                <c:ptCount val="7"/>
                <c:pt idx="0">
                  <c:v>0.66100000000000003</c:v>
                </c:pt>
                <c:pt idx="1">
                  <c:v>0.58699999999999997</c:v>
                </c:pt>
                <c:pt idx="2">
                  <c:v>0.55600000000000005</c:v>
                </c:pt>
                <c:pt idx="4">
                  <c:v>0.65200000000000002</c:v>
                </c:pt>
                <c:pt idx="5">
                  <c:v>0.59499999999999997</c:v>
                </c:pt>
                <c:pt idx="6">
                  <c:v>0.58299999999999996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19-4EB6-BCE5-2E771AC6BE67}"/>
            </c:ext>
          </c:extLst>
        </c:ser>
        <c:ser>
          <c:idx val="1"/>
          <c:order val="1"/>
          <c:tx>
            <c:strRef>
              <c:f>Sheet4!$T$9</c:f>
              <c:strCache>
                <c:ptCount val="1"/>
                <c:pt idx="0">
                  <c:v>Student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multiLvlStrRef>
              <c:f>Sheet4!$A$3:$B$9</c:f>
              <c:multiLvlStrCache>
                <c:ptCount val="7"/>
                <c:lvl>
                  <c:pt idx="0">
                    <c:v>50%- 50%</c:v>
                  </c:pt>
                  <c:pt idx="1">
                    <c:v>70%- 30%</c:v>
                  </c:pt>
                  <c:pt idx="2">
                    <c:v>80%- 20%</c:v>
                  </c:pt>
                  <c:pt idx="4">
                    <c:v>50%- 50%</c:v>
                  </c:pt>
                  <c:pt idx="5">
                    <c:v>70%- 30%</c:v>
                  </c:pt>
                  <c:pt idx="6">
                    <c:v>80%- 20%</c:v>
                  </c:pt>
                </c:lvl>
                <c:lvl>
                  <c:pt idx="0">
                    <c:v>nDCG@10</c:v>
                  </c:pt>
                  <c:pt idx="4">
                    <c:v>MRR@10</c:v>
                  </c:pt>
                </c:lvl>
              </c:multiLvlStrCache>
            </c:multiLvlStrRef>
          </c:cat>
          <c:val>
            <c:numRef>
              <c:f>Sheet4!$D$3:$D$9</c:f>
              <c:numCache>
                <c:formatCode>General</c:formatCode>
                <c:ptCount val="7"/>
                <c:pt idx="0">
                  <c:v>0.67100000000000004</c:v>
                </c:pt>
                <c:pt idx="1">
                  <c:v>0.78800000000000003</c:v>
                </c:pt>
                <c:pt idx="2">
                  <c:v>0.85599999999999998</c:v>
                </c:pt>
                <c:pt idx="4">
                  <c:v>0.65400000000000003</c:v>
                </c:pt>
                <c:pt idx="5">
                  <c:v>0.751</c:v>
                </c:pt>
                <c:pt idx="6">
                  <c:v>0.81499999999999995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19-4EB6-BCE5-2E771AC6B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22873951"/>
        <c:axId val="1422872703"/>
      </c:barChart>
      <c:catAx>
        <c:axId val="1422873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22872703"/>
        <c:crosses val="autoZero"/>
        <c:auto val="1"/>
        <c:lblAlgn val="ctr"/>
        <c:lblOffset val="100"/>
        <c:noMultiLvlLbl val="0"/>
      </c:catAx>
      <c:valAx>
        <c:axId val="1422872703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22873951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6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Sheet4!$T$7</c:f>
              <c:strCache>
                <c:ptCount val="1"/>
                <c:pt idx="0">
                  <c:v>Teacher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multiLvlStrRef>
              <c:f>Sheet4!$A$3:$B$13</c:f>
              <c:multiLvlStrCache>
                <c:ptCount val="11"/>
                <c:lvl>
                  <c:pt idx="0">
                    <c:v>50%- 50%</c:v>
                  </c:pt>
                  <c:pt idx="1">
                    <c:v>70%- 30%</c:v>
                  </c:pt>
                  <c:pt idx="2">
                    <c:v>80%- 20%</c:v>
                  </c:pt>
                  <c:pt idx="4">
                    <c:v>50%- 50%</c:v>
                  </c:pt>
                  <c:pt idx="5">
                    <c:v>70%- 30%</c:v>
                  </c:pt>
                  <c:pt idx="6">
                    <c:v>80%- 20%</c:v>
                  </c:pt>
                  <c:pt idx="9">
                    <c:v>difference </c:v>
                  </c:pt>
                </c:lvl>
                <c:lvl>
                  <c:pt idx="0">
                    <c:v>nDCG@10</c:v>
                  </c:pt>
                  <c:pt idx="4">
                    <c:v>MRR@10</c:v>
                  </c:pt>
                  <c:pt idx="8">
                    <c:v>nDCG</c:v>
                  </c:pt>
                  <c:pt idx="9">
                    <c:v>80-20 and 70-30</c:v>
                  </c:pt>
                  <c:pt idx="10">
                    <c:v>70-30 and 50-50</c:v>
                  </c:pt>
                </c:lvl>
              </c:multiLvlStrCache>
            </c:multiLvlStrRef>
          </c:cat>
          <c:val>
            <c:numRef>
              <c:f>Sheet4!$E$3:$E$9</c:f>
              <c:numCache>
                <c:formatCode>General</c:formatCode>
                <c:ptCount val="7"/>
                <c:pt idx="0">
                  <c:v>0.86099999999999999</c:v>
                </c:pt>
                <c:pt idx="1">
                  <c:v>0.82</c:v>
                </c:pt>
                <c:pt idx="2">
                  <c:v>0.80600000000000005</c:v>
                </c:pt>
                <c:pt idx="4">
                  <c:v>0.82899999999999996</c:v>
                </c:pt>
                <c:pt idx="5">
                  <c:v>0.78400000000000003</c:v>
                </c:pt>
                <c:pt idx="6">
                  <c:v>0.76700000000000002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84-41B8-B429-0EBD4FBD94CD}"/>
            </c:ext>
          </c:extLst>
        </c:ser>
        <c:ser>
          <c:idx val="1"/>
          <c:order val="1"/>
          <c:tx>
            <c:strRef>
              <c:f>Sheet4!$T$9</c:f>
              <c:strCache>
                <c:ptCount val="1"/>
                <c:pt idx="0">
                  <c:v>Student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multiLvlStrRef>
              <c:f>Sheet4!$A$3:$B$13</c:f>
              <c:multiLvlStrCache>
                <c:ptCount val="11"/>
                <c:lvl>
                  <c:pt idx="0">
                    <c:v>50%- 50%</c:v>
                  </c:pt>
                  <c:pt idx="1">
                    <c:v>70%- 30%</c:v>
                  </c:pt>
                  <c:pt idx="2">
                    <c:v>80%- 20%</c:v>
                  </c:pt>
                  <c:pt idx="4">
                    <c:v>50%- 50%</c:v>
                  </c:pt>
                  <c:pt idx="5">
                    <c:v>70%- 30%</c:v>
                  </c:pt>
                  <c:pt idx="6">
                    <c:v>80%- 20%</c:v>
                  </c:pt>
                  <c:pt idx="9">
                    <c:v>difference </c:v>
                  </c:pt>
                </c:lvl>
                <c:lvl>
                  <c:pt idx="0">
                    <c:v>nDCG@10</c:v>
                  </c:pt>
                  <c:pt idx="4">
                    <c:v>MRR@10</c:v>
                  </c:pt>
                  <c:pt idx="8">
                    <c:v>nDCG</c:v>
                  </c:pt>
                  <c:pt idx="9">
                    <c:v>80-20 and 70-30</c:v>
                  </c:pt>
                  <c:pt idx="10">
                    <c:v>70-30 and 50-50</c:v>
                  </c:pt>
                </c:lvl>
              </c:multiLvlStrCache>
            </c:multiLvlStrRef>
          </c:cat>
          <c:val>
            <c:numRef>
              <c:f>Sheet4!$F$3:$F$9</c:f>
              <c:numCache>
                <c:formatCode>General</c:formatCode>
                <c:ptCount val="7"/>
                <c:pt idx="0">
                  <c:v>0.85399999999999998</c:v>
                </c:pt>
                <c:pt idx="1">
                  <c:v>0.91400000000000003</c:v>
                </c:pt>
                <c:pt idx="2">
                  <c:v>0.93899999999999995</c:v>
                </c:pt>
                <c:pt idx="4">
                  <c:v>0.82</c:v>
                </c:pt>
                <c:pt idx="5">
                  <c:v>0.89</c:v>
                </c:pt>
                <c:pt idx="6">
                  <c:v>0.90900000000000003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84-41B8-B429-0EBD4FBD9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22873951"/>
        <c:axId val="1422872703"/>
      </c:barChart>
      <c:catAx>
        <c:axId val="1422873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22872703"/>
        <c:crosses val="autoZero"/>
        <c:auto val="1"/>
        <c:lblAlgn val="ctr"/>
        <c:lblOffset val="100"/>
        <c:noMultiLvlLbl val="0"/>
      </c:catAx>
      <c:valAx>
        <c:axId val="1422872703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22873951"/>
        <c:crosses val="autoZero"/>
        <c:crossBetween val="between"/>
        <c:minorUnit val="0.1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6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Sheet4!$T$7</c:f>
              <c:strCache>
                <c:ptCount val="1"/>
                <c:pt idx="0">
                  <c:v>Teacher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multiLvlStrRef>
              <c:f>Sheet4!$A$3:$B$10</c:f>
              <c:multiLvlStrCache>
                <c:ptCount val="7"/>
                <c:lvl>
                  <c:pt idx="0">
                    <c:v>50%- 50%</c:v>
                  </c:pt>
                  <c:pt idx="1">
                    <c:v>70%- 30%</c:v>
                  </c:pt>
                  <c:pt idx="2">
                    <c:v>80%- 20%</c:v>
                  </c:pt>
                  <c:pt idx="4">
                    <c:v>50%- 50%</c:v>
                  </c:pt>
                  <c:pt idx="5">
                    <c:v>70%- 30%</c:v>
                  </c:pt>
                  <c:pt idx="6">
                    <c:v>80%- 20%</c:v>
                  </c:pt>
                </c:lvl>
                <c:lvl>
                  <c:pt idx="0">
                    <c:v>nDCG@10</c:v>
                  </c:pt>
                  <c:pt idx="4">
                    <c:v>MRR@10</c:v>
                  </c:pt>
                </c:lvl>
              </c:multiLvlStrCache>
            </c:multiLvlStrRef>
          </c:cat>
          <c:val>
            <c:numRef>
              <c:f>Sheet4!$G$3:$G$9</c:f>
              <c:numCache>
                <c:formatCode>General</c:formatCode>
                <c:ptCount val="7"/>
                <c:pt idx="0">
                  <c:v>0.47</c:v>
                </c:pt>
                <c:pt idx="1">
                  <c:v>0.49099999999999999</c:v>
                </c:pt>
                <c:pt idx="2">
                  <c:v>0.48099999999999998</c:v>
                </c:pt>
                <c:pt idx="4">
                  <c:v>0.39300000000000002</c:v>
                </c:pt>
                <c:pt idx="5">
                  <c:v>0.42699999999999999</c:v>
                </c:pt>
                <c:pt idx="6">
                  <c:v>0.41399999999999998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E8-4486-94C5-C257E3957E3C}"/>
            </c:ext>
          </c:extLst>
        </c:ser>
        <c:ser>
          <c:idx val="1"/>
          <c:order val="1"/>
          <c:tx>
            <c:strRef>
              <c:f>Sheet4!$T$9</c:f>
              <c:strCache>
                <c:ptCount val="1"/>
                <c:pt idx="0">
                  <c:v>Student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multiLvlStrRef>
              <c:f>Sheet4!$A$3:$B$10</c:f>
              <c:multiLvlStrCache>
                <c:ptCount val="7"/>
                <c:lvl>
                  <c:pt idx="0">
                    <c:v>50%- 50%</c:v>
                  </c:pt>
                  <c:pt idx="1">
                    <c:v>70%- 30%</c:v>
                  </c:pt>
                  <c:pt idx="2">
                    <c:v>80%- 20%</c:v>
                  </c:pt>
                  <c:pt idx="4">
                    <c:v>50%- 50%</c:v>
                  </c:pt>
                  <c:pt idx="5">
                    <c:v>70%- 30%</c:v>
                  </c:pt>
                  <c:pt idx="6">
                    <c:v>80%- 20%</c:v>
                  </c:pt>
                </c:lvl>
                <c:lvl>
                  <c:pt idx="0">
                    <c:v>nDCG@10</c:v>
                  </c:pt>
                  <c:pt idx="4">
                    <c:v>MRR@10</c:v>
                  </c:pt>
                </c:lvl>
              </c:multiLvlStrCache>
            </c:multiLvlStrRef>
          </c:cat>
          <c:val>
            <c:numRef>
              <c:f>Sheet4!$H$3:$H$9</c:f>
              <c:numCache>
                <c:formatCode>General</c:formatCode>
                <c:ptCount val="7"/>
                <c:pt idx="0">
                  <c:v>0.51600000000000001</c:v>
                </c:pt>
                <c:pt idx="1">
                  <c:v>0.56599999999999995</c:v>
                </c:pt>
                <c:pt idx="2">
                  <c:v>0.624</c:v>
                </c:pt>
                <c:pt idx="4" formatCode="0.000">
                  <c:v>0.44600000000000001</c:v>
                </c:pt>
                <c:pt idx="5">
                  <c:v>0.501</c:v>
                </c:pt>
                <c:pt idx="6">
                  <c:v>0.54700000000000004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E8-4486-94C5-C257E3957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22873951"/>
        <c:axId val="1422872703"/>
      </c:barChart>
      <c:catAx>
        <c:axId val="1422873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22872703"/>
        <c:crosses val="autoZero"/>
        <c:auto val="1"/>
        <c:lblAlgn val="ctr"/>
        <c:lblOffset val="100"/>
        <c:noMultiLvlLbl val="0"/>
      </c:catAx>
      <c:valAx>
        <c:axId val="1422872703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22873951"/>
        <c:crosses val="autoZero"/>
        <c:crossBetween val="between"/>
        <c:minorUnit val="0.1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6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Sheet4!$T$7</c:f>
              <c:strCache>
                <c:ptCount val="1"/>
                <c:pt idx="0">
                  <c:v>Teacher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multiLvlStrRef>
              <c:f>Sheet4!$A$3:$B$13</c:f>
              <c:multiLvlStrCache>
                <c:ptCount val="11"/>
                <c:lvl>
                  <c:pt idx="0">
                    <c:v>50%- 50%</c:v>
                  </c:pt>
                  <c:pt idx="1">
                    <c:v>70%- 30%</c:v>
                  </c:pt>
                  <c:pt idx="2">
                    <c:v>80%- 20%</c:v>
                  </c:pt>
                  <c:pt idx="4">
                    <c:v>50%- 50%</c:v>
                  </c:pt>
                  <c:pt idx="5">
                    <c:v>70%- 30%</c:v>
                  </c:pt>
                  <c:pt idx="6">
                    <c:v>80%- 20%</c:v>
                  </c:pt>
                  <c:pt idx="9">
                    <c:v>difference </c:v>
                  </c:pt>
                </c:lvl>
                <c:lvl>
                  <c:pt idx="0">
                    <c:v>nDCG@10</c:v>
                  </c:pt>
                  <c:pt idx="4">
                    <c:v>MRR@10</c:v>
                  </c:pt>
                  <c:pt idx="8">
                    <c:v>nDCG</c:v>
                  </c:pt>
                  <c:pt idx="9">
                    <c:v>80-20 and 70-30</c:v>
                  </c:pt>
                  <c:pt idx="10">
                    <c:v>70-30 and 50-50</c:v>
                  </c:pt>
                </c:lvl>
              </c:multiLvlStrCache>
            </c:multiLvlStrRef>
          </c:cat>
          <c:val>
            <c:numRef>
              <c:f>Sheet4!$I$3:$I$9</c:f>
              <c:numCache>
                <c:formatCode>General</c:formatCode>
                <c:ptCount val="7"/>
                <c:pt idx="0">
                  <c:v>0.53400000000000003</c:v>
                </c:pt>
                <c:pt idx="1">
                  <c:v>0.51</c:v>
                </c:pt>
                <c:pt idx="2">
                  <c:v>0.50700000000000001</c:v>
                </c:pt>
                <c:pt idx="4">
                  <c:v>0.47299999999999998</c:v>
                </c:pt>
                <c:pt idx="5">
                  <c:v>0.45200000000000001</c:v>
                </c:pt>
                <c:pt idx="6">
                  <c:v>0.44500000000000001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C4-42FB-9A62-60380B13D63A}"/>
            </c:ext>
          </c:extLst>
        </c:ser>
        <c:ser>
          <c:idx val="1"/>
          <c:order val="1"/>
          <c:tx>
            <c:strRef>
              <c:f>Sheet4!$T$9</c:f>
              <c:strCache>
                <c:ptCount val="1"/>
                <c:pt idx="0">
                  <c:v>Student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multiLvlStrRef>
              <c:f>Sheet4!$A$3:$B$13</c:f>
              <c:multiLvlStrCache>
                <c:ptCount val="11"/>
                <c:lvl>
                  <c:pt idx="0">
                    <c:v>50%- 50%</c:v>
                  </c:pt>
                  <c:pt idx="1">
                    <c:v>70%- 30%</c:v>
                  </c:pt>
                  <c:pt idx="2">
                    <c:v>80%- 20%</c:v>
                  </c:pt>
                  <c:pt idx="4">
                    <c:v>50%- 50%</c:v>
                  </c:pt>
                  <c:pt idx="5">
                    <c:v>70%- 30%</c:v>
                  </c:pt>
                  <c:pt idx="6">
                    <c:v>80%- 20%</c:v>
                  </c:pt>
                  <c:pt idx="9">
                    <c:v>difference </c:v>
                  </c:pt>
                </c:lvl>
                <c:lvl>
                  <c:pt idx="0">
                    <c:v>nDCG@10</c:v>
                  </c:pt>
                  <c:pt idx="4">
                    <c:v>MRR@10</c:v>
                  </c:pt>
                  <c:pt idx="8">
                    <c:v>nDCG</c:v>
                  </c:pt>
                  <c:pt idx="9">
                    <c:v>80-20 and 70-30</c:v>
                  </c:pt>
                  <c:pt idx="10">
                    <c:v>70-30 and 50-50</c:v>
                  </c:pt>
                </c:lvl>
              </c:multiLvlStrCache>
            </c:multiLvlStrRef>
          </c:cat>
          <c:val>
            <c:numRef>
              <c:f>Sheet4!$J$3:$J$9</c:f>
              <c:numCache>
                <c:formatCode>General</c:formatCode>
                <c:ptCount val="7"/>
                <c:pt idx="0">
                  <c:v>0.53400000000000003</c:v>
                </c:pt>
                <c:pt idx="1">
                  <c:v>0.58199999999999996</c:v>
                </c:pt>
                <c:pt idx="2">
                  <c:v>0.63600000000000001</c:v>
                </c:pt>
                <c:pt idx="4" formatCode="0.000">
                  <c:v>0.47399999999999998</c:v>
                </c:pt>
                <c:pt idx="5">
                  <c:v>0.52</c:v>
                </c:pt>
                <c:pt idx="6">
                  <c:v>0.56799999999999995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C4-42FB-9A62-60380B13D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22873951"/>
        <c:axId val="1422872703"/>
      </c:barChart>
      <c:catAx>
        <c:axId val="1422873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22872703"/>
        <c:crosses val="autoZero"/>
        <c:auto val="1"/>
        <c:lblAlgn val="ctr"/>
        <c:lblOffset val="100"/>
        <c:noMultiLvlLbl val="0"/>
      </c:catAx>
      <c:valAx>
        <c:axId val="1422872703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22873951"/>
        <c:crosses val="autoZero"/>
        <c:crossBetween val="between"/>
        <c:minorUnit val="0.1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6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Sheet4!$T$7</c:f>
              <c:strCache>
                <c:ptCount val="1"/>
                <c:pt idx="0">
                  <c:v>Teacher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multiLvlStrRef>
              <c:f>Sheet4!$A$3:$B$10</c:f>
              <c:multiLvlStrCache>
                <c:ptCount val="7"/>
                <c:lvl>
                  <c:pt idx="0">
                    <c:v>50%- 50%</c:v>
                  </c:pt>
                  <c:pt idx="1">
                    <c:v>70%- 30%</c:v>
                  </c:pt>
                  <c:pt idx="2">
                    <c:v>80%- 20%</c:v>
                  </c:pt>
                  <c:pt idx="4">
                    <c:v>50%- 50%</c:v>
                  </c:pt>
                  <c:pt idx="5">
                    <c:v>70%- 30%</c:v>
                  </c:pt>
                  <c:pt idx="6">
                    <c:v>80%- 20%</c:v>
                  </c:pt>
                </c:lvl>
                <c:lvl>
                  <c:pt idx="0">
                    <c:v>nDCG@10</c:v>
                  </c:pt>
                  <c:pt idx="4">
                    <c:v>MRR@10</c:v>
                  </c:pt>
                </c:lvl>
              </c:multiLvlStrCache>
            </c:multiLvlStrRef>
          </c:cat>
          <c:val>
            <c:numRef>
              <c:f>Sheet4!$K$3:$K$9</c:f>
              <c:numCache>
                <c:formatCode>General</c:formatCode>
                <c:ptCount val="7"/>
                <c:pt idx="0">
                  <c:v>0.81899999999999995</c:v>
                </c:pt>
                <c:pt idx="1">
                  <c:v>0.80400000000000005</c:v>
                </c:pt>
                <c:pt idx="2">
                  <c:v>0.79200000000000004</c:v>
                </c:pt>
                <c:pt idx="4">
                  <c:v>0.71</c:v>
                </c:pt>
                <c:pt idx="5">
                  <c:v>0.71499999999999997</c:v>
                </c:pt>
                <c:pt idx="6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00-400B-AC40-8F14BE7A45A6}"/>
            </c:ext>
          </c:extLst>
        </c:ser>
        <c:ser>
          <c:idx val="1"/>
          <c:order val="1"/>
          <c:tx>
            <c:strRef>
              <c:f>Sheet4!$T$9</c:f>
              <c:strCache>
                <c:ptCount val="1"/>
                <c:pt idx="0">
                  <c:v>Student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multiLvlStrRef>
              <c:f>Sheet4!$A$3:$B$10</c:f>
              <c:multiLvlStrCache>
                <c:ptCount val="7"/>
                <c:lvl>
                  <c:pt idx="0">
                    <c:v>50%- 50%</c:v>
                  </c:pt>
                  <c:pt idx="1">
                    <c:v>70%- 30%</c:v>
                  </c:pt>
                  <c:pt idx="2">
                    <c:v>80%- 20%</c:v>
                  </c:pt>
                  <c:pt idx="4">
                    <c:v>50%- 50%</c:v>
                  </c:pt>
                  <c:pt idx="5">
                    <c:v>70%- 30%</c:v>
                  </c:pt>
                  <c:pt idx="6">
                    <c:v>80%- 20%</c:v>
                  </c:pt>
                </c:lvl>
                <c:lvl>
                  <c:pt idx="0">
                    <c:v>nDCG@10</c:v>
                  </c:pt>
                  <c:pt idx="4">
                    <c:v>MRR@10</c:v>
                  </c:pt>
                </c:lvl>
              </c:multiLvlStrCache>
            </c:multiLvlStrRef>
          </c:cat>
          <c:val>
            <c:numRef>
              <c:f>Sheet4!$L$3:$L$9</c:f>
              <c:numCache>
                <c:formatCode>General</c:formatCode>
                <c:ptCount val="7"/>
                <c:pt idx="0">
                  <c:v>0.81899999999999995</c:v>
                </c:pt>
                <c:pt idx="1">
                  <c:v>0.86699999999999999</c:v>
                </c:pt>
                <c:pt idx="2">
                  <c:v>0.89400000000000002</c:v>
                </c:pt>
                <c:pt idx="4">
                  <c:v>0.71299999999999997</c:v>
                </c:pt>
                <c:pt idx="5">
                  <c:v>0.76600000000000001</c:v>
                </c:pt>
                <c:pt idx="6">
                  <c:v>0.80200000000000005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00-400B-AC40-8F14BE7A4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22873951"/>
        <c:axId val="1422872703"/>
      </c:barChart>
      <c:catAx>
        <c:axId val="1422873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22872703"/>
        <c:crosses val="autoZero"/>
        <c:auto val="1"/>
        <c:lblAlgn val="ctr"/>
        <c:lblOffset val="100"/>
        <c:noMultiLvlLbl val="0"/>
      </c:catAx>
      <c:valAx>
        <c:axId val="1422872703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22873951"/>
        <c:crosses val="autoZero"/>
        <c:crossBetween val="between"/>
        <c:minorUnit val="0.1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6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50154928550597"/>
          <c:y val="2.4529336176727909E-2"/>
          <c:w val="0.8236245990084573"/>
          <c:h val="0.8598637028091888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Sheet4!$T$7</c:f>
              <c:strCache>
                <c:ptCount val="1"/>
                <c:pt idx="0">
                  <c:v>Teacher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multiLvlStrRef>
              <c:f>Sheet4!$A$3:$B$9</c:f>
              <c:multiLvlStrCache>
                <c:ptCount val="7"/>
                <c:lvl>
                  <c:pt idx="0">
                    <c:v>50%- 50%</c:v>
                  </c:pt>
                  <c:pt idx="1">
                    <c:v>70%- 30%</c:v>
                  </c:pt>
                  <c:pt idx="2">
                    <c:v>80%- 20%</c:v>
                  </c:pt>
                  <c:pt idx="4">
                    <c:v>50%- 50%</c:v>
                  </c:pt>
                  <c:pt idx="5">
                    <c:v>70%- 30%</c:v>
                  </c:pt>
                  <c:pt idx="6">
                    <c:v>80%- 20%</c:v>
                  </c:pt>
                </c:lvl>
                <c:lvl>
                  <c:pt idx="0">
                    <c:v>nDCG@10</c:v>
                  </c:pt>
                  <c:pt idx="4">
                    <c:v>MRR@10</c:v>
                  </c:pt>
                </c:lvl>
              </c:multiLvlStrCache>
            </c:multiLvlStrRef>
          </c:cat>
          <c:val>
            <c:numRef>
              <c:f>Sheet4!$M$3:$M$9</c:f>
              <c:numCache>
                <c:formatCode>General</c:formatCode>
                <c:ptCount val="7"/>
                <c:pt idx="0">
                  <c:v>0.81599999999999995</c:v>
                </c:pt>
                <c:pt idx="1">
                  <c:v>0.78100000000000003</c:v>
                </c:pt>
                <c:pt idx="2">
                  <c:v>0.77200000000000002</c:v>
                </c:pt>
                <c:pt idx="4">
                  <c:v>0.70699999999999996</c:v>
                </c:pt>
                <c:pt idx="5">
                  <c:v>0.69</c:v>
                </c:pt>
                <c:pt idx="6">
                  <c:v>0.68100000000000005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0D-4792-AD8E-518BA0803FE5}"/>
            </c:ext>
          </c:extLst>
        </c:ser>
        <c:ser>
          <c:idx val="1"/>
          <c:order val="1"/>
          <c:tx>
            <c:strRef>
              <c:f>Sheet4!$T$9</c:f>
              <c:strCache>
                <c:ptCount val="1"/>
                <c:pt idx="0">
                  <c:v>Student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multiLvlStrRef>
              <c:f>Sheet4!$A$3:$B$9</c:f>
              <c:multiLvlStrCache>
                <c:ptCount val="7"/>
                <c:lvl>
                  <c:pt idx="0">
                    <c:v>50%- 50%</c:v>
                  </c:pt>
                  <c:pt idx="1">
                    <c:v>70%- 30%</c:v>
                  </c:pt>
                  <c:pt idx="2">
                    <c:v>80%- 20%</c:v>
                  </c:pt>
                  <c:pt idx="4">
                    <c:v>50%- 50%</c:v>
                  </c:pt>
                  <c:pt idx="5">
                    <c:v>70%- 30%</c:v>
                  </c:pt>
                  <c:pt idx="6">
                    <c:v>80%- 20%</c:v>
                  </c:pt>
                </c:lvl>
                <c:lvl>
                  <c:pt idx="0">
                    <c:v>nDCG@10</c:v>
                  </c:pt>
                  <c:pt idx="4">
                    <c:v>MRR@10</c:v>
                  </c:pt>
                </c:lvl>
              </c:multiLvlStrCache>
            </c:multiLvlStrRef>
          </c:cat>
          <c:val>
            <c:numRef>
              <c:f>Sheet4!$N$3:$N$9</c:f>
              <c:numCache>
                <c:formatCode>General</c:formatCode>
                <c:ptCount val="7"/>
                <c:pt idx="0">
                  <c:v>0.81399999999999995</c:v>
                </c:pt>
                <c:pt idx="1">
                  <c:v>0.86699999999999999</c:v>
                </c:pt>
                <c:pt idx="2">
                  <c:v>0.89300000000000002</c:v>
                </c:pt>
                <c:pt idx="4">
                  <c:v>0.70399999999999996</c:v>
                </c:pt>
                <c:pt idx="5">
                  <c:v>0.752</c:v>
                </c:pt>
                <c:pt idx="6">
                  <c:v>0.79800000000000004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0D-4792-AD8E-518BA0803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22873951"/>
        <c:axId val="1422872703"/>
      </c:barChart>
      <c:catAx>
        <c:axId val="1422873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22872703"/>
        <c:crosses val="autoZero"/>
        <c:auto val="1"/>
        <c:lblAlgn val="ctr"/>
        <c:lblOffset val="100"/>
        <c:noMultiLvlLbl val="0"/>
      </c:catAx>
      <c:valAx>
        <c:axId val="1422872703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22873951"/>
        <c:crosses val="autoZero"/>
        <c:crossBetween val="between"/>
        <c:minorUnit val="0.1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60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438626</xdr:colOff>
      <xdr:row>1</xdr:row>
      <xdr:rowOff>72837</xdr:rowOff>
    </xdr:from>
    <xdr:to>
      <xdr:col>57</xdr:col>
      <xdr:colOff>267176</xdr:colOff>
      <xdr:row>39</xdr:row>
      <xdr:rowOff>149037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891EDF-FFED-4581-9B01-C65C88D917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513670</xdr:colOff>
      <xdr:row>42</xdr:row>
      <xdr:rowOff>105454</xdr:rowOff>
    </xdr:from>
    <xdr:to>
      <xdr:col>57</xdr:col>
      <xdr:colOff>342220</xdr:colOff>
      <xdr:row>80</xdr:row>
      <xdr:rowOff>181654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AFEE82-AF5E-4FD8-AF7A-6FE6DBA738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64</xdr:col>
      <xdr:colOff>176892</xdr:colOff>
      <xdr:row>1</xdr:row>
      <xdr:rowOff>81642</xdr:rowOff>
    </xdr:from>
    <xdr:to>
      <xdr:col>82</xdr:col>
      <xdr:colOff>5442</xdr:colOff>
      <xdr:row>39</xdr:row>
      <xdr:rowOff>157842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93C2DCD-4289-486D-97A4-602FCF79F5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190498</xdr:colOff>
      <xdr:row>38</xdr:row>
      <xdr:rowOff>57830</xdr:rowOff>
    </xdr:from>
    <xdr:to>
      <xdr:col>34</xdr:col>
      <xdr:colOff>19048</xdr:colOff>
      <xdr:row>76</xdr:row>
      <xdr:rowOff>134030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8E6BE86-0FE6-42A2-9A0A-78CDDC1A06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59</xdr:col>
      <xdr:colOff>76200</xdr:colOff>
      <xdr:row>50</xdr:row>
      <xdr:rowOff>70076</xdr:rowOff>
    </xdr:from>
    <xdr:to>
      <xdr:col>76</xdr:col>
      <xdr:colOff>523875</xdr:colOff>
      <xdr:row>88</xdr:row>
      <xdr:rowOff>146276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9E2ADAB-B6D0-4EB2-B5D6-3EF392870F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23811</xdr:colOff>
      <xdr:row>0</xdr:row>
      <xdr:rowOff>152397</xdr:rowOff>
    </xdr:from>
    <xdr:to>
      <xdr:col>33</xdr:col>
      <xdr:colOff>471486</xdr:colOff>
      <xdr:row>39</xdr:row>
      <xdr:rowOff>38097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BE6F4E9-7AF7-4B30-A815-2BE9C81117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MRR@10" TargetMode="External"/><Relationship Id="rId1" Type="http://schemas.openxmlformats.org/officeDocument/2006/relationships/hyperlink" Target="mailto:nDCG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3"/>
  <sheetViews>
    <sheetView topLeftCell="A97" zoomScale="85" zoomScaleNormal="85" workbookViewId="0">
      <selection activeCell="A9" activeCellId="2" sqref="K9 V9 A9:XFD9"/>
    </sheetView>
  </sheetViews>
  <sheetFormatPr defaultRowHeight="15" x14ac:dyDescent="0.25"/>
  <cols>
    <col min="1" max="1" width="18.85546875" customWidth="1"/>
    <col min="3" max="3" width="10" customWidth="1"/>
  </cols>
  <sheetData>
    <row r="1" spans="1:23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</row>
    <row r="3" spans="1:23" x14ac:dyDescent="0.25">
      <c r="A3" t="s">
        <v>1</v>
      </c>
      <c r="B3">
        <v>0.495</v>
      </c>
      <c r="C3">
        <v>0.49299999999999999</v>
      </c>
      <c r="D3">
        <v>0.5</v>
      </c>
      <c r="E3">
        <v>0.505</v>
      </c>
      <c r="F3">
        <v>0.50900000000000001</v>
      </c>
      <c r="G3">
        <v>0.51200000000000001</v>
      </c>
      <c r="H3">
        <v>0.51700000000000002</v>
      </c>
      <c r="I3">
        <v>0.52400000000000002</v>
      </c>
      <c r="J3">
        <v>0.53</v>
      </c>
      <c r="K3">
        <v>0.53500000000000003</v>
      </c>
      <c r="L3">
        <v>0.59799999999999998</v>
      </c>
      <c r="M3">
        <v>0.46500000000000002</v>
      </c>
      <c r="N3">
        <v>0.52200000000000002</v>
      </c>
      <c r="O3">
        <v>0.54500000000000004</v>
      </c>
      <c r="P3">
        <v>0.55500000000000005</v>
      </c>
      <c r="Q3">
        <v>0.56399999999999995</v>
      </c>
      <c r="R3">
        <v>0.56799999999999995</v>
      </c>
      <c r="S3">
        <v>0.57099999999999995</v>
      </c>
      <c r="T3">
        <v>0.57399999999999995</v>
      </c>
      <c r="U3">
        <v>0.57499999999999996</v>
      </c>
      <c r="V3">
        <v>0.57699999999999996</v>
      </c>
      <c r="W3">
        <v>0.58399999999999996</v>
      </c>
    </row>
    <row r="4" spans="1:23" x14ac:dyDescent="0.25">
      <c r="A4" t="s">
        <v>2</v>
      </c>
      <c r="B4">
        <v>0.47699999999999998</v>
      </c>
      <c r="C4">
        <v>0.48</v>
      </c>
      <c r="D4">
        <v>0.48199999999999998</v>
      </c>
      <c r="E4">
        <v>0.48499999999999999</v>
      </c>
      <c r="F4">
        <v>0.48899999999999999</v>
      </c>
      <c r="G4">
        <v>0.49399999999999999</v>
      </c>
      <c r="H4">
        <v>0.499</v>
      </c>
      <c r="I4">
        <v>0.504</v>
      </c>
      <c r="J4">
        <v>0.51</v>
      </c>
      <c r="K4">
        <v>0.51700000000000002</v>
      </c>
      <c r="L4">
        <v>0.57999999999999996</v>
      </c>
      <c r="M4">
        <v>0.44800000000000001</v>
      </c>
      <c r="N4">
        <v>0.50900000000000001</v>
      </c>
      <c r="O4">
        <v>0.52900000000000003</v>
      </c>
      <c r="P4">
        <v>0.54</v>
      </c>
      <c r="Q4">
        <v>0.54700000000000004</v>
      </c>
      <c r="R4">
        <v>0.55200000000000005</v>
      </c>
      <c r="S4">
        <v>0.55500000000000005</v>
      </c>
      <c r="T4">
        <v>0.55800000000000005</v>
      </c>
      <c r="U4">
        <v>0.56000000000000005</v>
      </c>
      <c r="V4">
        <v>0.56200000000000006</v>
      </c>
      <c r="W4">
        <v>0.56899999999999995</v>
      </c>
    </row>
    <row r="5" spans="1:23" x14ac:dyDescent="0.25">
      <c r="A5" t="s">
        <v>3</v>
      </c>
      <c r="B5">
        <v>0.39600000000000002</v>
      </c>
      <c r="C5">
        <v>0.40500000000000003</v>
      </c>
      <c r="D5">
        <v>0.41399999999999998</v>
      </c>
      <c r="E5">
        <v>0.41799999999999998</v>
      </c>
      <c r="F5">
        <v>0.42299999999999999</v>
      </c>
      <c r="G5">
        <v>0.42899999999999999</v>
      </c>
      <c r="H5">
        <v>0.435</v>
      </c>
      <c r="I5">
        <v>0.442</v>
      </c>
      <c r="J5">
        <v>0.44800000000000001</v>
      </c>
      <c r="K5">
        <v>0.45600000000000002</v>
      </c>
      <c r="L5">
        <v>0.52500000000000002</v>
      </c>
      <c r="M5">
        <v>0.372</v>
      </c>
      <c r="N5">
        <v>0.42599999999999999</v>
      </c>
      <c r="O5">
        <v>0.45100000000000001</v>
      </c>
      <c r="P5">
        <v>0.46400000000000002</v>
      </c>
      <c r="Q5">
        <v>0.47199999999999998</v>
      </c>
      <c r="R5">
        <v>0.47699999999999998</v>
      </c>
      <c r="S5">
        <v>0.48199999999999998</v>
      </c>
      <c r="T5">
        <v>0.48499999999999999</v>
      </c>
      <c r="U5">
        <v>0.48799999999999999</v>
      </c>
      <c r="V5">
        <v>0.49</v>
      </c>
      <c r="W5">
        <v>0.499</v>
      </c>
    </row>
    <row r="6" spans="1:23" x14ac:dyDescent="0.25">
      <c r="A6" t="s">
        <v>4</v>
      </c>
      <c r="B6">
        <v>0.47299999999999998</v>
      </c>
      <c r="C6">
        <v>0.47299999999999998</v>
      </c>
      <c r="D6">
        <v>0.47599999999999998</v>
      </c>
      <c r="E6">
        <v>0.47799999999999998</v>
      </c>
      <c r="F6">
        <v>0.48399999999999999</v>
      </c>
      <c r="G6">
        <v>0.49</v>
      </c>
      <c r="H6">
        <v>0.49399999999999999</v>
      </c>
      <c r="I6">
        <v>0.499</v>
      </c>
      <c r="J6">
        <v>0.50600000000000001</v>
      </c>
      <c r="K6">
        <v>0.51200000000000001</v>
      </c>
      <c r="L6">
        <v>0.57399999999999995</v>
      </c>
      <c r="M6">
        <v>0.44500000000000001</v>
      </c>
      <c r="N6">
        <v>0.502</v>
      </c>
      <c r="O6">
        <v>0.52600000000000002</v>
      </c>
      <c r="P6">
        <v>0.53800000000000003</v>
      </c>
      <c r="Q6">
        <v>0.54400000000000004</v>
      </c>
      <c r="R6">
        <v>0.55000000000000004</v>
      </c>
      <c r="S6">
        <v>0.55300000000000005</v>
      </c>
      <c r="T6">
        <v>0.55500000000000005</v>
      </c>
      <c r="U6">
        <v>0.55800000000000005</v>
      </c>
      <c r="V6">
        <v>0.55900000000000005</v>
      </c>
      <c r="W6">
        <v>0.56599999999999995</v>
      </c>
    </row>
    <row r="7" spans="1:23" x14ac:dyDescent="0.25">
      <c r="A7" t="s">
        <v>5</v>
      </c>
      <c r="B7">
        <v>0.52600000000000002</v>
      </c>
      <c r="C7">
        <v>0.52800000000000002</v>
      </c>
      <c r="D7">
        <v>0.52900000000000003</v>
      </c>
      <c r="E7">
        <v>0.53300000000000003</v>
      </c>
      <c r="F7">
        <v>0.53800000000000003</v>
      </c>
      <c r="G7">
        <v>0.54400000000000004</v>
      </c>
      <c r="H7">
        <v>0.55000000000000004</v>
      </c>
      <c r="I7">
        <v>0.55700000000000005</v>
      </c>
      <c r="J7">
        <v>0.56299999999999994</v>
      </c>
      <c r="K7">
        <v>0.56899999999999995</v>
      </c>
      <c r="L7">
        <v>0.629</v>
      </c>
      <c r="M7">
        <v>0.49199999999999999</v>
      </c>
      <c r="N7">
        <v>0.55000000000000004</v>
      </c>
      <c r="O7">
        <v>0.57299999999999995</v>
      </c>
      <c r="P7">
        <v>0.58299999999999996</v>
      </c>
      <c r="Q7">
        <v>0.59</v>
      </c>
      <c r="R7">
        <v>0.59499999999999997</v>
      </c>
      <c r="S7">
        <v>0.59799999999999998</v>
      </c>
      <c r="T7">
        <v>0.60099999999999998</v>
      </c>
      <c r="U7">
        <v>0.60299999999999998</v>
      </c>
      <c r="V7">
        <v>0.60399999999999998</v>
      </c>
      <c r="W7">
        <v>0.61</v>
      </c>
    </row>
    <row r="8" spans="1:23" x14ac:dyDescent="0.25">
      <c r="A8" t="s">
        <v>6</v>
      </c>
      <c r="B8">
        <v>0.51800000000000002</v>
      </c>
      <c r="C8">
        <v>0.52900000000000003</v>
      </c>
      <c r="D8">
        <v>0.53</v>
      </c>
      <c r="E8">
        <v>0.53400000000000003</v>
      </c>
      <c r="F8">
        <v>0.53800000000000003</v>
      </c>
      <c r="G8">
        <v>0.54400000000000004</v>
      </c>
      <c r="H8">
        <v>0.55000000000000004</v>
      </c>
      <c r="I8">
        <v>0.55700000000000005</v>
      </c>
      <c r="J8">
        <v>0.56499999999999995</v>
      </c>
      <c r="K8">
        <v>0.57099999999999995</v>
      </c>
      <c r="L8">
        <v>0.629</v>
      </c>
      <c r="M8">
        <v>0.48399999999999999</v>
      </c>
      <c r="N8">
        <v>0.55100000000000005</v>
      </c>
      <c r="O8">
        <v>0.57399999999999995</v>
      </c>
      <c r="P8">
        <v>0.58399999999999996</v>
      </c>
      <c r="Q8">
        <v>0.59</v>
      </c>
      <c r="R8">
        <v>0.59599999999999997</v>
      </c>
      <c r="S8">
        <v>0.59899999999999998</v>
      </c>
      <c r="T8">
        <v>0.60099999999999998</v>
      </c>
      <c r="U8">
        <v>0.60299999999999998</v>
      </c>
      <c r="V8">
        <v>0.60399999999999998</v>
      </c>
      <c r="W8">
        <v>0.61</v>
      </c>
    </row>
    <row r="9" spans="1:23" x14ac:dyDescent="0.25">
      <c r="A9" t="s">
        <v>32</v>
      </c>
      <c r="B9">
        <v>0.54700000000000004</v>
      </c>
      <c r="C9">
        <v>0.54100000000000004</v>
      </c>
      <c r="D9">
        <v>0.54200000000000004</v>
      </c>
      <c r="E9">
        <v>0.54400000000000004</v>
      </c>
      <c r="F9">
        <v>0.55100000000000005</v>
      </c>
      <c r="G9">
        <v>0.55700000000000005</v>
      </c>
      <c r="H9">
        <v>0.56200000000000006</v>
      </c>
      <c r="I9">
        <v>0.56799999999999995</v>
      </c>
      <c r="J9">
        <v>0.57399999999999995</v>
      </c>
      <c r="K9">
        <v>0.57999999999999996</v>
      </c>
      <c r="L9">
        <v>0.64</v>
      </c>
      <c r="M9">
        <v>0.51500000000000001</v>
      </c>
      <c r="N9">
        <v>0.56999999999999995</v>
      </c>
      <c r="O9">
        <v>0.58899999999999997</v>
      </c>
      <c r="P9">
        <v>0.60099999999999998</v>
      </c>
      <c r="Q9">
        <v>0.60799999999999998</v>
      </c>
      <c r="R9">
        <v>0.61299999999999999</v>
      </c>
      <c r="S9">
        <v>0.61599999999999999</v>
      </c>
      <c r="T9">
        <v>0.61799999999999999</v>
      </c>
      <c r="U9">
        <v>0.62</v>
      </c>
      <c r="V9">
        <v>0.621</v>
      </c>
      <c r="W9">
        <v>0.626</v>
      </c>
    </row>
    <row r="10" spans="1:23" x14ac:dyDescent="0.25">
      <c r="A10" t="s">
        <v>33</v>
      </c>
      <c r="B10">
        <v>0.52200000000000002</v>
      </c>
      <c r="C10">
        <v>0.52</v>
      </c>
      <c r="D10">
        <v>0.52100000000000002</v>
      </c>
      <c r="E10">
        <v>0.52500000000000002</v>
      </c>
      <c r="F10">
        <v>0.52800000000000002</v>
      </c>
      <c r="G10">
        <v>0.53100000000000003</v>
      </c>
      <c r="H10">
        <v>0.53800000000000003</v>
      </c>
      <c r="I10">
        <v>0.54300000000000004</v>
      </c>
      <c r="J10">
        <v>0.55000000000000004</v>
      </c>
      <c r="K10">
        <v>0.55500000000000005</v>
      </c>
      <c r="L10">
        <v>0.61799999999999999</v>
      </c>
      <c r="M10">
        <v>0.49099999999999999</v>
      </c>
      <c r="N10">
        <v>0.54700000000000004</v>
      </c>
      <c r="O10">
        <v>0.56699999999999995</v>
      </c>
      <c r="P10">
        <v>0.57799999999999996</v>
      </c>
      <c r="Q10">
        <v>0.58599999999999997</v>
      </c>
      <c r="R10">
        <v>0.59</v>
      </c>
      <c r="S10">
        <v>0.59299999999999997</v>
      </c>
      <c r="T10">
        <v>0.59599999999999997</v>
      </c>
      <c r="U10">
        <v>0.59799999999999998</v>
      </c>
      <c r="V10">
        <v>0.59899999999999998</v>
      </c>
      <c r="W10">
        <v>0.60499999999999998</v>
      </c>
    </row>
    <row r="11" spans="1:23" x14ac:dyDescent="0.25">
      <c r="A11" t="s">
        <v>34</v>
      </c>
      <c r="B11">
        <v>0.52100000000000002</v>
      </c>
      <c r="C11">
        <v>0.52600000000000002</v>
      </c>
      <c r="D11">
        <v>0.52500000000000002</v>
      </c>
      <c r="E11">
        <v>0.52800000000000002</v>
      </c>
      <c r="F11">
        <v>0.53</v>
      </c>
      <c r="G11">
        <v>0.53500000000000003</v>
      </c>
      <c r="H11">
        <v>0.53900000000000003</v>
      </c>
      <c r="I11">
        <v>0.54500000000000004</v>
      </c>
      <c r="J11">
        <v>0.55000000000000004</v>
      </c>
      <c r="K11">
        <v>0.55600000000000005</v>
      </c>
      <c r="L11">
        <v>0.61699999999999999</v>
      </c>
      <c r="M11">
        <v>0.49099999999999999</v>
      </c>
      <c r="N11">
        <v>0.55400000000000005</v>
      </c>
      <c r="O11">
        <v>0.57499999999999996</v>
      </c>
      <c r="P11">
        <v>0.58699999999999997</v>
      </c>
      <c r="Q11">
        <v>0.59299999999999997</v>
      </c>
      <c r="R11">
        <v>0.59699999999999998</v>
      </c>
      <c r="S11">
        <v>0.6</v>
      </c>
      <c r="T11">
        <v>0.60199999999999998</v>
      </c>
      <c r="U11">
        <v>0.60399999999999998</v>
      </c>
      <c r="V11">
        <v>0.60499999999999998</v>
      </c>
      <c r="W11">
        <v>0.61099999999999999</v>
      </c>
    </row>
    <row r="12" spans="1:23" x14ac:dyDescent="0.25">
      <c r="A12" t="s">
        <v>7</v>
      </c>
      <c r="B12">
        <v>0.83099999999999996</v>
      </c>
      <c r="C12">
        <v>0.85599999999999998</v>
      </c>
      <c r="D12">
        <v>0.88300000000000001</v>
      </c>
      <c r="E12">
        <v>0.90100000000000002</v>
      </c>
      <c r="F12">
        <v>0.91</v>
      </c>
      <c r="G12">
        <v>0.91600000000000004</v>
      </c>
      <c r="H12">
        <v>0.91800000000000004</v>
      </c>
      <c r="I12">
        <v>0.92</v>
      </c>
      <c r="J12">
        <v>0.92</v>
      </c>
      <c r="K12">
        <v>0.92</v>
      </c>
      <c r="L12">
        <v>0.92100000000000004</v>
      </c>
      <c r="M12">
        <v>0.82499999999999996</v>
      </c>
      <c r="N12">
        <v>0.86799999999999999</v>
      </c>
      <c r="O12">
        <v>0.88300000000000001</v>
      </c>
      <c r="P12">
        <v>0.89</v>
      </c>
      <c r="Q12">
        <v>0.89100000000000001</v>
      </c>
      <c r="R12">
        <v>0.89200000000000002</v>
      </c>
      <c r="S12">
        <v>0.89200000000000002</v>
      </c>
      <c r="T12">
        <v>0.89300000000000002</v>
      </c>
      <c r="U12">
        <v>0.89300000000000002</v>
      </c>
      <c r="V12">
        <v>0.89300000000000002</v>
      </c>
      <c r="W12">
        <v>0.89300000000000002</v>
      </c>
    </row>
    <row r="13" spans="1:23" x14ac:dyDescent="0.25">
      <c r="A13" t="s">
        <v>8</v>
      </c>
      <c r="B13">
        <v>0.82499999999999996</v>
      </c>
      <c r="C13">
        <v>0.85</v>
      </c>
      <c r="D13">
        <v>0.88</v>
      </c>
      <c r="E13">
        <v>0.89600000000000002</v>
      </c>
      <c r="F13">
        <v>0.90600000000000003</v>
      </c>
      <c r="G13">
        <v>0.91200000000000003</v>
      </c>
      <c r="H13">
        <v>0.91500000000000004</v>
      </c>
      <c r="I13">
        <v>0.91600000000000004</v>
      </c>
      <c r="J13">
        <v>0.91700000000000004</v>
      </c>
      <c r="K13">
        <v>0.91700000000000004</v>
      </c>
      <c r="L13">
        <v>0.91800000000000004</v>
      </c>
      <c r="M13">
        <v>0.81899999999999995</v>
      </c>
      <c r="N13">
        <v>0.86099999999999999</v>
      </c>
      <c r="O13">
        <v>0.878</v>
      </c>
      <c r="P13">
        <v>0.88300000000000001</v>
      </c>
      <c r="Q13">
        <v>0.88600000000000001</v>
      </c>
      <c r="R13">
        <v>0.88700000000000001</v>
      </c>
      <c r="S13">
        <v>0.88800000000000001</v>
      </c>
      <c r="T13">
        <v>0.88800000000000001</v>
      </c>
      <c r="U13">
        <v>0.88800000000000001</v>
      </c>
      <c r="V13">
        <v>0.88800000000000001</v>
      </c>
      <c r="W13">
        <v>0.88800000000000001</v>
      </c>
    </row>
    <row r="14" spans="1:23" x14ac:dyDescent="0.25">
      <c r="A14" t="s">
        <v>9</v>
      </c>
      <c r="B14">
        <v>0.82399999999999995</v>
      </c>
      <c r="C14">
        <v>0.85499999999999998</v>
      </c>
      <c r="D14">
        <v>0.88100000000000001</v>
      </c>
      <c r="E14">
        <v>0.89900000000000002</v>
      </c>
      <c r="F14">
        <v>0.91</v>
      </c>
      <c r="G14">
        <v>0.91500000000000004</v>
      </c>
      <c r="H14">
        <v>0.91700000000000004</v>
      </c>
      <c r="I14">
        <v>0.91800000000000004</v>
      </c>
      <c r="J14">
        <v>0.91900000000000004</v>
      </c>
      <c r="K14">
        <v>0.91900000000000004</v>
      </c>
      <c r="L14">
        <v>0.92</v>
      </c>
      <c r="M14">
        <v>0.81699999999999995</v>
      </c>
      <c r="N14">
        <v>0.86099999999999999</v>
      </c>
      <c r="O14">
        <v>0.877</v>
      </c>
      <c r="P14">
        <v>0.88400000000000001</v>
      </c>
      <c r="Q14">
        <v>0.88600000000000001</v>
      </c>
      <c r="R14">
        <v>0.88700000000000001</v>
      </c>
      <c r="S14">
        <v>0.88700000000000001</v>
      </c>
      <c r="T14">
        <v>0.88700000000000001</v>
      </c>
      <c r="U14">
        <v>0.88700000000000001</v>
      </c>
      <c r="V14">
        <v>0.88700000000000001</v>
      </c>
      <c r="W14">
        <v>0.88700000000000001</v>
      </c>
    </row>
    <row r="17" spans="1:2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9" spans="1:23" x14ac:dyDescent="0.25">
      <c r="A19" t="s">
        <v>35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</row>
    <row r="21" spans="1:23" x14ac:dyDescent="0.25">
      <c r="A21" t="s">
        <v>1</v>
      </c>
      <c r="B21" s="3">
        <v>0.596827</v>
      </c>
      <c r="C21" s="3">
        <v>0.61450800000000005</v>
      </c>
      <c r="D21" s="3">
        <v>0.62798500000000002</v>
      </c>
      <c r="E21" s="3">
        <v>0.64915900000000004</v>
      </c>
      <c r="F21" s="3">
        <v>0.66647900000000004</v>
      </c>
      <c r="G21" s="3">
        <v>0.68019099999999999</v>
      </c>
      <c r="H21" s="3">
        <v>0.68970699999999996</v>
      </c>
      <c r="I21" s="3">
        <v>0.69782200000000005</v>
      </c>
      <c r="J21" s="3">
        <v>0.70386300000000002</v>
      </c>
      <c r="K21" s="3">
        <v>0.70833999999999997</v>
      </c>
      <c r="L21" s="3">
        <v>0.73288699999999996</v>
      </c>
      <c r="M21" s="3">
        <v>0.54563099999999998</v>
      </c>
      <c r="N21" s="3">
        <v>0.61343300000000001</v>
      </c>
      <c r="O21" s="3">
        <v>0.63405199999999995</v>
      </c>
      <c r="P21" s="3">
        <v>0.64590800000000004</v>
      </c>
      <c r="Q21" s="3">
        <v>0.65302300000000002</v>
      </c>
      <c r="R21" s="3">
        <v>0.65813100000000002</v>
      </c>
      <c r="S21" s="3">
        <v>0.66016399999999997</v>
      </c>
      <c r="T21" s="3">
        <v>0.661798</v>
      </c>
      <c r="U21" s="3">
        <v>0.66381500000000004</v>
      </c>
      <c r="V21" s="3">
        <v>0.66475399999999996</v>
      </c>
      <c r="W21" s="3">
        <v>0.66732999999999998</v>
      </c>
    </row>
    <row r="22" spans="1:23" x14ac:dyDescent="0.25">
      <c r="A22" t="s">
        <v>2</v>
      </c>
      <c r="B22" s="3">
        <v>0.50661699999999998</v>
      </c>
      <c r="C22" s="3">
        <v>0.53071100000000004</v>
      </c>
      <c r="D22" s="3">
        <v>0.552539</v>
      </c>
      <c r="E22" s="3">
        <v>0.57770699999999997</v>
      </c>
      <c r="F22" s="3">
        <v>0.602908</v>
      </c>
      <c r="G22" s="3">
        <v>0.62502199999999997</v>
      </c>
      <c r="H22" s="3">
        <v>0.64597700000000002</v>
      </c>
      <c r="I22" s="3">
        <v>0.66387499999999999</v>
      </c>
      <c r="J22" s="3">
        <v>0.66915000000000002</v>
      </c>
      <c r="K22" s="3">
        <v>0.67446200000000001</v>
      </c>
      <c r="L22" s="3">
        <v>0.707866</v>
      </c>
      <c r="M22" s="3">
        <v>0.48198600000000003</v>
      </c>
      <c r="N22" s="3">
        <v>0.54824399999999995</v>
      </c>
      <c r="O22" s="3">
        <v>0.56907300000000005</v>
      </c>
      <c r="P22" s="3">
        <v>0.58534399999999998</v>
      </c>
      <c r="Q22" s="3">
        <v>0.59452899999999997</v>
      </c>
      <c r="R22" s="3">
        <v>0.60176600000000002</v>
      </c>
      <c r="S22" s="3">
        <v>0.60687500000000005</v>
      </c>
      <c r="T22" s="3">
        <v>0.61038999999999999</v>
      </c>
      <c r="U22" s="3">
        <v>0.61123899999999998</v>
      </c>
      <c r="V22" s="3">
        <v>0.611622</v>
      </c>
      <c r="W22" s="3">
        <v>0.61575199999999997</v>
      </c>
    </row>
    <row r="23" spans="1:23" x14ac:dyDescent="0.25">
      <c r="A23" t="s">
        <v>3</v>
      </c>
      <c r="B23" s="3">
        <v>0.52042600000000006</v>
      </c>
      <c r="C23" s="3">
        <v>0.52919300000000002</v>
      </c>
      <c r="D23" s="3">
        <v>0.54830400000000001</v>
      </c>
      <c r="E23" s="3">
        <v>0.57005600000000001</v>
      </c>
      <c r="F23" s="3">
        <v>0.59512399999999999</v>
      </c>
      <c r="G23" s="3">
        <v>0.61917199999999994</v>
      </c>
      <c r="H23" s="3">
        <v>0.64120299999999997</v>
      </c>
      <c r="I23" s="3">
        <v>0.65842599999999996</v>
      </c>
      <c r="J23" s="3">
        <v>0.66536099999999998</v>
      </c>
      <c r="K23" s="3">
        <v>0.67247900000000005</v>
      </c>
      <c r="L23" s="3">
        <v>0.70803099999999997</v>
      </c>
      <c r="M23" s="3">
        <v>0.492365</v>
      </c>
      <c r="N23" s="3">
        <v>0.54849300000000001</v>
      </c>
      <c r="O23" s="3">
        <v>0.57484800000000003</v>
      </c>
      <c r="P23" s="3">
        <v>0.59016100000000005</v>
      </c>
      <c r="Q23" s="3">
        <v>0.59781099999999998</v>
      </c>
      <c r="R23" s="3">
        <v>0.60376099999999999</v>
      </c>
      <c r="S23" s="3">
        <v>0.60886300000000004</v>
      </c>
      <c r="T23" s="3">
        <v>0.61268999999999996</v>
      </c>
      <c r="U23" s="3">
        <v>0.61524199999999996</v>
      </c>
      <c r="V23" s="3">
        <v>0.616645</v>
      </c>
      <c r="W23" s="3">
        <v>0.62010600000000005</v>
      </c>
    </row>
    <row r="24" spans="1:23" x14ac:dyDescent="0.25">
      <c r="A24" t="s">
        <v>4</v>
      </c>
      <c r="B24" s="3">
        <v>0.59145599999999998</v>
      </c>
      <c r="C24" s="3">
        <v>0.615452</v>
      </c>
      <c r="D24" s="3">
        <v>0.63799700000000004</v>
      </c>
      <c r="E24" s="3">
        <v>0.65776000000000001</v>
      </c>
      <c r="F24" s="3">
        <v>0.67683499999999996</v>
      </c>
      <c r="G24" s="3">
        <v>0.70019699999999996</v>
      </c>
      <c r="H24" s="3">
        <v>0.71183399999999997</v>
      </c>
      <c r="I24" s="3">
        <v>0.71988600000000003</v>
      </c>
      <c r="J24" s="3">
        <v>0.72713300000000003</v>
      </c>
      <c r="K24" s="3">
        <v>0.73257499999999998</v>
      </c>
      <c r="L24" s="3">
        <v>0.75983999999999996</v>
      </c>
      <c r="M24" s="3">
        <v>0.56253500000000001</v>
      </c>
      <c r="N24" s="3">
        <v>0.62633899999999998</v>
      </c>
      <c r="O24" s="3">
        <v>0.651003</v>
      </c>
      <c r="P24" s="3">
        <v>0.66311900000000001</v>
      </c>
      <c r="Q24" s="3">
        <v>0.67230100000000004</v>
      </c>
      <c r="R24" s="3">
        <v>0.67739899999999997</v>
      </c>
      <c r="S24" s="3">
        <v>0.67958499999999999</v>
      </c>
      <c r="T24" s="3">
        <v>0.68070200000000003</v>
      </c>
      <c r="U24" s="3">
        <v>0.68240199999999995</v>
      </c>
      <c r="V24" s="3">
        <v>0.68342099999999995</v>
      </c>
      <c r="W24" s="3">
        <v>0.68633299999999997</v>
      </c>
    </row>
    <row r="25" spans="1:23" x14ac:dyDescent="0.25">
      <c r="A25" t="s">
        <v>5</v>
      </c>
      <c r="B25" s="3">
        <v>0.63271500000000003</v>
      </c>
      <c r="C25" s="3">
        <v>0.65805199999999997</v>
      </c>
      <c r="D25" s="3">
        <v>0.68074000000000001</v>
      </c>
      <c r="E25" s="3">
        <v>0.70582199999999995</v>
      </c>
      <c r="F25" s="3">
        <v>0.72696700000000003</v>
      </c>
      <c r="G25" s="3">
        <v>0.74334999999999996</v>
      </c>
      <c r="H25" s="3">
        <v>0.75435700000000006</v>
      </c>
      <c r="I25" s="3">
        <v>0.76292300000000002</v>
      </c>
      <c r="J25" s="3">
        <v>0.76931099999999997</v>
      </c>
      <c r="K25" s="3">
        <v>0.77472300000000005</v>
      </c>
      <c r="L25" s="3">
        <v>0.79633299999999996</v>
      </c>
      <c r="M25" s="3">
        <v>0.59699500000000005</v>
      </c>
      <c r="N25" s="3">
        <v>0.66586199999999995</v>
      </c>
      <c r="O25" s="3">
        <v>0.69221900000000003</v>
      </c>
      <c r="P25" s="3">
        <v>0.70529299999999995</v>
      </c>
      <c r="Q25" s="3">
        <v>0.71167100000000005</v>
      </c>
      <c r="R25" s="3">
        <v>0.71570900000000004</v>
      </c>
      <c r="S25" s="3">
        <v>0.71807900000000002</v>
      </c>
      <c r="T25" s="3">
        <v>0.71919599999999995</v>
      </c>
      <c r="U25" s="3">
        <v>0.72061200000000003</v>
      </c>
      <c r="V25" s="3">
        <v>0.72124999999999995</v>
      </c>
      <c r="W25" s="3">
        <v>0.72291000000000005</v>
      </c>
    </row>
    <row r="26" spans="1:23" x14ac:dyDescent="0.25">
      <c r="A26" t="s">
        <v>6</v>
      </c>
      <c r="B26" s="3">
        <v>0.61826199999999998</v>
      </c>
      <c r="C26" s="3">
        <v>0.63541899999999996</v>
      </c>
      <c r="D26" s="3">
        <v>0.66219099999999997</v>
      </c>
      <c r="E26" s="3">
        <v>0.68960999999999995</v>
      </c>
      <c r="F26" s="3">
        <v>0.70980600000000005</v>
      </c>
      <c r="G26" s="3">
        <v>0.72330899999999998</v>
      </c>
      <c r="H26" s="3">
        <v>0.73964399999999997</v>
      </c>
      <c r="I26" s="3">
        <v>0.74916099999999997</v>
      </c>
      <c r="J26" s="3">
        <v>0.75304099999999996</v>
      </c>
      <c r="K26" s="3">
        <v>0.76049900000000004</v>
      </c>
      <c r="L26" s="3">
        <v>0.78395999999999999</v>
      </c>
      <c r="M26" s="3">
        <v>0.58679599999999998</v>
      </c>
      <c r="N26" s="3">
        <v>0.64672499999999999</v>
      </c>
      <c r="O26" s="3">
        <v>0.67436399999999996</v>
      </c>
      <c r="P26" s="3">
        <v>0.69127000000000005</v>
      </c>
      <c r="Q26" s="3">
        <v>0.69611599999999996</v>
      </c>
      <c r="R26" s="3">
        <v>0.699515</v>
      </c>
      <c r="S26" s="3">
        <v>0.70297699999999996</v>
      </c>
      <c r="T26" s="3">
        <v>0.70457199999999998</v>
      </c>
      <c r="U26" s="3">
        <v>0.70542099999999996</v>
      </c>
      <c r="V26" s="3">
        <v>0.70631500000000003</v>
      </c>
      <c r="W26" s="3">
        <v>0.70848900000000004</v>
      </c>
    </row>
    <row r="27" spans="1:23" x14ac:dyDescent="0.25">
      <c r="A27" t="s">
        <v>32</v>
      </c>
      <c r="B27" s="3">
        <v>0.652254</v>
      </c>
      <c r="C27" s="3">
        <v>0.65318900000000002</v>
      </c>
      <c r="D27" s="3">
        <v>0.68158700000000005</v>
      </c>
      <c r="E27" s="3">
        <v>0.705453</v>
      </c>
      <c r="F27" s="3">
        <v>0.730603</v>
      </c>
      <c r="G27" s="3">
        <v>0.74487099999999995</v>
      </c>
      <c r="H27" s="3">
        <v>0.75483100000000003</v>
      </c>
      <c r="I27" s="3">
        <v>0.76356100000000005</v>
      </c>
      <c r="J27" s="3">
        <v>0.76954599999999995</v>
      </c>
      <c r="K27" s="3">
        <v>0.77501900000000001</v>
      </c>
      <c r="L27" s="3">
        <v>0.79671499999999995</v>
      </c>
      <c r="M27" s="3">
        <v>0.61739299999999997</v>
      </c>
      <c r="N27" s="3">
        <v>0.67478400000000005</v>
      </c>
      <c r="O27" s="3">
        <v>0.70114900000000002</v>
      </c>
      <c r="P27" s="3">
        <v>0.71358299999999997</v>
      </c>
      <c r="Q27" s="3">
        <v>0.72148999999999996</v>
      </c>
      <c r="R27" s="3">
        <v>0.72467700000000002</v>
      </c>
      <c r="S27" s="3">
        <v>0.72667999999999999</v>
      </c>
      <c r="T27" s="3">
        <v>0.72827399999999998</v>
      </c>
      <c r="U27" s="3">
        <v>0.72912600000000005</v>
      </c>
      <c r="V27" s="3">
        <v>0.72989199999999999</v>
      </c>
      <c r="W27" s="3">
        <v>0.73175800000000002</v>
      </c>
    </row>
    <row r="28" spans="1:23" x14ac:dyDescent="0.25">
      <c r="A28" t="s">
        <v>33</v>
      </c>
      <c r="B28" s="3">
        <v>0.59277599999999997</v>
      </c>
      <c r="C28" s="3">
        <v>0.60811499999999996</v>
      </c>
      <c r="D28" s="3">
        <v>0.63245799999999996</v>
      </c>
      <c r="E28" s="3">
        <v>0.65336000000000005</v>
      </c>
      <c r="F28" s="3">
        <v>0.67798800000000004</v>
      </c>
      <c r="G28" s="3">
        <v>0.69561799999999996</v>
      </c>
      <c r="H28" s="3">
        <v>0.707507</v>
      </c>
      <c r="I28" s="3">
        <v>0.72081399999999995</v>
      </c>
      <c r="J28" s="3">
        <v>0.72636500000000004</v>
      </c>
      <c r="K28" s="3">
        <v>0.73294899999999996</v>
      </c>
      <c r="L28" s="3">
        <v>0.75885599999999998</v>
      </c>
      <c r="M28" s="3">
        <v>0.56386599999999998</v>
      </c>
      <c r="N28" s="3">
        <v>0.62189300000000003</v>
      </c>
      <c r="O28" s="3">
        <v>0.64782200000000001</v>
      </c>
      <c r="P28" s="3">
        <v>0.65963000000000005</v>
      </c>
      <c r="Q28" s="3">
        <v>0.67033900000000002</v>
      </c>
      <c r="R28" s="3">
        <v>0.67479900000000004</v>
      </c>
      <c r="S28" s="3">
        <v>0.67752900000000005</v>
      </c>
      <c r="T28" s="3">
        <v>0.68023900000000004</v>
      </c>
      <c r="U28" s="3">
        <v>0.68165699999999996</v>
      </c>
      <c r="V28" s="3">
        <v>0.68229600000000001</v>
      </c>
      <c r="W28" s="3">
        <v>0.684674</v>
      </c>
    </row>
    <row r="29" spans="1:23" x14ac:dyDescent="0.25">
      <c r="A29" t="s">
        <v>34</v>
      </c>
      <c r="B29" s="3">
        <v>0.63179799999999997</v>
      </c>
      <c r="C29" s="3">
        <v>0.64773599999999998</v>
      </c>
      <c r="D29" s="3">
        <v>0.66778300000000002</v>
      </c>
      <c r="E29" s="3">
        <v>0.69161700000000004</v>
      </c>
      <c r="F29" s="3">
        <v>0.71349499999999999</v>
      </c>
      <c r="G29" s="3">
        <v>0.73058500000000004</v>
      </c>
      <c r="H29" s="3">
        <v>0.74285999999999996</v>
      </c>
      <c r="I29" s="3">
        <v>0.753189</v>
      </c>
      <c r="J29" s="3">
        <v>0.758822</v>
      </c>
      <c r="K29" s="3">
        <v>0.76395000000000002</v>
      </c>
      <c r="L29" s="3">
        <v>0.78765799999999997</v>
      </c>
      <c r="M29" s="3">
        <v>0.59946900000000003</v>
      </c>
      <c r="N29" s="3">
        <v>0.65879900000000002</v>
      </c>
      <c r="O29" s="3">
        <v>0.68260200000000004</v>
      </c>
      <c r="P29" s="3">
        <v>0.69439799999999996</v>
      </c>
      <c r="Q29" s="3">
        <v>0.70282500000000003</v>
      </c>
      <c r="R29" s="3">
        <v>0.70792500000000003</v>
      </c>
      <c r="S29" s="3">
        <v>0.71065900000000004</v>
      </c>
      <c r="T29" s="3">
        <v>0.71305099999999999</v>
      </c>
      <c r="U29" s="3">
        <v>0.71404299999999998</v>
      </c>
      <c r="V29" s="3">
        <v>0.71468100000000001</v>
      </c>
      <c r="W29" s="3">
        <v>0.71642799999999995</v>
      </c>
    </row>
    <row r="30" spans="1:23" x14ac:dyDescent="0.25">
      <c r="A30" t="s">
        <v>7</v>
      </c>
      <c r="B30" s="3">
        <v>0.92110800000000004</v>
      </c>
      <c r="C30" s="3">
        <v>0.94241200000000003</v>
      </c>
      <c r="D30" s="3">
        <v>0.95606800000000003</v>
      </c>
      <c r="E30" s="3">
        <v>0.96073799999999998</v>
      </c>
      <c r="F30" s="3">
        <v>0.96261600000000003</v>
      </c>
      <c r="G30" s="3">
        <v>0.96338400000000002</v>
      </c>
      <c r="H30" s="3">
        <v>0.96380100000000002</v>
      </c>
      <c r="I30" s="3">
        <v>0.96392500000000003</v>
      </c>
      <c r="J30" s="3">
        <v>0.964167</v>
      </c>
      <c r="K30" s="3">
        <v>0.96472999999999998</v>
      </c>
      <c r="L30" s="3">
        <v>0.96498899999999999</v>
      </c>
      <c r="M30" s="3">
        <v>0.91708299999999998</v>
      </c>
      <c r="N30" s="3">
        <v>0.93903899999999996</v>
      </c>
      <c r="O30" s="3">
        <v>0.94843</v>
      </c>
      <c r="P30" s="3">
        <v>0.95065200000000005</v>
      </c>
      <c r="Q30" s="3">
        <v>0.95104100000000003</v>
      </c>
      <c r="R30" s="3">
        <v>0.95104100000000003</v>
      </c>
      <c r="S30" s="3">
        <v>0.95104100000000003</v>
      </c>
      <c r="T30" s="3">
        <v>0.95104100000000003</v>
      </c>
      <c r="U30" s="3">
        <v>0.95104100000000003</v>
      </c>
      <c r="V30" s="3">
        <v>0.95104100000000003</v>
      </c>
      <c r="W30" s="3">
        <v>0.95104100000000003</v>
      </c>
    </row>
    <row r="31" spans="1:23" x14ac:dyDescent="0.25">
      <c r="A31" t="s">
        <v>8</v>
      </c>
      <c r="B31" s="3">
        <v>0.92519700000000005</v>
      </c>
      <c r="C31" s="3">
        <v>0.95179599999999998</v>
      </c>
      <c r="D31" s="3">
        <v>0.96116000000000001</v>
      </c>
      <c r="E31" s="3">
        <v>0.96469300000000002</v>
      </c>
      <c r="F31" s="3">
        <v>0.96554099999999998</v>
      </c>
      <c r="G31" s="3">
        <v>0.96665100000000004</v>
      </c>
      <c r="H31" s="3">
        <v>0.966812</v>
      </c>
      <c r="I31" s="3">
        <v>0.96765999999999996</v>
      </c>
      <c r="J31" s="3">
        <v>0.96804000000000001</v>
      </c>
      <c r="K31" s="3">
        <v>0.96829299999999996</v>
      </c>
      <c r="L31" s="3">
        <v>0.96868799999999999</v>
      </c>
      <c r="M31" s="3">
        <v>0.91883099999999995</v>
      </c>
      <c r="N31" s="3">
        <v>0.94653900000000002</v>
      </c>
      <c r="O31" s="3">
        <v>0.95226900000000003</v>
      </c>
      <c r="P31" s="3">
        <v>0.95397500000000002</v>
      </c>
      <c r="Q31" s="3">
        <v>0.95397500000000002</v>
      </c>
      <c r="R31" s="3">
        <v>0.95397500000000002</v>
      </c>
      <c r="S31" s="3">
        <v>0.95397500000000002</v>
      </c>
      <c r="T31" s="3">
        <v>0.95419200000000004</v>
      </c>
      <c r="U31" s="3">
        <v>0.95419200000000004</v>
      </c>
      <c r="V31" s="3">
        <v>0.95419200000000004</v>
      </c>
      <c r="W31" s="3">
        <v>0.95419200000000004</v>
      </c>
    </row>
    <row r="32" spans="1:23" x14ac:dyDescent="0.25">
      <c r="A32" t="s">
        <v>9</v>
      </c>
      <c r="B32" s="3">
        <v>0.92108800000000002</v>
      </c>
      <c r="C32" s="3">
        <v>0.94103999999999999</v>
      </c>
      <c r="D32" s="3">
        <v>0.95328800000000002</v>
      </c>
      <c r="E32" s="3">
        <v>0.95985200000000004</v>
      </c>
      <c r="F32" s="3">
        <v>0.96142899999999998</v>
      </c>
      <c r="G32" s="3">
        <v>0.96277900000000005</v>
      </c>
      <c r="H32" s="3">
        <v>0.96306099999999994</v>
      </c>
      <c r="I32" s="3">
        <v>0.96349899999999999</v>
      </c>
      <c r="J32" s="3">
        <v>0.96363600000000005</v>
      </c>
      <c r="K32" s="3">
        <v>0.96410399999999996</v>
      </c>
      <c r="L32" s="3">
        <v>0.96438199999999996</v>
      </c>
      <c r="M32" s="3">
        <v>0.91705300000000001</v>
      </c>
      <c r="N32" s="3">
        <v>0.940971</v>
      </c>
      <c r="O32" s="3">
        <v>0.94789299999999999</v>
      </c>
      <c r="P32" s="3">
        <v>0.95057700000000001</v>
      </c>
      <c r="Q32" s="3">
        <v>0.95091099999999995</v>
      </c>
      <c r="R32" s="3">
        <v>0.95123400000000002</v>
      </c>
      <c r="S32" s="3">
        <v>0.95123400000000002</v>
      </c>
      <c r="T32" s="3">
        <v>0.95123400000000002</v>
      </c>
      <c r="U32" s="3">
        <v>0.95123400000000002</v>
      </c>
      <c r="V32" s="3">
        <v>0.95123400000000002</v>
      </c>
      <c r="W32" s="3">
        <v>0.95123400000000002</v>
      </c>
    </row>
    <row r="33" spans="1:23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6" spans="1:23" x14ac:dyDescent="0.25">
      <c r="A36" t="s">
        <v>36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  <c r="O36" t="s">
        <v>23</v>
      </c>
      <c r="P36" t="s">
        <v>24</v>
      </c>
      <c r="Q36" t="s">
        <v>25</v>
      </c>
      <c r="R36" t="s">
        <v>26</v>
      </c>
      <c r="S36" t="s">
        <v>27</v>
      </c>
      <c r="T36" t="s">
        <v>28</v>
      </c>
      <c r="U36" t="s">
        <v>29</v>
      </c>
      <c r="V36" t="s">
        <v>30</v>
      </c>
      <c r="W36" t="s">
        <v>31</v>
      </c>
    </row>
    <row r="38" spans="1:23" x14ac:dyDescent="0.25">
      <c r="A38" t="s">
        <v>1</v>
      </c>
      <c r="B38" s="3">
        <v>0.39004299999999997</v>
      </c>
      <c r="C38" s="3">
        <v>0.38191900000000001</v>
      </c>
      <c r="D38" s="3">
        <v>0.382799</v>
      </c>
      <c r="E38" s="3">
        <v>0.388262</v>
      </c>
      <c r="F38" s="3">
        <v>0.392847</v>
      </c>
      <c r="G38" s="3">
        <v>0.397644</v>
      </c>
      <c r="H38" s="3">
        <v>0.40230700000000003</v>
      </c>
      <c r="I38" s="3">
        <v>0.40691300000000002</v>
      </c>
      <c r="J38" s="3">
        <v>0.41137000000000001</v>
      </c>
      <c r="K38" s="3">
        <v>0.41574800000000001</v>
      </c>
      <c r="L38" s="3">
        <v>0.45449899999999999</v>
      </c>
      <c r="M38" s="3">
        <v>0.27439999999999998</v>
      </c>
      <c r="N38" s="3">
        <v>0.32774999999999999</v>
      </c>
      <c r="O38" s="3">
        <v>0.35081699999999999</v>
      </c>
      <c r="P38" s="3">
        <v>0.36451699999999998</v>
      </c>
      <c r="Q38" s="3">
        <v>0.37223699999999998</v>
      </c>
      <c r="R38" s="3">
        <v>0.37775300000000001</v>
      </c>
      <c r="S38" s="3">
        <v>0.38143899999999997</v>
      </c>
      <c r="T38" s="3">
        <v>0.38428899999999999</v>
      </c>
      <c r="U38" s="3">
        <v>0.38663399999999998</v>
      </c>
      <c r="V38" s="3">
        <v>0.38841399999999998</v>
      </c>
      <c r="W38" s="3">
        <v>0.39657799999999999</v>
      </c>
    </row>
    <row r="39" spans="1:23" x14ac:dyDescent="0.25">
      <c r="A39" t="s">
        <v>2</v>
      </c>
      <c r="B39" s="3">
        <v>0.38309599999999999</v>
      </c>
      <c r="C39" s="3">
        <v>0.378944</v>
      </c>
      <c r="D39" s="3">
        <v>0.38112000000000001</v>
      </c>
      <c r="E39" s="3">
        <v>0.38518999999999998</v>
      </c>
      <c r="F39" s="3">
        <v>0.38938499999999998</v>
      </c>
      <c r="G39" s="3">
        <v>0.39357799999999998</v>
      </c>
      <c r="H39" s="3">
        <v>0.39773999999999998</v>
      </c>
      <c r="I39" s="3">
        <v>0.401918</v>
      </c>
      <c r="J39" s="3">
        <v>0.405781</v>
      </c>
      <c r="K39" s="3">
        <v>0.40961500000000001</v>
      </c>
      <c r="L39" s="3">
        <v>0.44636199999999998</v>
      </c>
      <c r="M39" s="3">
        <v>0.24890000000000001</v>
      </c>
      <c r="N39" s="3">
        <v>0.2984</v>
      </c>
      <c r="O39" s="3">
        <v>0.31953300000000001</v>
      </c>
      <c r="P39" s="3">
        <v>0.331208</v>
      </c>
      <c r="Q39" s="3">
        <v>0.33810800000000002</v>
      </c>
      <c r="R39" s="3">
        <v>0.34297499999999997</v>
      </c>
      <c r="S39" s="3">
        <v>0.34633199999999997</v>
      </c>
      <c r="T39" s="3">
        <v>0.34932000000000002</v>
      </c>
      <c r="U39" s="3">
        <v>0.35158600000000001</v>
      </c>
      <c r="V39" s="3">
        <v>0.35333599999999998</v>
      </c>
      <c r="W39" s="3">
        <v>0.36149300000000001</v>
      </c>
    </row>
    <row r="40" spans="1:23" x14ac:dyDescent="0.25">
      <c r="A40" t="s">
        <v>3</v>
      </c>
      <c r="B40" s="3">
        <v>0.40257199999999999</v>
      </c>
      <c r="C40" s="3">
        <v>0.39152900000000002</v>
      </c>
      <c r="D40" s="3">
        <v>0.39128600000000002</v>
      </c>
      <c r="E40" s="3">
        <v>0.39303399999999999</v>
      </c>
      <c r="F40" s="3">
        <v>0.39577499999999999</v>
      </c>
      <c r="G40" s="3">
        <v>0.39965899999999999</v>
      </c>
      <c r="H40" s="3">
        <v>0.40309800000000001</v>
      </c>
      <c r="I40" s="3">
        <v>0.40688000000000002</v>
      </c>
      <c r="J40" s="3">
        <v>0.41020800000000002</v>
      </c>
      <c r="K40" s="3">
        <v>0.41417700000000002</v>
      </c>
      <c r="L40" s="3">
        <v>0.44785999999999998</v>
      </c>
      <c r="M40" s="3">
        <v>0.2797</v>
      </c>
      <c r="N40" s="3">
        <v>0.32955000000000001</v>
      </c>
      <c r="O40" s="3">
        <v>0.35218300000000002</v>
      </c>
      <c r="P40" s="3">
        <v>0.36375800000000003</v>
      </c>
      <c r="Q40" s="3">
        <v>0.37073800000000001</v>
      </c>
      <c r="R40" s="3">
        <v>0.37552200000000002</v>
      </c>
      <c r="S40" s="3">
        <v>0.379079</v>
      </c>
      <c r="T40" s="3">
        <v>0.38170399999999999</v>
      </c>
      <c r="U40" s="3">
        <v>0.38377</v>
      </c>
      <c r="V40" s="3">
        <v>0.38550000000000001</v>
      </c>
      <c r="W40" s="3">
        <v>0.39293400000000001</v>
      </c>
    </row>
    <row r="41" spans="1:23" x14ac:dyDescent="0.25">
      <c r="A41" t="s">
        <v>4</v>
      </c>
      <c r="B41" s="3">
        <v>0.17293800000000001</v>
      </c>
      <c r="C41" s="3">
        <v>0.17980299999999999</v>
      </c>
      <c r="D41" s="3">
        <v>0.18807499999999999</v>
      </c>
      <c r="E41" s="3">
        <v>0.19534199999999999</v>
      </c>
      <c r="F41" s="3">
        <v>0.20200499999999999</v>
      </c>
      <c r="G41" s="3">
        <v>0.20832600000000001</v>
      </c>
      <c r="H41" s="3">
        <v>0.21435100000000001</v>
      </c>
      <c r="I41" s="3">
        <v>0.220217</v>
      </c>
      <c r="J41" s="3">
        <v>0.22565399999999999</v>
      </c>
      <c r="K41" s="3">
        <v>0.23103299999999999</v>
      </c>
      <c r="L41" s="3">
        <v>0.27724700000000002</v>
      </c>
      <c r="M41" s="3">
        <v>9.5799999999999996E-2</v>
      </c>
      <c r="N41" s="3">
        <v>0.12139999999999999</v>
      </c>
      <c r="O41" s="3">
        <v>0.1366</v>
      </c>
      <c r="P41" s="3">
        <v>0.14630000000000001</v>
      </c>
      <c r="Q41" s="3">
        <v>0.15314</v>
      </c>
      <c r="R41" s="3">
        <v>0.158307</v>
      </c>
      <c r="S41" s="3">
        <v>0.16236400000000001</v>
      </c>
      <c r="T41" s="3">
        <v>0.16567599999999999</v>
      </c>
      <c r="U41" s="3">
        <v>0.16839899999999999</v>
      </c>
      <c r="V41" s="3">
        <v>0.17057900000000001</v>
      </c>
      <c r="W41" s="3">
        <v>0.182337</v>
      </c>
    </row>
    <row r="42" spans="1:23" x14ac:dyDescent="0.25">
      <c r="A42" t="s">
        <v>5</v>
      </c>
      <c r="B42" s="3">
        <v>0.41334599999999999</v>
      </c>
      <c r="C42" s="3">
        <v>0.40713700000000003</v>
      </c>
      <c r="D42" s="3">
        <v>0.40802699999999997</v>
      </c>
      <c r="E42" s="3">
        <v>0.41061599999999998</v>
      </c>
      <c r="F42" s="3">
        <v>0.41411199999999998</v>
      </c>
      <c r="G42" s="3">
        <v>0.41788199999999998</v>
      </c>
      <c r="H42" s="3">
        <v>0.42216599999999999</v>
      </c>
      <c r="I42" s="3">
        <v>0.42635200000000001</v>
      </c>
      <c r="J42" s="3">
        <v>0.43012400000000001</v>
      </c>
      <c r="K42" s="3">
        <v>0.43421799999999999</v>
      </c>
      <c r="L42" s="3">
        <v>0.46830699999999997</v>
      </c>
      <c r="M42" s="3">
        <v>0.2777</v>
      </c>
      <c r="N42" s="3">
        <v>0.33029999999999998</v>
      </c>
      <c r="O42" s="3">
        <v>0.35206700000000002</v>
      </c>
      <c r="P42" s="3">
        <v>0.36389199999999999</v>
      </c>
      <c r="Q42" s="3">
        <v>0.37069200000000002</v>
      </c>
      <c r="R42" s="3">
        <v>0.37542500000000001</v>
      </c>
      <c r="S42" s="3">
        <v>0.37869599999999998</v>
      </c>
      <c r="T42" s="3">
        <v>0.381521</v>
      </c>
      <c r="U42" s="3">
        <v>0.38375500000000001</v>
      </c>
      <c r="V42" s="3">
        <v>0.38559500000000002</v>
      </c>
      <c r="W42" s="3">
        <v>0.39312999999999998</v>
      </c>
    </row>
    <row r="43" spans="1:23" x14ac:dyDescent="0.25">
      <c r="A43" t="s">
        <v>6</v>
      </c>
      <c r="B43" s="3">
        <v>0.39544800000000002</v>
      </c>
      <c r="C43" s="3">
        <v>0.39734799999999998</v>
      </c>
      <c r="D43" s="3">
        <v>0.40125100000000002</v>
      </c>
      <c r="E43" s="3">
        <v>0.40468599999999999</v>
      </c>
      <c r="F43" s="3">
        <v>0.409105</v>
      </c>
      <c r="G43" s="3">
        <v>0.41309600000000002</v>
      </c>
      <c r="H43" s="3">
        <v>0.41745300000000002</v>
      </c>
      <c r="I43" s="3">
        <v>0.42109000000000002</v>
      </c>
      <c r="J43" s="3">
        <v>0.42483500000000002</v>
      </c>
      <c r="K43" s="3">
        <v>0.42872300000000002</v>
      </c>
      <c r="L43" s="3">
        <v>0.46239000000000002</v>
      </c>
      <c r="M43" s="3">
        <v>0.26490000000000002</v>
      </c>
      <c r="N43" s="3">
        <v>0.32455000000000001</v>
      </c>
      <c r="O43" s="3">
        <v>0.34811700000000001</v>
      </c>
      <c r="P43" s="3">
        <v>0.36064200000000002</v>
      </c>
      <c r="Q43" s="3">
        <v>0.36846200000000001</v>
      </c>
      <c r="R43" s="3">
        <v>0.37334499999999998</v>
      </c>
      <c r="S43" s="3">
        <v>0.37717400000000001</v>
      </c>
      <c r="T43" s="3">
        <v>0.37981100000000001</v>
      </c>
      <c r="U43" s="3">
        <v>0.38171100000000002</v>
      </c>
      <c r="V43" s="3">
        <v>0.38353100000000001</v>
      </c>
      <c r="W43" s="3">
        <v>0.39093899999999998</v>
      </c>
    </row>
    <row r="44" spans="1:23" x14ac:dyDescent="0.25">
      <c r="A44" t="s">
        <v>32</v>
      </c>
      <c r="B44" s="3">
        <v>0.35705999999999999</v>
      </c>
      <c r="C44" s="3">
        <v>0.392071</v>
      </c>
      <c r="D44" s="3">
        <v>0.42740899999999998</v>
      </c>
      <c r="E44" s="3">
        <v>0.45999800000000002</v>
      </c>
      <c r="F44" s="3">
        <v>0.49130800000000002</v>
      </c>
      <c r="G44" s="3">
        <v>0.51897400000000005</v>
      </c>
      <c r="H44" s="3">
        <v>0.54363799999999995</v>
      </c>
      <c r="I44" s="3">
        <v>0.56516</v>
      </c>
      <c r="J44" s="3">
        <v>0.58345199999999997</v>
      </c>
      <c r="K44" s="3">
        <v>0.59875400000000001</v>
      </c>
      <c r="L44" s="3">
        <v>0.66193400000000002</v>
      </c>
      <c r="M44" s="3">
        <v>0.29307</v>
      </c>
      <c r="N44" s="3">
        <v>0.363813</v>
      </c>
      <c r="O44" s="3">
        <v>0.40067900000000001</v>
      </c>
      <c r="P44" s="3">
        <v>0.42182999999999998</v>
      </c>
      <c r="Q44" s="3">
        <v>0.43640899999999999</v>
      </c>
      <c r="R44" s="3">
        <v>0.44595800000000002</v>
      </c>
      <c r="S44" s="3">
        <v>0.45248100000000002</v>
      </c>
      <c r="T44" s="3">
        <v>0.457067</v>
      </c>
      <c r="U44" s="3">
        <v>0.460511</v>
      </c>
      <c r="V44" s="3">
        <v>0.462866</v>
      </c>
      <c r="W44" s="3">
        <v>0.469613</v>
      </c>
    </row>
    <row r="45" spans="1:23" x14ac:dyDescent="0.25">
      <c r="A45" t="s">
        <v>33</v>
      </c>
      <c r="B45" s="3">
        <v>0.36323899999999998</v>
      </c>
      <c r="C45" s="3">
        <v>0.40321499999999999</v>
      </c>
      <c r="D45" s="3">
        <v>0.44128600000000001</v>
      </c>
      <c r="E45" s="3">
        <v>0.47478599999999999</v>
      </c>
      <c r="F45" s="3">
        <v>0.505359</v>
      </c>
      <c r="G45" s="3">
        <v>0.53252100000000002</v>
      </c>
      <c r="H45" s="3">
        <v>0.55569999999999997</v>
      </c>
      <c r="I45" s="3">
        <v>0.57700200000000001</v>
      </c>
      <c r="J45" s="3">
        <v>0.59480200000000005</v>
      </c>
      <c r="K45" s="3">
        <v>0.610205</v>
      </c>
      <c r="L45" s="3">
        <v>0.67034800000000005</v>
      </c>
      <c r="M45" s="3">
        <v>0.30089300000000002</v>
      </c>
      <c r="N45" s="3">
        <v>0.376832</v>
      </c>
      <c r="O45" s="3">
        <v>0.41509000000000001</v>
      </c>
      <c r="P45" s="3">
        <v>0.435581</v>
      </c>
      <c r="Q45" s="3">
        <v>0.44936199999999998</v>
      </c>
      <c r="R45" s="3">
        <v>0.45767000000000002</v>
      </c>
      <c r="S45" s="3">
        <v>0.463611</v>
      </c>
      <c r="T45" s="3">
        <v>0.468275</v>
      </c>
      <c r="U45" s="3">
        <v>0.47136800000000001</v>
      </c>
      <c r="V45" s="3">
        <v>0.47397800000000001</v>
      </c>
      <c r="W45" s="3">
        <v>0.48030200000000001</v>
      </c>
    </row>
    <row r="46" spans="1:23" x14ac:dyDescent="0.25">
      <c r="A46" t="s">
        <v>34</v>
      </c>
      <c r="B46" s="3">
        <v>0.36133300000000002</v>
      </c>
      <c r="C46" s="3">
        <v>0.399285</v>
      </c>
      <c r="D46" s="3">
        <v>0.43654599999999999</v>
      </c>
      <c r="E46" s="3">
        <v>0.47041100000000002</v>
      </c>
      <c r="F46" s="3">
        <v>0.50203799999999998</v>
      </c>
      <c r="G46" s="3">
        <v>0.52985400000000005</v>
      </c>
      <c r="H46" s="3">
        <v>0.55439499999999997</v>
      </c>
      <c r="I46" s="3">
        <v>0.57514900000000002</v>
      </c>
      <c r="J46" s="3">
        <v>0.59310600000000002</v>
      </c>
      <c r="K46" s="3">
        <v>0.60859200000000002</v>
      </c>
      <c r="L46" s="3">
        <v>0.66920100000000005</v>
      </c>
      <c r="M46" s="3">
        <v>0.301033</v>
      </c>
      <c r="N46" s="3">
        <v>0.37478099999999998</v>
      </c>
      <c r="O46" s="3">
        <v>0.41212500000000002</v>
      </c>
      <c r="P46" s="3">
        <v>0.43327700000000002</v>
      </c>
      <c r="Q46" s="3">
        <v>0.44767099999999999</v>
      </c>
      <c r="R46" s="3">
        <v>0.45672499999999999</v>
      </c>
      <c r="S46" s="3">
        <v>0.46295799999999998</v>
      </c>
      <c r="T46" s="3">
        <v>0.46717599999999998</v>
      </c>
      <c r="U46" s="3">
        <v>0.47041500000000003</v>
      </c>
      <c r="V46" s="3">
        <v>0.47288200000000002</v>
      </c>
      <c r="W46" s="3">
        <v>0.47918300000000003</v>
      </c>
    </row>
    <row r="47" spans="1:23" x14ac:dyDescent="0.25">
      <c r="A47" t="s">
        <v>7</v>
      </c>
      <c r="B47" s="3">
        <v>0.49781199999999998</v>
      </c>
      <c r="C47" s="3">
        <v>0.52934000000000003</v>
      </c>
      <c r="D47" s="3">
        <v>0.56111299999999997</v>
      </c>
      <c r="E47" s="3">
        <v>0.59099400000000002</v>
      </c>
      <c r="F47" s="3">
        <v>0.61744900000000003</v>
      </c>
      <c r="G47" s="3">
        <v>0.64115699999999998</v>
      </c>
      <c r="H47" s="3">
        <v>0.66158799999999995</v>
      </c>
      <c r="I47" s="3">
        <v>0.677759</v>
      </c>
      <c r="J47" s="3">
        <v>0.69144899999999998</v>
      </c>
      <c r="K47" s="3">
        <v>0.70303800000000005</v>
      </c>
      <c r="L47" s="3">
        <v>0.74504099999999995</v>
      </c>
      <c r="M47" s="3">
        <v>0.42264200000000002</v>
      </c>
      <c r="N47" s="3">
        <v>0.50612900000000005</v>
      </c>
      <c r="O47" s="3">
        <v>0.54020800000000002</v>
      </c>
      <c r="P47" s="3">
        <v>0.55899100000000002</v>
      </c>
      <c r="Q47" s="3">
        <v>0.56995899999999999</v>
      </c>
      <c r="R47" s="3">
        <v>0.57733199999999996</v>
      </c>
      <c r="S47" s="3">
        <v>0.58225400000000005</v>
      </c>
      <c r="T47" s="3">
        <v>0.58480200000000004</v>
      </c>
      <c r="U47" s="3">
        <v>0.58690900000000001</v>
      </c>
      <c r="V47" s="3">
        <v>0.58818300000000001</v>
      </c>
      <c r="W47" s="3">
        <v>0.59145899999999996</v>
      </c>
    </row>
    <row r="48" spans="1:23" x14ac:dyDescent="0.25">
      <c r="A48" t="s">
        <v>8</v>
      </c>
      <c r="B48" s="3">
        <v>0.50809099999999996</v>
      </c>
      <c r="C48" s="3">
        <v>0.53854000000000002</v>
      </c>
      <c r="D48" s="3">
        <v>0.57067699999999999</v>
      </c>
      <c r="E48" s="3">
        <v>0.59991899999999998</v>
      </c>
      <c r="F48" s="3">
        <v>0.62636499999999995</v>
      </c>
      <c r="G48" s="3">
        <v>0.64882499999999999</v>
      </c>
      <c r="H48" s="3">
        <v>0.66820199999999996</v>
      </c>
      <c r="I48" s="3">
        <v>0.68435699999999999</v>
      </c>
      <c r="J48" s="3">
        <v>0.69836600000000004</v>
      </c>
      <c r="K48" s="3">
        <v>0.70924100000000001</v>
      </c>
      <c r="L48" s="3">
        <v>0.75064600000000004</v>
      </c>
      <c r="M48" s="3">
        <v>0.43365100000000001</v>
      </c>
      <c r="N48" s="3">
        <v>0.51734599999999997</v>
      </c>
      <c r="O48" s="3">
        <v>0.55118599999999995</v>
      </c>
      <c r="P48" s="3">
        <v>0.569662</v>
      </c>
      <c r="Q48" s="3">
        <v>0.58073200000000003</v>
      </c>
      <c r="R48" s="3">
        <v>0.58735800000000005</v>
      </c>
      <c r="S48" s="3">
        <v>0.59177000000000002</v>
      </c>
      <c r="T48" s="3">
        <v>0.59463699999999997</v>
      </c>
      <c r="U48" s="3">
        <v>0.59650599999999998</v>
      </c>
      <c r="V48" s="3">
        <v>0.59763699999999997</v>
      </c>
      <c r="W48" s="3">
        <v>0.600885</v>
      </c>
    </row>
    <row r="49" spans="1:23" x14ac:dyDescent="0.25">
      <c r="A49" t="s">
        <v>9</v>
      </c>
      <c r="B49" s="3">
        <v>0.50463999999999998</v>
      </c>
      <c r="C49" s="3">
        <v>0.53491900000000003</v>
      </c>
      <c r="D49" s="3">
        <v>0.56567000000000001</v>
      </c>
      <c r="E49" s="3">
        <v>0.59587299999999999</v>
      </c>
      <c r="F49" s="3">
        <v>0.62170300000000001</v>
      </c>
      <c r="G49" s="3">
        <v>0.64548099999999997</v>
      </c>
      <c r="H49" s="3">
        <v>0.66508599999999996</v>
      </c>
      <c r="I49" s="3">
        <v>0.68133200000000005</v>
      </c>
      <c r="J49" s="3">
        <v>0.694801</v>
      </c>
      <c r="K49" s="3">
        <v>0.70567899999999995</v>
      </c>
      <c r="L49" s="3">
        <v>0.74829699999999999</v>
      </c>
      <c r="M49" s="3">
        <v>0.42896600000000001</v>
      </c>
      <c r="N49" s="3">
        <v>0.51244900000000004</v>
      </c>
      <c r="O49" s="3">
        <v>0.54652999999999996</v>
      </c>
      <c r="P49" s="3">
        <v>0.56490499999999999</v>
      </c>
      <c r="Q49" s="3">
        <v>0.57583200000000001</v>
      </c>
      <c r="R49" s="3">
        <v>0.58303700000000003</v>
      </c>
      <c r="S49" s="3">
        <v>0.58740499999999995</v>
      </c>
      <c r="T49" s="3">
        <v>0.59009299999999998</v>
      </c>
      <c r="U49" s="3">
        <v>0.59196199999999999</v>
      </c>
      <c r="V49" s="3">
        <v>0.59310399999999996</v>
      </c>
      <c r="W49" s="3">
        <v>0.59662300000000001</v>
      </c>
    </row>
    <row r="50" spans="1:23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3" spans="1:23" x14ac:dyDescent="0.25">
      <c r="A53" t="s">
        <v>37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 t="s">
        <v>25</v>
      </c>
      <c r="R53" t="s">
        <v>26</v>
      </c>
      <c r="S53" t="s">
        <v>27</v>
      </c>
      <c r="T53" t="s">
        <v>28</v>
      </c>
      <c r="U53" t="s">
        <v>29</v>
      </c>
      <c r="V53" t="s">
        <v>30</v>
      </c>
      <c r="W53" t="s">
        <v>31</v>
      </c>
    </row>
    <row r="55" spans="1:23" x14ac:dyDescent="0.25">
      <c r="A55" t="s">
        <v>1</v>
      </c>
      <c r="B55" s="3">
        <v>0.42348999999999998</v>
      </c>
      <c r="C55" s="3">
        <v>0.411775</v>
      </c>
      <c r="D55" s="3">
        <v>0.41104800000000002</v>
      </c>
      <c r="E55" s="3">
        <v>0.41394999999999998</v>
      </c>
      <c r="F55" s="3">
        <v>0.41746499999999997</v>
      </c>
      <c r="G55" s="3">
        <v>0.42171199999999998</v>
      </c>
      <c r="H55" s="3">
        <v>0.42660199999999998</v>
      </c>
      <c r="I55" s="3">
        <v>0.43123899999999998</v>
      </c>
      <c r="J55" s="3">
        <v>0.43577900000000003</v>
      </c>
      <c r="K55" s="3">
        <v>0.44015799999999999</v>
      </c>
      <c r="L55" s="3">
        <v>0.47876999999999997</v>
      </c>
      <c r="M55" s="3">
        <v>0.309917</v>
      </c>
      <c r="N55" s="3">
        <v>0.364894</v>
      </c>
      <c r="O55" s="3">
        <v>0.38788800000000001</v>
      </c>
      <c r="P55" s="3">
        <v>0.40078000000000003</v>
      </c>
      <c r="Q55" s="3">
        <v>0.40879700000000002</v>
      </c>
      <c r="R55" s="3">
        <v>0.41402</v>
      </c>
      <c r="S55" s="3">
        <v>0.41789799999999999</v>
      </c>
      <c r="T55" s="3">
        <v>0.42083999999999999</v>
      </c>
      <c r="U55" s="3">
        <v>0.42311900000000002</v>
      </c>
      <c r="V55" s="3">
        <v>0.42480000000000001</v>
      </c>
      <c r="W55" s="3">
        <v>0.43249399999999999</v>
      </c>
    </row>
    <row r="56" spans="1:23" x14ac:dyDescent="0.25">
      <c r="A56" t="s">
        <v>2</v>
      </c>
      <c r="B56" s="3">
        <v>0.42578100000000002</v>
      </c>
      <c r="C56" s="3">
        <v>0.41900100000000001</v>
      </c>
      <c r="D56" s="3">
        <v>0.419877</v>
      </c>
      <c r="E56" s="3">
        <v>0.42210599999999998</v>
      </c>
      <c r="F56" s="3">
        <v>0.42616500000000002</v>
      </c>
      <c r="G56" s="3">
        <v>0.43053999999999998</v>
      </c>
      <c r="H56" s="3">
        <v>0.43474000000000002</v>
      </c>
      <c r="I56" s="3">
        <v>0.43862400000000001</v>
      </c>
      <c r="J56" s="3">
        <v>0.442241</v>
      </c>
      <c r="K56" s="3">
        <v>0.44592599999999999</v>
      </c>
      <c r="L56" s="3">
        <v>0.47884500000000002</v>
      </c>
      <c r="M56" s="3">
        <v>0.28774899999999998</v>
      </c>
      <c r="N56" s="3">
        <v>0.34183799999999998</v>
      </c>
      <c r="O56" s="3">
        <v>0.36432399999999998</v>
      </c>
      <c r="P56" s="3">
        <v>0.375971</v>
      </c>
      <c r="Q56" s="3">
        <v>0.38350699999999999</v>
      </c>
      <c r="R56" s="3">
        <v>0.38855499999999998</v>
      </c>
      <c r="S56" s="3">
        <v>0.39207500000000001</v>
      </c>
      <c r="T56" s="3">
        <v>0.39479900000000001</v>
      </c>
      <c r="U56" s="3">
        <v>0.39669100000000002</v>
      </c>
      <c r="V56" s="3">
        <v>0.39836199999999999</v>
      </c>
      <c r="W56" s="3">
        <v>0.405835</v>
      </c>
    </row>
    <row r="57" spans="1:23" x14ac:dyDescent="0.25">
      <c r="A57" t="s">
        <v>3</v>
      </c>
      <c r="B57" s="3">
        <v>0.42095500000000002</v>
      </c>
      <c r="C57" s="3">
        <v>0.40841899999999998</v>
      </c>
      <c r="D57" s="3">
        <v>0.40736600000000001</v>
      </c>
      <c r="E57" s="3">
        <v>0.409746</v>
      </c>
      <c r="F57" s="3">
        <v>0.41277000000000003</v>
      </c>
      <c r="G57" s="3">
        <v>0.41624899999999998</v>
      </c>
      <c r="H57" s="3">
        <v>0.419956</v>
      </c>
      <c r="I57" s="3">
        <v>0.42346</v>
      </c>
      <c r="J57" s="3">
        <v>0.42731400000000003</v>
      </c>
      <c r="K57" s="3">
        <v>0.43080099999999999</v>
      </c>
      <c r="L57" s="3">
        <v>0.46384700000000001</v>
      </c>
      <c r="M57" s="3">
        <v>0.29605799999999999</v>
      </c>
      <c r="N57" s="3">
        <v>0.34821299999999999</v>
      </c>
      <c r="O57" s="3">
        <v>0.37028699999999998</v>
      </c>
      <c r="P57" s="3">
        <v>0.38235400000000003</v>
      </c>
      <c r="Q57" s="3">
        <v>0.38954699999999998</v>
      </c>
      <c r="R57" s="3">
        <v>0.39479599999999998</v>
      </c>
      <c r="S57" s="3">
        <v>0.39836100000000002</v>
      </c>
      <c r="T57" s="3">
        <v>0.40085900000000002</v>
      </c>
      <c r="U57" s="3">
        <v>0.40292</v>
      </c>
      <c r="V57" s="3">
        <v>0.404497</v>
      </c>
      <c r="W57" s="3">
        <v>0.411634</v>
      </c>
    </row>
    <row r="58" spans="1:23" x14ac:dyDescent="0.25">
      <c r="A58" t="s">
        <v>4</v>
      </c>
      <c r="B58" s="3">
        <v>0.16431100000000001</v>
      </c>
      <c r="C58" s="3">
        <v>0.173508</v>
      </c>
      <c r="D58" s="3">
        <v>0.18153</v>
      </c>
      <c r="E58" s="3">
        <v>0.18930900000000001</v>
      </c>
      <c r="F58" s="3">
        <v>0.19636000000000001</v>
      </c>
      <c r="G58" s="3">
        <v>0.20233400000000001</v>
      </c>
      <c r="H58" s="3">
        <v>0.208261</v>
      </c>
      <c r="I58" s="3">
        <v>0.21382300000000001</v>
      </c>
      <c r="J58" s="3">
        <v>0.21945300000000001</v>
      </c>
      <c r="K58" s="3">
        <v>0.22464799999999999</v>
      </c>
      <c r="L58" s="3">
        <v>0.26959499999999997</v>
      </c>
      <c r="M58" s="3">
        <v>8.8515999999999997E-2</v>
      </c>
      <c r="N58" s="3">
        <v>0.111842</v>
      </c>
      <c r="O58" s="3">
        <v>0.12548999999999999</v>
      </c>
      <c r="P58" s="3">
        <v>0.13479099999999999</v>
      </c>
      <c r="Q58" s="3">
        <v>0.14116500000000001</v>
      </c>
      <c r="R58" s="3">
        <v>0.14561099999999999</v>
      </c>
      <c r="S58" s="3">
        <v>0.149335</v>
      </c>
      <c r="T58" s="3">
        <v>0.152364</v>
      </c>
      <c r="U58" s="3">
        <v>0.15504200000000001</v>
      </c>
      <c r="V58" s="3">
        <v>0.157084</v>
      </c>
      <c r="W58" s="3">
        <v>0.16767000000000001</v>
      </c>
    </row>
    <row r="59" spans="1:23" x14ac:dyDescent="0.25">
      <c r="A59" t="s">
        <v>5</v>
      </c>
      <c r="B59" s="3">
        <v>0.453905</v>
      </c>
      <c r="C59" s="3">
        <v>0.44540400000000002</v>
      </c>
      <c r="D59" s="3">
        <v>0.44568000000000002</v>
      </c>
      <c r="E59" s="3">
        <v>0.44808999999999999</v>
      </c>
      <c r="F59" s="3">
        <v>0.45144699999999999</v>
      </c>
      <c r="G59" s="3">
        <v>0.45507399999999998</v>
      </c>
      <c r="H59" s="3">
        <v>0.45945900000000001</v>
      </c>
      <c r="I59" s="3">
        <v>0.46362500000000001</v>
      </c>
      <c r="J59" s="3">
        <v>0.46774900000000003</v>
      </c>
      <c r="K59" s="3">
        <v>0.47151399999999999</v>
      </c>
      <c r="L59" s="3">
        <v>0.50472799999999995</v>
      </c>
      <c r="M59" s="3">
        <v>0.32073200000000002</v>
      </c>
      <c r="N59" s="3">
        <v>0.37761299999999998</v>
      </c>
      <c r="O59" s="3">
        <v>0.40070099999999997</v>
      </c>
      <c r="P59" s="3">
        <v>0.41259400000000002</v>
      </c>
      <c r="Q59" s="3">
        <v>0.41978100000000002</v>
      </c>
      <c r="R59" s="3">
        <v>0.42504500000000001</v>
      </c>
      <c r="S59" s="3">
        <v>0.42852000000000001</v>
      </c>
      <c r="T59" s="3">
        <v>0.43099399999999999</v>
      </c>
      <c r="U59" s="3">
        <v>0.433172</v>
      </c>
      <c r="V59" s="3">
        <v>0.434805</v>
      </c>
      <c r="W59" s="3">
        <v>0.44173499999999999</v>
      </c>
    </row>
    <row r="60" spans="1:23" x14ac:dyDescent="0.25">
      <c r="A60" t="s">
        <v>6</v>
      </c>
      <c r="B60" s="3">
        <v>0.43401400000000001</v>
      </c>
      <c r="C60" s="3">
        <v>0.42903000000000002</v>
      </c>
      <c r="D60" s="3">
        <v>0.43195</v>
      </c>
      <c r="E60" s="3">
        <v>0.43575799999999998</v>
      </c>
      <c r="F60" s="3">
        <v>0.44030399999999997</v>
      </c>
      <c r="G60" s="3">
        <v>0.44492599999999999</v>
      </c>
      <c r="H60" s="3">
        <v>0.44901400000000002</v>
      </c>
      <c r="I60" s="3">
        <v>0.45293499999999998</v>
      </c>
      <c r="J60" s="3">
        <v>0.456538</v>
      </c>
      <c r="K60" s="3">
        <v>0.46008900000000003</v>
      </c>
      <c r="L60" s="3">
        <v>0.49173699999999998</v>
      </c>
      <c r="M60" s="3">
        <v>0.300784</v>
      </c>
      <c r="N60" s="3">
        <v>0.35951899999999998</v>
      </c>
      <c r="O60" s="3">
        <v>0.38463799999999998</v>
      </c>
      <c r="P60" s="3">
        <v>0.397561</v>
      </c>
      <c r="Q60" s="3">
        <v>0.40551500000000001</v>
      </c>
      <c r="R60" s="3">
        <v>0.41088000000000002</v>
      </c>
      <c r="S60" s="3">
        <v>0.41451399999999999</v>
      </c>
      <c r="T60" s="3">
        <v>0.41709499999999999</v>
      </c>
      <c r="U60" s="3">
        <v>0.41911799999999999</v>
      </c>
      <c r="V60" s="3">
        <v>0.42076400000000003</v>
      </c>
      <c r="W60" s="3">
        <v>0.42757899999999999</v>
      </c>
    </row>
    <row r="61" spans="1:23" x14ac:dyDescent="0.25">
      <c r="A61" t="s">
        <v>32</v>
      </c>
      <c r="B61" s="3">
        <v>0.33533000000000002</v>
      </c>
      <c r="C61" s="3">
        <v>0.37347999999999998</v>
      </c>
      <c r="D61" s="3">
        <v>0.41087000000000001</v>
      </c>
      <c r="E61" s="3">
        <v>0.44550000000000001</v>
      </c>
      <c r="F61" s="3">
        <v>0.47797000000000001</v>
      </c>
      <c r="G61" s="3">
        <v>0.50595000000000001</v>
      </c>
      <c r="H61" s="3">
        <v>0.53134000000000003</v>
      </c>
      <c r="I61" s="3">
        <v>0.55293000000000003</v>
      </c>
      <c r="J61" s="3">
        <v>0.57103999999999999</v>
      </c>
      <c r="K61" s="3">
        <v>0.58677999999999997</v>
      </c>
      <c r="L61" s="3">
        <v>0.65166999999999997</v>
      </c>
      <c r="M61" s="3">
        <v>0.27532000000000001</v>
      </c>
      <c r="N61" s="3">
        <v>0.34626400000000002</v>
      </c>
      <c r="O61" s="3">
        <v>0.38389800000000002</v>
      </c>
      <c r="P61" s="3">
        <v>0.40570600000000001</v>
      </c>
      <c r="Q61" s="3">
        <v>0.42030000000000001</v>
      </c>
      <c r="R61" s="3">
        <v>0.42985699999999999</v>
      </c>
      <c r="S61" s="3">
        <v>0.43684000000000001</v>
      </c>
      <c r="T61" s="3">
        <v>0.441666</v>
      </c>
      <c r="U61" s="3">
        <v>0.44497900000000001</v>
      </c>
      <c r="V61" s="3">
        <v>0.44761800000000002</v>
      </c>
      <c r="W61" s="3">
        <v>0.45469100000000001</v>
      </c>
    </row>
    <row r="62" spans="1:23" x14ac:dyDescent="0.25">
      <c r="A62" t="s">
        <v>33</v>
      </c>
      <c r="B62" s="3">
        <v>0.34243600000000002</v>
      </c>
      <c r="C62" s="3">
        <v>0.37954599999999999</v>
      </c>
      <c r="D62" s="3">
        <v>0.41619299999999998</v>
      </c>
      <c r="E62" s="3">
        <v>0.45057799999999998</v>
      </c>
      <c r="F62" s="3">
        <v>0.48244399999999998</v>
      </c>
      <c r="G62" s="3">
        <v>0.51030799999999998</v>
      </c>
      <c r="H62" s="3">
        <v>0.53590099999999996</v>
      </c>
      <c r="I62" s="3">
        <v>0.55680700000000005</v>
      </c>
      <c r="J62" s="3">
        <v>0.57507299999999995</v>
      </c>
      <c r="K62" s="3">
        <v>0.59067099999999995</v>
      </c>
      <c r="L62" s="3">
        <v>0.65501200000000004</v>
      </c>
      <c r="M62" s="3">
        <v>0.28060000000000002</v>
      </c>
      <c r="N62" s="3">
        <v>0.35215800000000003</v>
      </c>
      <c r="O62" s="3">
        <v>0.38939200000000002</v>
      </c>
      <c r="P62" s="3">
        <v>0.41162100000000001</v>
      </c>
      <c r="Q62" s="3">
        <v>0.42605900000000002</v>
      </c>
      <c r="R62" s="3">
        <v>0.43542700000000001</v>
      </c>
      <c r="S62" s="3">
        <v>0.44260500000000003</v>
      </c>
      <c r="T62" s="3">
        <v>0.44713900000000001</v>
      </c>
      <c r="U62" s="3">
        <v>0.45056099999999999</v>
      </c>
      <c r="V62" s="3">
        <v>0.45317400000000002</v>
      </c>
      <c r="W62" s="3">
        <v>0.45990300000000001</v>
      </c>
    </row>
    <row r="63" spans="1:23" x14ac:dyDescent="0.25">
      <c r="A63" t="s">
        <v>34</v>
      </c>
      <c r="B63" s="3">
        <v>0.35565200000000002</v>
      </c>
      <c r="C63" s="3">
        <v>0.39056099999999999</v>
      </c>
      <c r="D63" s="3">
        <v>0.42601800000000001</v>
      </c>
      <c r="E63" s="3">
        <v>0.46005000000000001</v>
      </c>
      <c r="F63" s="3">
        <v>0.49124299999999999</v>
      </c>
      <c r="G63" s="3">
        <v>0.51844999999999997</v>
      </c>
      <c r="H63" s="3">
        <v>0.54366199999999998</v>
      </c>
      <c r="I63" s="3">
        <v>0.564357</v>
      </c>
      <c r="J63" s="3">
        <v>0.58221000000000001</v>
      </c>
      <c r="K63" s="3">
        <v>0.59737799999999996</v>
      </c>
      <c r="L63" s="3">
        <v>0.660771</v>
      </c>
      <c r="M63" s="3">
        <v>0.29213699999999998</v>
      </c>
      <c r="N63" s="3">
        <v>0.36419800000000002</v>
      </c>
      <c r="O63" s="3">
        <v>0.40095700000000001</v>
      </c>
      <c r="P63" s="3">
        <v>0.42313800000000001</v>
      </c>
      <c r="Q63" s="3">
        <v>0.43707000000000001</v>
      </c>
      <c r="R63" s="3">
        <v>0.44611899999999999</v>
      </c>
      <c r="S63" s="3">
        <v>0.45320899999999997</v>
      </c>
      <c r="T63" s="3">
        <v>0.45762199999999997</v>
      </c>
      <c r="U63" s="3">
        <v>0.460816</v>
      </c>
      <c r="V63" s="3">
        <v>0.46329900000000002</v>
      </c>
      <c r="W63" s="3">
        <v>0.469939</v>
      </c>
    </row>
    <row r="64" spans="1:23" x14ac:dyDescent="0.25">
      <c r="A64" t="s">
        <v>7</v>
      </c>
      <c r="B64" s="3">
        <v>0.53554599999999997</v>
      </c>
      <c r="C64" s="3">
        <v>0.56245199999999995</v>
      </c>
      <c r="D64" s="3">
        <v>0.59176600000000001</v>
      </c>
      <c r="E64" s="3">
        <v>0.61975499999999994</v>
      </c>
      <c r="F64" s="3">
        <v>0.64404600000000001</v>
      </c>
      <c r="G64" s="3">
        <v>0.66599699999999995</v>
      </c>
      <c r="H64" s="3">
        <v>0.68409299999999995</v>
      </c>
      <c r="I64" s="3">
        <v>0.69930300000000001</v>
      </c>
      <c r="J64" s="3">
        <v>0.712225</v>
      </c>
      <c r="K64" s="3">
        <v>0.72290699999999997</v>
      </c>
      <c r="L64" s="3">
        <v>0.76279600000000003</v>
      </c>
      <c r="M64" s="3">
        <v>0.46114699999999997</v>
      </c>
      <c r="N64" s="3">
        <v>0.54505700000000001</v>
      </c>
      <c r="O64" s="3">
        <v>0.57913599999999998</v>
      </c>
      <c r="P64" s="3">
        <v>0.59636500000000003</v>
      </c>
      <c r="Q64" s="3">
        <v>0.60585</v>
      </c>
      <c r="R64" s="3">
        <v>0.61193900000000001</v>
      </c>
      <c r="S64" s="3">
        <v>0.61571699999999996</v>
      </c>
      <c r="T64" s="3">
        <v>0.61818499999999998</v>
      </c>
      <c r="U64" s="3">
        <v>0.61997500000000005</v>
      </c>
      <c r="V64" s="3">
        <v>0.62121000000000004</v>
      </c>
      <c r="W64" s="3">
        <v>0.62404499999999996</v>
      </c>
    </row>
    <row r="65" spans="1:23" x14ac:dyDescent="0.25">
      <c r="A65" t="s">
        <v>8</v>
      </c>
      <c r="B65" s="3">
        <v>0.53978899999999996</v>
      </c>
      <c r="C65" s="3">
        <v>0.56650500000000004</v>
      </c>
      <c r="D65" s="3">
        <v>0.59502999999999995</v>
      </c>
      <c r="E65" s="3">
        <v>0.62273599999999996</v>
      </c>
      <c r="F65" s="3">
        <v>0.64701799999999998</v>
      </c>
      <c r="G65" s="3">
        <v>0.66864999999999997</v>
      </c>
      <c r="H65" s="3">
        <v>0.68682799999999999</v>
      </c>
      <c r="I65" s="3">
        <v>0.70201499999999994</v>
      </c>
      <c r="J65" s="3">
        <v>0.71482900000000005</v>
      </c>
      <c r="K65" s="3">
        <v>0.72545199999999999</v>
      </c>
      <c r="L65" s="3">
        <v>0.76468700000000001</v>
      </c>
      <c r="M65" s="3">
        <v>0.46572000000000002</v>
      </c>
      <c r="N65" s="3">
        <v>0.55000099999999996</v>
      </c>
      <c r="O65" s="3">
        <v>0.58334600000000003</v>
      </c>
      <c r="P65" s="3">
        <v>0.60033099999999995</v>
      </c>
      <c r="Q65" s="3">
        <v>0.60989400000000005</v>
      </c>
      <c r="R65" s="3">
        <v>0.61575599999999997</v>
      </c>
      <c r="S65" s="3">
        <v>0.61950700000000003</v>
      </c>
      <c r="T65" s="3">
        <v>0.62190500000000004</v>
      </c>
      <c r="U65" s="3">
        <v>0.62365999999999999</v>
      </c>
      <c r="V65" s="3">
        <v>0.62490400000000002</v>
      </c>
      <c r="W65" s="3">
        <v>0.62772700000000003</v>
      </c>
    </row>
    <row r="66" spans="1:23" x14ac:dyDescent="0.25">
      <c r="A66" t="s">
        <v>9</v>
      </c>
      <c r="B66" s="3">
        <v>0.53964599999999996</v>
      </c>
      <c r="C66" s="3">
        <v>0.56584100000000004</v>
      </c>
      <c r="D66" s="3">
        <v>0.59493399999999996</v>
      </c>
      <c r="E66" s="3">
        <v>0.62222299999999997</v>
      </c>
      <c r="F66" s="3">
        <v>0.64671000000000001</v>
      </c>
      <c r="G66" s="3">
        <v>0.66839899999999997</v>
      </c>
      <c r="H66" s="3">
        <v>0.68681000000000003</v>
      </c>
      <c r="I66" s="3">
        <v>0.70211800000000002</v>
      </c>
      <c r="J66" s="3">
        <v>0.71497599999999994</v>
      </c>
      <c r="K66" s="3">
        <v>0.72526400000000002</v>
      </c>
      <c r="L66" s="3">
        <v>0.76468800000000003</v>
      </c>
      <c r="M66" s="3">
        <v>0.46607599999999999</v>
      </c>
      <c r="N66" s="3">
        <v>0.55034099999999997</v>
      </c>
      <c r="O66" s="3">
        <v>0.58353500000000003</v>
      </c>
      <c r="P66" s="3">
        <v>0.60031800000000002</v>
      </c>
      <c r="Q66" s="3">
        <v>0.60997699999999999</v>
      </c>
      <c r="R66" s="3">
        <v>0.61588799999999999</v>
      </c>
      <c r="S66" s="3">
        <v>0.61979600000000001</v>
      </c>
      <c r="T66" s="3">
        <v>0.62229199999999996</v>
      </c>
      <c r="U66" s="3">
        <v>0.62404599999999999</v>
      </c>
      <c r="V66" s="3">
        <v>0.62519999999999998</v>
      </c>
      <c r="W66" s="3">
        <v>0.62795000000000001</v>
      </c>
    </row>
    <row r="67" spans="1:23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70" spans="1:23" x14ac:dyDescent="0.25">
      <c r="A70" t="s">
        <v>38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</row>
    <row r="72" spans="1:23" x14ac:dyDescent="0.25">
      <c r="A72" t="s">
        <v>1</v>
      </c>
      <c r="B72" s="3">
        <v>0.70533299999999999</v>
      </c>
      <c r="C72" s="3">
        <v>0.70280900000000002</v>
      </c>
      <c r="D72" s="3">
        <v>0.70916199999999996</v>
      </c>
      <c r="E72" s="3">
        <v>0.71826999999999996</v>
      </c>
      <c r="F72" s="3">
        <v>0.72938000000000003</v>
      </c>
      <c r="G72" s="3">
        <v>0.74026999999999998</v>
      </c>
      <c r="H72" s="3">
        <v>0.750108</v>
      </c>
      <c r="I72" s="3">
        <v>0.75883299999999998</v>
      </c>
      <c r="J72" s="3">
        <v>0.76707400000000003</v>
      </c>
      <c r="K72" s="3">
        <v>0.77429199999999998</v>
      </c>
      <c r="L72" s="3">
        <v>0.81759300000000001</v>
      </c>
      <c r="M72" s="3">
        <v>0.60962300000000003</v>
      </c>
      <c r="N72" s="3">
        <v>0.67105800000000004</v>
      </c>
      <c r="O72" s="3">
        <v>0.69144099999999997</v>
      </c>
      <c r="P72" s="3">
        <v>0.70110799999999995</v>
      </c>
      <c r="Q72" s="3">
        <v>0.70729399999999998</v>
      </c>
      <c r="R72" s="3">
        <v>0.71144700000000005</v>
      </c>
      <c r="S72" s="3">
        <v>0.71394299999999999</v>
      </c>
      <c r="T72" s="3">
        <v>0.71566099999999999</v>
      </c>
      <c r="U72" s="3">
        <v>0.71698200000000001</v>
      </c>
      <c r="V72" s="3">
        <v>0.71792699999999998</v>
      </c>
      <c r="W72" s="3">
        <v>0.72077899999999995</v>
      </c>
    </row>
    <row r="73" spans="1:23" x14ac:dyDescent="0.25">
      <c r="A73" t="s">
        <v>2</v>
      </c>
      <c r="B73" s="3">
        <v>0.68469400000000002</v>
      </c>
      <c r="C73" s="3">
        <v>0.68390499999999999</v>
      </c>
      <c r="D73" s="3">
        <v>0.69137999999999999</v>
      </c>
      <c r="E73" s="3">
        <v>0.70229699999999995</v>
      </c>
      <c r="F73" s="3">
        <v>0.71403499999999998</v>
      </c>
      <c r="G73" s="3">
        <v>0.72606099999999996</v>
      </c>
      <c r="H73" s="3">
        <v>0.73659300000000005</v>
      </c>
      <c r="I73" s="3">
        <v>0.74658199999999997</v>
      </c>
      <c r="J73" s="3">
        <v>0.75555399999999995</v>
      </c>
      <c r="K73" s="3">
        <v>0.76334800000000003</v>
      </c>
      <c r="L73" s="3">
        <v>0.80816100000000002</v>
      </c>
      <c r="M73" s="3">
        <v>0.57640000000000002</v>
      </c>
      <c r="N73" s="3">
        <v>0.63912400000000003</v>
      </c>
      <c r="O73" s="3">
        <v>0.66065200000000002</v>
      </c>
      <c r="P73" s="3">
        <v>0.67182200000000003</v>
      </c>
      <c r="Q73" s="3">
        <v>0.67823800000000001</v>
      </c>
      <c r="R73" s="3">
        <v>0.682558</v>
      </c>
      <c r="S73" s="3">
        <v>0.68511500000000003</v>
      </c>
      <c r="T73" s="3">
        <v>0.68679800000000002</v>
      </c>
      <c r="U73" s="3">
        <v>0.68821399999999999</v>
      </c>
      <c r="V73" s="3">
        <v>0.68945999999999996</v>
      </c>
      <c r="W73" s="3">
        <v>0.692886</v>
      </c>
    </row>
    <row r="74" spans="1:23" x14ac:dyDescent="0.25">
      <c r="A74" t="s">
        <v>3</v>
      </c>
      <c r="B74" s="3">
        <v>0.66709099999999999</v>
      </c>
      <c r="C74" s="3">
        <v>0.66308699999999998</v>
      </c>
      <c r="D74" s="3">
        <v>0.66980700000000004</v>
      </c>
      <c r="E74" s="3">
        <v>0.679674</v>
      </c>
      <c r="F74" s="3">
        <v>0.69149400000000005</v>
      </c>
      <c r="G74" s="3">
        <v>0.70354399999999995</v>
      </c>
      <c r="H74" s="3">
        <v>0.71409100000000003</v>
      </c>
      <c r="I74" s="3">
        <v>0.72492400000000001</v>
      </c>
      <c r="J74" s="3">
        <v>0.73385400000000001</v>
      </c>
      <c r="K74" s="3">
        <v>0.74161900000000003</v>
      </c>
      <c r="L74" s="3">
        <v>0.79049499999999995</v>
      </c>
      <c r="M74" s="3">
        <v>0.56336799999999998</v>
      </c>
      <c r="N74" s="3">
        <v>0.631104</v>
      </c>
      <c r="O74" s="3">
        <v>0.65554400000000002</v>
      </c>
      <c r="P74" s="3">
        <v>0.667072</v>
      </c>
      <c r="Q74" s="3">
        <v>0.67357400000000001</v>
      </c>
      <c r="R74" s="3">
        <v>0.677512</v>
      </c>
      <c r="S74" s="3">
        <v>0.68010999999999999</v>
      </c>
      <c r="T74" s="3">
        <v>0.68193599999999999</v>
      </c>
      <c r="U74" s="3">
        <v>0.68335199999999996</v>
      </c>
      <c r="V74" s="3">
        <v>0.68436900000000001</v>
      </c>
      <c r="W74" s="3">
        <v>0.68757100000000004</v>
      </c>
    </row>
    <row r="75" spans="1:23" x14ac:dyDescent="0.25">
      <c r="A75" t="s">
        <v>4</v>
      </c>
      <c r="B75" s="3">
        <v>0.55348200000000003</v>
      </c>
      <c r="C75" s="3">
        <v>0.57282900000000003</v>
      </c>
      <c r="D75" s="3">
        <v>0.59251699999999996</v>
      </c>
      <c r="E75" s="3">
        <v>0.61192199999999997</v>
      </c>
      <c r="F75" s="3">
        <v>0.62957099999999999</v>
      </c>
      <c r="G75" s="3">
        <v>0.64539999999999997</v>
      </c>
      <c r="H75" s="3">
        <v>0.65971999999999997</v>
      </c>
      <c r="I75" s="3">
        <v>0.67209600000000003</v>
      </c>
      <c r="J75" s="3">
        <v>0.68315599999999999</v>
      </c>
      <c r="K75" s="3">
        <v>0.69267400000000001</v>
      </c>
      <c r="L75" s="3">
        <v>0.74804899999999996</v>
      </c>
      <c r="M75" s="3">
        <v>0.43391099999999999</v>
      </c>
      <c r="N75" s="3">
        <v>0.51324700000000001</v>
      </c>
      <c r="O75" s="3">
        <v>0.54584900000000003</v>
      </c>
      <c r="P75" s="3">
        <v>0.56178099999999997</v>
      </c>
      <c r="Q75" s="3">
        <v>0.57091800000000004</v>
      </c>
      <c r="R75" s="3">
        <v>0.57681300000000002</v>
      </c>
      <c r="S75" s="3">
        <v>0.58065900000000004</v>
      </c>
      <c r="T75" s="3">
        <v>0.58316500000000004</v>
      </c>
      <c r="U75" s="3">
        <v>0.58493099999999998</v>
      </c>
      <c r="V75" s="3">
        <v>0.58619100000000002</v>
      </c>
      <c r="W75" s="3">
        <v>0.59023599999999998</v>
      </c>
    </row>
    <row r="76" spans="1:23" x14ac:dyDescent="0.25">
      <c r="A76" t="s">
        <v>5</v>
      </c>
      <c r="B76" s="3">
        <v>0.70718899999999996</v>
      </c>
      <c r="C76" s="3">
        <v>0.70653600000000005</v>
      </c>
      <c r="D76" s="3">
        <v>0.71397699999999997</v>
      </c>
      <c r="E76" s="3">
        <v>0.72602199999999995</v>
      </c>
      <c r="F76" s="3">
        <v>0.73677199999999998</v>
      </c>
      <c r="G76" s="3">
        <v>0.74808200000000002</v>
      </c>
      <c r="H76" s="3">
        <v>0.75745300000000004</v>
      </c>
      <c r="I76" s="3">
        <v>0.76698299999999997</v>
      </c>
      <c r="J76" s="3">
        <v>0.77513699999999996</v>
      </c>
      <c r="K76" s="3">
        <v>0.781752</v>
      </c>
      <c r="L76" s="3">
        <v>0.82173300000000005</v>
      </c>
      <c r="M76" s="3">
        <v>0.61055400000000004</v>
      </c>
      <c r="N76" s="3">
        <v>0.67284600000000006</v>
      </c>
      <c r="O76" s="3">
        <v>0.692886</v>
      </c>
      <c r="P76" s="3">
        <v>0.70424200000000003</v>
      </c>
      <c r="Q76" s="3">
        <v>0.71052099999999996</v>
      </c>
      <c r="R76" s="3">
        <v>0.71363799999999999</v>
      </c>
      <c r="S76" s="3">
        <v>0.71583300000000005</v>
      </c>
      <c r="T76" s="3">
        <v>0.71771200000000002</v>
      </c>
      <c r="U76" s="3">
        <v>0.71867700000000001</v>
      </c>
      <c r="V76" s="3">
        <v>0.71907799999999999</v>
      </c>
      <c r="W76" s="3">
        <v>0.72205799999999998</v>
      </c>
    </row>
    <row r="77" spans="1:23" x14ac:dyDescent="0.25">
      <c r="A77" t="s">
        <v>6</v>
      </c>
      <c r="B77" s="3">
        <v>0.70680600000000005</v>
      </c>
      <c r="C77" s="3">
        <v>0.70666600000000002</v>
      </c>
      <c r="D77" s="3">
        <v>0.71467999999999998</v>
      </c>
      <c r="E77" s="3">
        <v>0.72434699999999996</v>
      </c>
      <c r="F77" s="3">
        <v>0.73460300000000001</v>
      </c>
      <c r="G77" s="3">
        <v>0.74511099999999997</v>
      </c>
      <c r="H77" s="3">
        <v>0.75491399999999997</v>
      </c>
      <c r="I77" s="3">
        <v>0.76375199999999999</v>
      </c>
      <c r="J77" s="3">
        <v>0.77194399999999996</v>
      </c>
      <c r="K77" s="3">
        <v>0.77900000000000003</v>
      </c>
      <c r="L77" s="3">
        <v>0.82061200000000001</v>
      </c>
      <c r="M77" s="3">
        <v>0.60976699999999995</v>
      </c>
      <c r="N77" s="3">
        <v>0.67277699999999996</v>
      </c>
      <c r="O77" s="3">
        <v>0.69416199999999995</v>
      </c>
      <c r="P77" s="3">
        <v>0.70454399999999995</v>
      </c>
      <c r="Q77" s="3">
        <v>0.71067400000000003</v>
      </c>
      <c r="R77" s="3">
        <v>0.71418199999999998</v>
      </c>
      <c r="S77" s="3">
        <v>0.71673900000000001</v>
      </c>
      <c r="T77" s="3">
        <v>0.71860100000000005</v>
      </c>
      <c r="U77" s="3">
        <v>0.71966699999999995</v>
      </c>
      <c r="V77" s="3">
        <v>0.72042600000000001</v>
      </c>
      <c r="W77" s="3">
        <v>0.72299999999999998</v>
      </c>
    </row>
    <row r="78" spans="1:23" x14ac:dyDescent="0.25">
      <c r="A78" t="s">
        <v>32</v>
      </c>
      <c r="B78" s="3">
        <v>0.62569900000000001</v>
      </c>
      <c r="C78" s="3">
        <v>0.69286300000000001</v>
      </c>
      <c r="D78" s="3">
        <v>0.73653500000000005</v>
      </c>
      <c r="E78" s="3">
        <v>0.76692700000000003</v>
      </c>
      <c r="F78" s="3">
        <v>0.78886599999999996</v>
      </c>
      <c r="G78" s="3">
        <v>0.80402799999999996</v>
      </c>
      <c r="H78" s="3">
        <v>0.81475399999999998</v>
      </c>
      <c r="I78" s="3">
        <v>0.82265600000000005</v>
      </c>
      <c r="J78" s="3">
        <v>0.82804500000000003</v>
      </c>
      <c r="K78" s="3">
        <v>0.83213099999999995</v>
      </c>
      <c r="L78" s="3">
        <v>0.84287500000000004</v>
      </c>
      <c r="M78" s="3">
        <v>0.53942599999999996</v>
      </c>
      <c r="N78" s="3">
        <v>0.63929899999999995</v>
      </c>
      <c r="O78" s="3">
        <v>0.67002499999999998</v>
      </c>
      <c r="P78" s="3">
        <v>0.68505700000000003</v>
      </c>
      <c r="Q78" s="3">
        <v>0.69292699999999996</v>
      </c>
      <c r="R78" s="3">
        <v>0.69678700000000005</v>
      </c>
      <c r="S78" s="3">
        <v>0.69887200000000005</v>
      </c>
      <c r="T78" s="3">
        <v>0.70012200000000002</v>
      </c>
      <c r="U78" s="3">
        <v>0.70075699999999996</v>
      </c>
      <c r="V78" s="3">
        <v>0.70118499999999995</v>
      </c>
      <c r="W78" s="3">
        <v>0.70205300000000004</v>
      </c>
    </row>
    <row r="79" spans="1:23" x14ac:dyDescent="0.25">
      <c r="A79" t="s">
        <v>33</v>
      </c>
      <c r="B79" s="3">
        <v>0.64473499999999995</v>
      </c>
      <c r="C79" s="3">
        <v>0.70797100000000002</v>
      </c>
      <c r="D79" s="3">
        <v>0.75139599999999995</v>
      </c>
      <c r="E79" s="3">
        <v>0.77966400000000002</v>
      </c>
      <c r="F79" s="3">
        <v>0.79943299999999995</v>
      </c>
      <c r="G79" s="3">
        <v>0.814272</v>
      </c>
      <c r="H79" s="3">
        <v>0.82463900000000001</v>
      </c>
      <c r="I79" s="3">
        <v>0.83181400000000005</v>
      </c>
      <c r="J79" s="3">
        <v>0.83708300000000002</v>
      </c>
      <c r="K79" s="3">
        <v>0.84123999999999999</v>
      </c>
      <c r="L79" s="3">
        <v>0.850943</v>
      </c>
      <c r="M79" s="3">
        <v>0.55941600000000002</v>
      </c>
      <c r="N79" s="3">
        <v>0.65587799999999996</v>
      </c>
      <c r="O79" s="3">
        <v>0.688191</v>
      </c>
      <c r="P79" s="3">
        <v>0.70128000000000001</v>
      </c>
      <c r="Q79" s="3">
        <v>0.70797500000000002</v>
      </c>
      <c r="R79" s="3">
        <v>0.71180900000000003</v>
      </c>
      <c r="S79" s="3">
        <v>0.71371300000000004</v>
      </c>
      <c r="T79" s="3">
        <v>0.71454600000000001</v>
      </c>
      <c r="U79" s="3">
        <v>0.71530400000000005</v>
      </c>
      <c r="V79" s="3">
        <v>0.71582800000000002</v>
      </c>
      <c r="W79" s="3">
        <v>0.71657400000000004</v>
      </c>
    </row>
    <row r="80" spans="1:23" x14ac:dyDescent="0.25">
      <c r="A80" t="s">
        <v>34</v>
      </c>
      <c r="B80" s="3">
        <v>0.64041800000000004</v>
      </c>
      <c r="C80" s="3">
        <v>0.70615399999999995</v>
      </c>
      <c r="D80" s="3">
        <v>0.74901099999999998</v>
      </c>
      <c r="E80" s="3">
        <v>0.778443</v>
      </c>
      <c r="F80" s="3">
        <v>0.79976899999999995</v>
      </c>
      <c r="G80" s="3">
        <v>0.81480600000000003</v>
      </c>
      <c r="H80" s="3">
        <v>0.82504599999999995</v>
      </c>
      <c r="I80" s="3">
        <v>0.83211800000000002</v>
      </c>
      <c r="J80" s="3">
        <v>0.837426</v>
      </c>
      <c r="K80" s="3">
        <v>0.84105700000000005</v>
      </c>
      <c r="L80" s="3">
        <v>0.850912</v>
      </c>
      <c r="M80" s="3">
        <v>0.55560799999999999</v>
      </c>
      <c r="N80" s="3">
        <v>0.652864</v>
      </c>
      <c r="O80" s="3">
        <v>0.68369599999999997</v>
      </c>
      <c r="P80" s="3">
        <v>0.69714200000000004</v>
      </c>
      <c r="Q80" s="3">
        <v>0.70456700000000005</v>
      </c>
      <c r="R80" s="3">
        <v>0.708507</v>
      </c>
      <c r="S80" s="3">
        <v>0.71052400000000004</v>
      </c>
      <c r="T80" s="3">
        <v>0.71159499999999998</v>
      </c>
      <c r="U80" s="3">
        <v>0.71221199999999996</v>
      </c>
      <c r="V80" s="3">
        <v>0.71257700000000002</v>
      </c>
      <c r="W80" s="3">
        <v>0.71343599999999996</v>
      </c>
    </row>
    <row r="81" spans="1:23" x14ac:dyDescent="0.25">
      <c r="A81" t="s">
        <v>7</v>
      </c>
      <c r="B81" s="3">
        <v>0.82667999999999997</v>
      </c>
      <c r="C81" s="3">
        <v>0.87524999999999997</v>
      </c>
      <c r="D81" s="3">
        <v>0.90137800000000001</v>
      </c>
      <c r="E81" s="3">
        <v>0.91556999999999999</v>
      </c>
      <c r="F81" s="3">
        <v>0.92361000000000004</v>
      </c>
      <c r="G81" s="3">
        <v>0.92755900000000002</v>
      </c>
      <c r="H81" s="3">
        <v>0.92994100000000002</v>
      </c>
      <c r="I81" s="3">
        <v>0.93095499999999998</v>
      </c>
      <c r="J81" s="3">
        <v>0.93147599999999997</v>
      </c>
      <c r="K81" s="3">
        <v>0.93185700000000005</v>
      </c>
      <c r="L81" s="3">
        <v>0.93230000000000002</v>
      </c>
      <c r="M81" s="3">
        <v>0.78051499999999996</v>
      </c>
      <c r="N81" s="3">
        <v>0.85024999999999995</v>
      </c>
      <c r="O81" s="3">
        <v>0.86475900000000006</v>
      </c>
      <c r="P81" s="3">
        <v>0.86975999999999998</v>
      </c>
      <c r="Q81" s="3">
        <v>0.87146400000000002</v>
      </c>
      <c r="R81" s="3">
        <v>0.872143</v>
      </c>
      <c r="S81" s="3">
        <v>0.87240799999999996</v>
      </c>
      <c r="T81" s="3">
        <v>0.87247699999999995</v>
      </c>
      <c r="U81" s="3">
        <v>0.872498</v>
      </c>
      <c r="V81" s="3">
        <v>0.87258999999999998</v>
      </c>
      <c r="W81" s="3">
        <v>0.87261999999999995</v>
      </c>
    </row>
    <row r="82" spans="1:23" x14ac:dyDescent="0.25">
      <c r="A82" t="s">
        <v>8</v>
      </c>
      <c r="B82" s="3">
        <v>0.83141900000000002</v>
      </c>
      <c r="C82" s="3">
        <v>0.87834100000000004</v>
      </c>
      <c r="D82" s="3">
        <v>0.90332599999999996</v>
      </c>
      <c r="E82" s="3">
        <v>0.91635900000000003</v>
      </c>
      <c r="F82" s="3">
        <v>0.92492099999999999</v>
      </c>
      <c r="G82" s="3">
        <v>0.92915099999999995</v>
      </c>
      <c r="H82" s="3">
        <v>0.93133699999999997</v>
      </c>
      <c r="I82" s="3">
        <v>0.93237300000000001</v>
      </c>
      <c r="J82" s="3">
        <v>0.93296699999999999</v>
      </c>
      <c r="K82" s="3">
        <v>0.93325400000000003</v>
      </c>
      <c r="L82" s="3">
        <v>0.93362999999999996</v>
      </c>
      <c r="M82" s="3">
        <v>0.78551599999999999</v>
      </c>
      <c r="N82" s="3">
        <v>0.85441800000000001</v>
      </c>
      <c r="O82" s="3">
        <v>0.86892599999999998</v>
      </c>
      <c r="P82" s="3">
        <v>0.87290900000000005</v>
      </c>
      <c r="Q82" s="3">
        <v>0.87487199999999998</v>
      </c>
      <c r="R82" s="3">
        <v>0.87551999999999996</v>
      </c>
      <c r="S82" s="3">
        <v>0.87567899999999999</v>
      </c>
      <c r="T82" s="3">
        <v>0.87577199999999999</v>
      </c>
      <c r="U82" s="3">
        <v>0.87587400000000004</v>
      </c>
      <c r="V82" s="3">
        <v>0.875911</v>
      </c>
      <c r="W82" s="3">
        <v>0.87594099999999997</v>
      </c>
    </row>
    <row r="83" spans="1:23" x14ac:dyDescent="0.25">
      <c r="A83" t="s">
        <v>9</v>
      </c>
      <c r="B83" s="3">
        <v>0.83042899999999997</v>
      </c>
      <c r="C83" s="3">
        <v>0.879834</v>
      </c>
      <c r="D83" s="3">
        <v>0.90259999999999996</v>
      </c>
      <c r="E83" s="3">
        <v>0.91740699999999997</v>
      </c>
      <c r="F83" s="3">
        <v>0.92555799999999999</v>
      </c>
      <c r="G83" s="3">
        <v>0.92953799999999998</v>
      </c>
      <c r="H83" s="3">
        <v>0.93168899999999999</v>
      </c>
      <c r="I83" s="3">
        <v>0.93279900000000004</v>
      </c>
      <c r="J83" s="3">
        <v>0.93337300000000001</v>
      </c>
      <c r="K83" s="3">
        <v>0.93360900000000002</v>
      </c>
      <c r="L83" s="3">
        <v>0.93391900000000005</v>
      </c>
      <c r="M83" s="3">
        <v>0.78440500000000002</v>
      </c>
      <c r="N83" s="3">
        <v>0.85543599999999997</v>
      </c>
      <c r="O83" s="3">
        <v>0.86772199999999999</v>
      </c>
      <c r="P83" s="3">
        <v>0.87295500000000004</v>
      </c>
      <c r="Q83" s="3">
        <v>0.87488100000000002</v>
      </c>
      <c r="R83" s="3">
        <v>0.87531300000000001</v>
      </c>
      <c r="S83" s="3">
        <v>0.87555099999999997</v>
      </c>
      <c r="T83" s="3">
        <v>0.87568999999999997</v>
      </c>
      <c r="U83" s="3">
        <v>0.87573199999999995</v>
      </c>
      <c r="V83" s="3">
        <v>0.87575000000000003</v>
      </c>
      <c r="W83" s="3">
        <v>0.87576299999999996</v>
      </c>
    </row>
    <row r="84" spans="1:23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7" spans="1:23" x14ac:dyDescent="0.25">
      <c r="A87" t="s">
        <v>39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 t="s">
        <v>17</v>
      </c>
      <c r="J87" t="s">
        <v>18</v>
      </c>
      <c r="K87" t="s">
        <v>19</v>
      </c>
      <c r="L87" t="s">
        <v>20</v>
      </c>
      <c r="M87" t="s">
        <v>21</v>
      </c>
      <c r="N87" t="s">
        <v>22</v>
      </c>
      <c r="O87" t="s">
        <v>23</v>
      </c>
      <c r="P87" t="s">
        <v>24</v>
      </c>
      <c r="Q87" t="s">
        <v>25</v>
      </c>
      <c r="R87" t="s">
        <v>26</v>
      </c>
      <c r="S87" t="s">
        <v>27</v>
      </c>
      <c r="T87" t="s">
        <v>28</v>
      </c>
      <c r="U87" t="s">
        <v>29</v>
      </c>
      <c r="V87" t="s">
        <v>30</v>
      </c>
      <c r="W87" t="s">
        <v>31</v>
      </c>
    </row>
    <row r="89" spans="1:23" x14ac:dyDescent="0.25">
      <c r="A89" t="s">
        <v>1</v>
      </c>
      <c r="B89" s="3">
        <v>0.70543599999999995</v>
      </c>
      <c r="C89" s="3">
        <v>0.69654000000000005</v>
      </c>
      <c r="D89" s="3">
        <v>0.699322</v>
      </c>
      <c r="E89" s="3">
        <v>0.70725099999999996</v>
      </c>
      <c r="F89" s="3">
        <v>0.71423400000000004</v>
      </c>
      <c r="G89" s="3">
        <v>0.72174899999999997</v>
      </c>
      <c r="H89" s="3">
        <v>0.72970000000000002</v>
      </c>
      <c r="I89" s="3">
        <v>0.737649</v>
      </c>
      <c r="J89" s="3">
        <v>0.74494499999999997</v>
      </c>
      <c r="K89" s="3">
        <v>0.75230399999999997</v>
      </c>
      <c r="L89" s="3">
        <v>0.81307300000000005</v>
      </c>
      <c r="M89" s="3">
        <v>0.61084799999999995</v>
      </c>
      <c r="N89" s="3">
        <v>0.67627700000000002</v>
      </c>
      <c r="O89" s="3">
        <v>0.69804299999999997</v>
      </c>
      <c r="P89" s="3">
        <v>0.70660000000000001</v>
      </c>
      <c r="Q89" s="3">
        <v>0.71207699999999996</v>
      </c>
      <c r="R89" s="3">
        <v>0.71475299999999997</v>
      </c>
      <c r="S89" s="3">
        <v>0.71682199999999996</v>
      </c>
      <c r="T89" s="3">
        <v>0.71853400000000001</v>
      </c>
      <c r="U89" s="3">
        <v>0.71964499999999998</v>
      </c>
      <c r="V89" s="3">
        <v>0.72061900000000001</v>
      </c>
      <c r="W89" s="3">
        <v>0.723943</v>
      </c>
    </row>
    <row r="90" spans="1:23" x14ac:dyDescent="0.25">
      <c r="A90" t="s">
        <v>2</v>
      </c>
      <c r="B90" s="3">
        <v>0.70307200000000003</v>
      </c>
      <c r="C90" s="3">
        <v>0.69267599999999996</v>
      </c>
      <c r="D90" s="3">
        <v>0.69437000000000004</v>
      </c>
      <c r="E90" s="3">
        <v>0.69988700000000004</v>
      </c>
      <c r="F90" s="3">
        <v>0.70642700000000003</v>
      </c>
      <c r="G90" s="3">
        <v>0.71491300000000002</v>
      </c>
      <c r="H90" s="3">
        <v>0.72258299999999998</v>
      </c>
      <c r="I90" s="3">
        <v>0.73014299999999999</v>
      </c>
      <c r="J90" s="3">
        <v>0.73743400000000003</v>
      </c>
      <c r="K90" s="3">
        <v>0.74550399999999994</v>
      </c>
      <c r="L90" s="3">
        <v>0.80813400000000002</v>
      </c>
      <c r="M90" s="3">
        <v>0.59873600000000005</v>
      </c>
      <c r="N90" s="3">
        <v>0.66298100000000004</v>
      </c>
      <c r="O90" s="3">
        <v>0.68246499999999999</v>
      </c>
      <c r="P90" s="3">
        <v>0.69181199999999998</v>
      </c>
      <c r="Q90" s="3">
        <v>0.69560299999999997</v>
      </c>
      <c r="R90" s="3">
        <v>0.69906999999999997</v>
      </c>
      <c r="S90" s="3">
        <v>0.701515</v>
      </c>
      <c r="T90" s="3">
        <v>0.70302900000000002</v>
      </c>
      <c r="U90" s="3">
        <v>0.70419900000000002</v>
      </c>
      <c r="V90" s="3">
        <v>0.70511999999999997</v>
      </c>
      <c r="W90" s="3">
        <v>0.70912200000000003</v>
      </c>
    </row>
    <row r="91" spans="1:23" x14ac:dyDescent="0.25">
      <c r="A91" t="s">
        <v>3</v>
      </c>
      <c r="B91" s="3">
        <v>0.68179000000000001</v>
      </c>
      <c r="C91" s="3">
        <v>0.67358200000000001</v>
      </c>
      <c r="D91" s="3">
        <v>0.67613299999999998</v>
      </c>
      <c r="E91" s="3">
        <v>0.68110899999999996</v>
      </c>
      <c r="F91" s="3">
        <v>0.68830800000000003</v>
      </c>
      <c r="G91" s="3">
        <v>0.69696999999999998</v>
      </c>
      <c r="H91" s="3">
        <v>0.70598499999999997</v>
      </c>
      <c r="I91" s="3">
        <v>0.71396199999999999</v>
      </c>
      <c r="J91" s="3">
        <v>0.72180800000000001</v>
      </c>
      <c r="K91" s="3">
        <v>0.72999700000000001</v>
      </c>
      <c r="L91" s="3">
        <v>0.79428900000000002</v>
      </c>
      <c r="M91" s="3">
        <v>0.58504500000000004</v>
      </c>
      <c r="N91" s="3">
        <v>0.65323900000000001</v>
      </c>
      <c r="O91" s="3">
        <v>0.67465299999999995</v>
      </c>
      <c r="P91" s="3">
        <v>0.68386899999999995</v>
      </c>
      <c r="Q91" s="3">
        <v>0.68997699999999995</v>
      </c>
      <c r="R91" s="3">
        <v>0.69388300000000003</v>
      </c>
      <c r="S91" s="3">
        <v>0.69666600000000001</v>
      </c>
      <c r="T91" s="3">
        <v>0.69814699999999996</v>
      </c>
      <c r="U91" s="3">
        <v>0.69917099999999999</v>
      </c>
      <c r="V91" s="3">
        <v>0.70025099999999996</v>
      </c>
      <c r="W91" s="3">
        <v>0.703488</v>
      </c>
    </row>
    <row r="92" spans="1:23" x14ac:dyDescent="0.25">
      <c r="A92" t="s">
        <v>4</v>
      </c>
      <c r="B92" s="3">
        <v>0.69066899999999998</v>
      </c>
      <c r="C92" s="3">
        <v>0.68421600000000005</v>
      </c>
      <c r="D92" s="3">
        <v>0.68927099999999997</v>
      </c>
      <c r="E92" s="3">
        <v>0.696797</v>
      </c>
      <c r="F92" s="3">
        <v>0.703403</v>
      </c>
      <c r="G92" s="3">
        <v>0.71009100000000003</v>
      </c>
      <c r="H92" s="3">
        <v>0.71776700000000004</v>
      </c>
      <c r="I92" s="3">
        <v>0.72579300000000002</v>
      </c>
      <c r="J92" s="3">
        <v>0.73403099999999999</v>
      </c>
      <c r="K92" s="3">
        <v>0.74173199999999995</v>
      </c>
      <c r="L92" s="3">
        <v>0.80402700000000005</v>
      </c>
      <c r="M92" s="3">
        <v>0.59531299999999998</v>
      </c>
      <c r="N92" s="3">
        <v>0.66363899999999998</v>
      </c>
      <c r="O92" s="3">
        <v>0.68663300000000005</v>
      </c>
      <c r="P92" s="3">
        <v>0.69617799999999996</v>
      </c>
      <c r="Q92" s="3">
        <v>0.70118000000000003</v>
      </c>
      <c r="R92" s="3">
        <v>0.70429600000000003</v>
      </c>
      <c r="S92" s="3">
        <v>0.705951</v>
      </c>
      <c r="T92" s="3">
        <v>0.70776099999999997</v>
      </c>
      <c r="U92" s="3">
        <v>0.708785</v>
      </c>
      <c r="V92" s="3">
        <v>0.70986499999999997</v>
      </c>
      <c r="W92" s="3">
        <v>0.71312399999999998</v>
      </c>
    </row>
    <row r="93" spans="1:23" x14ac:dyDescent="0.25">
      <c r="A93" t="s">
        <v>5</v>
      </c>
      <c r="B93" s="3">
        <v>0.70109100000000002</v>
      </c>
      <c r="C93" s="3">
        <v>0.69978799999999997</v>
      </c>
      <c r="D93" s="3">
        <v>0.70213499999999995</v>
      </c>
      <c r="E93" s="3">
        <v>0.70768799999999998</v>
      </c>
      <c r="F93" s="3">
        <v>0.71563900000000003</v>
      </c>
      <c r="G93" s="3">
        <v>0.72353299999999998</v>
      </c>
      <c r="H93" s="3">
        <v>0.731159</v>
      </c>
      <c r="I93" s="3">
        <v>0.73967300000000002</v>
      </c>
      <c r="J93" s="3">
        <v>0.74760099999999996</v>
      </c>
      <c r="K93" s="3">
        <v>0.755328</v>
      </c>
      <c r="L93" s="3">
        <v>0.81274400000000002</v>
      </c>
      <c r="M93" s="3">
        <v>0.599526</v>
      </c>
      <c r="N93" s="3">
        <v>0.66508699999999998</v>
      </c>
      <c r="O93" s="3">
        <v>0.68588700000000002</v>
      </c>
      <c r="P93" s="3">
        <v>0.69358900000000001</v>
      </c>
      <c r="Q93" s="3">
        <v>0.69911800000000002</v>
      </c>
      <c r="R93" s="3">
        <v>0.70254099999999997</v>
      </c>
      <c r="S93" s="3">
        <v>0.70536200000000004</v>
      </c>
      <c r="T93" s="3">
        <v>0.70654700000000004</v>
      </c>
      <c r="U93" s="3">
        <v>0.70777599999999996</v>
      </c>
      <c r="V93" s="3">
        <v>0.708565</v>
      </c>
      <c r="W93" s="3">
        <v>0.712198</v>
      </c>
    </row>
    <row r="94" spans="1:23" x14ac:dyDescent="0.25">
      <c r="A94" t="s">
        <v>6</v>
      </c>
      <c r="B94" s="3">
        <v>0.69641399999999998</v>
      </c>
      <c r="C94" s="3">
        <v>0.693025</v>
      </c>
      <c r="D94" s="3">
        <v>0.69625800000000004</v>
      </c>
      <c r="E94" s="3">
        <v>0.701013</v>
      </c>
      <c r="F94" s="3">
        <v>0.70789800000000003</v>
      </c>
      <c r="G94" s="3">
        <v>0.71528499999999995</v>
      </c>
      <c r="H94" s="3">
        <v>0.72289300000000001</v>
      </c>
      <c r="I94" s="3">
        <v>0.73093799999999998</v>
      </c>
      <c r="J94" s="3">
        <v>0.739012</v>
      </c>
      <c r="K94" s="3">
        <v>0.74734699999999998</v>
      </c>
      <c r="L94" s="3">
        <v>0.80829799999999996</v>
      </c>
      <c r="M94" s="3">
        <v>0.59873600000000005</v>
      </c>
      <c r="N94" s="3">
        <v>0.66376999999999997</v>
      </c>
      <c r="O94" s="3">
        <v>0.683342</v>
      </c>
      <c r="P94" s="3">
        <v>0.692492</v>
      </c>
      <c r="Q94" s="3">
        <v>0.69770500000000002</v>
      </c>
      <c r="R94" s="3">
        <v>0.70082100000000003</v>
      </c>
      <c r="S94" s="3">
        <v>0.70318999999999998</v>
      </c>
      <c r="T94" s="3">
        <v>0.70490200000000003</v>
      </c>
      <c r="U94" s="3">
        <v>0.70636399999999999</v>
      </c>
      <c r="V94" s="3">
        <v>0.70733900000000005</v>
      </c>
      <c r="W94" s="3">
        <v>0.71129900000000001</v>
      </c>
    </row>
    <row r="95" spans="1:23" x14ac:dyDescent="0.25">
      <c r="A95" t="s">
        <v>32</v>
      </c>
      <c r="B95" s="3">
        <v>0.66468400000000005</v>
      </c>
      <c r="C95" s="3">
        <v>0.71906899999999996</v>
      </c>
      <c r="D95" s="3">
        <v>0.76214199999999999</v>
      </c>
      <c r="E95" s="3">
        <v>0.794041</v>
      </c>
      <c r="F95" s="3">
        <v>0.81715899999999997</v>
      </c>
      <c r="G95" s="3">
        <v>0.83306199999999997</v>
      </c>
      <c r="H95" s="3">
        <v>0.84419599999999995</v>
      </c>
      <c r="I95" s="3">
        <v>0.85138899999999995</v>
      </c>
      <c r="J95" s="3">
        <v>0.85614199999999996</v>
      </c>
      <c r="K95" s="3">
        <v>0.85946299999999998</v>
      </c>
      <c r="L95" s="3">
        <v>0.86521499999999996</v>
      </c>
      <c r="M95" s="3">
        <v>0.57448600000000005</v>
      </c>
      <c r="N95" s="3">
        <v>0.67133100000000001</v>
      </c>
      <c r="O95" s="3">
        <v>0.702515</v>
      </c>
      <c r="P95" s="3">
        <v>0.715341</v>
      </c>
      <c r="Q95" s="3">
        <v>0.72187000000000001</v>
      </c>
      <c r="R95" s="3">
        <v>0.72552799999999995</v>
      </c>
      <c r="S95" s="3">
        <v>0.72740899999999997</v>
      </c>
      <c r="T95" s="3">
        <v>0.72836999999999996</v>
      </c>
      <c r="U95" s="3">
        <v>0.72885699999999998</v>
      </c>
      <c r="V95" s="3">
        <v>0.729159</v>
      </c>
      <c r="W95" s="3">
        <v>0.72950000000000004</v>
      </c>
    </row>
    <row r="96" spans="1:23" x14ac:dyDescent="0.25">
      <c r="A96" t="s">
        <v>33</v>
      </c>
      <c r="B96" s="3">
        <v>0.55213500000000004</v>
      </c>
      <c r="C96" s="3">
        <v>0.62182999999999999</v>
      </c>
      <c r="D96" s="3">
        <v>0.67718199999999995</v>
      </c>
      <c r="E96" s="3">
        <v>0.71663299999999996</v>
      </c>
      <c r="F96" s="3">
        <v>0.74885400000000002</v>
      </c>
      <c r="G96" s="3">
        <v>0.77100199999999997</v>
      </c>
      <c r="H96" s="3">
        <v>0.78622400000000003</v>
      </c>
      <c r="I96" s="3">
        <v>0.79632899999999995</v>
      </c>
      <c r="J96" s="3">
        <v>0.80421600000000004</v>
      </c>
      <c r="K96" s="3">
        <v>0.80871499999999996</v>
      </c>
      <c r="L96" s="3">
        <v>0.81813999999999998</v>
      </c>
      <c r="M96" s="3">
        <v>0.44499300000000003</v>
      </c>
      <c r="N96" s="3">
        <v>0.54430699999999999</v>
      </c>
      <c r="O96" s="3">
        <v>0.58436200000000005</v>
      </c>
      <c r="P96" s="3">
        <v>0.60322399999999998</v>
      </c>
      <c r="Q96" s="3">
        <v>0.61480100000000004</v>
      </c>
      <c r="R96" s="3">
        <v>0.62038000000000004</v>
      </c>
      <c r="S96" s="3">
        <v>0.623946</v>
      </c>
      <c r="T96" s="3">
        <v>0.62545499999999998</v>
      </c>
      <c r="U96" s="3">
        <v>0.62691799999999998</v>
      </c>
      <c r="V96" s="3">
        <v>0.627467</v>
      </c>
      <c r="W96" s="3">
        <v>0.62850499999999998</v>
      </c>
    </row>
    <row r="97" spans="1:23" x14ac:dyDescent="0.25">
      <c r="A97" t="s">
        <v>34</v>
      </c>
      <c r="B97" s="3">
        <v>0.57860599999999995</v>
      </c>
      <c r="C97" s="3">
        <v>0.64578999999999998</v>
      </c>
      <c r="D97" s="3">
        <v>0.69916299999999998</v>
      </c>
      <c r="E97" s="3">
        <v>0.73782999999999999</v>
      </c>
      <c r="F97" s="3">
        <v>0.76624099999999995</v>
      </c>
      <c r="G97" s="3">
        <v>0.78580700000000003</v>
      </c>
      <c r="H97" s="3">
        <v>0.79969699999999999</v>
      </c>
      <c r="I97" s="3">
        <v>0.81025999999999998</v>
      </c>
      <c r="J97" s="3">
        <v>0.81699900000000003</v>
      </c>
      <c r="K97" s="3">
        <v>0.821245</v>
      </c>
      <c r="L97" s="3">
        <v>0.82976799999999995</v>
      </c>
      <c r="M97" s="3">
        <v>0.47571999999999998</v>
      </c>
      <c r="N97" s="3">
        <v>0.57585699999999995</v>
      </c>
      <c r="O97" s="3">
        <v>0.6139</v>
      </c>
      <c r="P97" s="3">
        <v>0.63310500000000003</v>
      </c>
      <c r="Q97" s="3">
        <v>0.64281699999999997</v>
      </c>
      <c r="R97" s="3">
        <v>0.647115</v>
      </c>
      <c r="S97" s="3">
        <v>0.64981900000000004</v>
      </c>
      <c r="T97" s="3">
        <v>0.65173999999999999</v>
      </c>
      <c r="U97" s="3">
        <v>0.65265399999999996</v>
      </c>
      <c r="V97" s="3">
        <v>0.65314799999999995</v>
      </c>
      <c r="W97" s="3">
        <v>0.65403199999999995</v>
      </c>
    </row>
    <row r="98" spans="1:23" x14ac:dyDescent="0.25">
      <c r="A98" t="s">
        <v>7</v>
      </c>
      <c r="B98" s="3">
        <v>0.81737800000000005</v>
      </c>
      <c r="C98" s="3">
        <v>0.86809000000000003</v>
      </c>
      <c r="D98" s="3">
        <v>0.89763499999999996</v>
      </c>
      <c r="E98" s="3">
        <v>0.91419099999999998</v>
      </c>
      <c r="F98" s="3">
        <v>0.92238399999999998</v>
      </c>
      <c r="G98" s="3">
        <v>0.92645</v>
      </c>
      <c r="H98" s="3">
        <v>0.92850999999999995</v>
      </c>
      <c r="I98" s="3">
        <v>0.92943200000000004</v>
      </c>
      <c r="J98" s="3">
        <v>0.92992300000000006</v>
      </c>
      <c r="K98" s="3">
        <v>0.93018999999999996</v>
      </c>
      <c r="L98" s="3">
        <v>0.93044700000000002</v>
      </c>
      <c r="M98" s="3">
        <v>0.76517000000000002</v>
      </c>
      <c r="N98" s="3">
        <v>0.83768200000000004</v>
      </c>
      <c r="O98" s="3">
        <v>0.85558299999999998</v>
      </c>
      <c r="P98" s="3">
        <v>0.86028499999999997</v>
      </c>
      <c r="Q98" s="3">
        <v>0.86198399999999997</v>
      </c>
      <c r="R98" s="3">
        <v>0.86284400000000006</v>
      </c>
      <c r="S98" s="3">
        <v>0.86310399999999998</v>
      </c>
      <c r="T98" s="3">
        <v>0.86321800000000004</v>
      </c>
      <c r="U98" s="3">
        <v>0.86328499999999997</v>
      </c>
      <c r="V98" s="3">
        <v>0.86328499999999997</v>
      </c>
      <c r="W98" s="3">
        <v>0.863313</v>
      </c>
    </row>
    <row r="99" spans="1:23" x14ac:dyDescent="0.25">
      <c r="A99" t="s">
        <v>8</v>
      </c>
      <c r="B99" s="3">
        <v>0.81431699999999996</v>
      </c>
      <c r="C99" s="3">
        <v>0.86580100000000004</v>
      </c>
      <c r="D99" s="3">
        <v>0.896285</v>
      </c>
      <c r="E99" s="3">
        <v>0.91317199999999998</v>
      </c>
      <c r="F99" s="3">
        <v>0.92108000000000001</v>
      </c>
      <c r="G99" s="3">
        <v>0.92508199999999996</v>
      </c>
      <c r="H99" s="3">
        <v>0.92745100000000003</v>
      </c>
      <c r="I99" s="3">
        <v>0.92853300000000005</v>
      </c>
      <c r="J99" s="3">
        <v>0.92886800000000003</v>
      </c>
      <c r="K99" s="3">
        <v>0.929068</v>
      </c>
      <c r="L99" s="3">
        <v>0.92927700000000002</v>
      </c>
      <c r="M99" s="3">
        <v>0.76122599999999996</v>
      </c>
      <c r="N99" s="3">
        <v>0.83404100000000003</v>
      </c>
      <c r="O99" s="3">
        <v>0.85194199999999998</v>
      </c>
      <c r="P99" s="3">
        <v>0.85755499999999996</v>
      </c>
      <c r="Q99" s="3">
        <v>0.85943599999999998</v>
      </c>
      <c r="R99" s="3">
        <v>0.860043</v>
      </c>
      <c r="S99" s="3">
        <v>0.86056299999999997</v>
      </c>
      <c r="T99" s="3">
        <v>0.86060099999999995</v>
      </c>
      <c r="U99" s="3">
        <v>0.86060099999999995</v>
      </c>
      <c r="V99" s="3">
        <v>0.86060099999999995</v>
      </c>
      <c r="W99" s="3">
        <v>0.86060099999999995</v>
      </c>
    </row>
    <row r="100" spans="1:23" x14ac:dyDescent="0.25">
      <c r="A100" t="s">
        <v>9</v>
      </c>
      <c r="B100" s="3">
        <v>0.81531200000000004</v>
      </c>
      <c r="C100" s="3">
        <v>0.86814999999999998</v>
      </c>
      <c r="D100" s="3">
        <v>0.89573400000000003</v>
      </c>
      <c r="E100" s="3">
        <v>0.91314099999999998</v>
      </c>
      <c r="F100" s="3">
        <v>0.921427</v>
      </c>
      <c r="G100" s="3">
        <v>0.92522700000000002</v>
      </c>
      <c r="H100" s="3">
        <v>0.92752699999999999</v>
      </c>
      <c r="I100" s="3">
        <v>0.92863200000000001</v>
      </c>
      <c r="J100" s="3">
        <v>0.92900899999999997</v>
      </c>
      <c r="K100" s="3">
        <v>0.929257</v>
      </c>
      <c r="L100" s="3">
        <v>0.92943200000000004</v>
      </c>
      <c r="M100" s="3">
        <v>0.76334999999999997</v>
      </c>
      <c r="N100" s="3">
        <v>0.83798499999999998</v>
      </c>
      <c r="O100" s="3">
        <v>0.85436900000000005</v>
      </c>
      <c r="P100" s="3">
        <v>0.85975400000000002</v>
      </c>
      <c r="Q100" s="3">
        <v>0.86133199999999999</v>
      </c>
      <c r="R100" s="3">
        <v>0.86219199999999996</v>
      </c>
      <c r="S100" s="3">
        <v>0.86258199999999996</v>
      </c>
      <c r="T100" s="3">
        <v>0.86265800000000004</v>
      </c>
      <c r="U100" s="3">
        <v>0.86265800000000004</v>
      </c>
      <c r="V100" s="3">
        <v>0.86268800000000001</v>
      </c>
      <c r="W100" s="3">
        <v>0.86268800000000001</v>
      </c>
    </row>
    <row r="101" spans="1:23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C1C1-C938-4016-BF96-5E4D0268E284}">
  <dimension ref="A1:K92"/>
  <sheetViews>
    <sheetView topLeftCell="A40" workbookViewId="0">
      <selection activeCell="A22" sqref="A1:XFD1048576"/>
    </sheetView>
  </sheetViews>
  <sheetFormatPr defaultRowHeight="15" x14ac:dyDescent="0.25"/>
  <cols>
    <col min="1" max="1" width="18.85546875" customWidth="1"/>
  </cols>
  <sheetData>
    <row r="1" spans="1:11" x14ac:dyDescent="0.25">
      <c r="A1" t="s">
        <v>0</v>
      </c>
      <c r="B1" t="s">
        <v>41</v>
      </c>
      <c r="C1" t="s">
        <v>40</v>
      </c>
      <c r="D1" t="s">
        <v>41</v>
      </c>
      <c r="E1" t="s">
        <v>40</v>
      </c>
      <c r="F1" t="s">
        <v>41</v>
      </c>
      <c r="G1" t="s">
        <v>40</v>
      </c>
      <c r="H1" t="s">
        <v>41</v>
      </c>
      <c r="I1" t="s">
        <v>40</v>
      </c>
      <c r="J1" t="s">
        <v>41</v>
      </c>
      <c r="K1" t="s">
        <v>40</v>
      </c>
    </row>
    <row r="3" spans="1:11" x14ac:dyDescent="0.25">
      <c r="A3" t="s">
        <v>1</v>
      </c>
      <c r="B3">
        <v>0.495</v>
      </c>
      <c r="C3">
        <v>0.46500000000000002</v>
      </c>
      <c r="D3">
        <v>0.5</v>
      </c>
      <c r="E3">
        <v>0.54500000000000004</v>
      </c>
      <c r="F3">
        <v>0.50900000000000001</v>
      </c>
      <c r="G3">
        <v>0.56399999999999995</v>
      </c>
      <c r="H3">
        <v>0.53500000000000003</v>
      </c>
      <c r="I3">
        <v>0.57699999999999996</v>
      </c>
      <c r="J3">
        <v>0.59799999999999998</v>
      </c>
      <c r="K3">
        <v>0.58399999999999996</v>
      </c>
    </row>
    <row r="4" spans="1:11" x14ac:dyDescent="0.25">
      <c r="A4" t="s">
        <v>2</v>
      </c>
      <c r="B4">
        <v>0.47699999999999998</v>
      </c>
      <c r="C4">
        <v>0.44800000000000001</v>
      </c>
      <c r="D4">
        <v>0.48199999999999998</v>
      </c>
      <c r="E4">
        <v>0.52900000000000003</v>
      </c>
      <c r="F4">
        <v>0.48899999999999999</v>
      </c>
      <c r="G4">
        <v>0.54700000000000004</v>
      </c>
      <c r="H4">
        <v>0.51700000000000002</v>
      </c>
      <c r="I4">
        <v>0.56200000000000006</v>
      </c>
      <c r="J4">
        <v>0.57999999999999996</v>
      </c>
      <c r="K4">
        <v>0.56899999999999995</v>
      </c>
    </row>
    <row r="5" spans="1:11" x14ac:dyDescent="0.25">
      <c r="A5" t="s">
        <v>3</v>
      </c>
      <c r="B5">
        <v>0.39600000000000002</v>
      </c>
      <c r="C5">
        <v>0.372</v>
      </c>
      <c r="D5">
        <v>0.41399999999999998</v>
      </c>
      <c r="E5">
        <v>0.45100000000000001</v>
      </c>
      <c r="F5">
        <v>0.42299999999999999</v>
      </c>
      <c r="G5">
        <v>0.47199999999999998</v>
      </c>
      <c r="H5">
        <v>0.45600000000000002</v>
      </c>
      <c r="I5">
        <v>0.49</v>
      </c>
      <c r="J5">
        <v>0.52500000000000002</v>
      </c>
      <c r="K5">
        <v>0.499</v>
      </c>
    </row>
    <row r="6" spans="1:11" x14ac:dyDescent="0.25">
      <c r="A6" t="s">
        <v>4</v>
      </c>
      <c r="B6">
        <v>0.47299999999999998</v>
      </c>
      <c r="C6">
        <v>0.44500000000000001</v>
      </c>
      <c r="D6">
        <v>0.47599999999999998</v>
      </c>
      <c r="E6">
        <v>0.52600000000000002</v>
      </c>
      <c r="F6">
        <v>0.48399999999999999</v>
      </c>
      <c r="G6">
        <v>0.54400000000000004</v>
      </c>
      <c r="H6">
        <v>0.51200000000000001</v>
      </c>
      <c r="I6">
        <v>0.55900000000000005</v>
      </c>
      <c r="J6">
        <v>0.57399999999999995</v>
      </c>
      <c r="K6">
        <v>0.56599999999999995</v>
      </c>
    </row>
    <row r="7" spans="1:11" x14ac:dyDescent="0.25">
      <c r="A7" t="s">
        <v>5</v>
      </c>
      <c r="B7">
        <v>0.52600000000000002</v>
      </c>
      <c r="C7">
        <v>0.49199999999999999</v>
      </c>
      <c r="D7">
        <v>0.52900000000000003</v>
      </c>
      <c r="E7">
        <v>0.57299999999999995</v>
      </c>
      <c r="F7">
        <v>0.53800000000000003</v>
      </c>
      <c r="G7">
        <v>0.59</v>
      </c>
      <c r="H7">
        <v>0.56899999999999995</v>
      </c>
      <c r="I7">
        <v>0.60399999999999998</v>
      </c>
      <c r="J7">
        <v>0.629</v>
      </c>
      <c r="K7">
        <v>0.61</v>
      </c>
    </row>
    <row r="8" spans="1:11" x14ac:dyDescent="0.25">
      <c r="A8" t="s">
        <v>6</v>
      </c>
      <c r="B8">
        <v>0.51800000000000002</v>
      </c>
      <c r="C8">
        <v>0.48399999999999999</v>
      </c>
      <c r="D8">
        <v>0.53</v>
      </c>
      <c r="E8">
        <v>0.57399999999999995</v>
      </c>
      <c r="F8">
        <v>0.53800000000000003</v>
      </c>
      <c r="G8">
        <v>0.59</v>
      </c>
      <c r="H8">
        <v>0.57099999999999995</v>
      </c>
      <c r="I8">
        <v>0.60399999999999998</v>
      </c>
      <c r="J8">
        <v>0.629</v>
      </c>
      <c r="K8">
        <v>0.61</v>
      </c>
    </row>
    <row r="9" spans="1:11" x14ac:dyDescent="0.25">
      <c r="A9" t="s">
        <v>32</v>
      </c>
      <c r="B9">
        <v>0.54700000000000004</v>
      </c>
      <c r="C9">
        <v>0.51500000000000001</v>
      </c>
      <c r="D9">
        <v>0.54200000000000004</v>
      </c>
      <c r="E9">
        <v>0.58899999999999997</v>
      </c>
      <c r="F9">
        <v>0.55100000000000005</v>
      </c>
      <c r="G9">
        <v>0.60799999999999998</v>
      </c>
      <c r="H9">
        <v>0.57999999999999996</v>
      </c>
      <c r="I9">
        <v>0.621</v>
      </c>
      <c r="J9">
        <v>0.64</v>
      </c>
      <c r="K9">
        <v>0.626</v>
      </c>
    </row>
    <row r="10" spans="1:11" x14ac:dyDescent="0.25">
      <c r="A10" t="s">
        <v>33</v>
      </c>
      <c r="B10">
        <v>0.52200000000000002</v>
      </c>
      <c r="C10">
        <v>0.49099999999999999</v>
      </c>
      <c r="D10">
        <v>0.52100000000000002</v>
      </c>
      <c r="E10">
        <v>0.56699999999999995</v>
      </c>
      <c r="F10">
        <v>0.52800000000000002</v>
      </c>
      <c r="G10">
        <v>0.58599999999999997</v>
      </c>
      <c r="H10">
        <v>0.55500000000000005</v>
      </c>
      <c r="I10">
        <v>0.59899999999999998</v>
      </c>
      <c r="J10">
        <v>0.61799999999999999</v>
      </c>
      <c r="K10">
        <v>0.60499999999999998</v>
      </c>
    </row>
    <row r="11" spans="1:11" x14ac:dyDescent="0.25">
      <c r="A11" t="s">
        <v>34</v>
      </c>
      <c r="B11">
        <v>0.52100000000000002</v>
      </c>
      <c r="C11">
        <v>0.49099999999999999</v>
      </c>
      <c r="D11">
        <v>0.52500000000000002</v>
      </c>
      <c r="E11">
        <v>0.57499999999999996</v>
      </c>
      <c r="F11">
        <v>0.53</v>
      </c>
      <c r="G11">
        <v>0.59299999999999997</v>
      </c>
      <c r="H11">
        <v>0.55600000000000005</v>
      </c>
      <c r="I11">
        <v>0.60499999999999998</v>
      </c>
      <c r="J11">
        <v>0.61699999999999999</v>
      </c>
      <c r="K11">
        <v>0.61099999999999999</v>
      </c>
    </row>
    <row r="12" spans="1:11" x14ac:dyDescent="0.25">
      <c r="A12" t="s">
        <v>7</v>
      </c>
      <c r="B12">
        <v>0.83099999999999996</v>
      </c>
      <c r="C12">
        <v>0.82499999999999996</v>
      </c>
      <c r="D12">
        <v>0.88300000000000001</v>
      </c>
      <c r="E12">
        <v>0.88300000000000001</v>
      </c>
      <c r="F12">
        <v>0.91</v>
      </c>
      <c r="G12">
        <v>0.89100000000000001</v>
      </c>
      <c r="H12">
        <v>0.92</v>
      </c>
      <c r="I12">
        <v>0.89300000000000002</v>
      </c>
      <c r="J12">
        <v>0.92100000000000004</v>
      </c>
      <c r="K12">
        <v>0.89300000000000002</v>
      </c>
    </row>
    <row r="13" spans="1:11" x14ac:dyDescent="0.25">
      <c r="A13" t="s">
        <v>8</v>
      </c>
      <c r="B13">
        <v>0.82499999999999996</v>
      </c>
      <c r="C13">
        <v>0.81899999999999995</v>
      </c>
      <c r="D13">
        <v>0.88</v>
      </c>
      <c r="E13">
        <v>0.878</v>
      </c>
      <c r="F13">
        <v>0.90600000000000003</v>
      </c>
      <c r="G13">
        <v>0.88600000000000001</v>
      </c>
      <c r="H13">
        <v>0.91700000000000004</v>
      </c>
      <c r="I13">
        <v>0.88800000000000001</v>
      </c>
      <c r="J13">
        <v>0.91800000000000004</v>
      </c>
      <c r="K13">
        <v>0.88800000000000001</v>
      </c>
    </row>
    <row r="14" spans="1:11" x14ac:dyDescent="0.25">
      <c r="A14" t="s">
        <v>9</v>
      </c>
      <c r="B14">
        <v>0.82399999999999995</v>
      </c>
      <c r="C14">
        <v>0.81699999999999995</v>
      </c>
      <c r="D14">
        <v>0.88100000000000001</v>
      </c>
      <c r="E14">
        <v>0.877</v>
      </c>
      <c r="F14">
        <v>0.91</v>
      </c>
      <c r="G14">
        <v>0.88600000000000001</v>
      </c>
      <c r="H14">
        <v>0.91900000000000004</v>
      </c>
      <c r="I14">
        <v>0.88700000000000001</v>
      </c>
      <c r="J14">
        <v>0.92</v>
      </c>
      <c r="K14">
        <v>0.88700000000000001</v>
      </c>
    </row>
    <row r="16" spans="1:11" x14ac:dyDescent="0.25">
      <c r="A16" t="s">
        <v>35</v>
      </c>
      <c r="B16" t="s">
        <v>41</v>
      </c>
      <c r="C16" t="s">
        <v>40</v>
      </c>
      <c r="D16" t="s">
        <v>41</v>
      </c>
      <c r="E16" t="s">
        <v>40</v>
      </c>
      <c r="F16" t="s">
        <v>41</v>
      </c>
      <c r="G16" t="s">
        <v>40</v>
      </c>
      <c r="H16" t="s">
        <v>41</v>
      </c>
      <c r="I16" t="s">
        <v>40</v>
      </c>
      <c r="J16" t="s">
        <v>41</v>
      </c>
      <c r="K16" t="s">
        <v>40</v>
      </c>
    </row>
    <row r="18" spans="1:11" x14ac:dyDescent="0.25">
      <c r="A18" t="s">
        <v>1</v>
      </c>
      <c r="B18" s="3">
        <v>0.596827</v>
      </c>
      <c r="C18" s="3">
        <v>0.54563099999999998</v>
      </c>
      <c r="D18" s="3">
        <v>0.62798500000000002</v>
      </c>
      <c r="E18" s="3">
        <v>0.63405199999999995</v>
      </c>
      <c r="F18" s="3">
        <v>0.66647900000000004</v>
      </c>
      <c r="G18" s="3">
        <v>0.65302300000000002</v>
      </c>
      <c r="H18" s="3">
        <v>0.70833999999999997</v>
      </c>
      <c r="I18" s="3">
        <v>0.66475399999999996</v>
      </c>
      <c r="J18" s="3">
        <v>0.73288699999999996</v>
      </c>
      <c r="K18" s="3">
        <v>0.66732999999999998</v>
      </c>
    </row>
    <row r="19" spans="1:11" x14ac:dyDescent="0.25">
      <c r="A19" t="s">
        <v>2</v>
      </c>
      <c r="B19" s="3">
        <v>0.50661699999999998</v>
      </c>
      <c r="C19" s="3">
        <v>0.48198600000000003</v>
      </c>
      <c r="D19" s="3">
        <v>0.552539</v>
      </c>
      <c r="E19" s="3">
        <v>0.56907300000000005</v>
      </c>
      <c r="F19" s="3">
        <v>0.602908</v>
      </c>
      <c r="G19" s="3">
        <v>0.59452899999999997</v>
      </c>
      <c r="H19" s="3">
        <v>0.67446200000000001</v>
      </c>
      <c r="I19" s="3">
        <v>0.611622</v>
      </c>
      <c r="J19" s="3">
        <v>0.707866</v>
      </c>
      <c r="K19" s="3">
        <v>0.61575199999999997</v>
      </c>
    </row>
    <row r="20" spans="1:11" x14ac:dyDescent="0.25">
      <c r="A20" t="s">
        <v>3</v>
      </c>
      <c r="B20" s="3">
        <v>0.52042600000000006</v>
      </c>
      <c r="C20" s="3">
        <v>0.492365</v>
      </c>
      <c r="D20" s="3">
        <v>0.54830400000000001</v>
      </c>
      <c r="E20" s="3">
        <v>0.57484800000000003</v>
      </c>
      <c r="F20" s="3">
        <v>0.59512399999999999</v>
      </c>
      <c r="G20" s="3">
        <v>0.59781099999999998</v>
      </c>
      <c r="H20" s="3">
        <v>0.67247900000000005</v>
      </c>
      <c r="I20" s="3">
        <v>0.616645</v>
      </c>
      <c r="J20" s="3">
        <v>0.70803099999999997</v>
      </c>
      <c r="K20" s="3">
        <v>0.62010600000000005</v>
      </c>
    </row>
    <row r="21" spans="1:11" x14ac:dyDescent="0.25">
      <c r="A21" t="s">
        <v>4</v>
      </c>
      <c r="B21" s="3">
        <v>0.59145599999999998</v>
      </c>
      <c r="C21" s="3">
        <v>0.56253500000000001</v>
      </c>
      <c r="D21" s="3">
        <v>0.63799700000000004</v>
      </c>
      <c r="E21" s="3">
        <v>0.651003</v>
      </c>
      <c r="F21" s="3">
        <v>0.67683499999999996</v>
      </c>
      <c r="G21" s="3">
        <v>0.67230100000000004</v>
      </c>
      <c r="H21" s="3">
        <v>0.73257499999999998</v>
      </c>
      <c r="I21" s="3">
        <v>0.68342099999999995</v>
      </c>
      <c r="J21" s="3">
        <v>0.75983999999999996</v>
      </c>
      <c r="K21" s="3">
        <v>0.68633299999999997</v>
      </c>
    </row>
    <row r="22" spans="1:11" x14ac:dyDescent="0.25">
      <c r="A22" t="s">
        <v>5</v>
      </c>
      <c r="B22" s="3">
        <v>0.63271500000000003</v>
      </c>
      <c r="C22" s="3">
        <v>0.59699500000000005</v>
      </c>
      <c r="D22" s="3">
        <v>0.68074000000000001</v>
      </c>
      <c r="E22" s="3">
        <v>0.69221900000000003</v>
      </c>
      <c r="F22" s="3">
        <v>0.72696700000000003</v>
      </c>
      <c r="G22" s="3">
        <v>0.71167100000000005</v>
      </c>
      <c r="H22" s="3">
        <v>0.77472300000000005</v>
      </c>
      <c r="I22" s="3">
        <v>0.72124999999999995</v>
      </c>
      <c r="J22" s="3">
        <v>0.79633299999999996</v>
      </c>
      <c r="K22" s="3">
        <v>0.72291000000000005</v>
      </c>
    </row>
    <row r="23" spans="1:11" x14ac:dyDescent="0.25">
      <c r="A23" t="s">
        <v>6</v>
      </c>
      <c r="B23" s="3">
        <v>0.61826199999999998</v>
      </c>
      <c r="C23" s="3">
        <v>0.58679599999999998</v>
      </c>
      <c r="D23" s="3">
        <v>0.66219099999999997</v>
      </c>
      <c r="E23" s="3">
        <v>0.67436399999999996</v>
      </c>
      <c r="F23" s="3">
        <v>0.70980600000000005</v>
      </c>
      <c r="G23" s="3">
        <v>0.69611599999999996</v>
      </c>
      <c r="H23" s="3">
        <v>0.76049900000000004</v>
      </c>
      <c r="I23" s="3">
        <v>0.70631500000000003</v>
      </c>
      <c r="J23" s="3">
        <v>0.78395999999999999</v>
      </c>
      <c r="K23" s="3">
        <v>0.70848900000000004</v>
      </c>
    </row>
    <row r="24" spans="1:11" x14ac:dyDescent="0.25">
      <c r="A24" t="s">
        <v>32</v>
      </c>
      <c r="B24" s="3">
        <v>0.652254</v>
      </c>
      <c r="C24" s="3">
        <v>0.61739299999999997</v>
      </c>
      <c r="D24" s="3">
        <v>0.68158700000000005</v>
      </c>
      <c r="E24" s="3">
        <v>0.70114900000000002</v>
      </c>
      <c r="F24" s="3">
        <v>0.730603</v>
      </c>
      <c r="G24" s="3">
        <v>0.72148999999999996</v>
      </c>
      <c r="H24" s="3">
        <v>0.77501900000000001</v>
      </c>
      <c r="I24" s="3">
        <v>0.72989199999999999</v>
      </c>
      <c r="J24" s="3">
        <v>0.79671499999999995</v>
      </c>
      <c r="K24" s="3">
        <v>0.73175800000000002</v>
      </c>
    </row>
    <row r="25" spans="1:11" x14ac:dyDescent="0.25">
      <c r="A25" t="s">
        <v>33</v>
      </c>
      <c r="B25" s="3">
        <v>0.59277599999999997</v>
      </c>
      <c r="C25" s="3">
        <v>0.56386599999999998</v>
      </c>
      <c r="D25" s="3">
        <v>0.63245799999999996</v>
      </c>
      <c r="E25" s="3">
        <v>0.64782200000000001</v>
      </c>
      <c r="F25" s="3">
        <v>0.67798800000000004</v>
      </c>
      <c r="G25" s="3">
        <v>0.67033900000000002</v>
      </c>
      <c r="H25" s="3">
        <v>0.73294899999999996</v>
      </c>
      <c r="I25" s="3">
        <v>0.68229600000000001</v>
      </c>
      <c r="J25" s="3">
        <v>0.75885599999999998</v>
      </c>
      <c r="K25" s="3">
        <v>0.684674</v>
      </c>
    </row>
    <row r="26" spans="1:11" x14ac:dyDescent="0.25">
      <c r="A26" t="s">
        <v>34</v>
      </c>
      <c r="B26" s="3">
        <v>0.63179799999999997</v>
      </c>
      <c r="C26" s="3">
        <v>0.59946900000000003</v>
      </c>
      <c r="D26" s="3">
        <v>0.66778300000000002</v>
      </c>
      <c r="E26" s="3">
        <v>0.68260200000000004</v>
      </c>
      <c r="F26" s="3">
        <v>0.71349499999999999</v>
      </c>
      <c r="G26" s="3">
        <v>0.70282500000000003</v>
      </c>
      <c r="H26" s="3">
        <v>0.76395000000000002</v>
      </c>
      <c r="I26" s="3">
        <v>0.71468100000000001</v>
      </c>
      <c r="J26" s="3">
        <v>0.78765799999999997</v>
      </c>
      <c r="K26" s="3">
        <v>0.71642799999999995</v>
      </c>
    </row>
    <row r="27" spans="1:11" x14ac:dyDescent="0.25">
      <c r="A27" t="s">
        <v>7</v>
      </c>
      <c r="B27" s="3">
        <v>0.92110800000000004</v>
      </c>
      <c r="C27" s="3">
        <v>0.91708299999999998</v>
      </c>
      <c r="D27" s="3">
        <v>0.95606800000000003</v>
      </c>
      <c r="E27" s="3">
        <v>0.94843</v>
      </c>
      <c r="F27" s="3">
        <v>0.96261600000000003</v>
      </c>
      <c r="G27" s="3">
        <v>0.95104100000000003</v>
      </c>
      <c r="H27" s="3">
        <v>0.96472999999999998</v>
      </c>
      <c r="I27" s="3">
        <v>0.95104100000000003</v>
      </c>
      <c r="J27" s="3">
        <v>0.96498899999999999</v>
      </c>
      <c r="K27" s="3">
        <v>0.95104100000000003</v>
      </c>
    </row>
    <row r="28" spans="1:11" x14ac:dyDescent="0.25">
      <c r="A28" t="s">
        <v>8</v>
      </c>
      <c r="B28" s="3">
        <v>0.92519700000000005</v>
      </c>
      <c r="C28" s="3">
        <v>0.91883099999999995</v>
      </c>
      <c r="D28" s="3">
        <v>0.96116000000000001</v>
      </c>
      <c r="E28" s="3">
        <v>0.95226900000000003</v>
      </c>
      <c r="F28" s="3">
        <v>0.96554099999999998</v>
      </c>
      <c r="G28" s="3">
        <v>0.95397500000000002</v>
      </c>
      <c r="H28" s="3">
        <v>0.96829299999999996</v>
      </c>
      <c r="I28" s="3">
        <v>0.95419200000000004</v>
      </c>
      <c r="J28" s="3">
        <v>0.96868799999999999</v>
      </c>
      <c r="K28" s="3">
        <v>0.95419200000000004</v>
      </c>
    </row>
    <row r="29" spans="1:11" x14ac:dyDescent="0.25">
      <c r="A29" t="s">
        <v>9</v>
      </c>
      <c r="B29" s="3">
        <v>0.92108800000000002</v>
      </c>
      <c r="C29" s="3">
        <v>0.91705300000000001</v>
      </c>
      <c r="D29" s="3">
        <v>0.95328800000000002</v>
      </c>
      <c r="E29" s="3">
        <v>0.94789299999999999</v>
      </c>
      <c r="F29" s="3">
        <v>0.96142899999999998</v>
      </c>
      <c r="G29" s="3">
        <v>0.95091099999999995</v>
      </c>
      <c r="H29" s="3">
        <v>0.96410399999999996</v>
      </c>
      <c r="I29" s="3">
        <v>0.95123400000000002</v>
      </c>
      <c r="J29" s="3">
        <v>0.96438199999999996</v>
      </c>
      <c r="K29" s="3">
        <v>0.95123400000000002</v>
      </c>
    </row>
    <row r="30" spans="1:1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t="s">
        <v>36</v>
      </c>
      <c r="B31" t="s">
        <v>41</v>
      </c>
      <c r="C31" t="s">
        <v>40</v>
      </c>
      <c r="D31" t="s">
        <v>41</v>
      </c>
      <c r="E31" t="s">
        <v>40</v>
      </c>
      <c r="F31" t="s">
        <v>41</v>
      </c>
      <c r="G31" t="s">
        <v>40</v>
      </c>
      <c r="H31" t="s">
        <v>41</v>
      </c>
      <c r="I31" t="s">
        <v>40</v>
      </c>
      <c r="J31" t="s">
        <v>41</v>
      </c>
      <c r="K31" t="s">
        <v>40</v>
      </c>
    </row>
    <row r="33" spans="1:11" x14ac:dyDescent="0.25">
      <c r="A33" t="s">
        <v>1</v>
      </c>
      <c r="B33" s="3">
        <v>0.39004299999999997</v>
      </c>
      <c r="C33" s="3">
        <v>0.27439999999999998</v>
      </c>
      <c r="D33" s="3">
        <v>0.382799</v>
      </c>
      <c r="E33" s="3">
        <v>0.35081699999999999</v>
      </c>
      <c r="F33" s="3">
        <v>0.392847</v>
      </c>
      <c r="G33" s="3">
        <v>0.37223699999999998</v>
      </c>
      <c r="H33" s="3">
        <v>0.41574800000000001</v>
      </c>
      <c r="I33" s="3">
        <v>0.38841399999999998</v>
      </c>
      <c r="J33" s="3">
        <v>0.45449899999999999</v>
      </c>
      <c r="K33" s="3">
        <v>0.39657799999999999</v>
      </c>
    </row>
    <row r="34" spans="1:11" x14ac:dyDescent="0.25">
      <c r="A34" t="s">
        <v>2</v>
      </c>
      <c r="B34" s="3">
        <v>0.38309599999999999</v>
      </c>
      <c r="C34" s="3">
        <v>0.24890000000000001</v>
      </c>
      <c r="D34" s="3">
        <v>0.38112000000000001</v>
      </c>
      <c r="E34" s="3">
        <v>0.31953300000000001</v>
      </c>
      <c r="F34" s="3">
        <v>0.38938499999999998</v>
      </c>
      <c r="G34" s="3">
        <v>0.33810800000000002</v>
      </c>
      <c r="H34" s="3">
        <v>0.40961500000000001</v>
      </c>
      <c r="I34" s="3">
        <v>0.35333599999999998</v>
      </c>
      <c r="J34" s="3">
        <v>0.44636199999999998</v>
      </c>
      <c r="K34" s="3">
        <v>0.36149300000000001</v>
      </c>
    </row>
    <row r="35" spans="1:11" x14ac:dyDescent="0.25">
      <c r="A35" t="s">
        <v>3</v>
      </c>
      <c r="B35" s="3">
        <v>0.40257199999999999</v>
      </c>
      <c r="C35" s="3">
        <v>0.2797</v>
      </c>
      <c r="D35" s="3">
        <v>0.39128600000000002</v>
      </c>
      <c r="E35" s="3">
        <v>0.35218300000000002</v>
      </c>
      <c r="F35" s="3">
        <v>0.39577499999999999</v>
      </c>
      <c r="G35" s="3">
        <v>0.37073800000000001</v>
      </c>
      <c r="H35" s="3">
        <v>0.41417700000000002</v>
      </c>
      <c r="I35" s="3">
        <v>0.38550000000000001</v>
      </c>
      <c r="J35" s="3">
        <v>0.44785999999999998</v>
      </c>
      <c r="K35" s="3">
        <v>0.39293400000000001</v>
      </c>
    </row>
    <row r="36" spans="1:11" x14ac:dyDescent="0.25">
      <c r="A36" t="s">
        <v>4</v>
      </c>
      <c r="B36" s="3">
        <v>0.17293800000000001</v>
      </c>
      <c r="C36" s="3">
        <v>9.5799999999999996E-2</v>
      </c>
      <c r="D36" s="3">
        <v>0.18807499999999999</v>
      </c>
      <c r="E36" s="3">
        <v>0.1366</v>
      </c>
      <c r="F36" s="3">
        <v>0.20200499999999999</v>
      </c>
      <c r="G36" s="3">
        <v>0.15314</v>
      </c>
      <c r="H36" s="3">
        <v>0.23103299999999999</v>
      </c>
      <c r="I36" s="3">
        <v>0.17057900000000001</v>
      </c>
      <c r="J36" s="3">
        <v>0.27724700000000002</v>
      </c>
      <c r="K36" s="3">
        <v>0.182337</v>
      </c>
    </row>
    <row r="37" spans="1:11" x14ac:dyDescent="0.25">
      <c r="A37" t="s">
        <v>5</v>
      </c>
      <c r="B37" s="3">
        <v>0.41334599999999999</v>
      </c>
      <c r="C37" s="3">
        <v>0.2777</v>
      </c>
      <c r="D37" s="3">
        <v>0.40802699999999997</v>
      </c>
      <c r="E37" s="3">
        <v>0.35206700000000002</v>
      </c>
      <c r="F37" s="3">
        <v>0.41411199999999998</v>
      </c>
      <c r="G37" s="3">
        <v>0.37069200000000002</v>
      </c>
      <c r="H37" s="3">
        <v>0.43421799999999999</v>
      </c>
      <c r="I37" s="3">
        <v>0.38559500000000002</v>
      </c>
      <c r="J37" s="3">
        <v>0.46830699999999997</v>
      </c>
      <c r="K37" s="3">
        <v>0.39312999999999998</v>
      </c>
    </row>
    <row r="38" spans="1:11" x14ac:dyDescent="0.25">
      <c r="A38" t="s">
        <v>6</v>
      </c>
      <c r="B38" s="3">
        <v>0.39544800000000002</v>
      </c>
      <c r="C38" s="3">
        <v>0.26490000000000002</v>
      </c>
      <c r="D38" s="3">
        <v>0.40125100000000002</v>
      </c>
      <c r="E38" s="3">
        <v>0.34811700000000001</v>
      </c>
      <c r="F38" s="3">
        <v>0.409105</v>
      </c>
      <c r="G38" s="3">
        <v>0.36846200000000001</v>
      </c>
      <c r="H38" s="3">
        <v>0.42872300000000002</v>
      </c>
      <c r="I38" s="3">
        <v>0.38353100000000001</v>
      </c>
      <c r="J38" s="3">
        <v>0.46239000000000002</v>
      </c>
      <c r="K38" s="3">
        <v>0.39093899999999998</v>
      </c>
    </row>
    <row r="39" spans="1:11" x14ac:dyDescent="0.25">
      <c r="A39" t="s">
        <v>32</v>
      </c>
      <c r="B39" s="3">
        <v>0.35705999999999999</v>
      </c>
      <c r="C39" s="3">
        <v>0.29307</v>
      </c>
      <c r="D39" s="3">
        <v>0.42740899999999998</v>
      </c>
      <c r="E39" s="3">
        <v>0.40067900000000001</v>
      </c>
      <c r="F39" s="3">
        <v>0.49130800000000002</v>
      </c>
      <c r="G39" s="3">
        <v>0.43640899999999999</v>
      </c>
      <c r="H39" s="3">
        <v>0.59875400000000001</v>
      </c>
      <c r="I39" s="3">
        <v>0.462866</v>
      </c>
      <c r="J39" s="3">
        <v>0.66193400000000002</v>
      </c>
      <c r="K39" s="3">
        <v>0.469613</v>
      </c>
    </row>
    <row r="40" spans="1:11" x14ac:dyDescent="0.25">
      <c r="A40" t="s">
        <v>33</v>
      </c>
      <c r="B40" s="3">
        <v>0.36323899999999998</v>
      </c>
      <c r="C40" s="3">
        <v>0.30089300000000002</v>
      </c>
      <c r="D40" s="3">
        <v>0.44128600000000001</v>
      </c>
      <c r="E40" s="3">
        <v>0.41509000000000001</v>
      </c>
      <c r="F40" s="3">
        <v>0.505359</v>
      </c>
      <c r="G40" s="3">
        <v>0.44936199999999998</v>
      </c>
      <c r="H40" s="3">
        <v>0.610205</v>
      </c>
      <c r="I40" s="3">
        <v>0.47397800000000001</v>
      </c>
      <c r="J40" s="3">
        <v>0.67034800000000005</v>
      </c>
      <c r="K40" s="3">
        <v>0.48030200000000001</v>
      </c>
    </row>
    <row r="41" spans="1:11" x14ac:dyDescent="0.25">
      <c r="A41" t="s">
        <v>34</v>
      </c>
      <c r="B41" s="3">
        <v>0.36133300000000002</v>
      </c>
      <c r="C41" s="3">
        <v>0.301033</v>
      </c>
      <c r="D41" s="3">
        <v>0.43654599999999999</v>
      </c>
      <c r="E41" s="3">
        <v>0.41212500000000002</v>
      </c>
      <c r="F41" s="3">
        <v>0.50203799999999998</v>
      </c>
      <c r="G41" s="3">
        <v>0.44767099999999999</v>
      </c>
      <c r="H41" s="3">
        <v>0.60859200000000002</v>
      </c>
      <c r="I41" s="3">
        <v>0.47288200000000002</v>
      </c>
      <c r="J41" s="3">
        <v>0.66920100000000005</v>
      </c>
      <c r="K41" s="3">
        <v>0.47918300000000003</v>
      </c>
    </row>
    <row r="42" spans="1:11" x14ac:dyDescent="0.25">
      <c r="A42" t="s">
        <v>7</v>
      </c>
      <c r="B42" s="3">
        <v>0.49781199999999998</v>
      </c>
      <c r="C42" s="3">
        <v>0.42264200000000002</v>
      </c>
      <c r="D42" s="3">
        <v>0.56111299999999997</v>
      </c>
      <c r="E42" s="3">
        <v>0.54020800000000002</v>
      </c>
      <c r="F42" s="3">
        <v>0.61744900000000003</v>
      </c>
      <c r="G42" s="3">
        <v>0.56995899999999999</v>
      </c>
      <c r="H42" s="3">
        <v>0.70303800000000005</v>
      </c>
      <c r="I42" s="3">
        <v>0.58818300000000001</v>
      </c>
      <c r="J42" s="3">
        <v>0.74504099999999995</v>
      </c>
      <c r="K42" s="3">
        <v>0.59145899999999996</v>
      </c>
    </row>
    <row r="43" spans="1:11" x14ac:dyDescent="0.25">
      <c r="A43" t="s">
        <v>8</v>
      </c>
      <c r="B43" s="3">
        <v>0.50809099999999996</v>
      </c>
      <c r="C43" s="3">
        <v>0.43365100000000001</v>
      </c>
      <c r="D43" s="3">
        <v>0.57067699999999999</v>
      </c>
      <c r="E43" s="3">
        <v>0.55118599999999995</v>
      </c>
      <c r="F43" s="3">
        <v>0.62636499999999995</v>
      </c>
      <c r="G43" s="3">
        <v>0.58073200000000003</v>
      </c>
      <c r="H43" s="3">
        <v>0.70924100000000001</v>
      </c>
      <c r="I43" s="3">
        <v>0.59763699999999997</v>
      </c>
      <c r="J43" s="3">
        <v>0.75064600000000004</v>
      </c>
      <c r="K43" s="3">
        <v>0.600885</v>
      </c>
    </row>
    <row r="44" spans="1:11" x14ac:dyDescent="0.25">
      <c r="A44" t="s">
        <v>9</v>
      </c>
      <c r="B44" s="3">
        <v>0.50463999999999998</v>
      </c>
      <c r="C44" s="3">
        <v>0.42896600000000001</v>
      </c>
      <c r="D44" s="3">
        <v>0.56567000000000001</v>
      </c>
      <c r="E44" s="3">
        <v>0.54652999999999996</v>
      </c>
      <c r="F44" s="3">
        <v>0.62170300000000001</v>
      </c>
      <c r="G44" s="3">
        <v>0.57583200000000001</v>
      </c>
      <c r="H44" s="3">
        <v>0.70567899999999995</v>
      </c>
      <c r="I44" s="3">
        <v>0.59310399999999996</v>
      </c>
      <c r="J44" s="3">
        <v>0.74829699999999999</v>
      </c>
      <c r="K44" s="3">
        <v>0.59662300000000001</v>
      </c>
    </row>
    <row r="45" spans="1:1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t="s">
        <v>37</v>
      </c>
      <c r="B46" t="s">
        <v>41</v>
      </c>
      <c r="C46" t="s">
        <v>40</v>
      </c>
      <c r="D46" t="s">
        <v>41</v>
      </c>
      <c r="E46" t="s">
        <v>40</v>
      </c>
      <c r="F46" t="s">
        <v>41</v>
      </c>
      <c r="G46" t="s">
        <v>40</v>
      </c>
      <c r="H46" t="s">
        <v>41</v>
      </c>
      <c r="I46" t="s">
        <v>40</v>
      </c>
      <c r="J46" t="s">
        <v>41</v>
      </c>
      <c r="K46" t="s">
        <v>40</v>
      </c>
    </row>
    <row r="48" spans="1:11" x14ac:dyDescent="0.25">
      <c r="A48" t="s">
        <v>1</v>
      </c>
      <c r="B48" s="3">
        <v>0.42348999999999998</v>
      </c>
      <c r="C48" s="3">
        <v>0.309917</v>
      </c>
      <c r="D48" s="3">
        <v>0.41104800000000002</v>
      </c>
      <c r="E48" s="3">
        <v>0.38788800000000001</v>
      </c>
      <c r="F48" s="3">
        <v>0.41746499999999997</v>
      </c>
      <c r="G48" s="3">
        <v>0.40879700000000002</v>
      </c>
      <c r="H48" s="3">
        <v>0.44015799999999999</v>
      </c>
      <c r="I48" s="3">
        <v>0.42480000000000001</v>
      </c>
      <c r="J48" s="3">
        <v>0.47876999999999997</v>
      </c>
      <c r="K48" s="3">
        <v>0.43249399999999999</v>
      </c>
    </row>
    <row r="49" spans="1:11" x14ac:dyDescent="0.25">
      <c r="A49" t="s">
        <v>2</v>
      </c>
      <c r="B49" s="3">
        <v>0.42578100000000002</v>
      </c>
      <c r="C49" s="3">
        <v>0.28774899999999998</v>
      </c>
      <c r="D49" s="3">
        <v>0.419877</v>
      </c>
      <c r="E49" s="3">
        <v>0.36432399999999998</v>
      </c>
      <c r="F49" s="3">
        <v>0.42616500000000002</v>
      </c>
      <c r="G49" s="3">
        <v>0.38350699999999999</v>
      </c>
      <c r="H49" s="3">
        <v>0.44592599999999999</v>
      </c>
      <c r="I49" s="3">
        <v>0.39836199999999999</v>
      </c>
      <c r="J49" s="3">
        <v>0.47884500000000002</v>
      </c>
      <c r="K49" s="3">
        <v>0.405835</v>
      </c>
    </row>
    <row r="50" spans="1:11" x14ac:dyDescent="0.25">
      <c r="A50" t="s">
        <v>3</v>
      </c>
      <c r="B50" s="3">
        <v>0.42095500000000002</v>
      </c>
      <c r="C50" s="3">
        <v>0.29605799999999999</v>
      </c>
      <c r="D50" s="3">
        <v>0.40736600000000001</v>
      </c>
      <c r="E50" s="3">
        <v>0.37028699999999998</v>
      </c>
      <c r="F50" s="3">
        <v>0.41277000000000003</v>
      </c>
      <c r="G50" s="3">
        <v>0.38954699999999998</v>
      </c>
      <c r="H50" s="3">
        <v>0.43080099999999999</v>
      </c>
      <c r="I50" s="3">
        <v>0.404497</v>
      </c>
      <c r="J50" s="3">
        <v>0.46384700000000001</v>
      </c>
      <c r="K50" s="3">
        <v>0.411634</v>
      </c>
    </row>
    <row r="51" spans="1:11" x14ac:dyDescent="0.25">
      <c r="A51" t="s">
        <v>4</v>
      </c>
      <c r="B51" s="3">
        <v>0.16431100000000001</v>
      </c>
      <c r="C51" s="3">
        <v>8.8515999999999997E-2</v>
      </c>
      <c r="D51" s="3">
        <v>0.18153</v>
      </c>
      <c r="E51" s="3">
        <v>0.12548999999999999</v>
      </c>
      <c r="F51" s="3">
        <v>0.19636000000000001</v>
      </c>
      <c r="G51" s="3">
        <v>0.14116500000000001</v>
      </c>
      <c r="H51" s="3">
        <v>0.22464799999999999</v>
      </c>
      <c r="I51" s="3">
        <v>0.157084</v>
      </c>
      <c r="J51" s="3">
        <v>0.26959499999999997</v>
      </c>
      <c r="K51" s="3">
        <v>0.16767000000000001</v>
      </c>
    </row>
    <row r="52" spans="1:11" x14ac:dyDescent="0.25">
      <c r="A52" t="s">
        <v>5</v>
      </c>
      <c r="B52" s="3">
        <v>0.453905</v>
      </c>
      <c r="C52" s="3">
        <v>0.32073200000000002</v>
      </c>
      <c r="D52" s="3">
        <v>0.44568000000000002</v>
      </c>
      <c r="E52" s="3">
        <v>0.40070099999999997</v>
      </c>
      <c r="F52" s="3">
        <v>0.45144699999999999</v>
      </c>
      <c r="G52" s="3">
        <v>0.41978100000000002</v>
      </c>
      <c r="H52" s="3">
        <v>0.47151399999999999</v>
      </c>
      <c r="I52" s="3">
        <v>0.434805</v>
      </c>
      <c r="J52" s="3">
        <v>0.50472799999999995</v>
      </c>
      <c r="K52" s="3">
        <v>0.44173499999999999</v>
      </c>
    </row>
    <row r="53" spans="1:11" x14ac:dyDescent="0.25">
      <c r="A53" t="s">
        <v>6</v>
      </c>
      <c r="B53" s="3">
        <v>0.43401400000000001</v>
      </c>
      <c r="C53" s="3">
        <v>0.300784</v>
      </c>
      <c r="D53" s="3">
        <v>0.43195</v>
      </c>
      <c r="E53" s="3">
        <v>0.38463799999999998</v>
      </c>
      <c r="F53" s="3">
        <v>0.44030399999999997</v>
      </c>
      <c r="G53" s="3">
        <v>0.40551500000000001</v>
      </c>
      <c r="H53" s="3">
        <v>0.46008900000000003</v>
      </c>
      <c r="I53" s="3">
        <v>0.42076400000000003</v>
      </c>
      <c r="J53" s="3">
        <v>0.49173699999999998</v>
      </c>
      <c r="K53" s="3">
        <v>0.42757899999999999</v>
      </c>
    </row>
    <row r="54" spans="1:11" x14ac:dyDescent="0.25">
      <c r="A54" t="s">
        <v>32</v>
      </c>
      <c r="B54" s="3">
        <v>0.33533000000000002</v>
      </c>
      <c r="C54" s="3">
        <v>0.27532000000000001</v>
      </c>
      <c r="D54" s="3">
        <v>0.41087000000000001</v>
      </c>
      <c r="E54" s="3">
        <v>0.38389800000000002</v>
      </c>
      <c r="F54" s="3">
        <v>0.47797000000000001</v>
      </c>
      <c r="G54" s="3">
        <v>0.42030000000000001</v>
      </c>
      <c r="H54" s="3">
        <v>0.58677999999999997</v>
      </c>
      <c r="I54" s="3">
        <v>0.44761800000000002</v>
      </c>
      <c r="J54" s="3">
        <v>0.65166999999999997</v>
      </c>
      <c r="K54" s="3">
        <v>0.45469100000000001</v>
      </c>
    </row>
    <row r="55" spans="1:11" x14ac:dyDescent="0.25">
      <c r="A55" t="s">
        <v>33</v>
      </c>
      <c r="B55" s="3">
        <v>0.34243600000000002</v>
      </c>
      <c r="C55" s="3">
        <v>0.28060000000000002</v>
      </c>
      <c r="D55" s="3">
        <v>0.41619299999999998</v>
      </c>
      <c r="E55" s="3">
        <v>0.38939200000000002</v>
      </c>
      <c r="F55" s="3">
        <v>0.48244399999999998</v>
      </c>
      <c r="G55" s="3">
        <v>0.42605900000000002</v>
      </c>
      <c r="H55" s="3">
        <v>0.59067099999999995</v>
      </c>
      <c r="I55" s="3">
        <v>0.45317400000000002</v>
      </c>
      <c r="J55" s="3">
        <v>0.65501200000000004</v>
      </c>
      <c r="K55" s="3">
        <v>0.45990300000000001</v>
      </c>
    </row>
    <row r="56" spans="1:11" x14ac:dyDescent="0.25">
      <c r="A56" t="s">
        <v>34</v>
      </c>
      <c r="B56" s="3">
        <v>0.35565200000000002</v>
      </c>
      <c r="C56" s="3">
        <v>0.29213699999999998</v>
      </c>
      <c r="D56" s="3">
        <v>0.42601800000000001</v>
      </c>
      <c r="E56" s="3">
        <v>0.40095700000000001</v>
      </c>
      <c r="F56" s="3">
        <v>0.49124299999999999</v>
      </c>
      <c r="G56" s="3">
        <v>0.43707000000000001</v>
      </c>
      <c r="H56" s="3">
        <v>0.59737799999999996</v>
      </c>
      <c r="I56" s="3">
        <v>0.46329900000000002</v>
      </c>
      <c r="J56" s="3">
        <v>0.660771</v>
      </c>
      <c r="K56" s="3">
        <v>0.469939</v>
      </c>
    </row>
    <row r="57" spans="1:11" x14ac:dyDescent="0.25">
      <c r="A57" t="s">
        <v>7</v>
      </c>
      <c r="B57" s="3">
        <v>0.53554599999999997</v>
      </c>
      <c r="C57" s="3">
        <v>0.46114699999999997</v>
      </c>
      <c r="D57" s="3">
        <v>0.59176600000000001</v>
      </c>
      <c r="E57" s="3">
        <v>0.57913599999999998</v>
      </c>
      <c r="F57" s="3">
        <v>0.64404600000000001</v>
      </c>
      <c r="G57" s="3">
        <v>0.60585</v>
      </c>
      <c r="H57" s="3">
        <v>0.72290699999999997</v>
      </c>
      <c r="I57" s="3">
        <v>0.62121000000000004</v>
      </c>
      <c r="J57" s="3">
        <v>0.76279600000000003</v>
      </c>
      <c r="K57" s="3">
        <v>0.62404499999999996</v>
      </c>
    </row>
    <row r="58" spans="1:11" x14ac:dyDescent="0.25">
      <c r="A58" t="s">
        <v>8</v>
      </c>
      <c r="B58" s="3">
        <v>0.53978899999999996</v>
      </c>
      <c r="C58" s="3">
        <v>0.46572000000000002</v>
      </c>
      <c r="D58" s="3">
        <v>0.59502999999999995</v>
      </c>
      <c r="E58" s="3">
        <v>0.58334600000000003</v>
      </c>
      <c r="F58" s="3">
        <v>0.64701799999999998</v>
      </c>
      <c r="G58" s="3">
        <v>0.60989400000000005</v>
      </c>
      <c r="H58" s="3">
        <v>0.72545199999999999</v>
      </c>
      <c r="I58" s="3">
        <v>0.62490400000000002</v>
      </c>
      <c r="J58" s="3">
        <v>0.76468700000000001</v>
      </c>
      <c r="K58" s="3">
        <v>0.62772700000000003</v>
      </c>
    </row>
    <row r="59" spans="1:11" x14ac:dyDescent="0.25">
      <c r="A59" t="s">
        <v>9</v>
      </c>
      <c r="B59" s="3">
        <v>0.53964599999999996</v>
      </c>
      <c r="C59" s="3">
        <v>0.46607599999999999</v>
      </c>
      <c r="D59" s="3">
        <v>0.59493399999999996</v>
      </c>
      <c r="E59" s="3">
        <v>0.58353500000000003</v>
      </c>
      <c r="F59" s="3">
        <v>0.64671000000000001</v>
      </c>
      <c r="G59" s="3">
        <v>0.60997699999999999</v>
      </c>
      <c r="H59" s="3">
        <v>0.72526400000000002</v>
      </c>
      <c r="I59" s="3">
        <v>0.62519999999999998</v>
      </c>
      <c r="J59" s="3">
        <v>0.76468800000000003</v>
      </c>
      <c r="K59" s="3">
        <v>0.62795000000000001</v>
      </c>
    </row>
    <row r="60" spans="1:1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t="s">
        <v>38</v>
      </c>
      <c r="B61" t="s">
        <v>41</v>
      </c>
      <c r="C61" t="s">
        <v>40</v>
      </c>
      <c r="D61" t="s">
        <v>41</v>
      </c>
      <c r="E61" t="s">
        <v>40</v>
      </c>
      <c r="F61" t="s">
        <v>41</v>
      </c>
      <c r="G61" t="s">
        <v>40</v>
      </c>
      <c r="H61" t="s">
        <v>41</v>
      </c>
      <c r="I61" t="s">
        <v>40</v>
      </c>
      <c r="J61" t="s">
        <v>41</v>
      </c>
      <c r="K61" t="s">
        <v>40</v>
      </c>
    </row>
    <row r="63" spans="1:11" x14ac:dyDescent="0.25">
      <c r="A63" t="s">
        <v>1</v>
      </c>
      <c r="B63" s="3">
        <v>0.70533299999999999</v>
      </c>
      <c r="C63" s="3">
        <v>0.60962300000000003</v>
      </c>
      <c r="D63" s="3">
        <v>0.70916199999999996</v>
      </c>
      <c r="E63" s="3">
        <v>0.69144099999999997</v>
      </c>
      <c r="F63" s="3">
        <v>0.72938000000000003</v>
      </c>
      <c r="G63" s="3">
        <v>0.70729399999999998</v>
      </c>
      <c r="H63" s="3">
        <v>0.77429199999999998</v>
      </c>
      <c r="I63" s="3">
        <v>0.71792699999999998</v>
      </c>
      <c r="J63" s="3">
        <v>0.81759300000000001</v>
      </c>
      <c r="K63" s="3">
        <v>0.72077899999999995</v>
      </c>
    </row>
    <row r="64" spans="1:11" x14ac:dyDescent="0.25">
      <c r="A64" t="s">
        <v>2</v>
      </c>
      <c r="B64" s="3">
        <v>0.68469400000000002</v>
      </c>
      <c r="C64" s="3">
        <v>0.57640000000000002</v>
      </c>
      <c r="D64" s="3">
        <v>0.69137999999999999</v>
      </c>
      <c r="E64" s="3">
        <v>0.66065200000000002</v>
      </c>
      <c r="F64" s="3">
        <v>0.71403499999999998</v>
      </c>
      <c r="G64" s="3">
        <v>0.67823800000000001</v>
      </c>
      <c r="H64" s="3">
        <v>0.76334800000000003</v>
      </c>
      <c r="I64" s="3">
        <v>0.68945999999999996</v>
      </c>
      <c r="J64" s="3">
        <v>0.80816100000000002</v>
      </c>
      <c r="K64" s="3">
        <v>0.692886</v>
      </c>
    </row>
    <row r="65" spans="1:11" x14ac:dyDescent="0.25">
      <c r="A65" t="s">
        <v>3</v>
      </c>
      <c r="B65" s="3">
        <v>0.66709099999999999</v>
      </c>
      <c r="C65" s="3">
        <v>0.56336799999999998</v>
      </c>
      <c r="D65" s="3">
        <v>0.66980700000000004</v>
      </c>
      <c r="E65" s="3">
        <v>0.65554400000000002</v>
      </c>
      <c r="F65" s="3">
        <v>0.69149400000000005</v>
      </c>
      <c r="G65" s="3">
        <v>0.67357400000000001</v>
      </c>
      <c r="H65" s="3">
        <v>0.74161900000000003</v>
      </c>
      <c r="I65" s="3">
        <v>0.68436900000000001</v>
      </c>
      <c r="J65" s="3">
        <v>0.79049499999999995</v>
      </c>
      <c r="K65" s="3">
        <v>0.68757100000000004</v>
      </c>
    </row>
    <row r="66" spans="1:11" x14ac:dyDescent="0.25">
      <c r="A66" t="s">
        <v>4</v>
      </c>
      <c r="B66" s="3">
        <v>0.55348200000000003</v>
      </c>
      <c r="C66" s="3">
        <v>0.43391099999999999</v>
      </c>
      <c r="D66" s="3">
        <v>0.59251699999999996</v>
      </c>
      <c r="E66" s="3">
        <v>0.54584900000000003</v>
      </c>
      <c r="F66" s="3">
        <v>0.62957099999999999</v>
      </c>
      <c r="G66" s="3">
        <v>0.57091800000000004</v>
      </c>
      <c r="H66" s="3">
        <v>0.69267400000000001</v>
      </c>
      <c r="I66" s="3">
        <v>0.58619100000000002</v>
      </c>
      <c r="J66" s="3">
        <v>0.74804899999999996</v>
      </c>
      <c r="K66" s="3">
        <v>0.59023599999999998</v>
      </c>
    </row>
    <row r="67" spans="1:11" x14ac:dyDescent="0.25">
      <c r="A67" t="s">
        <v>5</v>
      </c>
      <c r="B67" s="3">
        <v>0.70718899999999996</v>
      </c>
      <c r="C67" s="3">
        <v>0.61055400000000004</v>
      </c>
      <c r="D67" s="3">
        <v>0.71397699999999997</v>
      </c>
      <c r="E67" s="3">
        <v>0.692886</v>
      </c>
      <c r="F67" s="3">
        <v>0.73677199999999998</v>
      </c>
      <c r="G67" s="3">
        <v>0.71052099999999996</v>
      </c>
      <c r="H67" s="3">
        <v>0.781752</v>
      </c>
      <c r="I67" s="3">
        <v>0.71907799999999999</v>
      </c>
      <c r="J67" s="3">
        <v>0.82173300000000005</v>
      </c>
      <c r="K67" s="3">
        <v>0.72205799999999998</v>
      </c>
    </row>
    <row r="68" spans="1:11" x14ac:dyDescent="0.25">
      <c r="A68" t="s">
        <v>6</v>
      </c>
      <c r="B68" s="3">
        <v>0.70680600000000005</v>
      </c>
      <c r="C68" s="3">
        <v>0.60976699999999995</v>
      </c>
      <c r="D68" s="3">
        <v>0.71467999999999998</v>
      </c>
      <c r="E68" s="3">
        <v>0.69416199999999995</v>
      </c>
      <c r="F68" s="3">
        <v>0.73460300000000001</v>
      </c>
      <c r="G68" s="3">
        <v>0.71067400000000003</v>
      </c>
      <c r="H68" s="3">
        <v>0.77900000000000003</v>
      </c>
      <c r="I68" s="3">
        <v>0.72042600000000001</v>
      </c>
      <c r="J68" s="3">
        <v>0.82061200000000001</v>
      </c>
      <c r="K68" s="3">
        <v>0.72299999999999998</v>
      </c>
    </row>
    <row r="69" spans="1:11" x14ac:dyDescent="0.25">
      <c r="A69" t="s">
        <v>32</v>
      </c>
      <c r="B69" s="3">
        <v>0.62569900000000001</v>
      </c>
      <c r="C69" s="3">
        <v>0.53942599999999996</v>
      </c>
      <c r="D69" s="3">
        <v>0.73653500000000005</v>
      </c>
      <c r="E69" s="3">
        <v>0.67002499999999998</v>
      </c>
      <c r="F69" s="3">
        <v>0.78886599999999996</v>
      </c>
      <c r="G69" s="3">
        <v>0.69292699999999996</v>
      </c>
      <c r="H69" s="3">
        <v>0.83213099999999995</v>
      </c>
      <c r="I69" s="3">
        <v>0.70118499999999995</v>
      </c>
      <c r="J69" s="3">
        <v>0.84287500000000004</v>
      </c>
      <c r="K69" s="3">
        <v>0.70205300000000004</v>
      </c>
    </row>
    <row r="70" spans="1:11" x14ac:dyDescent="0.25">
      <c r="A70" t="s">
        <v>33</v>
      </c>
      <c r="B70" s="3">
        <v>0.64473499999999995</v>
      </c>
      <c r="C70" s="3">
        <v>0.55941600000000002</v>
      </c>
      <c r="D70" s="3">
        <v>0.75139599999999995</v>
      </c>
      <c r="E70" s="3">
        <v>0.688191</v>
      </c>
      <c r="F70" s="3">
        <v>0.79943299999999995</v>
      </c>
      <c r="G70" s="3">
        <v>0.70797500000000002</v>
      </c>
      <c r="H70" s="3">
        <v>0.84123999999999999</v>
      </c>
      <c r="I70" s="3">
        <v>0.71582800000000002</v>
      </c>
      <c r="J70" s="3">
        <v>0.850943</v>
      </c>
      <c r="K70" s="3">
        <v>0.71657400000000004</v>
      </c>
    </row>
    <row r="71" spans="1:11" x14ac:dyDescent="0.25">
      <c r="A71" t="s">
        <v>34</v>
      </c>
      <c r="B71" s="3">
        <v>0.64041800000000004</v>
      </c>
      <c r="C71" s="3">
        <v>0.55560799999999999</v>
      </c>
      <c r="D71" s="3">
        <v>0.74901099999999998</v>
      </c>
      <c r="E71" s="3">
        <v>0.68369599999999997</v>
      </c>
      <c r="F71" s="3">
        <v>0.79976899999999995</v>
      </c>
      <c r="G71" s="3">
        <v>0.70456700000000005</v>
      </c>
      <c r="H71" s="3">
        <v>0.84105700000000005</v>
      </c>
      <c r="I71" s="3">
        <v>0.71257700000000002</v>
      </c>
      <c r="J71" s="3">
        <v>0.850912</v>
      </c>
      <c r="K71" s="3">
        <v>0.71343599999999996</v>
      </c>
    </row>
    <row r="72" spans="1:11" x14ac:dyDescent="0.25">
      <c r="A72" t="s">
        <v>7</v>
      </c>
      <c r="B72" s="3">
        <v>0.82667999999999997</v>
      </c>
      <c r="C72" s="3">
        <v>0.78051499999999996</v>
      </c>
      <c r="D72" s="3">
        <v>0.90137800000000001</v>
      </c>
      <c r="E72" s="3">
        <v>0.86475900000000006</v>
      </c>
      <c r="F72" s="3">
        <v>0.92361000000000004</v>
      </c>
      <c r="G72" s="3">
        <v>0.87146400000000002</v>
      </c>
      <c r="H72" s="3">
        <v>0.93185700000000005</v>
      </c>
      <c r="I72" s="3">
        <v>0.87258999999999998</v>
      </c>
      <c r="J72" s="3">
        <v>0.93230000000000002</v>
      </c>
      <c r="K72" s="3">
        <v>0.87261999999999995</v>
      </c>
    </row>
    <row r="73" spans="1:11" x14ac:dyDescent="0.25">
      <c r="A73" t="s">
        <v>8</v>
      </c>
      <c r="B73" s="3">
        <v>0.83141900000000002</v>
      </c>
      <c r="C73" s="3">
        <v>0.78551599999999999</v>
      </c>
      <c r="D73" s="3">
        <v>0.90332599999999996</v>
      </c>
      <c r="E73" s="3">
        <v>0.86892599999999998</v>
      </c>
      <c r="F73" s="3">
        <v>0.92492099999999999</v>
      </c>
      <c r="G73" s="3">
        <v>0.87487199999999998</v>
      </c>
      <c r="H73" s="3">
        <v>0.93325400000000003</v>
      </c>
      <c r="I73" s="3">
        <v>0.875911</v>
      </c>
      <c r="J73" s="3">
        <v>0.93362999999999996</v>
      </c>
      <c r="K73" s="3">
        <v>0.87594099999999997</v>
      </c>
    </row>
    <row r="74" spans="1:11" x14ac:dyDescent="0.25">
      <c r="A74" t="s">
        <v>9</v>
      </c>
      <c r="B74" s="3">
        <v>0.83042899999999997</v>
      </c>
      <c r="C74" s="3">
        <v>0.78440500000000002</v>
      </c>
      <c r="D74" s="3">
        <v>0.90259999999999996</v>
      </c>
      <c r="E74" s="3">
        <v>0.86772199999999999</v>
      </c>
      <c r="F74" s="3">
        <v>0.92555799999999999</v>
      </c>
      <c r="G74" s="3">
        <v>0.87488100000000002</v>
      </c>
      <c r="H74" s="3">
        <v>0.93360900000000002</v>
      </c>
      <c r="I74" s="3">
        <v>0.87575000000000003</v>
      </c>
      <c r="J74" s="3">
        <v>0.93391900000000005</v>
      </c>
      <c r="K74" s="3">
        <v>0.87576299999999996</v>
      </c>
    </row>
    <row r="75" spans="1:1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5">
      <c r="A76" t="s">
        <v>39</v>
      </c>
      <c r="B76" t="s">
        <v>41</v>
      </c>
      <c r="C76" t="s">
        <v>40</v>
      </c>
      <c r="D76" t="s">
        <v>41</v>
      </c>
      <c r="E76" t="s">
        <v>40</v>
      </c>
      <c r="F76" t="s">
        <v>41</v>
      </c>
      <c r="G76" t="s">
        <v>40</v>
      </c>
      <c r="H76" t="s">
        <v>41</v>
      </c>
      <c r="I76" t="s">
        <v>40</v>
      </c>
      <c r="J76" t="s">
        <v>41</v>
      </c>
      <c r="K76" t="s">
        <v>40</v>
      </c>
    </row>
    <row r="78" spans="1:11" x14ac:dyDescent="0.25">
      <c r="A78" t="s">
        <v>1</v>
      </c>
      <c r="B78" s="3">
        <v>0.70543599999999995</v>
      </c>
      <c r="C78" s="3">
        <v>0.61084799999999995</v>
      </c>
      <c r="D78" s="3">
        <v>0.699322</v>
      </c>
      <c r="E78" s="3">
        <v>0.69804299999999997</v>
      </c>
      <c r="F78" s="3">
        <v>0.71423400000000004</v>
      </c>
      <c r="G78" s="3">
        <v>0.71207699999999996</v>
      </c>
      <c r="H78" s="3">
        <v>0.75230399999999997</v>
      </c>
      <c r="I78" s="3">
        <v>0.72061900000000001</v>
      </c>
      <c r="J78" s="3">
        <v>0.81307300000000005</v>
      </c>
      <c r="K78" s="3">
        <v>0.723943</v>
      </c>
    </row>
    <row r="79" spans="1:11" x14ac:dyDescent="0.25">
      <c r="A79" t="s">
        <v>2</v>
      </c>
      <c r="B79" s="3">
        <v>0.70307200000000003</v>
      </c>
      <c r="C79" s="3">
        <v>0.59873600000000005</v>
      </c>
      <c r="D79" s="3">
        <v>0.69437000000000004</v>
      </c>
      <c r="E79" s="3">
        <v>0.68246499999999999</v>
      </c>
      <c r="F79" s="3">
        <v>0.70642700000000003</v>
      </c>
      <c r="G79" s="3">
        <v>0.69560299999999997</v>
      </c>
      <c r="H79" s="3">
        <v>0.74550399999999994</v>
      </c>
      <c r="I79" s="3">
        <v>0.70511999999999997</v>
      </c>
      <c r="J79" s="3">
        <v>0.80813400000000002</v>
      </c>
      <c r="K79" s="3">
        <v>0.70912200000000003</v>
      </c>
    </row>
    <row r="80" spans="1:11" x14ac:dyDescent="0.25">
      <c r="A80" t="s">
        <v>3</v>
      </c>
      <c r="B80" s="3">
        <v>0.68179000000000001</v>
      </c>
      <c r="C80" s="3">
        <v>0.58504500000000004</v>
      </c>
      <c r="D80" s="3">
        <v>0.67613299999999998</v>
      </c>
      <c r="E80" s="3">
        <v>0.67465299999999995</v>
      </c>
      <c r="F80" s="3">
        <v>0.68830800000000003</v>
      </c>
      <c r="G80" s="3">
        <v>0.68997699999999995</v>
      </c>
      <c r="H80" s="3">
        <v>0.72999700000000001</v>
      </c>
      <c r="I80" s="3">
        <v>0.70025099999999996</v>
      </c>
      <c r="J80" s="3">
        <v>0.79428900000000002</v>
      </c>
      <c r="K80" s="3">
        <v>0.703488</v>
      </c>
    </row>
    <row r="81" spans="1:11" x14ac:dyDescent="0.25">
      <c r="A81" t="s">
        <v>4</v>
      </c>
      <c r="B81" s="3">
        <v>0.69066899999999998</v>
      </c>
      <c r="C81" s="3">
        <v>0.59531299999999998</v>
      </c>
      <c r="D81" s="3">
        <v>0.68927099999999997</v>
      </c>
      <c r="E81" s="3">
        <v>0.68663300000000005</v>
      </c>
      <c r="F81" s="3">
        <v>0.703403</v>
      </c>
      <c r="G81" s="3">
        <v>0.70118000000000003</v>
      </c>
      <c r="H81" s="3">
        <v>0.74173199999999995</v>
      </c>
      <c r="I81" s="3">
        <v>0.70986499999999997</v>
      </c>
      <c r="J81" s="3">
        <v>0.80402700000000005</v>
      </c>
      <c r="K81" s="3">
        <v>0.71312399999999998</v>
      </c>
    </row>
    <row r="82" spans="1:11" x14ac:dyDescent="0.25">
      <c r="A82" t="s">
        <v>5</v>
      </c>
      <c r="B82" s="3">
        <v>0.70109100000000002</v>
      </c>
      <c r="C82" s="3">
        <v>0.599526</v>
      </c>
      <c r="D82" s="3">
        <v>0.70213499999999995</v>
      </c>
      <c r="E82" s="3">
        <v>0.68588700000000002</v>
      </c>
      <c r="F82" s="3">
        <v>0.71563900000000003</v>
      </c>
      <c r="G82" s="3">
        <v>0.69911800000000002</v>
      </c>
      <c r="H82" s="3">
        <v>0.755328</v>
      </c>
      <c r="I82" s="3">
        <v>0.708565</v>
      </c>
      <c r="J82" s="3">
        <v>0.81274400000000002</v>
      </c>
      <c r="K82" s="3">
        <v>0.712198</v>
      </c>
    </row>
    <row r="83" spans="1:11" x14ac:dyDescent="0.25">
      <c r="A83" t="s">
        <v>6</v>
      </c>
      <c r="B83" s="3">
        <v>0.69641399999999998</v>
      </c>
      <c r="C83" s="3">
        <v>0.59873600000000005</v>
      </c>
      <c r="D83" s="3">
        <v>0.69625800000000004</v>
      </c>
      <c r="E83" s="3">
        <v>0.683342</v>
      </c>
      <c r="F83" s="3">
        <v>0.70789800000000003</v>
      </c>
      <c r="G83" s="3">
        <v>0.69770500000000002</v>
      </c>
      <c r="H83" s="3">
        <v>0.74734699999999998</v>
      </c>
      <c r="I83" s="3">
        <v>0.70733900000000005</v>
      </c>
      <c r="J83" s="3">
        <v>0.80829799999999996</v>
      </c>
      <c r="K83" s="3">
        <v>0.71129900000000001</v>
      </c>
    </row>
    <row r="84" spans="1:11" x14ac:dyDescent="0.25">
      <c r="A84" t="s">
        <v>32</v>
      </c>
      <c r="B84" s="3">
        <v>0.66468400000000005</v>
      </c>
      <c r="C84" s="3">
        <v>0.57448600000000005</v>
      </c>
      <c r="D84" s="3">
        <v>0.76214199999999999</v>
      </c>
      <c r="E84" s="3">
        <v>0.702515</v>
      </c>
      <c r="F84" s="3">
        <v>0.81715899999999997</v>
      </c>
      <c r="G84" s="3">
        <v>0.72187000000000001</v>
      </c>
      <c r="H84" s="3">
        <v>0.85946299999999998</v>
      </c>
      <c r="I84" s="3">
        <v>0.729159</v>
      </c>
      <c r="J84" s="3">
        <v>0.86521499999999996</v>
      </c>
      <c r="K84" s="3">
        <v>0.72950000000000004</v>
      </c>
    </row>
    <row r="85" spans="1:11" x14ac:dyDescent="0.25">
      <c r="A85" t="s">
        <v>33</v>
      </c>
      <c r="B85" s="3">
        <v>0.55213500000000004</v>
      </c>
      <c r="C85" s="3">
        <v>0.44499300000000003</v>
      </c>
      <c r="D85" s="3">
        <v>0.67718199999999995</v>
      </c>
      <c r="E85" s="3">
        <v>0.58436200000000005</v>
      </c>
      <c r="F85" s="3">
        <v>0.74885400000000002</v>
      </c>
      <c r="G85" s="3">
        <v>0.61480100000000004</v>
      </c>
      <c r="H85" s="3">
        <v>0.80871499999999996</v>
      </c>
      <c r="I85" s="3">
        <v>0.627467</v>
      </c>
      <c r="J85" s="3">
        <v>0.81813999999999998</v>
      </c>
      <c r="K85" s="3">
        <v>0.62850499999999998</v>
      </c>
    </row>
    <row r="86" spans="1:11" x14ac:dyDescent="0.25">
      <c r="A86" t="s">
        <v>34</v>
      </c>
      <c r="B86" s="3">
        <v>0.57860599999999995</v>
      </c>
      <c r="C86" s="3">
        <v>0.47571999999999998</v>
      </c>
      <c r="D86" s="3">
        <v>0.69916299999999998</v>
      </c>
      <c r="E86" s="3">
        <v>0.6139</v>
      </c>
      <c r="F86" s="3">
        <v>0.76624099999999995</v>
      </c>
      <c r="G86" s="3">
        <v>0.64281699999999997</v>
      </c>
      <c r="H86" s="3">
        <v>0.821245</v>
      </c>
      <c r="I86" s="3">
        <v>0.65314799999999995</v>
      </c>
      <c r="J86" s="3">
        <v>0.82976799999999995</v>
      </c>
      <c r="K86" s="3">
        <v>0.65403199999999995</v>
      </c>
    </row>
    <row r="87" spans="1:11" x14ac:dyDescent="0.25">
      <c r="A87" t="s">
        <v>7</v>
      </c>
      <c r="B87" s="3">
        <v>0.81737800000000005</v>
      </c>
      <c r="C87" s="3">
        <v>0.76517000000000002</v>
      </c>
      <c r="D87" s="3">
        <v>0.89763499999999996</v>
      </c>
      <c r="E87" s="3">
        <v>0.85558299999999998</v>
      </c>
      <c r="F87" s="3">
        <v>0.92238399999999998</v>
      </c>
      <c r="G87" s="3">
        <v>0.86198399999999997</v>
      </c>
      <c r="H87" s="3">
        <v>0.93018999999999996</v>
      </c>
      <c r="I87" s="3">
        <v>0.86328499999999997</v>
      </c>
      <c r="J87" s="3">
        <v>0.93044700000000002</v>
      </c>
      <c r="K87" s="3">
        <v>0.863313</v>
      </c>
    </row>
    <row r="88" spans="1:11" x14ac:dyDescent="0.25">
      <c r="A88" t="s">
        <v>8</v>
      </c>
      <c r="B88" s="3">
        <v>0.81431699999999996</v>
      </c>
      <c r="C88" s="3">
        <v>0.76122599999999996</v>
      </c>
      <c r="D88" s="3">
        <v>0.896285</v>
      </c>
      <c r="E88" s="3">
        <v>0.85194199999999998</v>
      </c>
      <c r="F88" s="3">
        <v>0.92108000000000001</v>
      </c>
      <c r="G88" s="3">
        <v>0.85943599999999998</v>
      </c>
      <c r="H88" s="3">
        <v>0.929068</v>
      </c>
      <c r="I88" s="3">
        <v>0.86060099999999995</v>
      </c>
      <c r="J88" s="3">
        <v>0.92927700000000002</v>
      </c>
      <c r="K88" s="3">
        <v>0.86060099999999995</v>
      </c>
    </row>
    <row r="89" spans="1:11" x14ac:dyDescent="0.25">
      <c r="A89" t="s">
        <v>9</v>
      </c>
      <c r="B89" s="3">
        <v>0.81531200000000004</v>
      </c>
      <c r="C89" s="3">
        <v>0.76334999999999997</v>
      </c>
      <c r="D89" s="3">
        <v>0.89573400000000003</v>
      </c>
      <c r="E89" s="3">
        <v>0.85436900000000005</v>
      </c>
      <c r="F89" s="3">
        <v>0.921427</v>
      </c>
      <c r="G89" s="3">
        <v>0.86133199999999999</v>
      </c>
      <c r="H89" s="3">
        <v>0.929257</v>
      </c>
      <c r="I89" s="3">
        <v>0.86268800000000001</v>
      </c>
      <c r="J89" s="3">
        <v>0.92943200000000004</v>
      </c>
      <c r="K89" s="3">
        <v>0.86268800000000001</v>
      </c>
    </row>
    <row r="90" spans="1:1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634F-BDB0-4A7A-9399-06AC2559638B}">
  <dimension ref="A1:AG33"/>
  <sheetViews>
    <sheetView zoomScale="55" zoomScaleNormal="55" workbookViewId="0">
      <selection sqref="A1:O35"/>
    </sheetView>
  </sheetViews>
  <sheetFormatPr defaultRowHeight="15" x14ac:dyDescent="0.25"/>
  <cols>
    <col min="1" max="1" width="19.7109375" style="4" customWidth="1"/>
    <col min="2" max="2" width="22.42578125" style="4" customWidth="1"/>
    <col min="3" max="3" width="18.140625" style="4" customWidth="1"/>
    <col min="4" max="10" width="9.140625" style="4"/>
    <col min="11" max="11" width="12.85546875" style="4" customWidth="1"/>
    <col min="12" max="12" width="9.140625" style="4"/>
    <col min="13" max="13" width="12.5703125" style="4" customWidth="1"/>
    <col min="14" max="19" width="9.140625" style="4"/>
    <col min="20" max="20" width="23.140625" style="4" customWidth="1"/>
    <col min="21" max="21" width="23.7109375" style="4" customWidth="1"/>
    <col min="22" max="16384" width="9.140625" style="4"/>
  </cols>
  <sheetData>
    <row r="1" spans="1:15" x14ac:dyDescent="0.25">
      <c r="D1" s="4" t="s">
        <v>45</v>
      </c>
      <c r="F1" s="4" t="s">
        <v>46</v>
      </c>
      <c r="H1" s="4" t="s">
        <v>47</v>
      </c>
      <c r="J1" s="4" t="s">
        <v>48</v>
      </c>
      <c r="L1" s="4" t="s">
        <v>49</v>
      </c>
      <c r="N1" s="4" t="s">
        <v>50</v>
      </c>
    </row>
    <row r="2" spans="1:15" x14ac:dyDescent="0.25">
      <c r="D2" s="4" t="s">
        <v>41</v>
      </c>
      <c r="E2" s="4" t="s">
        <v>40</v>
      </c>
      <c r="F2" s="4" t="s">
        <v>41</v>
      </c>
      <c r="G2" s="4" t="s">
        <v>40</v>
      </c>
      <c r="H2" s="4" t="s">
        <v>41</v>
      </c>
      <c r="I2" s="4" t="s">
        <v>40</v>
      </c>
      <c r="J2" s="4" t="s">
        <v>41</v>
      </c>
      <c r="K2" s="4" t="s">
        <v>40</v>
      </c>
      <c r="L2" s="4" t="s">
        <v>41</v>
      </c>
      <c r="M2" s="4" t="s">
        <v>40</v>
      </c>
      <c r="N2" s="4" t="s">
        <v>41</v>
      </c>
      <c r="O2" s="4" t="s">
        <v>40</v>
      </c>
    </row>
    <row r="3" spans="1:15" x14ac:dyDescent="0.25">
      <c r="A3" s="4" t="s">
        <v>51</v>
      </c>
      <c r="B3" s="4" t="s">
        <v>52</v>
      </c>
      <c r="C3" s="4" t="s">
        <v>42</v>
      </c>
      <c r="D3" s="6">
        <v>0.92</v>
      </c>
      <c r="E3" s="6">
        <v>0.89300000000000002</v>
      </c>
      <c r="F3" s="6">
        <v>0.96499999999999997</v>
      </c>
      <c r="G3" s="6">
        <v>0.95099999999999996</v>
      </c>
      <c r="H3" s="6">
        <v>0.69099999999999995</v>
      </c>
      <c r="I3" s="6">
        <v>0.58799999999999997</v>
      </c>
      <c r="J3" s="6">
        <v>0.72299999999999998</v>
      </c>
      <c r="K3" s="6">
        <v>0.621</v>
      </c>
      <c r="L3" s="6">
        <v>0.93200000000000005</v>
      </c>
      <c r="M3" s="6">
        <v>0.873</v>
      </c>
      <c r="N3" s="6">
        <v>0.93</v>
      </c>
      <c r="O3" s="6">
        <v>0.86299999999999999</v>
      </c>
    </row>
    <row r="4" spans="1:15" x14ac:dyDescent="0.25">
      <c r="C4" s="4" t="s">
        <v>43</v>
      </c>
    </row>
    <row r="5" spans="1:15" x14ac:dyDescent="0.25">
      <c r="C5" s="4" t="s">
        <v>44</v>
      </c>
    </row>
    <row r="6" spans="1:15" x14ac:dyDescent="0.25">
      <c r="B6" s="4" t="s">
        <v>53</v>
      </c>
      <c r="C6" s="4" t="s">
        <v>42</v>
      </c>
      <c r="D6" s="4">
        <v>0.88200000000000001</v>
      </c>
      <c r="E6" s="4">
        <v>0.84</v>
      </c>
      <c r="F6" s="4">
        <v>0.93600000000000005</v>
      </c>
      <c r="G6" s="4">
        <v>0.91300000000000003</v>
      </c>
      <c r="H6" s="4">
        <v>0.59799999999999998</v>
      </c>
      <c r="I6" s="4">
        <v>0.46400000000000002</v>
      </c>
      <c r="J6" s="4">
        <v>0.67200000000000004</v>
      </c>
      <c r="K6" s="4">
        <v>0.55800000000000005</v>
      </c>
      <c r="L6" s="5"/>
      <c r="M6" s="5"/>
      <c r="N6" s="4">
        <v>0.89600000000000002</v>
      </c>
      <c r="O6" s="4">
        <v>0.79800000000000004</v>
      </c>
    </row>
    <row r="7" spans="1:15" x14ac:dyDescent="0.25">
      <c r="C7" s="4" t="s">
        <v>43</v>
      </c>
      <c r="D7" s="6">
        <v>0.68899999999999995</v>
      </c>
      <c r="E7" s="6">
        <v>0.621</v>
      </c>
      <c r="F7" s="6">
        <v>0.83599999999999997</v>
      </c>
      <c r="G7" s="6">
        <v>0.79500000000000004</v>
      </c>
      <c r="H7" s="6">
        <v>0.34899999999999998</v>
      </c>
      <c r="I7" s="6">
        <v>0.25700000000000001</v>
      </c>
      <c r="J7" s="6">
        <v>0.54</v>
      </c>
      <c r="K7" s="6">
        <v>0.47099999999999997</v>
      </c>
      <c r="L7" s="6">
        <v>0.754</v>
      </c>
      <c r="M7" s="6">
        <v>0.58799999999999997</v>
      </c>
      <c r="N7" s="6">
        <v>0.77400000000000002</v>
      </c>
      <c r="O7" s="6">
        <v>0.57799999999999996</v>
      </c>
    </row>
    <row r="8" spans="1:15" x14ac:dyDescent="0.25">
      <c r="C8" s="4" t="s">
        <v>44</v>
      </c>
      <c r="D8" s="4">
        <v>0.621</v>
      </c>
      <c r="E8" s="4">
        <v>0.64</v>
      </c>
      <c r="F8" s="3">
        <v>0.77501900000000001</v>
      </c>
      <c r="G8" s="3">
        <v>0.72989199999999999</v>
      </c>
      <c r="H8" s="3">
        <v>0.59875400000000001</v>
      </c>
      <c r="I8" s="3">
        <v>0.462866</v>
      </c>
      <c r="J8" s="3">
        <v>0.58677999999999997</v>
      </c>
      <c r="K8" s="3">
        <v>0.44761800000000002</v>
      </c>
      <c r="L8" s="3">
        <v>0.83213099999999995</v>
      </c>
      <c r="M8" s="3">
        <v>0.70118499999999995</v>
      </c>
      <c r="N8" s="3">
        <v>0.85946299999999998</v>
      </c>
      <c r="O8" s="3">
        <v>0.729159</v>
      </c>
    </row>
    <row r="9" spans="1:15" s="7" customFormat="1" x14ac:dyDescent="0.25"/>
    <row r="10" spans="1:15" x14ac:dyDescent="0.25">
      <c r="A10" s="4" t="s">
        <v>54</v>
      </c>
      <c r="B10" s="4" t="s">
        <v>52</v>
      </c>
      <c r="C10" s="4" t="s">
        <v>42</v>
      </c>
      <c r="D10" s="6">
        <v>0.66500000000000004</v>
      </c>
      <c r="E10" s="6">
        <v>0.64600000000000002</v>
      </c>
      <c r="F10" s="6">
        <v>0.85299999999999998</v>
      </c>
      <c r="G10" s="6">
        <v>0.81599999999999995</v>
      </c>
      <c r="H10" s="6">
        <v>0.45400000000000001</v>
      </c>
      <c r="I10" s="6">
        <v>0.373</v>
      </c>
      <c r="J10" s="6">
        <v>0.48499999999999999</v>
      </c>
      <c r="K10" s="6">
        <v>0.41599999999999998</v>
      </c>
      <c r="L10" s="6">
        <v>0.81699999999999995</v>
      </c>
      <c r="M10" s="6">
        <v>0.70499999999999996</v>
      </c>
      <c r="N10" s="6">
        <v>0.81299999999999994</v>
      </c>
      <c r="O10" s="6">
        <v>0.7</v>
      </c>
    </row>
    <row r="11" spans="1:15" x14ac:dyDescent="0.25">
      <c r="C11" s="4" t="s">
        <v>43</v>
      </c>
    </row>
    <row r="12" spans="1:15" x14ac:dyDescent="0.25">
      <c r="C12" s="4" t="s">
        <v>44</v>
      </c>
    </row>
    <row r="13" spans="1:15" x14ac:dyDescent="0.25">
      <c r="B13" s="4" t="s">
        <v>53</v>
      </c>
      <c r="C13" s="4" t="s">
        <v>42</v>
      </c>
      <c r="D13" s="6">
        <v>0.66500000000000004</v>
      </c>
      <c r="E13" s="6">
        <v>0.64600000000000002</v>
      </c>
      <c r="F13" s="6">
        <v>0.85299999999999998</v>
      </c>
      <c r="G13" s="6">
        <v>0.81599999999999995</v>
      </c>
      <c r="H13" s="6">
        <v>0.45400000000000001</v>
      </c>
      <c r="I13" s="6">
        <v>0.373</v>
      </c>
      <c r="J13" s="6">
        <v>0.48499999999999999</v>
      </c>
      <c r="K13" s="6">
        <v>0.41599999999999998</v>
      </c>
      <c r="L13" s="5"/>
      <c r="M13" s="5"/>
      <c r="N13" s="6">
        <v>0.81299999999999994</v>
      </c>
      <c r="O13" s="6">
        <v>0.7</v>
      </c>
    </row>
    <row r="14" spans="1:15" x14ac:dyDescent="0.25">
      <c r="C14" s="4" t="s">
        <v>43</v>
      </c>
    </row>
    <row r="15" spans="1:15" x14ac:dyDescent="0.25">
      <c r="C15" s="4" t="s">
        <v>44</v>
      </c>
      <c r="D15">
        <v>0.55500000000000005</v>
      </c>
      <c r="E15">
        <v>0.59899999999999998</v>
      </c>
      <c r="F15" s="3">
        <v>0.73294899999999996</v>
      </c>
      <c r="G15" s="3">
        <v>0.68229600000000001</v>
      </c>
      <c r="H15" s="3">
        <v>0.610205</v>
      </c>
      <c r="I15" s="3">
        <v>0.47397800000000001</v>
      </c>
      <c r="J15" s="3">
        <v>0.59067099999999995</v>
      </c>
      <c r="K15" s="3">
        <v>0.45317400000000002</v>
      </c>
      <c r="L15" s="3">
        <v>0.84123999999999999</v>
      </c>
      <c r="M15" s="3">
        <v>0.71582800000000002</v>
      </c>
      <c r="N15" s="3">
        <v>0.80871499999999996</v>
      </c>
      <c r="O15" s="3">
        <v>0.627467</v>
      </c>
    </row>
    <row r="16" spans="1:15" s="7" customFormat="1" x14ac:dyDescent="0.25"/>
    <row r="17" spans="1:33" x14ac:dyDescent="0.25">
      <c r="A17" s="4" t="s">
        <v>55</v>
      </c>
      <c r="B17" s="4" t="s">
        <v>57</v>
      </c>
      <c r="C17" s="4" t="s">
        <v>42</v>
      </c>
    </row>
    <row r="18" spans="1:33" x14ac:dyDescent="0.25">
      <c r="C18" s="4" t="s">
        <v>43</v>
      </c>
    </row>
    <row r="19" spans="1:33" x14ac:dyDescent="0.25">
      <c r="C19" s="4" t="s">
        <v>44</v>
      </c>
    </row>
    <row r="20" spans="1:33" x14ac:dyDescent="0.25">
      <c r="B20" s="4" t="s">
        <v>56</v>
      </c>
      <c r="C20" s="4" t="s">
        <v>42</v>
      </c>
      <c r="D20" s="6">
        <v>0.84699999999999998</v>
      </c>
      <c r="E20" s="6">
        <v>0.79800000000000004</v>
      </c>
      <c r="F20" s="6">
        <v>0.92600000000000005</v>
      </c>
      <c r="G20" s="6">
        <v>0.88100000000000001</v>
      </c>
      <c r="H20" s="6">
        <v>0.69799999999999995</v>
      </c>
      <c r="I20" s="6">
        <v>0.58299999999999996</v>
      </c>
      <c r="J20" s="6">
        <v>0.70699999999999996</v>
      </c>
      <c r="K20" s="6">
        <v>0.60199999999999998</v>
      </c>
      <c r="L20" s="6">
        <v>0.89500000000000002</v>
      </c>
      <c r="M20" s="6">
        <v>0.80700000000000005</v>
      </c>
      <c r="N20" s="6">
        <v>0.88800000000000001</v>
      </c>
      <c r="O20" s="6">
        <v>0.78200000000000003</v>
      </c>
    </row>
    <row r="21" spans="1:33" x14ac:dyDescent="0.25">
      <c r="C21" s="4" t="s">
        <v>43</v>
      </c>
      <c r="D21" s="6">
        <v>0.78</v>
      </c>
      <c r="E21" s="6">
        <v>0.73399999999999999</v>
      </c>
      <c r="F21" s="6">
        <v>0.90300000000000002</v>
      </c>
      <c r="G21" s="6">
        <v>0.875</v>
      </c>
      <c r="H21" s="6">
        <v>0.52</v>
      </c>
      <c r="I21" s="6">
        <v>0.44400000000000001</v>
      </c>
    </row>
    <row r="22" spans="1:33" x14ac:dyDescent="0.25">
      <c r="C22" s="4" t="s">
        <v>44</v>
      </c>
    </row>
    <row r="25" spans="1:33" x14ac:dyDescent="0.25">
      <c r="V25" s="4" t="s">
        <v>45</v>
      </c>
      <c r="X25" s="4" t="s">
        <v>46</v>
      </c>
      <c r="Z25" s="4" t="s">
        <v>47</v>
      </c>
      <c r="AB25" s="4" t="s">
        <v>48</v>
      </c>
      <c r="AD25" s="4" t="s">
        <v>49</v>
      </c>
      <c r="AF25" s="4" t="s">
        <v>50</v>
      </c>
    </row>
    <row r="26" spans="1:33" x14ac:dyDescent="0.25">
      <c r="D26" s="4" t="s">
        <v>45</v>
      </c>
      <c r="F26" s="4" t="s">
        <v>46</v>
      </c>
      <c r="H26" s="4" t="s">
        <v>47</v>
      </c>
      <c r="J26" s="4" t="s">
        <v>48</v>
      </c>
      <c r="L26" s="4" t="s">
        <v>49</v>
      </c>
      <c r="N26" s="4" t="s">
        <v>50</v>
      </c>
      <c r="V26" s="4" t="s">
        <v>41</v>
      </c>
      <c r="W26" s="4" t="s">
        <v>40</v>
      </c>
      <c r="X26" s="4" t="s">
        <v>41</v>
      </c>
      <c r="Y26" s="4" t="s">
        <v>40</v>
      </c>
      <c r="Z26" s="4" t="s">
        <v>41</v>
      </c>
      <c r="AA26" s="4" t="s">
        <v>40</v>
      </c>
      <c r="AB26" s="4" t="s">
        <v>41</v>
      </c>
      <c r="AC26" s="4" t="s">
        <v>40</v>
      </c>
      <c r="AD26" s="4" t="s">
        <v>41</v>
      </c>
      <c r="AE26" s="4" t="s">
        <v>40</v>
      </c>
      <c r="AF26" s="4" t="s">
        <v>41</v>
      </c>
      <c r="AG26" s="4" t="s">
        <v>40</v>
      </c>
    </row>
    <row r="27" spans="1:33" x14ac:dyDescent="0.25">
      <c r="D27" s="4" t="s">
        <v>41</v>
      </c>
      <c r="E27" s="4" t="s">
        <v>40</v>
      </c>
      <c r="F27" s="4" t="s">
        <v>41</v>
      </c>
      <c r="G27" s="4" t="s">
        <v>40</v>
      </c>
      <c r="H27" s="4" t="s">
        <v>41</v>
      </c>
      <c r="I27" s="4" t="s">
        <v>40</v>
      </c>
      <c r="J27" s="4" t="s">
        <v>41</v>
      </c>
      <c r="K27" s="4" t="s">
        <v>40</v>
      </c>
      <c r="L27" s="4" t="s">
        <v>41</v>
      </c>
      <c r="M27" s="4" t="s">
        <v>40</v>
      </c>
      <c r="N27" s="4" t="s">
        <v>41</v>
      </c>
      <c r="O27" s="4" t="s">
        <v>40</v>
      </c>
      <c r="T27" s="4" t="s">
        <v>51</v>
      </c>
      <c r="U27" s="4" t="s">
        <v>52</v>
      </c>
      <c r="V27" s="6">
        <v>0.92</v>
      </c>
      <c r="W27" s="6">
        <v>0.89300000000000002</v>
      </c>
      <c r="X27" s="6">
        <v>0.96499999999999997</v>
      </c>
      <c r="Y27" s="6">
        <v>0.95099999999999996</v>
      </c>
      <c r="Z27" s="6">
        <v>0.69099999999999995</v>
      </c>
      <c r="AA27" s="6">
        <v>0.58799999999999997</v>
      </c>
      <c r="AB27" s="6">
        <v>0.72299999999999998</v>
      </c>
      <c r="AC27" s="6">
        <v>0.621</v>
      </c>
      <c r="AD27" s="6">
        <v>0.93200000000000005</v>
      </c>
      <c r="AE27" s="6">
        <v>0.873</v>
      </c>
      <c r="AF27" s="6">
        <v>0.93</v>
      </c>
      <c r="AG27" s="6">
        <v>0.86299999999999999</v>
      </c>
    </row>
    <row r="28" spans="1:33" x14ac:dyDescent="0.25">
      <c r="A28" s="4" t="s">
        <v>51</v>
      </c>
      <c r="B28" s="4" t="s">
        <v>52</v>
      </c>
      <c r="C28" s="4" t="s">
        <v>42</v>
      </c>
      <c r="D28" s="6">
        <v>0.92</v>
      </c>
      <c r="E28" s="6">
        <v>0.89300000000000002</v>
      </c>
      <c r="F28" s="6">
        <v>0.96499999999999997</v>
      </c>
      <c r="G28" s="6">
        <v>0.95099999999999996</v>
      </c>
      <c r="H28" s="6">
        <v>0.69099999999999995</v>
      </c>
      <c r="I28" s="6">
        <v>0.58799999999999997</v>
      </c>
      <c r="J28" s="6">
        <v>0.72299999999999998</v>
      </c>
      <c r="K28" s="6">
        <v>0.621</v>
      </c>
      <c r="L28" s="6">
        <v>0.93200000000000005</v>
      </c>
      <c r="M28" s="6">
        <v>0.873</v>
      </c>
      <c r="N28" s="6">
        <v>0.93</v>
      </c>
      <c r="O28" s="6">
        <v>0.86299999999999999</v>
      </c>
      <c r="U28" s="4" t="s">
        <v>53</v>
      </c>
      <c r="V28" s="4">
        <v>0.88200000000000001</v>
      </c>
      <c r="W28" s="4">
        <v>0.84</v>
      </c>
      <c r="X28" s="4">
        <v>0.93600000000000005</v>
      </c>
      <c r="Y28" s="4">
        <v>0.91300000000000003</v>
      </c>
      <c r="Z28" s="4">
        <v>0.59799999999999998</v>
      </c>
      <c r="AA28" s="4">
        <v>0.46400000000000002</v>
      </c>
      <c r="AB28" s="4">
        <v>0.67200000000000004</v>
      </c>
      <c r="AC28" s="4">
        <v>0.55800000000000005</v>
      </c>
      <c r="AD28" s="5"/>
      <c r="AE28" s="5"/>
      <c r="AF28" s="4">
        <v>0.89600000000000002</v>
      </c>
      <c r="AG28" s="4">
        <v>0.79800000000000004</v>
      </c>
    </row>
    <row r="29" spans="1:33" x14ac:dyDescent="0.25">
      <c r="B29" s="4" t="s">
        <v>53</v>
      </c>
      <c r="C29" s="4" t="s">
        <v>42</v>
      </c>
      <c r="D29" s="4">
        <v>0.88200000000000001</v>
      </c>
      <c r="E29" s="4">
        <v>0.84</v>
      </c>
      <c r="F29" s="4">
        <v>0.93600000000000005</v>
      </c>
      <c r="G29" s="4">
        <v>0.91300000000000003</v>
      </c>
      <c r="H29" s="4">
        <v>0.59799999999999998</v>
      </c>
      <c r="I29" s="4">
        <v>0.46400000000000002</v>
      </c>
      <c r="J29" s="4">
        <v>0.67200000000000004</v>
      </c>
      <c r="K29" s="4">
        <v>0.55800000000000005</v>
      </c>
      <c r="L29" s="5"/>
      <c r="M29" s="5"/>
      <c r="N29" s="4">
        <v>0.89600000000000002</v>
      </c>
      <c r="O29" s="4">
        <v>0.79800000000000004</v>
      </c>
      <c r="T29" s="4" t="s">
        <v>54</v>
      </c>
      <c r="U29" s="4" t="s">
        <v>52</v>
      </c>
      <c r="V29" s="6">
        <v>0.66500000000000004</v>
      </c>
      <c r="W29" s="6">
        <v>0.64600000000000002</v>
      </c>
      <c r="X29" s="6">
        <v>0.85299999999999998</v>
      </c>
      <c r="Y29" s="6">
        <v>0.81599999999999995</v>
      </c>
      <c r="Z29" s="6">
        <v>0.45400000000000001</v>
      </c>
      <c r="AA29" s="6">
        <v>0.373</v>
      </c>
      <c r="AB29" s="6">
        <v>0.48499999999999999</v>
      </c>
      <c r="AC29" s="6">
        <v>0.41599999999999998</v>
      </c>
      <c r="AD29" s="6">
        <v>0.81699999999999995</v>
      </c>
      <c r="AE29" s="6">
        <v>0.70499999999999996</v>
      </c>
      <c r="AF29" s="6">
        <v>0.81299999999999994</v>
      </c>
      <c r="AG29" s="6">
        <v>0.7</v>
      </c>
    </row>
    <row r="30" spans="1:33" x14ac:dyDescent="0.25">
      <c r="A30" s="4" t="s">
        <v>54</v>
      </c>
      <c r="B30" s="4" t="s">
        <v>52</v>
      </c>
      <c r="C30" s="4" t="s">
        <v>42</v>
      </c>
      <c r="D30" s="6">
        <v>0.66500000000000004</v>
      </c>
      <c r="E30" s="6">
        <v>0.64600000000000002</v>
      </c>
      <c r="F30" s="6">
        <v>0.85299999999999998</v>
      </c>
      <c r="G30" s="6">
        <v>0.81599999999999995</v>
      </c>
      <c r="H30" s="6">
        <v>0.45400000000000001</v>
      </c>
      <c r="I30" s="6">
        <v>0.373</v>
      </c>
      <c r="J30" s="6">
        <v>0.48499999999999999</v>
      </c>
      <c r="K30" s="6">
        <v>0.41599999999999998</v>
      </c>
      <c r="L30" s="6">
        <v>0.81699999999999995</v>
      </c>
      <c r="M30" s="6">
        <v>0.70499999999999996</v>
      </c>
      <c r="N30" s="6">
        <v>0.81299999999999994</v>
      </c>
      <c r="O30" s="6">
        <v>0.7</v>
      </c>
      <c r="U30" s="4" t="s">
        <v>53</v>
      </c>
      <c r="V30" s="6">
        <v>0.66500000000000004</v>
      </c>
      <c r="W30" s="6">
        <v>0.64600000000000002</v>
      </c>
      <c r="X30" s="6">
        <v>0.85299999999999998</v>
      </c>
      <c r="Y30" s="6">
        <v>0.81599999999999995</v>
      </c>
      <c r="Z30" s="6">
        <v>0.45400000000000001</v>
      </c>
      <c r="AA30" s="6">
        <v>0.373</v>
      </c>
      <c r="AB30" s="6">
        <v>0.48499999999999999</v>
      </c>
      <c r="AC30" s="6">
        <v>0.41599999999999998</v>
      </c>
      <c r="AD30" s="5"/>
      <c r="AE30" s="5"/>
      <c r="AF30" s="6">
        <v>0.81299999999999994</v>
      </c>
      <c r="AG30" s="6">
        <v>0.7</v>
      </c>
    </row>
    <row r="31" spans="1:33" x14ac:dyDescent="0.25">
      <c r="B31" s="4" t="s">
        <v>53</v>
      </c>
      <c r="C31" s="4" t="s">
        <v>42</v>
      </c>
      <c r="D31" s="6">
        <v>0.66500000000000004</v>
      </c>
      <c r="E31" s="6">
        <v>0.64600000000000002</v>
      </c>
      <c r="F31" s="6">
        <v>0.85299999999999998</v>
      </c>
      <c r="G31" s="6">
        <v>0.81599999999999995</v>
      </c>
      <c r="H31" s="6">
        <v>0.45400000000000001</v>
      </c>
      <c r="I31" s="6">
        <v>0.373</v>
      </c>
      <c r="J31" s="6">
        <v>0.48499999999999999</v>
      </c>
      <c r="K31" s="6">
        <v>0.41599999999999998</v>
      </c>
      <c r="L31" s="5"/>
      <c r="M31" s="5"/>
      <c r="N31" s="6">
        <v>0.81299999999999994</v>
      </c>
      <c r="O31" s="6">
        <v>0.7</v>
      </c>
      <c r="T31" s="4" t="s">
        <v>55</v>
      </c>
      <c r="U31" s="4" t="s">
        <v>57</v>
      </c>
    </row>
    <row r="32" spans="1:33" x14ac:dyDescent="0.25">
      <c r="A32" s="4" t="s">
        <v>55</v>
      </c>
      <c r="B32" s="4" t="s">
        <v>57</v>
      </c>
      <c r="C32" s="4" t="s">
        <v>42</v>
      </c>
      <c r="U32" s="4" t="s">
        <v>56</v>
      </c>
      <c r="V32" s="6">
        <v>0.84699999999999998</v>
      </c>
      <c r="W32" s="6">
        <v>0.79800000000000004</v>
      </c>
      <c r="X32" s="6">
        <v>0.92600000000000005</v>
      </c>
      <c r="Y32" s="6">
        <v>0.88100000000000001</v>
      </c>
      <c r="Z32" s="6">
        <v>0.69799999999999995</v>
      </c>
      <c r="AA32" s="6">
        <v>0.58299999999999996</v>
      </c>
      <c r="AB32" s="6">
        <v>0.70699999999999996</v>
      </c>
      <c r="AC32" s="6">
        <v>0.60199999999999998</v>
      </c>
      <c r="AD32" s="6">
        <v>0.89500000000000002</v>
      </c>
      <c r="AE32" s="6">
        <v>0.80700000000000005</v>
      </c>
      <c r="AF32" s="6">
        <v>0.88800000000000001</v>
      </c>
      <c r="AG32" s="6">
        <v>0.78200000000000003</v>
      </c>
    </row>
    <row r="33" spans="2:15" x14ac:dyDescent="0.25">
      <c r="B33" s="4" t="s">
        <v>56</v>
      </c>
      <c r="C33" s="4" t="s">
        <v>42</v>
      </c>
      <c r="D33" s="6">
        <v>0.84699999999999998</v>
      </c>
      <c r="E33" s="6">
        <v>0.79800000000000004</v>
      </c>
      <c r="F33" s="6">
        <v>0.92600000000000005</v>
      </c>
      <c r="G33" s="6">
        <v>0.88100000000000001</v>
      </c>
      <c r="H33" s="6">
        <v>0.69799999999999995</v>
      </c>
      <c r="I33" s="6">
        <v>0.58299999999999996</v>
      </c>
      <c r="J33" s="6">
        <v>0.70699999999999996</v>
      </c>
      <c r="K33" s="6">
        <v>0.60199999999999998</v>
      </c>
      <c r="L33" s="6">
        <v>0.89500000000000002</v>
      </c>
      <c r="M33" s="6">
        <v>0.80700000000000005</v>
      </c>
      <c r="N33" s="6">
        <v>0.88800000000000001</v>
      </c>
      <c r="O33" s="6">
        <v>0.78200000000000003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A9A7B-9C7F-4D87-8424-627F4727D958}">
  <dimension ref="A1:CJ19"/>
  <sheetViews>
    <sheetView tabSelected="1" zoomScale="130" zoomScaleNormal="130" workbookViewId="0">
      <selection activeCell="D19" sqref="D19"/>
    </sheetView>
  </sheetViews>
  <sheetFormatPr defaultRowHeight="15" x14ac:dyDescent="0.25"/>
  <cols>
    <col min="1" max="1" width="18.28515625" style="8" customWidth="1"/>
    <col min="2" max="2" width="23.42578125" style="8" customWidth="1"/>
    <col min="3" max="10" width="9.140625" style="8"/>
    <col min="11" max="11" width="10.140625" style="8" customWidth="1"/>
    <col min="12" max="16384" width="9.140625" style="8"/>
  </cols>
  <sheetData>
    <row r="1" spans="1:88" x14ac:dyDescent="0.25">
      <c r="C1" s="8" t="s">
        <v>45</v>
      </c>
      <c r="E1" s="8" t="s">
        <v>46</v>
      </c>
      <c r="G1" s="8" t="s">
        <v>47</v>
      </c>
      <c r="I1" s="8" t="s">
        <v>48</v>
      </c>
      <c r="K1" s="8" t="s">
        <v>49</v>
      </c>
      <c r="M1" s="8" t="s">
        <v>50</v>
      </c>
      <c r="O1" s="8" t="s">
        <v>68</v>
      </c>
    </row>
    <row r="2" spans="1:88" x14ac:dyDescent="0.25">
      <c r="C2" s="8" t="s">
        <v>58</v>
      </c>
      <c r="D2" s="8" t="s">
        <v>59</v>
      </c>
      <c r="E2" s="8" t="s">
        <v>58</v>
      </c>
      <c r="F2" s="8" t="s">
        <v>59</v>
      </c>
      <c r="G2" s="8" t="s">
        <v>58</v>
      </c>
      <c r="H2" s="8" t="s">
        <v>59</v>
      </c>
      <c r="I2" s="8" t="s">
        <v>58</v>
      </c>
      <c r="J2" s="8" t="s">
        <v>59</v>
      </c>
      <c r="K2" s="8" t="s">
        <v>58</v>
      </c>
      <c r="L2" s="8" t="s">
        <v>59</v>
      </c>
      <c r="M2" s="8" t="s">
        <v>58</v>
      </c>
      <c r="N2" s="8" t="s">
        <v>59</v>
      </c>
    </row>
    <row r="3" spans="1:88" x14ac:dyDescent="0.25">
      <c r="A3" s="12" t="s">
        <v>60</v>
      </c>
      <c r="B3" s="11" t="s">
        <v>62</v>
      </c>
      <c r="C3">
        <v>0.66100000000000003</v>
      </c>
      <c r="D3" s="14">
        <v>0.67100000000000004</v>
      </c>
      <c r="E3">
        <v>0.86099999999999999</v>
      </c>
      <c r="F3" s="14">
        <v>0.85399999999999998</v>
      </c>
      <c r="G3" s="13">
        <v>0.47</v>
      </c>
      <c r="H3" s="14">
        <v>0.51600000000000001</v>
      </c>
      <c r="I3" s="14">
        <v>0.53400000000000003</v>
      </c>
      <c r="J3" s="14">
        <v>0.53400000000000003</v>
      </c>
      <c r="K3">
        <v>0.81899999999999995</v>
      </c>
      <c r="L3" s="14">
        <v>0.81899999999999995</v>
      </c>
      <c r="M3">
        <v>0.81599999999999995</v>
      </c>
      <c r="N3" s="14">
        <v>0.81399999999999995</v>
      </c>
    </row>
    <row r="4" spans="1:88" x14ac:dyDescent="0.25">
      <c r="B4" s="11" t="s">
        <v>63</v>
      </c>
      <c r="C4" s="14">
        <v>0.58699999999999997</v>
      </c>
      <c r="D4" s="14">
        <v>0.78800000000000003</v>
      </c>
      <c r="E4" s="14">
        <v>0.82</v>
      </c>
      <c r="F4" s="14">
        <v>0.91400000000000003</v>
      </c>
      <c r="G4" s="14">
        <v>0.49099999999999999</v>
      </c>
      <c r="H4" s="8">
        <v>0.56599999999999995</v>
      </c>
      <c r="I4" s="14">
        <v>0.51</v>
      </c>
      <c r="J4" s="14">
        <v>0.58199999999999996</v>
      </c>
      <c r="K4" s="14">
        <v>0.80400000000000005</v>
      </c>
      <c r="L4" s="14">
        <v>0.86699999999999999</v>
      </c>
      <c r="M4" s="14">
        <v>0.78100000000000003</v>
      </c>
      <c r="N4" s="14">
        <v>0.86699999999999999</v>
      </c>
      <c r="CJ4" s="8" t="s">
        <v>67</v>
      </c>
    </row>
    <row r="5" spans="1:88" x14ac:dyDescent="0.25">
      <c r="B5" s="11" t="s">
        <v>64</v>
      </c>
      <c r="C5" s="14">
        <v>0.55600000000000005</v>
      </c>
      <c r="D5" s="14">
        <v>0.85599999999999998</v>
      </c>
      <c r="E5" s="14">
        <v>0.80600000000000005</v>
      </c>
      <c r="F5" s="14">
        <v>0.93899999999999995</v>
      </c>
      <c r="G5" s="14">
        <v>0.48099999999999998</v>
      </c>
      <c r="H5" s="14">
        <v>0.624</v>
      </c>
      <c r="I5" s="14">
        <v>0.50700000000000001</v>
      </c>
      <c r="J5" s="14">
        <v>0.63600000000000001</v>
      </c>
      <c r="K5" s="14">
        <v>0.79200000000000004</v>
      </c>
      <c r="L5" s="14">
        <v>0.89400000000000002</v>
      </c>
      <c r="M5" s="14">
        <v>0.77200000000000002</v>
      </c>
      <c r="N5" s="14">
        <v>0.89300000000000002</v>
      </c>
    </row>
    <row r="6" spans="1:88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88" x14ac:dyDescent="0.25">
      <c r="A7" s="12" t="s">
        <v>61</v>
      </c>
      <c r="B7" s="11" t="s">
        <v>62</v>
      </c>
      <c r="C7">
        <v>0.65200000000000002</v>
      </c>
      <c r="D7" s="14">
        <v>0.65400000000000003</v>
      </c>
      <c r="E7">
        <v>0.82899999999999996</v>
      </c>
      <c r="F7" s="14">
        <v>0.82</v>
      </c>
      <c r="G7" s="14">
        <v>0.39300000000000002</v>
      </c>
      <c r="H7" s="9">
        <v>0.44600000000000001</v>
      </c>
      <c r="I7" s="14">
        <v>0.47299999999999998</v>
      </c>
      <c r="J7" s="9">
        <v>0.47399999999999998</v>
      </c>
      <c r="K7">
        <v>0.71</v>
      </c>
      <c r="L7" s="14">
        <v>0.71299999999999997</v>
      </c>
      <c r="M7">
        <v>0.70699999999999996</v>
      </c>
      <c r="N7" s="14">
        <v>0.70399999999999996</v>
      </c>
      <c r="T7" s="8" t="s">
        <v>65</v>
      </c>
    </row>
    <row r="8" spans="1:88" x14ac:dyDescent="0.25">
      <c r="B8" s="11" t="s">
        <v>63</v>
      </c>
      <c r="C8" s="8">
        <v>0.59499999999999997</v>
      </c>
      <c r="D8" s="8">
        <v>0.751</v>
      </c>
      <c r="E8" s="8">
        <v>0.78400000000000003</v>
      </c>
      <c r="F8" s="8">
        <v>0.89</v>
      </c>
      <c r="G8" s="8">
        <v>0.42699999999999999</v>
      </c>
      <c r="H8" s="8">
        <v>0.501</v>
      </c>
      <c r="I8" s="8">
        <v>0.45200000000000001</v>
      </c>
      <c r="J8" s="8">
        <v>0.52</v>
      </c>
      <c r="K8">
        <v>0.71499999999999997</v>
      </c>
      <c r="L8">
        <v>0.76600000000000001</v>
      </c>
      <c r="M8" s="8">
        <v>0.69</v>
      </c>
      <c r="N8" s="8">
        <v>0.752</v>
      </c>
    </row>
    <row r="9" spans="1:88" x14ac:dyDescent="0.25">
      <c r="B9" s="11" t="s">
        <v>64</v>
      </c>
      <c r="C9" s="14">
        <v>0.58299999999999996</v>
      </c>
      <c r="D9" s="8">
        <v>0.81499999999999995</v>
      </c>
      <c r="E9" s="8">
        <v>0.76700000000000002</v>
      </c>
      <c r="F9" s="14">
        <v>0.90900000000000003</v>
      </c>
      <c r="G9" s="8">
        <v>0.41399999999999998</v>
      </c>
      <c r="H9" s="8">
        <v>0.54700000000000004</v>
      </c>
      <c r="I9" s="8">
        <v>0.44500000000000001</v>
      </c>
      <c r="J9" s="14">
        <v>0.56799999999999995</v>
      </c>
      <c r="K9" s="8">
        <v>0.7</v>
      </c>
      <c r="L9" s="8">
        <v>0.80200000000000005</v>
      </c>
      <c r="M9" s="8">
        <v>0.68100000000000005</v>
      </c>
      <c r="N9" s="8">
        <v>0.79800000000000004</v>
      </c>
      <c r="T9" s="8" t="s">
        <v>66</v>
      </c>
    </row>
    <row r="10" spans="1:88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88" x14ac:dyDescent="0.25">
      <c r="A11" s="8" t="s">
        <v>41</v>
      </c>
      <c r="B11" s="11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88" x14ac:dyDescent="0.25">
      <c r="A12" s="8" t="s">
        <v>70</v>
      </c>
      <c r="B12" s="11" t="s">
        <v>69</v>
      </c>
      <c r="C12" s="8">
        <f>(C5-C4)/C4</f>
        <v>-5.2810902896081632E-2</v>
      </c>
      <c r="D12" s="8">
        <f>(D5-D4)/D4</f>
        <v>8.6294416243654748E-2</v>
      </c>
      <c r="E12" s="8">
        <f t="shared" ref="E12:N12" si="0">(E5-E4)/E4</f>
        <v>-1.7073170731707197E-2</v>
      </c>
      <c r="F12" s="8">
        <f t="shared" si="0"/>
        <v>2.7352297592997715E-2</v>
      </c>
      <c r="G12" s="8">
        <f t="shared" si="0"/>
        <v>-2.0366598778004091E-2</v>
      </c>
      <c r="H12" s="8">
        <f t="shared" si="0"/>
        <v>0.10247349823321565</v>
      </c>
      <c r="I12" s="8">
        <f t="shared" si="0"/>
        <v>-5.8823529411764757E-3</v>
      </c>
      <c r="J12" s="8">
        <f t="shared" si="0"/>
        <v>9.2783505154639262E-2</v>
      </c>
      <c r="K12" s="8">
        <f t="shared" si="0"/>
        <v>-1.492537313432837E-2</v>
      </c>
      <c r="L12" s="8">
        <f t="shared" si="0"/>
        <v>3.1141868512110756E-2</v>
      </c>
      <c r="M12" s="8">
        <f t="shared" si="0"/>
        <v>-1.1523687580025617E-2</v>
      </c>
      <c r="N12" s="8">
        <f t="shared" si="0"/>
        <v>2.9988465974625171E-2</v>
      </c>
      <c r="O12" s="8">
        <f>AVERAGE(D12,F12,H12,J12,L12,N12)</f>
        <v>6.1672341951873884E-2</v>
      </c>
    </row>
    <row r="13" spans="1:88" x14ac:dyDescent="0.25">
      <c r="A13" s="8" t="s">
        <v>71</v>
      </c>
      <c r="B13" s="11"/>
      <c r="C13" s="8">
        <f>(C4-C3)/C3</f>
        <v>-0.11195158850226938</v>
      </c>
      <c r="D13" s="8">
        <f t="shared" ref="D13:N13" si="1">(D4-D3)/D3</f>
        <v>0.17436661698956779</v>
      </c>
      <c r="E13" s="8">
        <f t="shared" si="1"/>
        <v>-4.7619047619047665E-2</v>
      </c>
      <c r="F13" s="8">
        <f t="shared" si="1"/>
        <v>7.0257611241217863E-2</v>
      </c>
      <c r="G13" s="8">
        <f t="shared" si="1"/>
        <v>4.4680851063829831E-2</v>
      </c>
      <c r="H13" s="8">
        <f t="shared" si="1"/>
        <v>9.6899224806201417E-2</v>
      </c>
      <c r="I13" s="8">
        <f t="shared" si="1"/>
        <v>-4.4943820224719142E-2</v>
      </c>
      <c r="J13" s="8">
        <f t="shared" si="1"/>
        <v>8.9887640449438075E-2</v>
      </c>
      <c r="K13" s="8">
        <f t="shared" si="1"/>
        <v>-1.8315018315018198E-2</v>
      </c>
      <c r="L13" s="8">
        <f t="shared" si="1"/>
        <v>5.8608058608058664E-2</v>
      </c>
      <c r="M13" s="8">
        <f t="shared" si="1"/>
        <v>-4.2892156862745001E-2</v>
      </c>
      <c r="N13" s="8">
        <f t="shared" si="1"/>
        <v>6.5110565110565177E-2</v>
      </c>
      <c r="O13" s="8">
        <f>AVERAGE(D13,F13,H13,J13,L13,N13)</f>
        <v>9.2521619534174829E-2</v>
      </c>
    </row>
    <row r="14" spans="1:88" x14ac:dyDescent="0.25">
      <c r="A14" s="8" t="s">
        <v>40</v>
      </c>
    </row>
    <row r="15" spans="1:88" x14ac:dyDescent="0.25">
      <c r="A15" s="8" t="s">
        <v>70</v>
      </c>
      <c r="B15" s="11" t="s">
        <v>69</v>
      </c>
      <c r="C15" s="8">
        <f>(C9-C8)/C8</f>
        <v>-2.0168067226890775E-2</v>
      </c>
      <c r="D15" s="8">
        <f t="shared" ref="D15:N15" si="2">(D9-D8)/D8</f>
        <v>8.5219707057256913E-2</v>
      </c>
      <c r="E15" s="8">
        <f t="shared" si="2"/>
        <v>-2.1683673469387772E-2</v>
      </c>
      <c r="F15" s="8">
        <f t="shared" si="2"/>
        <v>2.1348314606741591E-2</v>
      </c>
      <c r="G15" s="8">
        <f t="shared" si="2"/>
        <v>-3.0444964871194406E-2</v>
      </c>
      <c r="H15" s="8">
        <f t="shared" si="2"/>
        <v>9.1816367265469143E-2</v>
      </c>
      <c r="I15" s="8">
        <f t="shared" si="2"/>
        <v>-1.5486725663716828E-2</v>
      </c>
      <c r="J15" s="8">
        <f t="shared" si="2"/>
        <v>9.2307692307692174E-2</v>
      </c>
      <c r="K15" s="8">
        <f t="shared" si="2"/>
        <v>-2.0979020979020997E-2</v>
      </c>
      <c r="L15" s="8">
        <f t="shared" si="2"/>
        <v>4.6997389033942599E-2</v>
      </c>
      <c r="M15" s="8">
        <f t="shared" si="2"/>
        <v>-1.3043478260869417E-2</v>
      </c>
      <c r="N15" s="8">
        <f t="shared" si="2"/>
        <v>6.11702127659575E-2</v>
      </c>
      <c r="O15" s="8">
        <f t="shared" ref="O14:O16" si="3">AVERAGE(D15,F15,H15,J15,L15,N15)</f>
        <v>6.6476613839509993E-2</v>
      </c>
    </row>
    <row r="16" spans="1:88" x14ac:dyDescent="0.25">
      <c r="A16" s="8" t="s">
        <v>71</v>
      </c>
      <c r="C16" s="8">
        <f>(C8-C7)/C7</f>
        <v>-8.7423312883435661E-2</v>
      </c>
      <c r="D16" s="8">
        <f t="shared" ref="D16:N16" si="4">(D8-D7)/D7</f>
        <v>0.14831804281345562</v>
      </c>
      <c r="E16" s="8">
        <f t="shared" si="4"/>
        <v>-5.428226779252103E-2</v>
      </c>
      <c r="F16" s="8">
        <f t="shared" si="4"/>
        <v>8.5365853658536661E-2</v>
      </c>
      <c r="G16" s="8">
        <f t="shared" si="4"/>
        <v>8.6513994910941402E-2</v>
      </c>
      <c r="H16" s="8">
        <f t="shared" si="4"/>
        <v>0.1233183856502242</v>
      </c>
      <c r="I16" s="8">
        <f t="shared" si="4"/>
        <v>-4.4397463002114092E-2</v>
      </c>
      <c r="J16" s="8">
        <f t="shared" si="4"/>
        <v>9.7046413502109796E-2</v>
      </c>
      <c r="K16" s="8">
        <f t="shared" si="4"/>
        <v>7.0422535211267668E-3</v>
      </c>
      <c r="L16" s="8">
        <f t="shared" si="4"/>
        <v>7.4333800841514794E-2</v>
      </c>
      <c r="M16" s="8">
        <f t="shared" si="4"/>
        <v>-2.4045261669024067E-2</v>
      </c>
      <c r="N16" s="8">
        <f t="shared" si="4"/>
        <v>6.8181818181818246E-2</v>
      </c>
      <c r="O16" s="8">
        <f t="shared" si="3"/>
        <v>9.9427385774609869E-2</v>
      </c>
    </row>
    <row r="18" spans="1:14" x14ac:dyDescent="0.25">
      <c r="A18" s="8" t="s">
        <v>72</v>
      </c>
      <c r="B18" s="11" t="s">
        <v>69</v>
      </c>
      <c r="C18" s="8">
        <f>C5-C3</f>
        <v>-0.10499999999999998</v>
      </c>
      <c r="D18" s="8">
        <f t="shared" ref="D18:M18" si="5">D5-D3</f>
        <v>0.18499999999999994</v>
      </c>
      <c r="E18" s="8">
        <f t="shared" si="5"/>
        <v>-5.4999999999999938E-2</v>
      </c>
      <c r="F18" s="8">
        <f t="shared" si="5"/>
        <v>8.4999999999999964E-2</v>
      </c>
      <c r="G18" s="8">
        <f t="shared" si="5"/>
        <v>1.100000000000001E-2</v>
      </c>
      <c r="H18" s="8">
        <f t="shared" si="5"/>
        <v>0.10799999999999998</v>
      </c>
      <c r="I18" s="8">
        <f t="shared" si="5"/>
        <v>-2.7000000000000024E-2</v>
      </c>
      <c r="J18" s="8">
        <f t="shared" si="5"/>
        <v>0.10199999999999998</v>
      </c>
      <c r="K18" s="8">
        <f t="shared" si="5"/>
        <v>-2.6999999999999913E-2</v>
      </c>
      <c r="L18" s="8">
        <f t="shared" si="5"/>
        <v>7.5000000000000067E-2</v>
      </c>
      <c r="M18" s="8">
        <f t="shared" si="5"/>
        <v>-4.3999999999999928E-2</v>
      </c>
      <c r="N18" s="8">
        <f>N5-N3</f>
        <v>7.900000000000007E-2</v>
      </c>
    </row>
    <row r="19" spans="1:14" x14ac:dyDescent="0.25">
      <c r="C19" s="8">
        <f>C9-C7</f>
        <v>-6.9000000000000061E-2</v>
      </c>
      <c r="D19" s="8">
        <f t="shared" ref="D19:N19" si="6">D9-D7</f>
        <v>0.16099999999999992</v>
      </c>
      <c r="E19" s="8">
        <f t="shared" si="6"/>
        <v>-6.1999999999999944E-2</v>
      </c>
      <c r="F19" s="8">
        <f t="shared" si="6"/>
        <v>8.9000000000000079E-2</v>
      </c>
      <c r="G19" s="8">
        <f t="shared" si="6"/>
        <v>2.0999999999999963E-2</v>
      </c>
      <c r="H19" s="8">
        <f t="shared" si="6"/>
        <v>0.10100000000000003</v>
      </c>
      <c r="I19" s="8">
        <f t="shared" si="6"/>
        <v>-2.7999999999999969E-2</v>
      </c>
      <c r="J19" s="8">
        <f t="shared" si="6"/>
        <v>9.3999999999999972E-2</v>
      </c>
      <c r="K19" s="8">
        <f t="shared" si="6"/>
        <v>-1.0000000000000009E-2</v>
      </c>
      <c r="L19" s="8">
        <f t="shared" si="6"/>
        <v>8.9000000000000079E-2</v>
      </c>
      <c r="M19" s="8">
        <f t="shared" si="6"/>
        <v>-2.5999999999999912E-2</v>
      </c>
      <c r="N19" s="8">
        <f t="shared" si="6"/>
        <v>9.4000000000000083E-2</v>
      </c>
    </row>
  </sheetData>
  <hyperlinks>
    <hyperlink ref="A3" r:id="rId1" xr:uid="{8BBEBBF4-0206-4690-8D07-85CC5C9AD0F2}"/>
    <hyperlink ref="A7" r:id="rId2" xr:uid="{D037FFBE-4BE9-46FB-BDB6-35F5025202DB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9716430126</cp:lastModifiedBy>
  <dcterms:created xsi:type="dcterms:W3CDTF">2015-06-05T18:17:20Z</dcterms:created>
  <dcterms:modified xsi:type="dcterms:W3CDTF">2023-09-18T16:46:23Z</dcterms:modified>
</cp:coreProperties>
</file>