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 activeTab="1"/>
  </bookViews>
  <sheets>
    <sheet name="all data" sheetId="1" r:id="rId1"/>
    <sheet name="transposed data" sheetId="2" r:id="rId2"/>
  </sheets>
  <calcPr calcId="144525"/>
</workbook>
</file>

<file path=xl/calcChain.xml><?xml version="1.0" encoding="utf-8"?>
<calcChain xmlns="http://schemas.openxmlformats.org/spreadsheetml/2006/main">
  <c r="AI7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<sst xmlns="http://schemas.openxmlformats.org/spreadsheetml/2006/main" count="322" uniqueCount="90">
  <si>
    <t>Field number</t>
  </si>
  <si>
    <t>DMR783</t>
  </si>
  <si>
    <t>DMR784</t>
  </si>
  <si>
    <t>DMR790</t>
  </si>
  <si>
    <t>DMR791</t>
  </si>
  <si>
    <t>DMR794</t>
  </si>
  <si>
    <t>DMR842</t>
  </si>
  <si>
    <t>DMR843</t>
  </si>
  <si>
    <t>DMR844</t>
  </si>
  <si>
    <t>DMR845</t>
  </si>
  <si>
    <t>DMR846</t>
  </si>
  <si>
    <t>DMR847</t>
  </si>
  <si>
    <t>DMR848</t>
  </si>
  <si>
    <t>DMR849</t>
  </si>
  <si>
    <t>DMR850</t>
  </si>
  <si>
    <t>DMR851</t>
  </si>
  <si>
    <t>DMR852</t>
  </si>
  <si>
    <t>DMR853</t>
  </si>
  <si>
    <t>DMR855</t>
  </si>
  <si>
    <t>DMR857</t>
  </si>
  <si>
    <t>DMR862</t>
  </si>
  <si>
    <t>DMR864</t>
  </si>
  <si>
    <t>DMR868</t>
  </si>
  <si>
    <t>DMR869</t>
  </si>
  <si>
    <t>DMR870</t>
  </si>
  <si>
    <t>DMR871</t>
  </si>
  <si>
    <t>DMR872</t>
  </si>
  <si>
    <t>DMR873</t>
  </si>
  <si>
    <t>DMR884</t>
  </si>
  <si>
    <t>DMR891</t>
  </si>
  <si>
    <t>DMR892</t>
  </si>
  <si>
    <t>DMR893</t>
  </si>
  <si>
    <t>DMR894</t>
  </si>
  <si>
    <t>DMR900</t>
  </si>
  <si>
    <t>DMR901</t>
  </si>
  <si>
    <t>sex</t>
  </si>
  <si>
    <t>male</t>
  </si>
  <si>
    <t>female</t>
  </si>
  <si>
    <t>REPRO</t>
  </si>
  <si>
    <t>young adult; NS</t>
  </si>
  <si>
    <t>ad; NP</t>
  </si>
  <si>
    <t>ad; NS</t>
  </si>
  <si>
    <t>adult; mid preg</t>
  </si>
  <si>
    <t>adult; NS</t>
  </si>
  <si>
    <t>adult; NPG</t>
  </si>
  <si>
    <t>adult; EP!!!</t>
  </si>
  <si>
    <t>class</t>
  </si>
  <si>
    <t>M_NS</t>
  </si>
  <si>
    <t>F_NP</t>
  </si>
  <si>
    <t>F_PG</t>
  </si>
  <si>
    <t>g (mass)</t>
  </si>
  <si>
    <t>mm (forearm)</t>
  </si>
  <si>
    <t>BMI</t>
  </si>
  <si>
    <t>Habitat (D=disturbed; UD=undisturbed)</t>
  </si>
  <si>
    <t>D</t>
  </si>
  <si>
    <t>UD</t>
  </si>
  <si>
    <t>Na (mmol/L)</t>
  </si>
  <si>
    <t>K (mmol/L)</t>
  </si>
  <si>
    <t>&gt;9</t>
  </si>
  <si>
    <t>Cl (mmol/L)</t>
  </si>
  <si>
    <t>TCO2 (mmol/L)</t>
  </si>
  <si>
    <t>***</t>
  </si>
  <si>
    <t>BUN (mg/dL)</t>
  </si>
  <si>
    <t>&lt;3</t>
  </si>
  <si>
    <t>Glu (mg/dL)</t>
  </si>
  <si>
    <t>&lt;20</t>
  </si>
  <si>
    <t>Hct (%pcv)</t>
  </si>
  <si>
    <t>pH</t>
  </si>
  <si>
    <t>PCO2 (mmHg)</t>
  </si>
  <si>
    <t>HCO3 (mmol/L)</t>
  </si>
  <si>
    <t>BEecf (mmol/L)</t>
  </si>
  <si>
    <t>AnGap (mmol/L)</t>
  </si>
  <si>
    <t>&lt;&gt;</t>
  </si>
  <si>
    <t>Hb* (g/dL)</t>
  </si>
  <si>
    <t>ID</t>
  </si>
  <si>
    <t>Na</t>
  </si>
  <si>
    <t>K</t>
  </si>
  <si>
    <t>Cl</t>
  </si>
  <si>
    <t>TCO2</t>
  </si>
  <si>
    <t>BUN</t>
  </si>
  <si>
    <t>Glu</t>
  </si>
  <si>
    <t>Hct</t>
  </si>
  <si>
    <t>PCO2</t>
  </si>
  <si>
    <t>HCO3</t>
  </si>
  <si>
    <t>Beecf</t>
  </si>
  <si>
    <t>AnGap</t>
  </si>
  <si>
    <t>Hb_star</t>
  </si>
  <si>
    <t>disturbed</t>
  </si>
  <si>
    <t>undisturbed</t>
  </si>
  <si>
    <t>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</si>
</sst>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sz val="12"/>
      <color rgb="FF006100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0" fillId="0" borderId="0" xfId="0" applyFont="1"/>
    <xf numFmtId="0" fontId="0" fillId="0" borderId="0" xfId="0" applyFont="1"/>
    <xf numFmtId="0" fontId="2" fillId="3" borderId="0" xfId="0" applyFont="1" applyFill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S8" sqref="S8"/>
    </sheetView>
  </sheetViews>
  <sheetFormatPr defaultColWidth="13.5" defaultRowHeight="15" customHeight="1" x14ac:dyDescent="0.25"/>
  <cols>
    <col min="1" max="4" width="16.625" customWidth="1"/>
    <col min="5" max="10" width="12.125" customWidth="1"/>
    <col min="11" max="31" width="11.625" customWidth="1"/>
    <col min="32" max="33" width="12.75" customWidth="1"/>
    <col min="34" max="34" width="10.75" customWidth="1"/>
    <col min="35" max="35" width="10.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35</v>
      </c>
      <c r="B2" s="1" t="s">
        <v>36</v>
      </c>
      <c r="C2" s="1" t="s">
        <v>36</v>
      </c>
      <c r="D2" s="1" t="s">
        <v>37</v>
      </c>
      <c r="E2" s="1" t="s">
        <v>36</v>
      </c>
      <c r="F2" s="1" t="s">
        <v>37</v>
      </c>
      <c r="G2" s="1" t="s">
        <v>36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36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36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37</v>
      </c>
      <c r="Z2" s="1" t="s">
        <v>37</v>
      </c>
      <c r="AA2" s="1" t="s">
        <v>37</v>
      </c>
      <c r="AB2" s="1" t="s">
        <v>37</v>
      </c>
      <c r="AC2" s="1" t="s">
        <v>36</v>
      </c>
      <c r="AD2" s="1" t="s">
        <v>36</v>
      </c>
      <c r="AE2" s="1" t="s">
        <v>37</v>
      </c>
      <c r="AF2" s="1" t="s">
        <v>37</v>
      </c>
      <c r="AG2" s="1" t="s">
        <v>37</v>
      </c>
      <c r="AH2" s="1" t="s">
        <v>36</v>
      </c>
      <c r="AI2" s="1" t="s">
        <v>36</v>
      </c>
    </row>
    <row r="3" spans="1:35" x14ac:dyDescent="0.25">
      <c r="A3" s="1" t="s">
        <v>38</v>
      </c>
      <c r="B3" s="1" t="s">
        <v>39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42</v>
      </c>
      <c r="I3" s="1" t="s">
        <v>44</v>
      </c>
      <c r="J3" s="1" t="s">
        <v>42</v>
      </c>
      <c r="K3" s="1" t="s">
        <v>42</v>
      </c>
      <c r="L3" s="1" t="s">
        <v>44</v>
      </c>
      <c r="M3" s="1" t="s">
        <v>44</v>
      </c>
      <c r="N3" s="1" t="s">
        <v>42</v>
      </c>
      <c r="O3" s="1" t="s">
        <v>43</v>
      </c>
      <c r="P3" s="1" t="s">
        <v>42</v>
      </c>
      <c r="Q3" s="1" t="s">
        <v>42</v>
      </c>
      <c r="R3" s="2" t="s">
        <v>45</v>
      </c>
      <c r="S3" s="1" t="s">
        <v>42</v>
      </c>
      <c r="T3" s="1" t="s">
        <v>43</v>
      </c>
      <c r="U3" s="1" t="s">
        <v>44</v>
      </c>
      <c r="V3" s="1" t="s">
        <v>42</v>
      </c>
      <c r="W3" s="1" t="s">
        <v>44</v>
      </c>
      <c r="X3" s="1" t="s">
        <v>42</v>
      </c>
      <c r="Y3" s="1" t="s">
        <v>42</v>
      </c>
      <c r="Z3" s="1" t="s">
        <v>44</v>
      </c>
      <c r="AA3" s="1" t="s">
        <v>44</v>
      </c>
      <c r="AB3" s="1" t="s">
        <v>44</v>
      </c>
      <c r="AC3" s="1" t="s">
        <v>43</v>
      </c>
      <c r="AD3" s="1" t="s">
        <v>43</v>
      </c>
      <c r="AE3" s="1" t="s">
        <v>42</v>
      </c>
      <c r="AF3" s="1" t="s">
        <v>44</v>
      </c>
      <c r="AG3" s="1" t="s">
        <v>44</v>
      </c>
      <c r="AH3" s="1" t="s">
        <v>43</v>
      </c>
      <c r="AI3" s="1" t="s">
        <v>43</v>
      </c>
    </row>
    <row r="4" spans="1:35" x14ac:dyDescent="0.25">
      <c r="A4" s="1" t="s">
        <v>46</v>
      </c>
      <c r="B4" s="1" t="s">
        <v>47</v>
      </c>
      <c r="C4" s="1" t="s">
        <v>47</v>
      </c>
      <c r="D4" s="1" t="s">
        <v>48</v>
      </c>
      <c r="E4" s="1" t="s">
        <v>47</v>
      </c>
      <c r="F4" s="3" t="s">
        <v>49</v>
      </c>
      <c r="G4" s="1" t="s">
        <v>47</v>
      </c>
      <c r="H4" s="3" t="s">
        <v>49</v>
      </c>
      <c r="I4" s="1" t="s">
        <v>48</v>
      </c>
      <c r="J4" s="3" t="s">
        <v>49</v>
      </c>
      <c r="K4" s="3" t="s">
        <v>49</v>
      </c>
      <c r="L4" s="1" t="s">
        <v>48</v>
      </c>
      <c r="M4" s="1" t="s">
        <v>48</v>
      </c>
      <c r="N4" s="3" t="s">
        <v>49</v>
      </c>
      <c r="O4" s="1" t="s">
        <v>47</v>
      </c>
      <c r="P4" s="3" t="s">
        <v>49</v>
      </c>
      <c r="Q4" s="3" t="s">
        <v>49</v>
      </c>
      <c r="R4" s="3" t="s">
        <v>49</v>
      </c>
      <c r="S4" s="3" t="s">
        <v>49</v>
      </c>
      <c r="T4" s="1" t="s">
        <v>47</v>
      </c>
      <c r="U4" s="3" t="s">
        <v>48</v>
      </c>
      <c r="V4" s="3" t="s">
        <v>49</v>
      </c>
      <c r="W4" s="3" t="s">
        <v>48</v>
      </c>
      <c r="X4" s="3" t="s">
        <v>49</v>
      </c>
      <c r="Y4" s="3" t="s">
        <v>49</v>
      </c>
      <c r="Z4" s="3" t="s">
        <v>48</v>
      </c>
      <c r="AA4" s="3" t="s">
        <v>48</v>
      </c>
      <c r="AB4" s="3" t="s">
        <v>48</v>
      </c>
      <c r="AC4" s="1" t="s">
        <v>47</v>
      </c>
      <c r="AD4" s="1" t="s">
        <v>47</v>
      </c>
      <c r="AE4" s="3" t="s">
        <v>49</v>
      </c>
      <c r="AF4" s="3" t="s">
        <v>48</v>
      </c>
      <c r="AG4" s="3" t="s">
        <v>48</v>
      </c>
      <c r="AH4" s="1" t="s">
        <v>47</v>
      </c>
      <c r="AI4" s="1" t="s">
        <v>47</v>
      </c>
    </row>
    <row r="5" spans="1:35" x14ac:dyDescent="0.25">
      <c r="A5" s="1" t="s">
        <v>50</v>
      </c>
      <c r="B5" s="1">
        <v>51.38</v>
      </c>
      <c r="C5" s="1">
        <v>81.38</v>
      </c>
      <c r="D5" s="1">
        <v>81.260000000000005</v>
      </c>
      <c r="E5" s="1">
        <v>82.13</v>
      </c>
      <c r="F5" s="1">
        <v>63.17</v>
      </c>
      <c r="G5" s="1">
        <v>65.42</v>
      </c>
      <c r="H5" s="1">
        <v>63.72</v>
      </c>
      <c r="I5" s="1">
        <v>66.48</v>
      </c>
      <c r="J5" s="1">
        <v>64.12</v>
      </c>
      <c r="K5" s="1">
        <v>59.16</v>
      </c>
      <c r="L5" s="1">
        <v>71.150000000000006</v>
      </c>
      <c r="M5" s="1">
        <v>48.14</v>
      </c>
      <c r="N5" s="1">
        <v>51.08</v>
      </c>
      <c r="O5" s="1">
        <v>77.41</v>
      </c>
      <c r="P5" s="1">
        <v>63.45</v>
      </c>
      <c r="Q5" s="1">
        <v>66.44</v>
      </c>
      <c r="R5" s="1">
        <v>62.2</v>
      </c>
      <c r="S5" s="1">
        <v>61.04</v>
      </c>
      <c r="T5" s="1">
        <v>74.760000000000005</v>
      </c>
      <c r="U5" s="1">
        <v>66.959999999999994</v>
      </c>
      <c r="V5" s="1">
        <v>72.98</v>
      </c>
      <c r="W5" s="1">
        <v>52.59</v>
      </c>
      <c r="X5" s="1">
        <v>71.959999999999994</v>
      </c>
      <c r="Y5" s="1">
        <v>78.67</v>
      </c>
      <c r="Z5" s="1">
        <v>49.08</v>
      </c>
      <c r="AA5" s="1">
        <v>46.59</v>
      </c>
      <c r="AB5" s="1">
        <v>46.33</v>
      </c>
      <c r="AC5" s="1">
        <v>73</v>
      </c>
      <c r="AD5" s="1">
        <v>68.05</v>
      </c>
      <c r="AE5" s="1">
        <v>71.540000000000006</v>
      </c>
      <c r="AF5" s="1">
        <v>36.72</v>
      </c>
      <c r="AG5" s="1">
        <v>68.41</v>
      </c>
      <c r="AH5" s="1">
        <v>73.69</v>
      </c>
      <c r="AI5" s="1">
        <v>73.680000000000007</v>
      </c>
    </row>
    <row r="6" spans="1:35" x14ac:dyDescent="0.25">
      <c r="A6" s="1" t="s">
        <v>51</v>
      </c>
      <c r="B6" s="1">
        <v>75.540000000000006</v>
      </c>
      <c r="C6" s="1">
        <v>76.83</v>
      </c>
      <c r="D6" s="1">
        <v>74.5</v>
      </c>
      <c r="E6" s="1">
        <v>74.95</v>
      </c>
      <c r="F6" s="1">
        <v>70.14</v>
      </c>
      <c r="G6" s="1">
        <v>74.900000000000006</v>
      </c>
      <c r="H6" s="1">
        <v>74.650000000000006</v>
      </c>
      <c r="I6" s="1">
        <v>70.239999999999995</v>
      </c>
      <c r="J6" s="1">
        <v>72.599999999999994</v>
      </c>
      <c r="K6" s="1">
        <v>71.95</v>
      </c>
      <c r="L6" s="1">
        <v>75.42</v>
      </c>
      <c r="M6" s="1">
        <v>74.14</v>
      </c>
      <c r="N6" s="1">
        <v>74.959999999999994</v>
      </c>
      <c r="O6" s="1">
        <v>78.739999999999995</v>
      </c>
      <c r="P6" s="1">
        <v>73.22</v>
      </c>
      <c r="Q6" s="1">
        <v>71.84</v>
      </c>
      <c r="R6" s="1">
        <v>71.78</v>
      </c>
      <c r="S6" s="1">
        <v>73.8</v>
      </c>
      <c r="T6" s="1">
        <v>80.13</v>
      </c>
      <c r="U6" s="1">
        <v>72.349999999999994</v>
      </c>
      <c r="V6" s="1">
        <v>74.38</v>
      </c>
      <c r="W6" s="1">
        <v>66.23</v>
      </c>
      <c r="X6" s="1">
        <v>72.66</v>
      </c>
      <c r="Y6" s="1">
        <v>72.72</v>
      </c>
      <c r="Z6" s="1">
        <v>67.69</v>
      </c>
      <c r="AA6" s="1">
        <v>64.540000000000006</v>
      </c>
      <c r="AB6" s="1">
        <v>66.34</v>
      </c>
      <c r="AC6" s="1">
        <v>74.39</v>
      </c>
      <c r="AD6" s="1">
        <v>73.239999999999995</v>
      </c>
      <c r="AE6" s="1">
        <v>74.91</v>
      </c>
      <c r="AF6" s="1">
        <v>66.680000000000007</v>
      </c>
      <c r="AG6" s="1">
        <v>76.87</v>
      </c>
      <c r="AH6" s="1">
        <v>75.38</v>
      </c>
      <c r="AI6" s="1">
        <v>75.36</v>
      </c>
    </row>
    <row r="7" spans="1:35" x14ac:dyDescent="0.25">
      <c r="A7" s="1" t="s">
        <v>52</v>
      </c>
      <c r="B7" s="4">
        <f t="shared" ref="B7:AI7" si="0">B5/B6</f>
        <v>0.68016944665078105</v>
      </c>
      <c r="C7" s="4">
        <f t="shared" si="0"/>
        <v>1.0592216582064298</v>
      </c>
      <c r="D7" s="4">
        <f t="shared" si="0"/>
        <v>1.0907382550335571</v>
      </c>
      <c r="E7" s="4">
        <f t="shared" si="0"/>
        <v>1.095797198132088</v>
      </c>
      <c r="F7" s="4">
        <f t="shared" si="0"/>
        <v>0.90062731679498154</v>
      </c>
      <c r="G7" s="4">
        <f t="shared" si="0"/>
        <v>0.87343124165554065</v>
      </c>
      <c r="H7" s="4">
        <f t="shared" si="0"/>
        <v>0.8535833891493636</v>
      </c>
      <c r="I7" s="4">
        <f t="shared" si="0"/>
        <v>0.94646924829157186</v>
      </c>
      <c r="J7" s="4">
        <f t="shared" si="0"/>
        <v>0.88319559228650146</v>
      </c>
      <c r="K7" s="4">
        <f t="shared" si="0"/>
        <v>0.82223766504517015</v>
      </c>
      <c r="L7" s="4">
        <f t="shared" si="0"/>
        <v>0.94338371784672503</v>
      </c>
      <c r="M7" s="4">
        <f t="shared" si="0"/>
        <v>0.64931211222012408</v>
      </c>
      <c r="N7" s="4">
        <f t="shared" si="0"/>
        <v>0.6814300960512274</v>
      </c>
      <c r="O7" s="4">
        <f t="shared" si="0"/>
        <v>0.98310896621793242</v>
      </c>
      <c r="P7" s="4">
        <f t="shared" si="0"/>
        <v>0.86656651188199951</v>
      </c>
      <c r="Q7" s="4">
        <f t="shared" si="0"/>
        <v>0.92483296213808452</v>
      </c>
      <c r="R7" s="4">
        <f t="shared" si="0"/>
        <v>0.86653663973251605</v>
      </c>
      <c r="S7" s="4">
        <f t="shared" si="0"/>
        <v>0.82710027100271</v>
      </c>
      <c r="T7" s="4">
        <f t="shared" si="0"/>
        <v>0.93298390116061414</v>
      </c>
      <c r="U7" s="4">
        <f t="shared" si="0"/>
        <v>0.92550103662750516</v>
      </c>
      <c r="V7" s="4">
        <f t="shared" si="0"/>
        <v>0.98117773595052449</v>
      </c>
      <c r="W7" s="4">
        <f t="shared" si="0"/>
        <v>0.79405103427449797</v>
      </c>
      <c r="X7" s="4">
        <f t="shared" si="0"/>
        <v>0.9903660886319845</v>
      </c>
      <c r="Y7" s="4">
        <f t="shared" si="0"/>
        <v>1.0818206820682068</v>
      </c>
      <c r="Z7" s="4">
        <f t="shared" si="0"/>
        <v>0.72507017284680164</v>
      </c>
      <c r="AA7" s="4">
        <f t="shared" si="0"/>
        <v>0.72187790517508521</v>
      </c>
      <c r="AB7" s="4">
        <f t="shared" si="0"/>
        <v>0.69837202291227007</v>
      </c>
      <c r="AC7" s="4">
        <f t="shared" si="0"/>
        <v>0.98131469283505846</v>
      </c>
      <c r="AD7" s="4">
        <f t="shared" si="0"/>
        <v>0.92913708356089575</v>
      </c>
      <c r="AE7" s="4">
        <f t="shared" si="0"/>
        <v>0.95501268188492872</v>
      </c>
      <c r="AF7" s="4">
        <f t="shared" si="0"/>
        <v>0.5506898620275944</v>
      </c>
      <c r="AG7" s="4">
        <f t="shared" si="0"/>
        <v>0.88994406140236748</v>
      </c>
      <c r="AH7" s="4">
        <f t="shared" si="0"/>
        <v>0.97758026001591936</v>
      </c>
      <c r="AI7" s="4">
        <f t="shared" si="0"/>
        <v>0.97770700636942687</v>
      </c>
    </row>
    <row r="8" spans="1:35" x14ac:dyDescent="0.25">
      <c r="A8" s="5" t="s">
        <v>53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55</v>
      </c>
      <c r="T8" s="5" t="s">
        <v>55</v>
      </c>
      <c r="U8" s="5" t="s">
        <v>55</v>
      </c>
      <c r="V8" s="5" t="s">
        <v>55</v>
      </c>
      <c r="W8" s="5" t="s">
        <v>55</v>
      </c>
      <c r="X8" s="5" t="s">
        <v>55</v>
      </c>
      <c r="Y8" s="5" t="s">
        <v>55</v>
      </c>
      <c r="Z8" s="5" t="s">
        <v>55</v>
      </c>
      <c r="AA8" s="5" t="s">
        <v>55</v>
      </c>
      <c r="AB8" s="5" t="s">
        <v>55</v>
      </c>
      <c r="AC8" s="5" t="s">
        <v>55</v>
      </c>
      <c r="AD8" s="5" t="s">
        <v>55</v>
      </c>
      <c r="AE8" s="5" t="s">
        <v>55</v>
      </c>
      <c r="AF8" s="5" t="s">
        <v>55</v>
      </c>
      <c r="AG8" s="5" t="s">
        <v>55</v>
      </c>
      <c r="AH8" s="5" t="s">
        <v>55</v>
      </c>
      <c r="AI8" s="6" t="s">
        <v>55</v>
      </c>
    </row>
    <row r="9" spans="1:35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8">
        <v>0</v>
      </c>
    </row>
    <row r="10" spans="1:3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5" x14ac:dyDescent="0.25">
      <c r="A12" s="1" t="s">
        <v>56</v>
      </c>
      <c r="B12" s="1">
        <v>137</v>
      </c>
      <c r="C12" s="1">
        <v>144</v>
      </c>
      <c r="D12" s="1">
        <v>149</v>
      </c>
      <c r="E12" s="1">
        <v>150</v>
      </c>
      <c r="F12" s="1">
        <v>152</v>
      </c>
      <c r="G12" s="1">
        <v>135</v>
      </c>
      <c r="H12" s="1">
        <v>137</v>
      </c>
      <c r="I12" s="1">
        <v>137</v>
      </c>
      <c r="J12" s="1">
        <v>153</v>
      </c>
      <c r="K12" s="1">
        <v>126</v>
      </c>
      <c r="L12" s="1">
        <v>140</v>
      </c>
      <c r="M12" s="1">
        <v>136</v>
      </c>
      <c r="N12" s="1">
        <v>126</v>
      </c>
      <c r="O12" s="1">
        <v>131</v>
      </c>
      <c r="P12" s="1">
        <v>125</v>
      </c>
      <c r="Q12" s="1">
        <v>136</v>
      </c>
      <c r="R12" s="1">
        <v>133</v>
      </c>
      <c r="S12" s="1">
        <v>145</v>
      </c>
      <c r="T12" s="1">
        <v>161</v>
      </c>
      <c r="U12" s="1">
        <v>141</v>
      </c>
      <c r="V12" s="1">
        <v>135</v>
      </c>
      <c r="W12" s="1">
        <v>139</v>
      </c>
      <c r="X12" s="1">
        <v>137</v>
      </c>
      <c r="Y12" s="1">
        <v>133</v>
      </c>
      <c r="Z12" s="1">
        <v>127</v>
      </c>
      <c r="AA12" s="1">
        <v>133</v>
      </c>
      <c r="AB12" s="1">
        <v>140</v>
      </c>
      <c r="AC12" s="1">
        <v>150</v>
      </c>
      <c r="AD12" s="1">
        <v>161</v>
      </c>
      <c r="AE12" s="1">
        <v>148</v>
      </c>
      <c r="AF12" s="1">
        <v>155</v>
      </c>
      <c r="AG12" s="1">
        <v>149</v>
      </c>
      <c r="AH12" s="1">
        <v>152</v>
      </c>
      <c r="AI12" s="1">
        <v>160</v>
      </c>
    </row>
    <row r="13" spans="1:35" x14ac:dyDescent="0.25">
      <c r="A13" s="1" t="s">
        <v>57</v>
      </c>
      <c r="B13" s="1">
        <v>4.3</v>
      </c>
      <c r="C13" s="1">
        <v>5.9</v>
      </c>
      <c r="D13" s="1">
        <v>7.1</v>
      </c>
      <c r="E13" s="1">
        <v>5.3</v>
      </c>
      <c r="F13" s="1">
        <v>5.7</v>
      </c>
      <c r="G13" s="1">
        <v>4.5</v>
      </c>
      <c r="H13" s="1">
        <v>4.8</v>
      </c>
      <c r="I13" s="1">
        <v>4.4000000000000004</v>
      </c>
      <c r="J13" s="1">
        <v>4.4000000000000004</v>
      </c>
      <c r="K13" s="1">
        <v>4</v>
      </c>
      <c r="L13" s="1">
        <v>3.7</v>
      </c>
      <c r="M13" s="1">
        <v>6.3</v>
      </c>
      <c r="N13" s="1">
        <v>3.6</v>
      </c>
      <c r="O13" s="1">
        <v>6.4</v>
      </c>
      <c r="P13" s="1">
        <v>5.2</v>
      </c>
      <c r="Q13" s="1">
        <v>4.4000000000000004</v>
      </c>
      <c r="R13" s="1">
        <v>5.7</v>
      </c>
      <c r="S13" s="1" t="s">
        <v>58</v>
      </c>
      <c r="T13" s="1">
        <v>6.8</v>
      </c>
      <c r="U13" s="1">
        <v>3.7</v>
      </c>
      <c r="V13" s="1">
        <v>3.5</v>
      </c>
      <c r="W13" s="1">
        <v>4</v>
      </c>
      <c r="X13" s="1">
        <v>4.4000000000000004</v>
      </c>
      <c r="Y13" s="1">
        <v>3.9</v>
      </c>
      <c r="Z13" s="1">
        <v>6.3</v>
      </c>
      <c r="AA13" s="1">
        <v>7.8</v>
      </c>
      <c r="AB13" s="1">
        <v>3.9</v>
      </c>
      <c r="AC13" s="1">
        <v>4.7</v>
      </c>
      <c r="AD13" s="1">
        <v>4.5</v>
      </c>
      <c r="AE13" s="1">
        <v>5.2</v>
      </c>
      <c r="AF13" s="1">
        <v>5.8</v>
      </c>
      <c r="AG13" s="1">
        <v>3.7</v>
      </c>
      <c r="AH13" s="1">
        <v>3.8</v>
      </c>
      <c r="AI13" s="1">
        <v>3.7</v>
      </c>
    </row>
    <row r="14" spans="1:35" x14ac:dyDescent="0.25">
      <c r="A14" s="1" t="s">
        <v>59</v>
      </c>
      <c r="B14" s="1">
        <v>111</v>
      </c>
      <c r="C14" s="1">
        <v>119</v>
      </c>
      <c r="D14" s="1">
        <v>131</v>
      </c>
      <c r="E14" s="1">
        <v>120</v>
      </c>
      <c r="F14" s="1">
        <v>132</v>
      </c>
      <c r="G14" s="1">
        <v>108</v>
      </c>
      <c r="H14" s="1">
        <v>107</v>
      </c>
      <c r="I14" s="1">
        <v>105</v>
      </c>
      <c r="J14" s="1">
        <v>116</v>
      </c>
      <c r="K14" s="1">
        <v>103</v>
      </c>
      <c r="L14" s="1">
        <v>106</v>
      </c>
      <c r="M14" s="1">
        <v>111</v>
      </c>
      <c r="N14" s="1">
        <v>94</v>
      </c>
      <c r="O14" s="1">
        <v>113</v>
      </c>
      <c r="P14" s="1">
        <v>103</v>
      </c>
      <c r="Q14" s="1">
        <v>104</v>
      </c>
      <c r="R14" s="1">
        <v>114</v>
      </c>
      <c r="S14" s="1">
        <v>121</v>
      </c>
      <c r="T14" s="1">
        <v>134</v>
      </c>
      <c r="U14" s="1">
        <v>106</v>
      </c>
      <c r="V14" s="1">
        <v>101</v>
      </c>
      <c r="W14" s="1">
        <v>105</v>
      </c>
      <c r="X14" s="1">
        <v>105</v>
      </c>
      <c r="Y14" s="1">
        <v>104</v>
      </c>
      <c r="Z14" s="1">
        <v>107</v>
      </c>
      <c r="AA14" s="1">
        <v>102</v>
      </c>
      <c r="AB14" s="1">
        <v>101</v>
      </c>
      <c r="AC14" s="1">
        <v>123</v>
      </c>
      <c r="AD14" s="1">
        <v>137</v>
      </c>
      <c r="AE14" s="1">
        <v>116</v>
      </c>
      <c r="AF14" s="1">
        <v>123</v>
      </c>
      <c r="AG14" s="1">
        <v>125</v>
      </c>
      <c r="AH14" s="1">
        <v>118</v>
      </c>
      <c r="AI14" s="1">
        <v>130</v>
      </c>
    </row>
    <row r="15" spans="1:35" x14ac:dyDescent="0.25">
      <c r="A15" s="1" t="s">
        <v>60</v>
      </c>
      <c r="B15" s="1">
        <v>23</v>
      </c>
      <c r="C15" s="1">
        <v>23</v>
      </c>
      <c r="D15" s="1">
        <v>20</v>
      </c>
      <c r="E15" s="1">
        <v>28</v>
      </c>
      <c r="F15" s="1">
        <v>18</v>
      </c>
      <c r="G15" s="1">
        <v>24</v>
      </c>
      <c r="H15" s="1">
        <v>24</v>
      </c>
      <c r="I15" s="1">
        <v>22</v>
      </c>
      <c r="J15" s="1">
        <v>23</v>
      </c>
      <c r="K15" s="1">
        <v>27</v>
      </c>
      <c r="L15" s="1">
        <v>26</v>
      </c>
      <c r="M15" s="1">
        <v>25</v>
      </c>
      <c r="N15" s="1">
        <v>25</v>
      </c>
      <c r="O15" s="1">
        <v>21</v>
      </c>
      <c r="P15" s="1">
        <v>26</v>
      </c>
      <c r="Q15" s="1">
        <v>21</v>
      </c>
      <c r="R15" s="1">
        <v>22</v>
      </c>
      <c r="S15" s="1">
        <v>26</v>
      </c>
      <c r="T15" s="1">
        <v>17</v>
      </c>
      <c r="U15" s="1">
        <v>20</v>
      </c>
      <c r="V15" s="1">
        <v>19</v>
      </c>
      <c r="W15" s="1">
        <v>23</v>
      </c>
      <c r="X15" s="1">
        <v>25</v>
      </c>
      <c r="Y15" s="1">
        <v>20</v>
      </c>
      <c r="Z15" s="1">
        <v>23</v>
      </c>
      <c r="AA15" s="1">
        <v>25</v>
      </c>
      <c r="AB15" s="1">
        <v>25</v>
      </c>
      <c r="AC15" s="1">
        <v>25</v>
      </c>
      <c r="AD15" s="1">
        <v>21</v>
      </c>
      <c r="AE15" s="1">
        <v>25</v>
      </c>
      <c r="AF15" s="1">
        <v>29</v>
      </c>
      <c r="AG15" s="1">
        <v>19</v>
      </c>
      <c r="AH15" s="1">
        <v>28</v>
      </c>
      <c r="AI15" s="1" t="s">
        <v>61</v>
      </c>
    </row>
    <row r="16" spans="1:35" x14ac:dyDescent="0.25">
      <c r="A16" s="1" t="s">
        <v>62</v>
      </c>
      <c r="B16" s="1">
        <v>63</v>
      </c>
      <c r="C16" s="1">
        <v>83</v>
      </c>
      <c r="D16" s="1">
        <v>71</v>
      </c>
      <c r="E16" s="1">
        <v>43</v>
      </c>
      <c r="F16" s="1">
        <v>60</v>
      </c>
      <c r="G16" s="1">
        <v>51</v>
      </c>
      <c r="H16" s="1">
        <v>27</v>
      </c>
      <c r="I16" s="1" t="s">
        <v>63</v>
      </c>
      <c r="J16" s="1">
        <v>36</v>
      </c>
      <c r="K16" s="1">
        <v>35</v>
      </c>
      <c r="L16" s="1">
        <v>14</v>
      </c>
      <c r="M16" s="1">
        <v>15</v>
      </c>
      <c r="N16" s="1" t="s">
        <v>63</v>
      </c>
      <c r="O16" s="1">
        <v>9</v>
      </c>
      <c r="P16" s="1">
        <v>8</v>
      </c>
      <c r="Q16" s="1">
        <v>16</v>
      </c>
      <c r="R16" s="1">
        <v>15</v>
      </c>
      <c r="S16" s="1">
        <v>67</v>
      </c>
      <c r="T16" s="1">
        <v>84</v>
      </c>
      <c r="U16" s="1">
        <v>8</v>
      </c>
      <c r="V16" s="1">
        <v>13</v>
      </c>
      <c r="W16" s="1" t="s">
        <v>63</v>
      </c>
      <c r="X16" s="1" t="s">
        <v>63</v>
      </c>
      <c r="Y16" s="1" t="s">
        <v>63</v>
      </c>
      <c r="Z16" s="1" t="s">
        <v>63</v>
      </c>
      <c r="AA16" s="1" t="s">
        <v>63</v>
      </c>
      <c r="AB16" s="1">
        <v>4</v>
      </c>
      <c r="AC16" s="1">
        <v>71</v>
      </c>
      <c r="AD16" s="1">
        <v>77</v>
      </c>
      <c r="AE16" s="1">
        <v>42</v>
      </c>
      <c r="AF16" s="1">
        <v>63</v>
      </c>
      <c r="AG16" s="1">
        <v>57</v>
      </c>
      <c r="AH16" s="1">
        <v>59</v>
      </c>
      <c r="AI16" s="1">
        <v>68</v>
      </c>
    </row>
    <row r="17" spans="1:35" x14ac:dyDescent="0.25">
      <c r="A17" s="1" t="s">
        <v>64</v>
      </c>
      <c r="B17" s="1" t="s">
        <v>65</v>
      </c>
      <c r="C17" s="1">
        <v>35</v>
      </c>
      <c r="D17" s="1">
        <v>31</v>
      </c>
      <c r="E17" s="1">
        <v>46</v>
      </c>
      <c r="F17" s="1">
        <v>34</v>
      </c>
      <c r="G17" s="1">
        <v>41</v>
      </c>
      <c r="H17" s="1">
        <v>65</v>
      </c>
      <c r="I17" s="1">
        <v>263</v>
      </c>
      <c r="J17" s="1" t="s">
        <v>65</v>
      </c>
      <c r="K17" s="1">
        <v>21</v>
      </c>
      <c r="L17" s="1">
        <v>120</v>
      </c>
      <c r="M17" s="1">
        <v>157</v>
      </c>
      <c r="N17" s="1">
        <v>157</v>
      </c>
      <c r="O17" s="1">
        <v>109</v>
      </c>
      <c r="P17" s="1">
        <v>84</v>
      </c>
      <c r="Q17" s="1">
        <v>113</v>
      </c>
      <c r="R17" s="1">
        <v>104</v>
      </c>
      <c r="S17" s="1">
        <v>40</v>
      </c>
      <c r="T17" s="1">
        <v>30</v>
      </c>
      <c r="U17" s="1">
        <v>283</v>
      </c>
      <c r="V17" s="1">
        <v>375</v>
      </c>
      <c r="W17" s="1">
        <v>233</v>
      </c>
      <c r="X17" s="1">
        <v>126</v>
      </c>
      <c r="Y17" s="1">
        <v>100</v>
      </c>
      <c r="Z17" s="1">
        <v>110</v>
      </c>
      <c r="AA17" s="1">
        <v>407</v>
      </c>
      <c r="AB17" s="1">
        <v>229</v>
      </c>
      <c r="AC17" s="1">
        <v>40</v>
      </c>
      <c r="AD17" s="1" t="s">
        <v>65</v>
      </c>
      <c r="AE17" s="1">
        <v>141</v>
      </c>
      <c r="AF17" s="1" t="s">
        <v>65</v>
      </c>
      <c r="AG17" s="1">
        <v>25</v>
      </c>
      <c r="AH17" s="1">
        <v>30</v>
      </c>
      <c r="AI17" s="1">
        <v>41</v>
      </c>
    </row>
    <row r="18" spans="1:35" x14ac:dyDescent="0.25">
      <c r="A18" s="1" t="s">
        <v>66</v>
      </c>
      <c r="B18" s="1">
        <v>48</v>
      </c>
      <c r="C18" s="1">
        <v>45</v>
      </c>
      <c r="D18" s="1">
        <v>58</v>
      </c>
      <c r="E18" s="1">
        <v>49</v>
      </c>
      <c r="F18" s="1">
        <v>54</v>
      </c>
      <c r="G18" s="1">
        <v>46</v>
      </c>
      <c r="H18" s="1">
        <v>47</v>
      </c>
      <c r="I18" s="1">
        <v>52</v>
      </c>
      <c r="J18" s="1">
        <v>52</v>
      </c>
      <c r="K18" s="1">
        <v>42</v>
      </c>
      <c r="L18" s="1">
        <v>51</v>
      </c>
      <c r="M18" s="1">
        <v>45</v>
      </c>
      <c r="N18" s="1">
        <v>46</v>
      </c>
      <c r="O18" s="1">
        <v>46</v>
      </c>
      <c r="P18" s="1">
        <v>47</v>
      </c>
      <c r="Q18" s="1">
        <v>49</v>
      </c>
      <c r="R18" s="1">
        <v>43</v>
      </c>
      <c r="S18" s="1">
        <v>62</v>
      </c>
      <c r="T18" s="1">
        <v>61</v>
      </c>
      <c r="U18" s="1">
        <v>60</v>
      </c>
      <c r="V18" s="1">
        <v>44</v>
      </c>
      <c r="W18" s="1">
        <v>49</v>
      </c>
      <c r="X18" s="1">
        <v>51</v>
      </c>
      <c r="Y18" s="1">
        <v>44</v>
      </c>
      <c r="Z18" s="1">
        <v>43</v>
      </c>
      <c r="AA18" s="1">
        <v>45</v>
      </c>
      <c r="AB18" s="1">
        <v>43</v>
      </c>
      <c r="AC18" s="1">
        <v>57</v>
      </c>
      <c r="AD18" s="1">
        <v>59</v>
      </c>
      <c r="AE18" s="1">
        <v>49</v>
      </c>
      <c r="AF18" s="1">
        <v>56</v>
      </c>
      <c r="AG18" s="1">
        <v>53</v>
      </c>
      <c r="AH18" s="1">
        <v>57</v>
      </c>
      <c r="AI18" s="1">
        <v>49</v>
      </c>
    </row>
    <row r="19" spans="1:35" x14ac:dyDescent="0.25">
      <c r="A19" s="1" t="s">
        <v>67</v>
      </c>
      <c r="B19" s="1">
        <v>7.27</v>
      </c>
      <c r="C19" s="1">
        <v>7.1820000000000004</v>
      </c>
      <c r="D19" s="1">
        <v>7.1360000000000001</v>
      </c>
      <c r="E19" s="1">
        <v>7.1619999999999999</v>
      </c>
      <c r="F19" s="1">
        <v>7.1639999999999997</v>
      </c>
      <c r="G19" s="1">
        <v>7.2539999999999996</v>
      </c>
      <c r="H19" s="1">
        <v>7.1509999999999998</v>
      </c>
      <c r="I19" s="1">
        <v>7.2050000000000001</v>
      </c>
      <c r="J19" s="1">
        <v>7.1710000000000003</v>
      </c>
      <c r="K19" s="1">
        <v>7.2880000000000003</v>
      </c>
      <c r="L19" s="1">
        <v>7.24</v>
      </c>
      <c r="M19" s="1">
        <v>7.2009999999999996</v>
      </c>
      <c r="N19" s="1">
        <v>7.1109999999999998</v>
      </c>
      <c r="O19" s="1">
        <v>7.2460000000000004</v>
      </c>
      <c r="P19" s="1">
        <v>7.2240000000000002</v>
      </c>
      <c r="Q19" s="1">
        <v>7.1529999999999996</v>
      </c>
      <c r="R19" s="1">
        <v>7.2009999999999996</v>
      </c>
      <c r="S19" s="1">
        <v>7.0890000000000004</v>
      </c>
      <c r="T19" s="1">
        <v>7.0739999999999998</v>
      </c>
      <c r="U19" s="1">
        <v>6.9610000000000003</v>
      </c>
      <c r="V19" s="1">
        <v>7.0220000000000002</v>
      </c>
      <c r="W19" s="1">
        <v>7.2009999999999996</v>
      </c>
      <c r="X19" s="1">
        <v>7.25</v>
      </c>
      <c r="Y19" s="1">
        <v>7.1559999999999997</v>
      </c>
      <c r="Z19" s="1">
        <v>7.2430000000000003</v>
      </c>
      <c r="AA19" s="1">
        <v>6.915</v>
      </c>
      <c r="AB19" s="1">
        <v>7.1550000000000002</v>
      </c>
      <c r="AC19" s="1">
        <v>7.202</v>
      </c>
      <c r="AD19" s="1">
        <v>6.9249999999999998</v>
      </c>
      <c r="AE19" s="1">
        <v>7.157</v>
      </c>
      <c r="AF19" s="1">
        <v>7.1139999999999999</v>
      </c>
      <c r="AG19" s="1">
        <v>7.2160000000000002</v>
      </c>
      <c r="AH19" s="1">
        <v>7.141</v>
      </c>
      <c r="AI19" s="1" t="s">
        <v>61</v>
      </c>
    </row>
    <row r="20" spans="1:35" x14ac:dyDescent="0.25">
      <c r="A20" s="1" t="s">
        <v>68</v>
      </c>
      <c r="B20" s="1">
        <v>46.5</v>
      </c>
      <c r="C20" s="1">
        <v>56.3</v>
      </c>
      <c r="D20" s="1">
        <v>55.2</v>
      </c>
      <c r="E20" s="1">
        <v>72.099999999999994</v>
      </c>
      <c r="F20" s="1">
        <v>46.6</v>
      </c>
      <c r="G20" s="1">
        <v>50.5</v>
      </c>
      <c r="H20" s="1">
        <v>62.3</v>
      </c>
      <c r="I20" s="1">
        <v>52.5</v>
      </c>
      <c r="J20" s="1">
        <v>58.3</v>
      </c>
      <c r="K20" s="1">
        <v>52.4</v>
      </c>
      <c r="L20" s="1">
        <v>57</v>
      </c>
      <c r="M20" s="1">
        <v>59.6</v>
      </c>
      <c r="N20" s="1">
        <v>72.3</v>
      </c>
      <c r="O20" s="1">
        <v>44.6</v>
      </c>
      <c r="P20" s="1">
        <v>58.1</v>
      </c>
      <c r="Q20" s="1">
        <v>56.1</v>
      </c>
      <c r="R20" s="1">
        <v>53.1</v>
      </c>
      <c r="S20" s="1">
        <v>77</v>
      </c>
      <c r="T20" s="1">
        <v>54</v>
      </c>
      <c r="U20" s="1">
        <v>80.2</v>
      </c>
      <c r="V20" s="1">
        <v>66.400000000000006</v>
      </c>
      <c r="W20" s="1">
        <v>54.8</v>
      </c>
      <c r="X20" s="1">
        <v>52.8</v>
      </c>
      <c r="Y20" s="1">
        <v>53.3</v>
      </c>
      <c r="Z20" s="1">
        <v>50.2</v>
      </c>
      <c r="AA20" s="1">
        <v>109.1</v>
      </c>
      <c r="AB20" s="1">
        <v>65.3</v>
      </c>
      <c r="AC20" s="1">
        <v>59</v>
      </c>
      <c r="AD20" s="1">
        <v>90.5</v>
      </c>
      <c r="AE20" s="1">
        <v>65.7</v>
      </c>
      <c r="AF20" s="1">
        <v>81.5</v>
      </c>
      <c r="AG20" s="1">
        <v>44.1</v>
      </c>
      <c r="AH20" s="1">
        <v>75.8</v>
      </c>
      <c r="AI20" s="1" t="s">
        <v>61</v>
      </c>
    </row>
    <row r="21" spans="1:35" x14ac:dyDescent="0.25">
      <c r="A21" s="1" t="s">
        <v>69</v>
      </c>
      <c r="B21" s="1">
        <v>21.4</v>
      </c>
      <c r="C21" s="1">
        <v>21.1</v>
      </c>
      <c r="D21" s="1">
        <v>18.600000000000001</v>
      </c>
      <c r="E21" s="1">
        <v>25.8</v>
      </c>
      <c r="F21" s="1">
        <v>16.8</v>
      </c>
      <c r="G21" s="1">
        <v>22.4</v>
      </c>
      <c r="H21" s="1">
        <v>21.8</v>
      </c>
      <c r="I21" s="1">
        <v>20.8</v>
      </c>
      <c r="J21" s="1">
        <v>21.3</v>
      </c>
      <c r="K21" s="1">
        <v>25.1</v>
      </c>
      <c r="L21" s="1">
        <v>24.4</v>
      </c>
      <c r="M21" s="1">
        <v>23.4</v>
      </c>
      <c r="N21" s="1">
        <v>23</v>
      </c>
      <c r="O21" s="1">
        <v>19.399999999999999</v>
      </c>
      <c r="P21" s="1">
        <v>24</v>
      </c>
      <c r="Q21" s="1">
        <v>19.7</v>
      </c>
      <c r="R21" s="1">
        <v>20.8</v>
      </c>
      <c r="S21" s="1">
        <v>23.3</v>
      </c>
      <c r="T21" s="1">
        <v>15.8</v>
      </c>
      <c r="U21" s="1">
        <v>18.100000000000001</v>
      </c>
      <c r="V21" s="1">
        <v>17.2</v>
      </c>
      <c r="W21" s="1">
        <v>21.5</v>
      </c>
      <c r="X21" s="1">
        <v>23.2</v>
      </c>
      <c r="Y21" s="1">
        <v>18.8</v>
      </c>
      <c r="Z21" s="1">
        <v>21.7</v>
      </c>
      <c r="AA21" s="1">
        <v>22.1</v>
      </c>
      <c r="AB21" s="1">
        <v>23</v>
      </c>
      <c r="AC21" s="1">
        <v>23.1</v>
      </c>
      <c r="AD21" s="1">
        <v>18.8</v>
      </c>
      <c r="AE21" s="1">
        <v>23.3</v>
      </c>
      <c r="AF21" s="1">
        <v>26.1</v>
      </c>
      <c r="AG21" s="1">
        <v>17.899999999999999</v>
      </c>
      <c r="AH21" s="1">
        <v>25.8</v>
      </c>
    </row>
    <row r="22" spans="1:35" x14ac:dyDescent="0.25">
      <c r="A22" s="1" t="s">
        <v>70</v>
      </c>
      <c r="B22" s="1">
        <v>-6</v>
      </c>
      <c r="C22" s="1">
        <v>-7</v>
      </c>
      <c r="D22" s="1">
        <v>-10</v>
      </c>
      <c r="E22" s="1">
        <v>-3</v>
      </c>
      <c r="F22" s="1">
        <v>-12</v>
      </c>
      <c r="G22" s="1">
        <v>-5</v>
      </c>
      <c r="H22" s="1">
        <v>-7</v>
      </c>
      <c r="I22" s="1">
        <v>-7</v>
      </c>
      <c r="J22" s="1">
        <v>-7</v>
      </c>
      <c r="K22" s="1">
        <v>-2</v>
      </c>
      <c r="L22" s="1">
        <v>-3</v>
      </c>
      <c r="M22" s="1">
        <v>-5</v>
      </c>
      <c r="N22" s="1">
        <v>-6</v>
      </c>
      <c r="O22" s="1">
        <v>-8</v>
      </c>
      <c r="P22" s="1">
        <v>-4</v>
      </c>
      <c r="Q22" s="1">
        <v>-9</v>
      </c>
      <c r="R22" s="1">
        <v>-7</v>
      </c>
      <c r="S22" s="1">
        <v>-7</v>
      </c>
      <c r="T22" s="1">
        <v>-14</v>
      </c>
      <c r="U22" s="1">
        <v>-14</v>
      </c>
      <c r="V22" s="1">
        <v>-14</v>
      </c>
      <c r="W22" s="1">
        <v>-7</v>
      </c>
      <c r="X22" s="1">
        <v>-4</v>
      </c>
      <c r="Y22" s="1">
        <v>-10</v>
      </c>
      <c r="Z22" s="1">
        <v>-6</v>
      </c>
      <c r="AA22" s="1">
        <v>-11</v>
      </c>
      <c r="AB22" s="1">
        <v>-6</v>
      </c>
      <c r="AC22" s="1">
        <v>-5</v>
      </c>
      <c r="AD22" s="1">
        <v>-14</v>
      </c>
      <c r="AE22" s="1">
        <v>-5</v>
      </c>
      <c r="AF22" s="1">
        <v>-3</v>
      </c>
      <c r="AG22" s="1">
        <v>-10</v>
      </c>
      <c r="AH22" s="1">
        <v>-3</v>
      </c>
      <c r="AI22" s="1" t="s">
        <v>61</v>
      </c>
    </row>
    <row r="23" spans="1:35" x14ac:dyDescent="0.25">
      <c r="A23" s="1" t="s">
        <v>71</v>
      </c>
      <c r="B23" s="1">
        <v>9</v>
      </c>
      <c r="C23" s="1">
        <v>10</v>
      </c>
      <c r="D23" s="1">
        <v>7</v>
      </c>
      <c r="E23" s="1">
        <v>9</v>
      </c>
      <c r="F23" s="1">
        <v>9</v>
      </c>
      <c r="G23" s="1">
        <v>9</v>
      </c>
      <c r="H23" s="1">
        <v>13</v>
      </c>
      <c r="I23" s="1">
        <v>16</v>
      </c>
      <c r="J23" s="1">
        <v>19</v>
      </c>
      <c r="K23" s="1">
        <v>2</v>
      </c>
      <c r="L23" s="1">
        <v>14</v>
      </c>
      <c r="M23" s="1">
        <v>7</v>
      </c>
      <c r="N23" s="1">
        <v>13</v>
      </c>
      <c r="O23" s="1">
        <v>5</v>
      </c>
      <c r="P23" s="1">
        <v>3</v>
      </c>
      <c r="Q23" s="1">
        <v>16</v>
      </c>
      <c r="R23" s="1">
        <v>5</v>
      </c>
      <c r="S23" s="1" t="s">
        <v>72</v>
      </c>
      <c r="T23" s="1">
        <v>19</v>
      </c>
      <c r="U23" s="1">
        <v>21</v>
      </c>
      <c r="V23" s="1">
        <v>20</v>
      </c>
      <c r="W23" s="1">
        <v>16</v>
      </c>
      <c r="X23" s="1">
        <v>14</v>
      </c>
      <c r="Y23" s="1">
        <v>15</v>
      </c>
      <c r="Z23" s="1">
        <v>4</v>
      </c>
      <c r="AA23" s="1">
        <v>16</v>
      </c>
      <c r="AB23" s="1">
        <v>20</v>
      </c>
      <c r="AC23" s="1">
        <v>8</v>
      </c>
      <c r="AD23" s="1">
        <v>10</v>
      </c>
      <c r="AE23" s="1">
        <v>14</v>
      </c>
      <c r="AF23" s="1">
        <v>12</v>
      </c>
      <c r="AG23" s="1">
        <v>10</v>
      </c>
      <c r="AH23" s="1">
        <v>12</v>
      </c>
      <c r="AI23" s="1" t="s">
        <v>61</v>
      </c>
    </row>
    <row r="24" spans="1:35" x14ac:dyDescent="0.25">
      <c r="A24" s="1" t="s">
        <v>73</v>
      </c>
      <c r="B24" s="1">
        <v>16.3</v>
      </c>
      <c r="C24" s="1">
        <v>15.3</v>
      </c>
      <c r="D24" s="1">
        <v>19.7</v>
      </c>
      <c r="E24" s="1">
        <v>16.7</v>
      </c>
      <c r="F24" s="1">
        <v>18.399999999999999</v>
      </c>
      <c r="G24" s="1">
        <v>15.6</v>
      </c>
      <c r="H24" s="1">
        <v>16</v>
      </c>
      <c r="I24" s="1">
        <v>17.7</v>
      </c>
      <c r="J24" s="1">
        <v>17.7</v>
      </c>
      <c r="K24" s="1">
        <v>14.3</v>
      </c>
      <c r="L24" s="1">
        <v>17.3</v>
      </c>
      <c r="M24" s="1">
        <v>15.3</v>
      </c>
      <c r="N24" s="1">
        <v>15.6</v>
      </c>
      <c r="O24" s="1">
        <v>15.6</v>
      </c>
      <c r="P24" s="1">
        <v>16</v>
      </c>
      <c r="Q24" s="1">
        <v>16.7</v>
      </c>
      <c r="R24" s="1">
        <v>14.6</v>
      </c>
      <c r="S24" s="1">
        <v>21.1</v>
      </c>
      <c r="T24" s="1">
        <v>20.7</v>
      </c>
      <c r="U24" s="1">
        <v>20.399999999999999</v>
      </c>
      <c r="V24" s="1">
        <v>15</v>
      </c>
      <c r="W24" s="1">
        <v>16.7</v>
      </c>
      <c r="X24" s="1">
        <v>17.3</v>
      </c>
      <c r="Y24" s="1">
        <v>15</v>
      </c>
      <c r="Z24" s="1">
        <v>14.6</v>
      </c>
      <c r="AA24" s="1">
        <v>15.3</v>
      </c>
      <c r="AB24" s="1">
        <v>14.6</v>
      </c>
      <c r="AC24" s="1">
        <v>19.399999999999999</v>
      </c>
      <c r="AD24" s="1">
        <v>20.100000000000001</v>
      </c>
      <c r="AE24" s="1">
        <v>16.7</v>
      </c>
      <c r="AF24" s="1">
        <v>19</v>
      </c>
      <c r="AG24" s="1">
        <v>18</v>
      </c>
      <c r="AH24" s="1">
        <v>19.399999999999999</v>
      </c>
      <c r="AI24" s="1">
        <v>16.7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F20" sqref="F20"/>
    </sheetView>
  </sheetViews>
  <sheetFormatPr defaultColWidth="13.5" defaultRowHeight="15" customHeight="1" x14ac:dyDescent="0.25"/>
  <cols>
    <col min="1" max="1" width="14.75" customWidth="1"/>
    <col min="2" max="2" width="14.375" customWidth="1"/>
    <col min="4" max="4" width="9.75" customWidth="1"/>
    <col min="5" max="5" width="12.875" customWidth="1"/>
    <col min="6" max="7" width="10.5" customWidth="1"/>
    <col min="8" max="8" width="14.625" customWidth="1"/>
    <col min="9" max="9" width="14" customWidth="1"/>
    <col min="10" max="17" width="10.5" customWidth="1"/>
    <col min="18" max="18" width="25.5" customWidth="1"/>
  </cols>
  <sheetData>
    <row r="1" spans="1:17" x14ac:dyDescent="0.25">
      <c r="A1" s="1" t="s">
        <v>74</v>
      </c>
      <c r="B1" s="1" t="s">
        <v>46</v>
      </c>
      <c r="C1" s="7" t="s">
        <v>89</v>
      </c>
      <c r="D1" s="1" t="s">
        <v>52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67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 x14ac:dyDescent="0.25">
      <c r="A2" s="1" t="s">
        <v>3</v>
      </c>
      <c r="B2" s="1" t="s">
        <v>48</v>
      </c>
      <c r="C2" s="7" t="s">
        <v>87</v>
      </c>
      <c r="D2" s="1">
        <v>1.0907382550335571</v>
      </c>
      <c r="E2" s="1">
        <v>149</v>
      </c>
      <c r="F2" s="1">
        <v>7.1</v>
      </c>
      <c r="G2" s="1">
        <v>131</v>
      </c>
      <c r="H2" s="1">
        <v>20</v>
      </c>
      <c r="I2" s="1">
        <v>71</v>
      </c>
      <c r="J2" s="1">
        <v>31</v>
      </c>
      <c r="K2" s="1">
        <v>58</v>
      </c>
      <c r="L2" s="1">
        <v>7.1360000000000001</v>
      </c>
      <c r="M2" s="1">
        <v>55.2</v>
      </c>
      <c r="N2" s="1">
        <v>18.600000000000001</v>
      </c>
      <c r="O2" s="1">
        <v>-10</v>
      </c>
      <c r="P2" s="1">
        <v>7</v>
      </c>
      <c r="Q2" s="1">
        <v>19.7</v>
      </c>
    </row>
    <row r="3" spans="1:17" x14ac:dyDescent="0.25">
      <c r="A3" s="1" t="s">
        <v>8</v>
      </c>
      <c r="B3" s="1" t="s">
        <v>48</v>
      </c>
      <c r="C3" s="7" t="s">
        <v>87</v>
      </c>
      <c r="D3" s="1">
        <v>0.94646924829157186</v>
      </c>
      <c r="E3" s="1">
        <v>137</v>
      </c>
      <c r="F3" s="1">
        <v>4.4000000000000004</v>
      </c>
      <c r="G3" s="1">
        <v>105</v>
      </c>
      <c r="H3" s="1">
        <v>22</v>
      </c>
      <c r="I3" s="1">
        <v>3</v>
      </c>
      <c r="J3" s="1">
        <v>263</v>
      </c>
      <c r="K3" s="1">
        <v>52</v>
      </c>
      <c r="L3" s="1">
        <v>7.2050000000000001</v>
      </c>
      <c r="M3" s="1">
        <v>52.5</v>
      </c>
      <c r="N3" s="1">
        <v>20.8</v>
      </c>
      <c r="O3" s="1">
        <v>-7</v>
      </c>
      <c r="P3" s="1">
        <v>16</v>
      </c>
      <c r="Q3" s="1">
        <v>17.7</v>
      </c>
    </row>
    <row r="4" spans="1:17" x14ac:dyDescent="0.25">
      <c r="A4" s="1" t="s">
        <v>11</v>
      </c>
      <c r="B4" s="1" t="s">
        <v>48</v>
      </c>
      <c r="C4" s="7" t="s">
        <v>87</v>
      </c>
      <c r="D4" s="1">
        <v>0.94338371784672503</v>
      </c>
      <c r="E4" s="1">
        <v>140</v>
      </c>
      <c r="F4" s="1">
        <v>3.7</v>
      </c>
      <c r="G4" s="1">
        <v>106</v>
      </c>
      <c r="H4" s="1">
        <v>26</v>
      </c>
      <c r="I4" s="1">
        <v>14</v>
      </c>
      <c r="J4" s="1">
        <v>120</v>
      </c>
      <c r="K4" s="1">
        <v>51</v>
      </c>
      <c r="L4" s="1">
        <v>7.24</v>
      </c>
      <c r="M4" s="1">
        <v>57</v>
      </c>
      <c r="N4" s="1">
        <v>24.4</v>
      </c>
      <c r="O4" s="1">
        <v>-3</v>
      </c>
      <c r="P4" s="1">
        <v>14</v>
      </c>
      <c r="Q4" s="1">
        <v>17.3</v>
      </c>
    </row>
    <row r="5" spans="1:17" x14ac:dyDescent="0.25">
      <c r="A5" s="1" t="s">
        <v>12</v>
      </c>
      <c r="B5" s="1" t="s">
        <v>48</v>
      </c>
      <c r="C5" s="7" t="s">
        <v>87</v>
      </c>
      <c r="D5" s="1">
        <v>0.64931211222012408</v>
      </c>
      <c r="E5" s="1">
        <v>136</v>
      </c>
      <c r="F5" s="1">
        <v>6.3</v>
      </c>
      <c r="G5" s="1">
        <v>111</v>
      </c>
      <c r="H5" s="1">
        <v>25</v>
      </c>
      <c r="I5" s="1">
        <v>15</v>
      </c>
      <c r="J5" s="1">
        <v>157</v>
      </c>
      <c r="K5" s="1">
        <v>45</v>
      </c>
      <c r="L5" s="1">
        <v>7.2009999999999996</v>
      </c>
      <c r="M5" s="1">
        <v>59.6</v>
      </c>
      <c r="N5" s="1">
        <v>23.4</v>
      </c>
      <c r="O5" s="1">
        <v>-5</v>
      </c>
      <c r="P5" s="1">
        <v>7</v>
      </c>
      <c r="Q5" s="1">
        <v>15.3</v>
      </c>
    </row>
    <row r="6" spans="1:17" x14ac:dyDescent="0.25">
      <c r="A6" s="1" t="s">
        <v>20</v>
      </c>
      <c r="B6" s="3" t="s">
        <v>48</v>
      </c>
      <c r="C6" s="7" t="s">
        <v>88</v>
      </c>
      <c r="D6" s="1">
        <v>0.92550103662750516</v>
      </c>
      <c r="E6" s="1">
        <v>141</v>
      </c>
      <c r="F6" s="1">
        <v>3.7</v>
      </c>
      <c r="G6" s="1">
        <v>106</v>
      </c>
      <c r="H6" s="1">
        <v>20</v>
      </c>
      <c r="I6" s="1">
        <v>8</v>
      </c>
      <c r="J6" s="1">
        <v>283</v>
      </c>
      <c r="K6" s="1">
        <v>60</v>
      </c>
      <c r="L6" s="1">
        <v>6.9610000000000003</v>
      </c>
      <c r="M6" s="1">
        <v>80.2</v>
      </c>
      <c r="N6" s="1">
        <v>18.100000000000001</v>
      </c>
      <c r="O6" s="1">
        <v>-14</v>
      </c>
      <c r="P6" s="1">
        <v>21</v>
      </c>
      <c r="Q6" s="1">
        <v>20.399999999999999</v>
      </c>
    </row>
    <row r="7" spans="1:17" x14ac:dyDescent="0.25">
      <c r="A7" s="1" t="s">
        <v>22</v>
      </c>
      <c r="B7" s="3" t="s">
        <v>48</v>
      </c>
      <c r="C7" s="7" t="s">
        <v>88</v>
      </c>
      <c r="D7" s="1">
        <v>0.79405103427449797</v>
      </c>
      <c r="E7" s="1">
        <v>139</v>
      </c>
      <c r="F7" s="1">
        <v>4</v>
      </c>
      <c r="G7" s="1">
        <v>105</v>
      </c>
      <c r="H7" s="1">
        <v>23</v>
      </c>
      <c r="I7" s="1">
        <v>3</v>
      </c>
      <c r="J7" s="1">
        <v>233</v>
      </c>
      <c r="K7" s="1">
        <v>49</v>
      </c>
      <c r="L7" s="1">
        <v>7.2009999999999996</v>
      </c>
      <c r="M7" s="1">
        <v>54.8</v>
      </c>
      <c r="N7" s="1">
        <v>21.5</v>
      </c>
      <c r="O7" s="1">
        <v>-7</v>
      </c>
      <c r="P7" s="1">
        <v>16</v>
      </c>
      <c r="Q7" s="1">
        <v>16.7</v>
      </c>
    </row>
    <row r="8" spans="1:17" x14ac:dyDescent="0.25">
      <c r="A8" s="1" t="s">
        <v>25</v>
      </c>
      <c r="B8" s="3" t="s">
        <v>48</v>
      </c>
      <c r="C8" s="7" t="s">
        <v>88</v>
      </c>
      <c r="D8" s="1">
        <v>0.72507017284680164</v>
      </c>
      <c r="E8" s="1">
        <v>127</v>
      </c>
      <c r="F8" s="1">
        <v>6.3</v>
      </c>
      <c r="G8" s="1">
        <v>107</v>
      </c>
      <c r="H8" s="1">
        <v>23</v>
      </c>
      <c r="I8" s="1">
        <v>3</v>
      </c>
      <c r="J8" s="1">
        <v>110</v>
      </c>
      <c r="K8" s="1">
        <v>43</v>
      </c>
      <c r="L8" s="1">
        <v>7.2430000000000003</v>
      </c>
      <c r="M8" s="1">
        <v>50.2</v>
      </c>
      <c r="N8" s="1">
        <v>21.7</v>
      </c>
      <c r="O8" s="1">
        <v>-6</v>
      </c>
      <c r="P8" s="1">
        <v>4</v>
      </c>
      <c r="Q8" s="1">
        <v>14.6</v>
      </c>
    </row>
    <row r="9" spans="1:17" x14ac:dyDescent="0.25">
      <c r="A9" s="1" t="s">
        <v>26</v>
      </c>
      <c r="B9" s="3" t="s">
        <v>48</v>
      </c>
      <c r="C9" s="7" t="s">
        <v>88</v>
      </c>
      <c r="D9" s="1">
        <v>0.72187790517508521</v>
      </c>
      <c r="E9" s="1">
        <v>133</v>
      </c>
      <c r="F9" s="1">
        <v>7.8</v>
      </c>
      <c r="G9" s="1">
        <v>102</v>
      </c>
      <c r="H9" s="1">
        <v>25</v>
      </c>
      <c r="I9" s="1">
        <v>3</v>
      </c>
      <c r="J9" s="1">
        <v>407</v>
      </c>
      <c r="K9" s="1">
        <v>45</v>
      </c>
      <c r="L9" s="1">
        <v>6.915</v>
      </c>
      <c r="M9" s="1">
        <v>109.1</v>
      </c>
      <c r="N9" s="1">
        <v>22.1</v>
      </c>
      <c r="O9" s="1">
        <v>-11</v>
      </c>
      <c r="P9" s="1">
        <v>16</v>
      </c>
      <c r="Q9" s="1">
        <v>15.3</v>
      </c>
    </row>
    <row r="10" spans="1:17" x14ac:dyDescent="0.25">
      <c r="A10" s="1" t="s">
        <v>27</v>
      </c>
      <c r="B10" s="3" t="s">
        <v>48</v>
      </c>
      <c r="C10" s="7" t="s">
        <v>88</v>
      </c>
      <c r="D10" s="1">
        <v>0.69837202291227007</v>
      </c>
      <c r="E10" s="1">
        <v>140</v>
      </c>
      <c r="F10" s="1">
        <v>3.9</v>
      </c>
      <c r="G10" s="1">
        <v>101</v>
      </c>
      <c r="H10" s="1">
        <v>25</v>
      </c>
      <c r="I10" s="1">
        <v>4</v>
      </c>
      <c r="J10" s="1">
        <v>229</v>
      </c>
      <c r="K10" s="1">
        <v>43</v>
      </c>
      <c r="L10" s="1">
        <v>7.1550000000000002</v>
      </c>
      <c r="M10" s="1">
        <v>65.3</v>
      </c>
      <c r="N10" s="1">
        <v>23</v>
      </c>
      <c r="O10" s="1">
        <v>-6</v>
      </c>
      <c r="P10" s="1">
        <v>20</v>
      </c>
      <c r="Q10" s="1">
        <v>14.6</v>
      </c>
    </row>
    <row r="11" spans="1:17" x14ac:dyDescent="0.25">
      <c r="A11" s="1" t="s">
        <v>31</v>
      </c>
      <c r="B11" s="3" t="s">
        <v>48</v>
      </c>
      <c r="C11" s="7" t="s">
        <v>88</v>
      </c>
      <c r="D11" s="1">
        <v>0.5506898620275944</v>
      </c>
      <c r="E11" s="1">
        <v>155</v>
      </c>
      <c r="F11" s="1">
        <v>5.8</v>
      </c>
      <c r="G11" s="1">
        <v>123</v>
      </c>
      <c r="H11" s="1">
        <v>29</v>
      </c>
      <c r="I11" s="1">
        <v>63</v>
      </c>
      <c r="J11" s="1">
        <v>20</v>
      </c>
      <c r="K11" s="1">
        <v>56</v>
      </c>
      <c r="L11" s="1">
        <v>7.1139999999999999</v>
      </c>
      <c r="M11" s="1">
        <v>81.5</v>
      </c>
      <c r="N11" s="1">
        <v>26.1</v>
      </c>
      <c r="O11" s="1">
        <v>-3</v>
      </c>
      <c r="P11" s="1">
        <v>12</v>
      </c>
      <c r="Q11" s="1">
        <v>19</v>
      </c>
    </row>
    <row r="12" spans="1:17" x14ac:dyDescent="0.25">
      <c r="A12" s="1" t="s">
        <v>32</v>
      </c>
      <c r="B12" s="3" t="s">
        <v>48</v>
      </c>
      <c r="C12" s="7" t="s">
        <v>88</v>
      </c>
      <c r="D12" s="1">
        <v>0.88994406140236748</v>
      </c>
      <c r="E12" s="1">
        <v>149</v>
      </c>
      <c r="F12" s="1">
        <v>3.7</v>
      </c>
      <c r="G12" s="1">
        <v>125</v>
      </c>
      <c r="H12" s="1">
        <v>19</v>
      </c>
      <c r="I12" s="1">
        <v>57</v>
      </c>
      <c r="J12" s="1">
        <v>25</v>
      </c>
      <c r="K12" s="1">
        <v>53</v>
      </c>
      <c r="L12" s="1">
        <v>7.2160000000000002</v>
      </c>
      <c r="M12" s="1">
        <v>44.1</v>
      </c>
      <c r="N12" s="1">
        <v>17.899999999999999</v>
      </c>
      <c r="O12" s="1">
        <v>-10</v>
      </c>
      <c r="P12" s="1">
        <v>10</v>
      </c>
      <c r="Q12" s="1">
        <v>18</v>
      </c>
    </row>
    <row r="13" spans="1:17" x14ac:dyDescent="0.25">
      <c r="A13" s="1" t="s">
        <v>5</v>
      </c>
      <c r="B13" s="3" t="s">
        <v>49</v>
      </c>
      <c r="C13" s="7" t="s">
        <v>87</v>
      </c>
      <c r="D13" s="1">
        <v>0.90062731679498154</v>
      </c>
      <c r="E13" s="1">
        <v>152</v>
      </c>
      <c r="F13" s="1">
        <v>5.7</v>
      </c>
      <c r="G13" s="1">
        <v>132</v>
      </c>
      <c r="H13" s="1">
        <v>18</v>
      </c>
      <c r="I13" s="1">
        <v>60</v>
      </c>
      <c r="J13" s="1">
        <v>34</v>
      </c>
      <c r="K13" s="1">
        <v>54</v>
      </c>
      <c r="L13" s="1">
        <v>7.1639999999999997</v>
      </c>
      <c r="M13" s="1">
        <v>46.6</v>
      </c>
      <c r="N13" s="1">
        <v>16.8</v>
      </c>
      <c r="O13" s="1">
        <v>-12</v>
      </c>
      <c r="P13" s="1">
        <v>9</v>
      </c>
      <c r="Q13" s="1">
        <v>18.399999999999999</v>
      </c>
    </row>
    <row r="14" spans="1:17" x14ac:dyDescent="0.25">
      <c r="A14" s="1" t="s">
        <v>7</v>
      </c>
      <c r="B14" s="3" t="s">
        <v>49</v>
      </c>
      <c r="C14" s="7" t="s">
        <v>87</v>
      </c>
      <c r="D14" s="1">
        <v>0.8535833891493636</v>
      </c>
      <c r="E14" s="1">
        <v>137</v>
      </c>
      <c r="F14" s="1">
        <v>4.8</v>
      </c>
      <c r="G14" s="1">
        <v>107</v>
      </c>
      <c r="H14" s="1">
        <v>24</v>
      </c>
      <c r="I14" s="1">
        <v>27</v>
      </c>
      <c r="J14" s="1">
        <v>65</v>
      </c>
      <c r="K14" s="1">
        <v>47</v>
      </c>
      <c r="L14" s="1">
        <v>7.1509999999999998</v>
      </c>
      <c r="M14" s="1">
        <v>62.3</v>
      </c>
      <c r="N14" s="1">
        <v>21.8</v>
      </c>
      <c r="O14" s="1">
        <v>-7</v>
      </c>
      <c r="P14" s="1">
        <v>13</v>
      </c>
      <c r="Q14" s="1">
        <v>16</v>
      </c>
    </row>
    <row r="15" spans="1:17" x14ac:dyDescent="0.25">
      <c r="A15" s="1" t="s">
        <v>9</v>
      </c>
      <c r="B15" s="3" t="s">
        <v>49</v>
      </c>
      <c r="C15" s="7" t="s">
        <v>87</v>
      </c>
      <c r="D15" s="1">
        <v>0.88319559228650146</v>
      </c>
      <c r="E15" s="1">
        <v>153</v>
      </c>
      <c r="F15" s="1">
        <v>4.4000000000000004</v>
      </c>
      <c r="G15" s="1">
        <v>116</v>
      </c>
      <c r="H15" s="1">
        <v>23</v>
      </c>
      <c r="I15" s="1">
        <v>36</v>
      </c>
      <c r="J15" s="1">
        <v>20</v>
      </c>
      <c r="K15" s="1">
        <v>52</v>
      </c>
      <c r="L15" s="1">
        <v>7.1710000000000003</v>
      </c>
      <c r="M15" s="1">
        <v>58.3</v>
      </c>
      <c r="N15" s="1">
        <v>21.3</v>
      </c>
      <c r="O15" s="1">
        <v>-7</v>
      </c>
      <c r="P15" s="1">
        <v>19</v>
      </c>
      <c r="Q15" s="1">
        <v>17.7</v>
      </c>
    </row>
    <row r="16" spans="1:17" x14ac:dyDescent="0.25">
      <c r="A16" s="1" t="s">
        <v>10</v>
      </c>
      <c r="B16" s="3" t="s">
        <v>49</v>
      </c>
      <c r="C16" s="7" t="s">
        <v>87</v>
      </c>
      <c r="D16" s="1">
        <v>0.82223766504517015</v>
      </c>
      <c r="E16" s="1">
        <v>126</v>
      </c>
      <c r="F16" s="1">
        <v>4</v>
      </c>
      <c r="G16" s="1">
        <v>103</v>
      </c>
      <c r="H16" s="1">
        <v>27</v>
      </c>
      <c r="I16" s="1">
        <v>35</v>
      </c>
      <c r="J16" s="1">
        <v>21</v>
      </c>
      <c r="K16" s="1">
        <v>42</v>
      </c>
      <c r="L16" s="1">
        <v>7.2880000000000003</v>
      </c>
      <c r="M16" s="1">
        <v>52.4</v>
      </c>
      <c r="N16" s="1">
        <v>25.1</v>
      </c>
      <c r="O16" s="1">
        <v>-2</v>
      </c>
      <c r="P16" s="1">
        <v>2</v>
      </c>
      <c r="Q16" s="1">
        <v>14.3</v>
      </c>
    </row>
    <row r="17" spans="1:17" x14ac:dyDescent="0.25">
      <c r="A17" s="1" t="s">
        <v>13</v>
      </c>
      <c r="B17" s="3" t="s">
        <v>49</v>
      </c>
      <c r="C17" s="7" t="s">
        <v>87</v>
      </c>
      <c r="D17" s="1">
        <v>0.6814300960512274</v>
      </c>
      <c r="E17" s="1">
        <v>126</v>
      </c>
      <c r="F17" s="1">
        <v>3.6</v>
      </c>
      <c r="G17" s="1">
        <v>94</v>
      </c>
      <c r="H17" s="1">
        <v>25</v>
      </c>
      <c r="I17" s="1">
        <v>3</v>
      </c>
      <c r="J17" s="1">
        <v>157</v>
      </c>
      <c r="K17" s="1">
        <v>46</v>
      </c>
      <c r="L17" s="1">
        <v>7.1109999999999998</v>
      </c>
      <c r="M17" s="1">
        <v>72.3</v>
      </c>
      <c r="N17" s="1">
        <v>23</v>
      </c>
      <c r="O17" s="1">
        <v>-6</v>
      </c>
      <c r="P17" s="1">
        <v>13</v>
      </c>
      <c r="Q17" s="1">
        <v>15.6</v>
      </c>
    </row>
    <row r="18" spans="1:17" x14ac:dyDescent="0.25">
      <c r="A18" s="1" t="s">
        <v>15</v>
      </c>
      <c r="B18" s="3" t="s">
        <v>49</v>
      </c>
      <c r="C18" s="7" t="s">
        <v>87</v>
      </c>
      <c r="D18" s="1">
        <v>0.86656651188199951</v>
      </c>
      <c r="E18" s="1">
        <v>125</v>
      </c>
      <c r="F18" s="1">
        <v>5.2</v>
      </c>
      <c r="G18" s="1">
        <v>103</v>
      </c>
      <c r="H18" s="1">
        <v>26</v>
      </c>
      <c r="I18" s="1">
        <v>8</v>
      </c>
      <c r="J18" s="1">
        <v>84</v>
      </c>
      <c r="K18" s="1">
        <v>47</v>
      </c>
      <c r="L18" s="1">
        <v>7.2240000000000002</v>
      </c>
      <c r="M18" s="1">
        <v>58.1</v>
      </c>
      <c r="N18" s="1">
        <v>24</v>
      </c>
      <c r="O18" s="1">
        <v>-4</v>
      </c>
      <c r="P18" s="1">
        <v>3</v>
      </c>
      <c r="Q18" s="1">
        <v>16</v>
      </c>
    </row>
    <row r="19" spans="1:17" x14ac:dyDescent="0.25">
      <c r="A19" s="1" t="s">
        <v>16</v>
      </c>
      <c r="B19" s="3" t="s">
        <v>49</v>
      </c>
      <c r="C19" s="7" t="s">
        <v>87</v>
      </c>
      <c r="D19" s="1">
        <v>0.92483296213808452</v>
      </c>
      <c r="E19" s="1">
        <v>136</v>
      </c>
      <c r="F19" s="1">
        <v>4.4000000000000004</v>
      </c>
      <c r="G19" s="1">
        <v>104</v>
      </c>
      <c r="H19" s="1">
        <v>21</v>
      </c>
      <c r="I19" s="1">
        <v>16</v>
      </c>
      <c r="J19" s="1">
        <v>113</v>
      </c>
      <c r="K19" s="1">
        <v>49</v>
      </c>
      <c r="L19" s="1">
        <v>7.1529999999999996</v>
      </c>
      <c r="M19" s="1">
        <v>56.1</v>
      </c>
      <c r="N19" s="1">
        <v>19.7</v>
      </c>
      <c r="O19" s="1">
        <v>-9</v>
      </c>
      <c r="P19" s="1">
        <v>16</v>
      </c>
      <c r="Q19" s="1">
        <v>16.7</v>
      </c>
    </row>
    <row r="20" spans="1:17" x14ac:dyDescent="0.25">
      <c r="A20" s="1" t="s">
        <v>17</v>
      </c>
      <c r="B20" s="3" t="s">
        <v>49</v>
      </c>
      <c r="C20" s="7" t="s">
        <v>87</v>
      </c>
      <c r="D20" s="1">
        <v>0.86653663973251605</v>
      </c>
      <c r="E20" s="1">
        <v>133</v>
      </c>
      <c r="F20" s="1">
        <v>5.7</v>
      </c>
      <c r="G20" s="1">
        <v>114</v>
      </c>
      <c r="H20" s="1">
        <v>22</v>
      </c>
      <c r="I20" s="1">
        <v>15</v>
      </c>
      <c r="J20" s="1">
        <v>104</v>
      </c>
      <c r="K20" s="1">
        <v>43</v>
      </c>
      <c r="L20" s="1">
        <v>7.2009999999999996</v>
      </c>
      <c r="M20" s="1">
        <v>53.1</v>
      </c>
      <c r="N20" s="1">
        <v>20.8</v>
      </c>
      <c r="O20" s="1">
        <v>-7</v>
      </c>
      <c r="P20" s="1">
        <v>5</v>
      </c>
      <c r="Q20" s="1">
        <v>14.6</v>
      </c>
    </row>
    <row r="21" spans="1:17" x14ac:dyDescent="0.25">
      <c r="A21" s="1" t="s">
        <v>21</v>
      </c>
      <c r="B21" s="3" t="s">
        <v>49</v>
      </c>
      <c r="C21" s="7" t="s">
        <v>88</v>
      </c>
      <c r="D21" s="1">
        <v>0.98117773595052449</v>
      </c>
      <c r="E21" s="1">
        <v>135</v>
      </c>
      <c r="F21" s="1">
        <v>3.5</v>
      </c>
      <c r="G21" s="1">
        <v>101</v>
      </c>
      <c r="H21" s="1">
        <v>19</v>
      </c>
      <c r="I21" s="1">
        <v>13</v>
      </c>
      <c r="J21" s="1">
        <v>375</v>
      </c>
      <c r="K21" s="1">
        <v>44</v>
      </c>
      <c r="L21" s="1">
        <v>7.0220000000000002</v>
      </c>
      <c r="M21" s="1">
        <v>66.400000000000006</v>
      </c>
      <c r="N21" s="1">
        <v>17.2</v>
      </c>
      <c r="O21" s="1">
        <v>-14</v>
      </c>
      <c r="P21" s="1">
        <v>20</v>
      </c>
      <c r="Q21" s="1">
        <v>15</v>
      </c>
    </row>
    <row r="22" spans="1:17" x14ac:dyDescent="0.25">
      <c r="A22" s="1" t="s">
        <v>23</v>
      </c>
      <c r="B22" s="3" t="s">
        <v>49</v>
      </c>
      <c r="C22" s="7" t="s">
        <v>88</v>
      </c>
      <c r="D22" s="1">
        <v>0.9903660886319845</v>
      </c>
      <c r="E22" s="1">
        <v>137</v>
      </c>
      <c r="F22" s="1">
        <v>4.4000000000000004</v>
      </c>
      <c r="G22" s="1">
        <v>105</v>
      </c>
      <c r="H22" s="1">
        <v>25</v>
      </c>
      <c r="I22" s="1">
        <v>3</v>
      </c>
      <c r="J22" s="1">
        <v>126</v>
      </c>
      <c r="K22" s="1">
        <v>51</v>
      </c>
      <c r="L22" s="1">
        <v>7.25</v>
      </c>
      <c r="M22" s="1">
        <v>52.8</v>
      </c>
      <c r="N22" s="1">
        <v>23.2</v>
      </c>
      <c r="O22" s="1">
        <v>-4</v>
      </c>
      <c r="P22" s="1">
        <v>14</v>
      </c>
      <c r="Q22" s="1">
        <v>17.3</v>
      </c>
    </row>
    <row r="23" spans="1:17" x14ac:dyDescent="0.25">
      <c r="A23" s="1" t="s">
        <v>24</v>
      </c>
      <c r="B23" s="3" t="s">
        <v>49</v>
      </c>
      <c r="C23" s="7" t="s">
        <v>88</v>
      </c>
      <c r="D23" s="1">
        <v>1.0818206820682068</v>
      </c>
      <c r="E23" s="1">
        <v>133</v>
      </c>
      <c r="F23" s="1">
        <v>3.9</v>
      </c>
      <c r="G23" s="1">
        <v>104</v>
      </c>
      <c r="H23" s="1">
        <v>20</v>
      </c>
      <c r="I23" s="1">
        <v>3</v>
      </c>
      <c r="J23" s="1">
        <v>100</v>
      </c>
      <c r="K23" s="1">
        <v>44</v>
      </c>
      <c r="L23" s="1">
        <v>7.1559999999999997</v>
      </c>
      <c r="M23" s="1">
        <v>53.3</v>
      </c>
      <c r="N23" s="1">
        <v>18.8</v>
      </c>
      <c r="O23" s="1">
        <v>-10</v>
      </c>
      <c r="P23" s="1">
        <v>15</v>
      </c>
      <c r="Q23" s="1">
        <v>15</v>
      </c>
    </row>
    <row r="24" spans="1:17" x14ac:dyDescent="0.25">
      <c r="A24" s="1" t="s">
        <v>30</v>
      </c>
      <c r="B24" s="3" t="s">
        <v>49</v>
      </c>
      <c r="C24" s="7" t="s">
        <v>88</v>
      </c>
      <c r="D24" s="1">
        <v>0.95501268188492872</v>
      </c>
      <c r="E24" s="1">
        <v>148</v>
      </c>
      <c r="F24" s="1">
        <v>5.2</v>
      </c>
      <c r="G24" s="1">
        <v>116</v>
      </c>
      <c r="H24" s="1">
        <v>25</v>
      </c>
      <c r="I24" s="1">
        <v>42</v>
      </c>
      <c r="J24" s="1">
        <v>141</v>
      </c>
      <c r="K24" s="1">
        <v>49</v>
      </c>
      <c r="L24" s="1">
        <v>7.157</v>
      </c>
      <c r="M24" s="1">
        <v>65.7</v>
      </c>
      <c r="N24" s="1">
        <v>23.3</v>
      </c>
      <c r="O24" s="1">
        <v>-5</v>
      </c>
      <c r="P24" s="1">
        <v>14</v>
      </c>
      <c r="Q24" s="1">
        <v>16.7</v>
      </c>
    </row>
    <row r="25" spans="1:17" x14ac:dyDescent="0.25">
      <c r="A25" s="1" t="s">
        <v>1</v>
      </c>
      <c r="B25" s="1" t="s">
        <v>47</v>
      </c>
      <c r="C25" s="7" t="s">
        <v>87</v>
      </c>
      <c r="D25" s="1">
        <v>0.68016944665078105</v>
      </c>
      <c r="E25" s="1">
        <v>137</v>
      </c>
      <c r="F25" s="1">
        <v>4.3</v>
      </c>
      <c r="G25" s="1">
        <v>111</v>
      </c>
      <c r="H25" s="1">
        <v>23</v>
      </c>
      <c r="I25" s="1">
        <v>63</v>
      </c>
      <c r="J25" s="1">
        <v>20</v>
      </c>
      <c r="K25" s="1">
        <v>48</v>
      </c>
      <c r="L25" s="1">
        <v>7.27</v>
      </c>
      <c r="M25" s="1">
        <v>46.5</v>
      </c>
      <c r="N25" s="1">
        <v>21.4</v>
      </c>
      <c r="O25" s="1">
        <v>-6</v>
      </c>
      <c r="P25" s="1">
        <v>9</v>
      </c>
      <c r="Q25" s="1">
        <v>16.3</v>
      </c>
    </row>
    <row r="26" spans="1:17" x14ac:dyDescent="0.25">
      <c r="A26" s="1" t="s">
        <v>2</v>
      </c>
      <c r="B26" s="1" t="s">
        <v>47</v>
      </c>
      <c r="C26" s="7" t="s">
        <v>87</v>
      </c>
      <c r="D26" s="1">
        <v>1.0592216582064298</v>
      </c>
      <c r="E26" s="1">
        <v>144</v>
      </c>
      <c r="F26" s="1">
        <v>5.9</v>
      </c>
      <c r="G26" s="1">
        <v>119</v>
      </c>
      <c r="H26" s="1">
        <v>23</v>
      </c>
      <c r="I26" s="1">
        <v>83</v>
      </c>
      <c r="J26" s="1">
        <v>35</v>
      </c>
      <c r="K26" s="1">
        <v>45</v>
      </c>
      <c r="L26" s="1">
        <v>7.1820000000000004</v>
      </c>
      <c r="M26" s="1">
        <v>56.3</v>
      </c>
      <c r="N26" s="1">
        <v>21.1</v>
      </c>
      <c r="O26" s="1">
        <v>-7</v>
      </c>
      <c r="P26" s="1">
        <v>10</v>
      </c>
      <c r="Q26" s="1">
        <v>15.3</v>
      </c>
    </row>
    <row r="27" spans="1:17" x14ac:dyDescent="0.25">
      <c r="A27" s="1" t="s">
        <v>4</v>
      </c>
      <c r="B27" s="1" t="s">
        <v>47</v>
      </c>
      <c r="C27" s="7" t="s">
        <v>87</v>
      </c>
      <c r="D27" s="1">
        <v>1.095797198132088</v>
      </c>
      <c r="E27" s="1">
        <v>150</v>
      </c>
      <c r="F27" s="1">
        <v>5.3</v>
      </c>
      <c r="G27" s="1">
        <v>120</v>
      </c>
      <c r="H27" s="1">
        <v>28</v>
      </c>
      <c r="I27" s="1">
        <v>43</v>
      </c>
      <c r="J27" s="1">
        <v>46</v>
      </c>
      <c r="K27" s="1">
        <v>49</v>
      </c>
      <c r="L27" s="1">
        <v>7.1619999999999999</v>
      </c>
      <c r="M27" s="1">
        <v>72.099999999999994</v>
      </c>
      <c r="N27" s="1">
        <v>25.8</v>
      </c>
      <c r="O27" s="1">
        <v>-3</v>
      </c>
      <c r="P27" s="1">
        <v>9</v>
      </c>
      <c r="Q27" s="1">
        <v>16.7</v>
      </c>
    </row>
    <row r="28" spans="1:17" x14ac:dyDescent="0.25">
      <c r="A28" s="1" t="s">
        <v>6</v>
      </c>
      <c r="B28" s="1" t="s">
        <v>47</v>
      </c>
      <c r="C28" s="7" t="s">
        <v>87</v>
      </c>
      <c r="D28" s="1">
        <v>0.87343124165554065</v>
      </c>
      <c r="E28" s="1">
        <v>135</v>
      </c>
      <c r="F28" s="1">
        <v>4.5</v>
      </c>
      <c r="G28" s="1">
        <v>108</v>
      </c>
      <c r="H28" s="1">
        <v>24</v>
      </c>
      <c r="I28" s="1">
        <v>51</v>
      </c>
      <c r="J28" s="1">
        <v>41</v>
      </c>
      <c r="K28" s="1">
        <v>46</v>
      </c>
      <c r="L28" s="1">
        <v>7.2539999999999996</v>
      </c>
      <c r="M28" s="1">
        <v>50.5</v>
      </c>
      <c r="N28" s="1">
        <v>22.4</v>
      </c>
      <c r="O28" s="1">
        <v>-5</v>
      </c>
      <c r="P28" s="1">
        <v>9</v>
      </c>
      <c r="Q28" s="1">
        <v>15.6</v>
      </c>
    </row>
    <row r="29" spans="1:17" x14ac:dyDescent="0.25">
      <c r="A29" s="1" t="s">
        <v>14</v>
      </c>
      <c r="B29" s="1" t="s">
        <v>47</v>
      </c>
      <c r="C29" s="7" t="s">
        <v>87</v>
      </c>
      <c r="D29" s="1">
        <v>0.98310896621793242</v>
      </c>
      <c r="E29" s="1">
        <v>131</v>
      </c>
      <c r="F29" s="1">
        <v>6.4</v>
      </c>
      <c r="G29" s="1">
        <v>113</v>
      </c>
      <c r="H29" s="1">
        <v>21</v>
      </c>
      <c r="I29" s="1">
        <v>9</v>
      </c>
      <c r="J29" s="1">
        <v>109</v>
      </c>
      <c r="K29" s="1">
        <v>46</v>
      </c>
      <c r="L29" s="1">
        <v>7.2460000000000004</v>
      </c>
      <c r="M29" s="1">
        <v>44.6</v>
      </c>
      <c r="N29" s="1">
        <v>19.399999999999999</v>
      </c>
      <c r="O29" s="1">
        <v>-8</v>
      </c>
      <c r="P29" s="1">
        <v>5</v>
      </c>
      <c r="Q29" s="1">
        <v>15.6</v>
      </c>
    </row>
    <row r="30" spans="1:17" x14ac:dyDescent="0.25">
      <c r="A30" s="1" t="s">
        <v>19</v>
      </c>
      <c r="B30" s="1" t="s">
        <v>47</v>
      </c>
      <c r="C30" s="7" t="s">
        <v>88</v>
      </c>
      <c r="D30" s="1">
        <v>0.93298390116061414</v>
      </c>
      <c r="E30" s="1">
        <v>161</v>
      </c>
      <c r="F30" s="1">
        <v>6.8</v>
      </c>
      <c r="G30" s="1">
        <v>134</v>
      </c>
      <c r="H30" s="1">
        <v>17</v>
      </c>
      <c r="I30" s="1">
        <v>84</v>
      </c>
      <c r="J30" s="1">
        <v>30</v>
      </c>
      <c r="K30" s="1">
        <v>61</v>
      </c>
      <c r="L30" s="1">
        <v>7.0739999999999998</v>
      </c>
      <c r="M30" s="1">
        <v>54</v>
      </c>
      <c r="N30" s="1">
        <v>15.8</v>
      </c>
      <c r="O30" s="1">
        <v>-14</v>
      </c>
      <c r="P30" s="1">
        <v>19</v>
      </c>
      <c r="Q30" s="1">
        <v>20.7</v>
      </c>
    </row>
    <row r="31" spans="1:17" x14ac:dyDescent="0.25">
      <c r="A31" s="1" t="s">
        <v>28</v>
      </c>
      <c r="B31" s="1" t="s">
        <v>47</v>
      </c>
      <c r="C31" s="7" t="s">
        <v>88</v>
      </c>
      <c r="D31" s="1">
        <v>0.98131469283505846</v>
      </c>
      <c r="E31" s="1">
        <v>150</v>
      </c>
      <c r="F31" s="1">
        <v>4.7</v>
      </c>
      <c r="G31" s="1">
        <v>123</v>
      </c>
      <c r="H31" s="1">
        <v>25</v>
      </c>
      <c r="I31" s="1">
        <v>71</v>
      </c>
      <c r="J31" s="1">
        <v>40</v>
      </c>
      <c r="K31" s="1">
        <v>57</v>
      </c>
      <c r="L31" s="1">
        <v>7.202</v>
      </c>
      <c r="M31" s="1">
        <v>59</v>
      </c>
      <c r="N31" s="1">
        <v>23.1</v>
      </c>
      <c r="O31" s="1">
        <v>-5</v>
      </c>
      <c r="P31" s="1">
        <v>8</v>
      </c>
      <c r="Q31" s="1">
        <v>19.399999999999999</v>
      </c>
    </row>
    <row r="32" spans="1:17" x14ac:dyDescent="0.25">
      <c r="A32" s="1" t="s">
        <v>29</v>
      </c>
      <c r="B32" s="1" t="s">
        <v>47</v>
      </c>
      <c r="C32" s="7" t="s">
        <v>88</v>
      </c>
      <c r="D32" s="1">
        <v>0.92913708356089575</v>
      </c>
      <c r="E32" s="1">
        <v>161</v>
      </c>
      <c r="F32" s="1">
        <v>4.5</v>
      </c>
      <c r="G32" s="1">
        <v>137</v>
      </c>
      <c r="H32" s="1">
        <v>21</v>
      </c>
      <c r="I32" s="1">
        <v>77</v>
      </c>
      <c r="J32" s="1">
        <v>20</v>
      </c>
      <c r="K32" s="1">
        <v>59</v>
      </c>
      <c r="L32" s="1">
        <v>6.9249999999999998</v>
      </c>
      <c r="M32" s="1">
        <v>90.5</v>
      </c>
      <c r="N32" s="1">
        <v>18.8</v>
      </c>
      <c r="O32" s="1">
        <v>-14</v>
      </c>
      <c r="P32" s="1">
        <v>10</v>
      </c>
      <c r="Q32" s="1">
        <v>20.100000000000001</v>
      </c>
    </row>
    <row r="33" spans="1:17" x14ac:dyDescent="0.25">
      <c r="A33" s="1" t="s">
        <v>33</v>
      </c>
      <c r="B33" s="1" t="s">
        <v>47</v>
      </c>
      <c r="C33" s="7" t="s">
        <v>88</v>
      </c>
      <c r="D33" s="1">
        <v>0.97758026001591936</v>
      </c>
      <c r="E33" s="1">
        <v>152</v>
      </c>
      <c r="F33" s="1">
        <v>3.8</v>
      </c>
      <c r="G33" s="1">
        <v>118</v>
      </c>
      <c r="H33" s="1">
        <v>28</v>
      </c>
      <c r="I33" s="1">
        <v>59</v>
      </c>
      <c r="J33" s="1">
        <v>30</v>
      </c>
      <c r="K33" s="1">
        <v>57</v>
      </c>
      <c r="L33" s="1">
        <v>7.141</v>
      </c>
      <c r="M33" s="1">
        <v>75.8</v>
      </c>
      <c r="N33" s="1">
        <v>25.8</v>
      </c>
      <c r="O33" s="1">
        <v>-3</v>
      </c>
      <c r="P33" s="1">
        <v>12</v>
      </c>
      <c r="Q33" s="1">
        <v>19.399999999999999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transposed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dasanchez</dc:creator>
  <cp:lastModifiedBy>fred armistice</cp:lastModifiedBy>
  <dcterms:created xsi:type="dcterms:W3CDTF">2015-07-13T19:38:41Z</dcterms:created>
  <dcterms:modified xsi:type="dcterms:W3CDTF">2015-07-14T17:09:30Z</dcterms:modified>
</cp:coreProperties>
</file>