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ropbox\2020\Python projects 2020\COVID poverty\"/>
    </mc:Choice>
  </mc:AlternateContent>
  <xr:revisionPtr revIDLastSave="0" documentId="13_ncr:1_{9922E785-AEDD-4F00-AF28-46BD19721F8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mposite COVID table worldomet" sheetId="1" r:id="rId1"/>
    <sheet name="Sheet1" sheetId="2" r:id="rId2"/>
    <sheet name="fin_full" sheetId="3" r:id="rId3"/>
    <sheet name="wss" sheetId="4" r:id="rId4"/>
  </sheets>
  <definedNames>
    <definedName name="_xlnm._FilterDatabase" localSheetId="0" hidden="1">'Composite COVID table worldomet'!$A$1:$Y$211</definedName>
    <definedName name="_xlnm._FilterDatabase" localSheetId="1" hidden="1">Sheet1!$A$1:$T$210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R5" i="3"/>
  <c r="H22" i="3" l="1"/>
  <c r="H17" i="3"/>
  <c r="T9" i="2"/>
  <c r="S9" i="2"/>
  <c r="I30" i="2"/>
  <c r="I23" i="2"/>
</calcChain>
</file>

<file path=xl/sharedStrings.xml><?xml version="1.0" encoding="utf-8"?>
<sst xmlns="http://schemas.openxmlformats.org/spreadsheetml/2006/main" count="3084" uniqueCount="453">
  <si>
    <t>iso_code</t>
  </si>
  <si>
    <t>continent</t>
  </si>
  <si>
    <t>location</t>
  </si>
  <si>
    <t>pop.density</t>
  </si>
  <si>
    <t>population</t>
  </si>
  <si>
    <t>pop_cluster</t>
  </si>
  <si>
    <t>tot_cases</t>
  </si>
  <si>
    <t>tot_deaths</t>
  </si>
  <si>
    <t>tot_cases_pm</t>
  </si>
  <si>
    <t>tot_deaths_pm</t>
  </si>
  <si>
    <t>tot_tests</t>
  </si>
  <si>
    <t>tot_tests_p1000</t>
  </si>
  <si>
    <t>Prfdm_rank2020</t>
  </si>
  <si>
    <t>Prfdm_score2020</t>
  </si>
  <si>
    <t>prcnt_eld</t>
  </si>
  <si>
    <t>HDI_GDP</t>
  </si>
  <si>
    <t>HDI_wthtGDP</t>
  </si>
  <si>
    <t>IMR</t>
  </si>
  <si>
    <t>MMR</t>
  </si>
  <si>
    <t>und5_drrhdths</t>
  </si>
  <si>
    <t>life_expect</t>
  </si>
  <si>
    <t>malaria_deaths</t>
  </si>
  <si>
    <t>TB_deaths</t>
  </si>
  <si>
    <t>water</t>
  </si>
  <si>
    <t>sanitation</t>
  </si>
  <si>
    <t>NA</t>
  </si>
  <si>
    <t>ABW</t>
  </si>
  <si>
    <t>North America</t>
  </si>
  <si>
    <t>Aruba</t>
  </si>
  <si>
    <t>AFG</t>
  </si>
  <si>
    <t>Asia</t>
  </si>
  <si>
    <t>Afghanistan</t>
  </si>
  <si>
    <t>AGO</t>
  </si>
  <si>
    <t>Africa</t>
  </si>
  <si>
    <t>Angola</t>
  </si>
  <si>
    <t>AIA</t>
  </si>
  <si>
    <t>Anguilla</t>
  </si>
  <si>
    <t>ALB</t>
  </si>
  <si>
    <t>Europe</t>
  </si>
  <si>
    <t>Albania</t>
  </si>
  <si>
    <t>AND</t>
  </si>
  <si>
    <t>Andorra</t>
  </si>
  <si>
    <t>ARE</t>
  </si>
  <si>
    <t>United Arab Emirates</t>
  </si>
  <si>
    <t>ARG</t>
  </si>
  <si>
    <t>South America</t>
  </si>
  <si>
    <t>Argentina</t>
  </si>
  <si>
    <t>ARM</t>
  </si>
  <si>
    <t>Armenia</t>
  </si>
  <si>
    <t>ATG</t>
  </si>
  <si>
    <t>Antigua and Barbuda</t>
  </si>
  <si>
    <t>AUS</t>
  </si>
  <si>
    <t>Oceania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</si>
  <si>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</si>
  <si>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</si>
  <si>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</si>
  <si>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</si>
  <si>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</si>
  <si>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</si>
  <si>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</si>
  <si>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</si>
  <si>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</si>
  <si>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</si>
  <si>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</si>
  <si>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</si>
  <si>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</si>
  <si>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</si>
  <si>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</si>
  <si>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</si>
  <si>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</si>
  <si>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</si>
  <si>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</si>
  <si>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</si>
  <si>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</si>
  <si>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</si>
  <si>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</si>
  <si>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</si>
  <si>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</si>
  <si>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</si>
  <si>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</si>
  <si>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</si>
  <si>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</si>
  <si>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</si>
  <si>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</si>
  <si>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</si>
  <si>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</si>
  <si>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</si>
  <si>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</si>
  <si>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</si>
  <si>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</si>
  <si>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</si>
  <si>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</si>
  <si>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</si>
  <si>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</si>
  <si>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</si>
  <si>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</si>
  <si>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</si>
  <si>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</si>
  <si>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</si>
  <si>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</si>
  <si>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</si>
  <si>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</si>
  <si>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</si>
  <si>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</si>
  <si>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</si>
  <si>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</si>
  <si>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</si>
  <si>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</si>
  <si>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</si>
  <si>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</si>
  <si>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</si>
  <si>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Congo</t>
  </si>
  <si>
    <t>COG</t>
  </si>
  <si>
    <t>Congo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</si>
  <si>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</si>
  <si>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</si>
  <si>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</si>
  <si>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</si>
  <si>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</si>
  <si>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</si>
  <si>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</si>
  <si>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</si>
  <si>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</si>
  <si>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</si>
  <si>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</si>
  <si>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</si>
  <si>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</si>
  <si>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</si>
  <si>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</si>
  <si>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</si>
  <si>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</si>
  <si>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</si>
  <si>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</si>
  <si>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</si>
  <si>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</si>
  <si>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</si>
  <si>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</si>
  <si>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</si>
  <si>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</si>
  <si>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</si>
  <si>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</si>
  <si>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</si>
  <si>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</si>
  <si>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</si>
  <si>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</si>
  <si>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</si>
  <si>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</si>
  <si>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</si>
  <si>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</si>
  <si>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</si>
  <si>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</si>
  <si>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</si>
  <si>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</si>
  <si>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</si>
  <si>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</si>
  <si>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</si>
  <si>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</si>
  <si>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</si>
  <si>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</si>
  <si>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</si>
  <si>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</si>
  <si>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</si>
  <si>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</si>
  <si>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</si>
  <si>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</si>
  <si>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</si>
  <si>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FRO</t>
  </si>
  <si>
    <t>Faeroe Islands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</si>
  <si>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</si>
  <si>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</si>
  <si>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</si>
  <si>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</si>
  <si>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</si>
  <si>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</si>
  <si>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</si>
  <si>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</si>
  <si>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</si>
  <si>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</si>
  <si>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</si>
  <si>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</si>
  <si>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</si>
  <si>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</si>
  <si>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</si>
  <si>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</si>
  <si>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</si>
  <si>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</si>
  <si>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</si>
  <si>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</si>
  <si>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</si>
  <si>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</si>
  <si>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</si>
  <si>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</si>
  <si>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</si>
  <si>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</si>
  <si>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</si>
  <si>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</si>
  <si>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</si>
  <si>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</si>
  <si>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</si>
  <si>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</si>
  <si>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</si>
  <si>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</si>
  <si>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</si>
  <si>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</si>
  <si>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</si>
  <si>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</si>
  <si>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</si>
  <si>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</si>
  <si>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</si>
  <si>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</si>
  <si>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</si>
  <si>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</si>
  <si>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</si>
  <si>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</si>
  <si>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</si>
  <si>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</si>
  <si>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</si>
  <si>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</si>
  <si>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</si>
  <si>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</si>
  <si>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</si>
  <si>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</si>
  <si>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</si>
  <si>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</si>
  <si>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</si>
  <si>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</si>
  <si>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</si>
  <si>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</si>
  <si>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</si>
  <si>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</si>
  <si>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</si>
  <si>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</si>
  <si>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</si>
  <si>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</si>
  <si>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</si>
  <si>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</si>
  <si>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</si>
  <si>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</si>
  <si>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</si>
  <si>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</si>
  <si>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</si>
  <si>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</si>
  <si>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KNA</t>
  </si>
  <si>
    <t>Saint Kitts and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</si>
  <si>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</si>
  <si>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</si>
  <si>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</si>
  <si>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</si>
  <si>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</si>
  <si>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</si>
  <si>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</si>
  <si>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</si>
  <si>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</si>
  <si>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</si>
  <si>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</si>
  <si>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</si>
  <si>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</si>
  <si>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</si>
  <si>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</si>
  <si>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</si>
  <si>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</si>
  <si>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</si>
  <si>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</si>
  <si>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</si>
  <si>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</si>
  <si>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</si>
  <si>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</si>
  <si>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</si>
  <si>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</si>
  <si>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</si>
  <si>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</si>
  <si>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</si>
  <si>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</si>
  <si>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</si>
  <si>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</si>
  <si>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</si>
  <si>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</si>
  <si>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</si>
  <si>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</si>
  <si>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</si>
  <si>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</si>
  <si>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</si>
  <si>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</si>
  <si>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</si>
  <si>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</si>
  <si>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</si>
  <si>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</si>
  <si>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</si>
  <si>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</si>
  <si>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</si>
  <si>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</si>
  <si>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</si>
  <si>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</si>
  <si>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</si>
  <si>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</si>
  <si>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</si>
  <si>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</si>
  <si>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</si>
  <si>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</si>
  <si>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</si>
  <si>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</si>
  <si>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</si>
  <si>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</si>
  <si>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</si>
  <si>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</si>
  <si>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</si>
  <si>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</si>
  <si>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</si>
  <si>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</si>
  <si>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</si>
  <si>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</si>
  <si>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</si>
  <si>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</si>
  <si>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</si>
  <si>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</si>
  <si>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</si>
  <si>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</si>
  <si>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</si>
  <si>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</si>
  <si>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</si>
  <si>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</si>
  <si>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</si>
  <si>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</si>
  <si>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</si>
  <si>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</si>
  <si>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</si>
  <si>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</si>
  <si>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OWID_KOS</t>
  </si>
  <si>
    <t>Kosovo</t>
  </si>
  <si>
    <t>OWID_WRL</t>
  </si>
  <si>
    <t>World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</si>
  <si>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</si>
  <si>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</si>
  <si>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</si>
  <si>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</si>
  <si>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</si>
  <si>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</si>
  <si>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</si>
  <si>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</si>
  <si>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</si>
  <si>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</si>
  <si>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</si>
  <si>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</si>
  <si>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</si>
  <si>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</si>
  <si>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</si>
  <si>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</si>
  <si>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</si>
  <si>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</si>
  <si>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</si>
  <si>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</si>
  <si>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</si>
  <si>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</si>
  <si>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</si>
  <si>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</si>
  <si>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</si>
  <si>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</si>
  <si>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</si>
  <si>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</si>
  <si>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</si>
  <si>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</si>
  <si>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</si>
  <si>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</si>
  <si>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</si>
  <si>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</si>
  <si>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</si>
  <si>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</si>
  <si>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</si>
  <si>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</si>
  <si>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</si>
  <si>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</si>
  <si>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</si>
  <si>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</si>
  <si>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</si>
  <si>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</si>
  <si>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</si>
  <si>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</si>
  <si>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</si>
  <si>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</si>
  <si>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</si>
  <si>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</si>
  <si>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</si>
  <si>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</si>
  <si>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</si>
  <si>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</si>
  <si>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</si>
  <si>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</si>
  <si>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</si>
  <si>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</si>
  <si>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</si>
  <si>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</si>
  <si>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</si>
  <si>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</si>
  <si>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</si>
  <si>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</si>
  <si>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</si>
  <si>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</si>
  <si>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</si>
  <si>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</si>
  <si>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</si>
  <si>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</si>
  <si>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</si>
  <si>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</si>
  <si>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</si>
  <si>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</si>
  <si>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</si>
  <si>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</si>
  <si>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</si>
  <si>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</si>
  <si>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TLS</t>
  </si>
  <si>
    <t>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</si>
  <si>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</si>
  <si>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</si>
  <si>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</si>
  <si>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</si>
  <si>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</si>
  <si>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</si>
  <si>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</si>
  <si>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</si>
  <si>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</si>
  <si>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</si>
  <si>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</si>
  <si>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</si>
  <si>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</si>
  <si>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</si>
  <si>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</si>
  <si>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</si>
  <si>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</si>
  <si>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</si>
  <si>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</si>
  <si>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</si>
  <si>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VAT</t>
  </si>
  <si>
    <t>Vatican</t>
  </si>
  <si>
    <t>VCT</t>
  </si>
  <si>
    <t>Saint Vincent and the Grenadines</t>
  </si>
  <si>
    <t>VEN</t>
  </si>
  <si>
    <t>Venezuela</t>
  </si>
  <si>
    <t>VGB</t>
  </si>
  <si>
    <t>British Virgin Islands</t>
  </si>
  <si>
    <t>VIR</t>
  </si>
  <si>
    <t>United States Virgin Islands</t>
  </si>
  <si>
    <t>VNM</t>
  </si>
  <si>
    <t>Vietnam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</si>
  <si>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</si>
  <si>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</si>
  <si>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</si>
  <si>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</si>
  <si>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</si>
  <si>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</si>
  <si>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</si>
  <si>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</si>
  <si>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K</t>
  </si>
  <si>
    <t>WSS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</si>
</sst>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wss!$B$1</c:f>
              <c:strCache>
                <c:ptCount val="1"/>
                <c:pt idx="0">
                  <c:v>WSS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wss!$A$2:$A$10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wss!$B$2:$B$10</c:f>
              <c:numCache>
                <c:formatCode>General</c:formatCode>
                <c:ptCount val="9"/>
                <c:pt idx="0">
                  <c:v>1.2170000000000001</c:v>
                </c:pt>
                <c:pt idx="1">
                  <c:v>0.61699999999999999</c:v>
                </c:pt>
                <c:pt idx="2">
                  <c:v>0.33800000000000002</c:v>
                </c:pt>
                <c:pt idx="3">
                  <c:v>0.19500000000000001</c:v>
                </c:pt>
                <c:pt idx="4">
                  <c:v>0.106</c:v>
                </c:pt>
                <c:pt idx="5">
                  <c:v>7.4999999999999997E-2</c:v>
                </c:pt>
                <c:pt idx="6">
                  <c:v>4.8000000000000001E-2</c:v>
                </c:pt>
                <c:pt idx="7">
                  <c:v>0.03</c:v>
                </c:pt>
                <c:pt idx="8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44CF-AAB1-C3678757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97072"/>
        <c:axId val="1564297488"/>
      </c:lineChart>
      <c:catAx>
        <c:axId val="15642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97488"/>
        <c:crosses val="autoZero"/>
        <c:auto val="1"/>
        <c:lblAlgn val="ctr"/>
        <c:lblOffset val="100"/>
        <c:noMultiLvlLbl val="0"/>
      </c:catAx>
      <c:valAx>
        <c:axId val="15642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1"/>
  <sheetViews>
    <sheetView workbookViewId="0">
      <selection activeCell="G6" sqref="G6"/>
    </sheetView>
  </sheetViews>
  <sheetFormatPr defaultRowHeight="14.5" x14ac:dyDescent="0.35"/>
  <sheetData>
    <row r="1" spans="1:25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A2" t="s">
        <v>26</v>
      </c>
      <c r="B2" t="s">
        <v>27</v>
      </c>
      <c r="C2" t="s">
        <v>28</v>
      </c>
      <c r="D2">
        <v>584.79999999999995</v>
      </c>
      <c r="E2" t="s">
        <v>25</v>
      </c>
      <c r="F2" t="s">
        <v>25</v>
      </c>
      <c r="G2">
        <v>1975</v>
      </c>
      <c r="H2">
        <v>10</v>
      </c>
      <c r="I2">
        <v>18498.398000000001</v>
      </c>
      <c r="J2">
        <v>93.662999999999997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</row>
    <row r="3" spans="1:25" x14ac:dyDescent="0.35">
      <c r="A3" t="s">
        <v>29</v>
      </c>
      <c r="B3" t="s">
        <v>30</v>
      </c>
      <c r="C3" t="s">
        <v>31</v>
      </c>
      <c r="D3">
        <v>54.421999999999997</v>
      </c>
      <c r="E3">
        <v>38968626</v>
      </c>
      <c r="F3">
        <v>10.8145118650418</v>
      </c>
      <c r="G3">
        <v>38143</v>
      </c>
      <c r="H3">
        <v>1402</v>
      </c>
      <c r="I3">
        <v>979.82600000000002</v>
      </c>
      <c r="J3">
        <v>36.015000000000001</v>
      </c>
      <c r="K3" t="s">
        <v>25</v>
      </c>
      <c r="L3" t="s">
        <v>25</v>
      </c>
      <c r="M3">
        <v>122</v>
      </c>
      <c r="N3">
        <v>377</v>
      </c>
      <c r="O3">
        <v>2.493139921</v>
      </c>
      <c r="P3">
        <v>0.25</v>
      </c>
      <c r="Q3">
        <v>0.19</v>
      </c>
      <c r="R3">
        <v>5.15</v>
      </c>
      <c r="S3">
        <v>4300</v>
      </c>
      <c r="T3">
        <v>5910.8160662773498</v>
      </c>
      <c r="U3">
        <v>64.832999999999998</v>
      </c>
      <c r="V3">
        <v>4.3874075747167698</v>
      </c>
      <c r="W3">
        <v>22.499319217409301</v>
      </c>
      <c r="X3">
        <v>67.0646234205214</v>
      </c>
      <c r="Y3">
        <v>43.417610014551101</v>
      </c>
    </row>
    <row r="4" spans="1:25" x14ac:dyDescent="0.35">
      <c r="A4" t="s">
        <v>32</v>
      </c>
      <c r="B4" t="s">
        <v>33</v>
      </c>
      <c r="C4" t="s">
        <v>34</v>
      </c>
      <c r="D4">
        <v>23.89</v>
      </c>
      <c r="E4">
        <v>32908591</v>
      </c>
      <c r="F4">
        <v>25.2778018239894</v>
      </c>
      <c r="G4">
        <v>2551</v>
      </c>
      <c r="H4">
        <v>107</v>
      </c>
      <c r="I4">
        <v>77.617999999999995</v>
      </c>
      <c r="J4">
        <v>3.2559999999999998</v>
      </c>
      <c r="K4" t="s">
        <v>25</v>
      </c>
      <c r="L4" t="s">
        <v>25</v>
      </c>
      <c r="M4">
        <v>106</v>
      </c>
      <c r="N4">
        <v>3392</v>
      </c>
      <c r="O4">
        <v>2.3063138150000002</v>
      </c>
      <c r="P4">
        <v>0.27</v>
      </c>
      <c r="Q4">
        <v>0.21</v>
      </c>
      <c r="R4">
        <v>5.38</v>
      </c>
      <c r="S4">
        <v>5400</v>
      </c>
      <c r="T4">
        <v>10235.987292829799</v>
      </c>
      <c r="U4">
        <v>61.146999999999998</v>
      </c>
      <c r="V4">
        <v>32.192928149658002</v>
      </c>
      <c r="W4">
        <v>86.698483555932995</v>
      </c>
      <c r="X4">
        <v>55.842904872241398</v>
      </c>
      <c r="Y4">
        <v>49.876978757750102</v>
      </c>
    </row>
    <row r="5" spans="1:25" x14ac:dyDescent="0.35">
      <c r="A5" t="s">
        <v>35</v>
      </c>
      <c r="B5" t="s">
        <v>27</v>
      </c>
      <c r="C5" t="s">
        <v>36</v>
      </c>
      <c r="D5" t="s">
        <v>25</v>
      </c>
      <c r="E5" t="s">
        <v>25</v>
      </c>
      <c r="F5" t="s">
        <v>25</v>
      </c>
      <c r="G5">
        <v>3</v>
      </c>
      <c r="H5">
        <v>0</v>
      </c>
      <c r="I5">
        <v>199.97300000000001</v>
      </c>
      <c r="J5">
        <v>0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  <c r="X5" t="s">
        <v>25</v>
      </c>
      <c r="Y5" t="s">
        <v>25</v>
      </c>
    </row>
    <row r="6" spans="1:25" x14ac:dyDescent="0.35">
      <c r="A6" t="s">
        <v>37</v>
      </c>
      <c r="B6" t="s">
        <v>38</v>
      </c>
      <c r="C6" t="s">
        <v>39</v>
      </c>
      <c r="D6">
        <v>104.871</v>
      </c>
      <c r="E6">
        <v>2877616</v>
      </c>
      <c r="F6" t="s">
        <v>25</v>
      </c>
      <c r="G6">
        <v>9279</v>
      </c>
      <c r="H6">
        <v>275</v>
      </c>
      <c r="I6">
        <v>3224.3380000000002</v>
      </c>
      <c r="J6">
        <v>95.558999999999997</v>
      </c>
      <c r="K6" t="s">
        <v>25</v>
      </c>
      <c r="L6" t="s">
        <v>25</v>
      </c>
      <c r="M6">
        <v>84</v>
      </c>
      <c r="N6">
        <v>3025</v>
      </c>
      <c r="O6">
        <v>12.536704439999999</v>
      </c>
      <c r="P6">
        <v>0.59</v>
      </c>
      <c r="Q6">
        <v>0.56000000000000005</v>
      </c>
      <c r="R6">
        <v>0.78</v>
      </c>
      <c r="S6">
        <v>11</v>
      </c>
      <c r="T6">
        <v>2.2538027168597901</v>
      </c>
      <c r="U6">
        <v>78.572999999999993</v>
      </c>
      <c r="V6">
        <v>0</v>
      </c>
      <c r="W6">
        <v>0.30446894171656702</v>
      </c>
      <c r="X6">
        <v>91.039227667619102</v>
      </c>
      <c r="Y6">
        <v>97.718368382144604</v>
      </c>
    </row>
    <row r="7" spans="1:25" x14ac:dyDescent="0.35">
      <c r="A7" t="s">
        <v>40</v>
      </c>
      <c r="B7" t="s">
        <v>38</v>
      </c>
      <c r="C7" t="s">
        <v>41</v>
      </c>
      <c r="D7">
        <v>163.755</v>
      </c>
      <c r="E7">
        <v>77272</v>
      </c>
      <c r="F7" t="s">
        <v>25</v>
      </c>
      <c r="G7">
        <v>1124</v>
      </c>
      <c r="H7">
        <v>53</v>
      </c>
      <c r="I7">
        <v>14547.337</v>
      </c>
      <c r="J7">
        <v>685.95100000000002</v>
      </c>
      <c r="K7" t="s">
        <v>25</v>
      </c>
      <c r="L7" t="s">
        <v>25</v>
      </c>
      <c r="M7">
        <v>37</v>
      </c>
      <c r="N7">
        <v>2323</v>
      </c>
      <c r="O7" t="s">
        <v>25</v>
      </c>
      <c r="P7" t="s">
        <v>25</v>
      </c>
      <c r="Q7" t="s">
        <v>25</v>
      </c>
      <c r="R7">
        <v>0.32</v>
      </c>
      <c r="S7" t="s">
        <v>25</v>
      </c>
      <c r="T7">
        <v>9.1086671780850406E-3</v>
      </c>
      <c r="U7">
        <v>83.731999999999999</v>
      </c>
      <c r="V7">
        <v>0</v>
      </c>
      <c r="W7">
        <v>0.26014855530223902</v>
      </c>
      <c r="X7">
        <v>99</v>
      </c>
      <c r="Y7">
        <v>99</v>
      </c>
    </row>
    <row r="8" spans="1:25" x14ac:dyDescent="0.35">
      <c r="A8" t="s">
        <v>42</v>
      </c>
      <c r="B8" t="s">
        <v>30</v>
      </c>
      <c r="C8" t="s">
        <v>43</v>
      </c>
      <c r="D8">
        <v>112.44199999999999</v>
      </c>
      <c r="E8" t="s">
        <v>25</v>
      </c>
      <c r="F8">
        <v>60.529660164766902</v>
      </c>
      <c r="G8">
        <v>69328</v>
      </c>
      <c r="H8">
        <v>379</v>
      </c>
      <c r="I8">
        <v>7009.625</v>
      </c>
      <c r="J8">
        <v>38.32</v>
      </c>
      <c r="K8">
        <v>6755457</v>
      </c>
      <c r="L8">
        <v>683.03200000000004</v>
      </c>
      <c r="M8">
        <v>131</v>
      </c>
      <c r="N8">
        <v>4269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  <c r="X8" t="s">
        <v>25</v>
      </c>
      <c r="Y8" t="s">
        <v>25</v>
      </c>
    </row>
    <row r="9" spans="1:25" x14ac:dyDescent="0.35">
      <c r="A9" t="s">
        <v>44</v>
      </c>
      <c r="B9" t="s">
        <v>45</v>
      </c>
      <c r="C9" t="s">
        <v>46</v>
      </c>
      <c r="D9">
        <v>16.177</v>
      </c>
      <c r="E9">
        <v>45217640</v>
      </c>
      <c r="F9">
        <v>42.904028936120802</v>
      </c>
      <c r="G9">
        <v>392009</v>
      </c>
      <c r="H9">
        <v>8305</v>
      </c>
      <c r="I9">
        <v>8673.5759999999991</v>
      </c>
      <c r="J9">
        <v>183.756</v>
      </c>
      <c r="K9">
        <v>901255</v>
      </c>
      <c r="L9">
        <v>19.940999999999999</v>
      </c>
      <c r="M9">
        <v>64</v>
      </c>
      <c r="N9">
        <v>2878</v>
      </c>
      <c r="O9">
        <v>10.926301710000001</v>
      </c>
      <c r="P9">
        <v>0.7</v>
      </c>
      <c r="Q9">
        <v>0.67</v>
      </c>
      <c r="R9">
        <v>0.91999999999999904</v>
      </c>
      <c r="S9">
        <v>390</v>
      </c>
      <c r="T9">
        <v>124.219152810667</v>
      </c>
      <c r="U9">
        <v>76.667000000000002</v>
      </c>
      <c r="V9">
        <v>0</v>
      </c>
      <c r="W9">
        <v>1.3403781208486401</v>
      </c>
      <c r="X9" t="s">
        <v>25</v>
      </c>
      <c r="Y9" t="s">
        <v>25</v>
      </c>
    </row>
    <row r="10" spans="1:25" x14ac:dyDescent="0.35">
      <c r="A10" t="s">
        <v>47</v>
      </c>
      <c r="B10" t="s">
        <v>30</v>
      </c>
      <c r="C10" t="s">
        <v>48</v>
      </c>
      <c r="D10">
        <v>102.931</v>
      </c>
      <c r="E10">
        <v>2963555</v>
      </c>
      <c r="F10">
        <v>36.626826442296498</v>
      </c>
      <c r="G10">
        <v>43626</v>
      </c>
      <c r="H10">
        <v>872</v>
      </c>
      <c r="I10">
        <v>14722.428</v>
      </c>
      <c r="J10">
        <v>294.27300000000002</v>
      </c>
      <c r="K10" t="s">
        <v>25</v>
      </c>
      <c r="L10" t="s">
        <v>25</v>
      </c>
      <c r="M10">
        <v>61</v>
      </c>
      <c r="N10">
        <v>286</v>
      </c>
      <c r="O10">
        <v>10.909237389999999</v>
      </c>
      <c r="P10">
        <v>0.57999999999999996</v>
      </c>
      <c r="Q10">
        <v>0.49</v>
      </c>
      <c r="R10">
        <v>1.1299999999999999</v>
      </c>
      <c r="S10">
        <v>10</v>
      </c>
      <c r="T10">
        <v>5.6566286316404497</v>
      </c>
      <c r="U10">
        <v>75.087000000000003</v>
      </c>
      <c r="V10">
        <v>0</v>
      </c>
      <c r="W10">
        <v>2.0013865855287101</v>
      </c>
      <c r="X10">
        <v>99</v>
      </c>
      <c r="Y10">
        <v>93.642307269535493</v>
      </c>
    </row>
    <row r="11" spans="1:25" x14ac:dyDescent="0.35">
      <c r="A11" t="s">
        <v>49</v>
      </c>
      <c r="B11" t="s">
        <v>27</v>
      </c>
      <c r="C11" t="s">
        <v>50</v>
      </c>
      <c r="D11">
        <v>231.845</v>
      </c>
      <c r="E11">
        <v>97972</v>
      </c>
      <c r="F11" t="s">
        <v>25</v>
      </c>
      <c r="G11">
        <v>94</v>
      </c>
      <c r="H11">
        <v>3</v>
      </c>
      <c r="I11">
        <v>959.88900000000001</v>
      </c>
      <c r="J11">
        <v>30.635000000000002</v>
      </c>
      <c r="K11" t="s">
        <v>25</v>
      </c>
      <c r="L11" t="s">
        <v>25</v>
      </c>
      <c r="M11" t="s">
        <v>25</v>
      </c>
      <c r="N11" t="s">
        <v>25</v>
      </c>
      <c r="O11">
        <v>6.5830689629999997</v>
      </c>
      <c r="P11" t="s">
        <v>25</v>
      </c>
      <c r="Q11" t="s">
        <v>25</v>
      </c>
      <c r="R11">
        <v>0.54</v>
      </c>
      <c r="S11" t="s">
        <v>25</v>
      </c>
      <c r="T11">
        <v>0.260708569739313</v>
      </c>
      <c r="U11">
        <v>77.016000000000005</v>
      </c>
      <c r="V11">
        <v>0</v>
      </c>
      <c r="W11">
        <v>0.37617571737246702</v>
      </c>
      <c r="X11">
        <v>96.7391862762708</v>
      </c>
      <c r="Y11">
        <v>87.504282384415106</v>
      </c>
    </row>
    <row r="12" spans="1:25" x14ac:dyDescent="0.35">
      <c r="A12" t="s">
        <v>51</v>
      </c>
      <c r="B12" t="s">
        <v>52</v>
      </c>
      <c r="C12" t="s">
        <v>53</v>
      </c>
      <c r="D12">
        <v>3.202</v>
      </c>
      <c r="E12">
        <v>25515126</v>
      </c>
      <c r="F12">
        <v>60.8993141425074</v>
      </c>
      <c r="G12">
        <v>25547</v>
      </c>
      <c r="H12">
        <v>600</v>
      </c>
      <c r="I12">
        <v>1001.848</v>
      </c>
      <c r="J12">
        <v>23.53</v>
      </c>
      <c r="K12">
        <v>5972680</v>
      </c>
      <c r="L12">
        <v>234.22399999999999</v>
      </c>
      <c r="M12">
        <v>26</v>
      </c>
      <c r="N12">
        <v>2021</v>
      </c>
      <c r="O12">
        <v>14.9770273</v>
      </c>
      <c r="P12">
        <v>0.89</v>
      </c>
      <c r="Q12">
        <v>0.89</v>
      </c>
      <c r="R12">
        <v>0.3</v>
      </c>
      <c r="S12">
        <v>19</v>
      </c>
      <c r="T12">
        <v>9.9152938250123999</v>
      </c>
      <c r="U12">
        <v>83.436000000000007</v>
      </c>
      <c r="V12">
        <v>0</v>
      </c>
      <c r="W12">
        <v>0.20379598200291099</v>
      </c>
      <c r="X12">
        <v>99</v>
      </c>
      <c r="Y12">
        <v>99</v>
      </c>
    </row>
    <row r="13" spans="1:25" x14ac:dyDescent="0.35">
      <c r="A13" t="s">
        <v>54</v>
      </c>
      <c r="B13" t="s">
        <v>38</v>
      </c>
      <c r="C13" t="s">
        <v>55</v>
      </c>
      <c r="D13">
        <v>106.749</v>
      </c>
      <c r="E13">
        <v>9009195</v>
      </c>
      <c r="F13">
        <v>21.576248100864799</v>
      </c>
      <c r="G13">
        <v>26937</v>
      </c>
      <c r="H13">
        <v>733</v>
      </c>
      <c r="I13">
        <v>2990.873</v>
      </c>
      <c r="J13">
        <v>81.387</v>
      </c>
      <c r="K13">
        <v>1147944</v>
      </c>
      <c r="L13">
        <v>127.459</v>
      </c>
      <c r="M13">
        <v>18</v>
      </c>
      <c r="N13">
        <v>1578</v>
      </c>
      <c r="O13">
        <v>18.840484190000002</v>
      </c>
      <c r="P13">
        <v>0.79</v>
      </c>
      <c r="Q13">
        <v>0.75</v>
      </c>
      <c r="R13">
        <v>0.28999999999999998</v>
      </c>
      <c r="S13">
        <v>3</v>
      </c>
      <c r="T13">
        <v>2.0750972446538398</v>
      </c>
      <c r="U13">
        <v>81.543999999999997</v>
      </c>
      <c r="V13">
        <v>0</v>
      </c>
      <c r="W13">
        <v>0.288936993599822</v>
      </c>
      <c r="X13">
        <v>99</v>
      </c>
      <c r="Y13">
        <v>99</v>
      </c>
    </row>
    <row r="14" spans="1:25" x14ac:dyDescent="0.35">
      <c r="A14" t="s">
        <v>56</v>
      </c>
      <c r="B14" t="s">
        <v>30</v>
      </c>
      <c r="C14" t="s">
        <v>57</v>
      </c>
      <c r="D14">
        <v>119.309</v>
      </c>
      <c r="E14">
        <v>10144003</v>
      </c>
      <c r="F14">
        <v>23.077567727572799</v>
      </c>
      <c r="G14">
        <v>36174</v>
      </c>
      <c r="H14">
        <v>529</v>
      </c>
      <c r="I14">
        <v>3567.7460000000001</v>
      </c>
      <c r="J14">
        <v>52.173999999999999</v>
      </c>
      <c r="K14" t="s">
        <v>25</v>
      </c>
      <c r="L14" t="s">
        <v>25</v>
      </c>
      <c r="M14">
        <v>168</v>
      </c>
      <c r="N14">
        <v>5848</v>
      </c>
      <c r="O14">
        <v>5.7381119639999998</v>
      </c>
      <c r="P14">
        <v>0.52</v>
      </c>
      <c r="Q14">
        <v>0.43</v>
      </c>
      <c r="R14">
        <v>2.0499999999999998</v>
      </c>
      <c r="S14">
        <v>48</v>
      </c>
      <c r="T14">
        <v>161.14283712679099</v>
      </c>
      <c r="U14">
        <v>73.004999999999995</v>
      </c>
      <c r="V14">
        <v>0</v>
      </c>
      <c r="W14">
        <v>6.5635293130435599</v>
      </c>
      <c r="X14">
        <v>91.385739943657299</v>
      </c>
      <c r="Y14">
        <v>92.5114453471259</v>
      </c>
    </row>
    <row r="15" spans="1:25" x14ac:dyDescent="0.35">
      <c r="A15" t="s">
        <v>58</v>
      </c>
      <c r="B15" t="s">
        <v>33</v>
      </c>
      <c r="C15" t="s">
        <v>59</v>
      </c>
      <c r="D15">
        <v>423.06200000000001</v>
      </c>
      <c r="E15">
        <v>11905695</v>
      </c>
      <c r="F15" t="s">
        <v>25</v>
      </c>
      <c r="G15">
        <v>439</v>
      </c>
      <c r="H15">
        <v>1</v>
      </c>
      <c r="I15">
        <v>36.918999999999997</v>
      </c>
      <c r="J15">
        <v>8.4000000000000005E-2</v>
      </c>
      <c r="K15" t="s">
        <v>25</v>
      </c>
      <c r="L15" t="s">
        <v>25</v>
      </c>
      <c r="M15">
        <v>160</v>
      </c>
      <c r="N15">
        <v>5533</v>
      </c>
      <c r="O15">
        <v>2.5024830210000002</v>
      </c>
      <c r="P15">
        <v>0.25</v>
      </c>
      <c r="Q15">
        <v>0.24</v>
      </c>
      <c r="R15">
        <v>4.25</v>
      </c>
      <c r="S15">
        <v>3500</v>
      </c>
      <c r="T15">
        <v>3044.8933098349398</v>
      </c>
      <c r="U15">
        <v>61.584000000000003</v>
      </c>
      <c r="V15">
        <v>82.116576025164093</v>
      </c>
      <c r="W15">
        <v>177.296144487471</v>
      </c>
      <c r="X15">
        <v>60.830548920956502</v>
      </c>
      <c r="Y15">
        <v>45.821204866736302</v>
      </c>
    </row>
    <row r="16" spans="1:25" x14ac:dyDescent="0.35">
      <c r="A16" t="s">
        <v>60</v>
      </c>
      <c r="B16" t="s">
        <v>38</v>
      </c>
      <c r="C16" t="s">
        <v>61</v>
      </c>
      <c r="D16">
        <v>375.56400000000002</v>
      </c>
      <c r="E16">
        <v>11592401</v>
      </c>
      <c r="F16">
        <v>27.016545984845902</v>
      </c>
      <c r="G16">
        <v>84505</v>
      </c>
      <c r="H16">
        <v>9891</v>
      </c>
      <c r="I16">
        <v>7291.4409999999998</v>
      </c>
      <c r="J16">
        <v>853.43600000000004</v>
      </c>
      <c r="K16">
        <v>2211141</v>
      </c>
      <c r="L16">
        <v>190.786</v>
      </c>
      <c r="M16">
        <v>12</v>
      </c>
      <c r="N16">
        <v>1257</v>
      </c>
      <c r="O16">
        <v>18.142309399999998</v>
      </c>
      <c r="P16">
        <v>0.84</v>
      </c>
      <c r="Q16">
        <v>0.82</v>
      </c>
      <c r="R16">
        <v>0.31</v>
      </c>
      <c r="S16">
        <v>9</v>
      </c>
      <c r="T16">
        <v>5.1220521040858804</v>
      </c>
      <c r="U16">
        <v>81.628</v>
      </c>
      <c r="V16">
        <v>0</v>
      </c>
      <c r="W16">
        <v>0.368104170657365</v>
      </c>
      <c r="X16">
        <v>99</v>
      </c>
      <c r="Y16">
        <v>99</v>
      </c>
    </row>
    <row r="17" spans="1:25" x14ac:dyDescent="0.35">
      <c r="A17" t="s">
        <v>62</v>
      </c>
      <c r="B17" t="s">
        <v>33</v>
      </c>
      <c r="C17" t="s">
        <v>63</v>
      </c>
      <c r="D17">
        <v>99.11</v>
      </c>
      <c r="E17">
        <v>12137177</v>
      </c>
      <c r="F17" t="s">
        <v>25</v>
      </c>
      <c r="G17">
        <v>2145</v>
      </c>
      <c r="H17">
        <v>40</v>
      </c>
      <c r="I17">
        <v>176.934</v>
      </c>
      <c r="J17">
        <v>3.2989999999999999</v>
      </c>
      <c r="K17" t="s">
        <v>25</v>
      </c>
      <c r="L17" t="s">
        <v>25</v>
      </c>
      <c r="M17">
        <v>113</v>
      </c>
      <c r="N17">
        <v>3511</v>
      </c>
      <c r="O17">
        <v>3.2277188849999998</v>
      </c>
      <c r="P17">
        <v>0.26</v>
      </c>
      <c r="Q17">
        <v>0.19</v>
      </c>
      <c r="R17">
        <v>6.35</v>
      </c>
      <c r="S17">
        <v>1600</v>
      </c>
      <c r="T17">
        <v>3613.9156488604299</v>
      </c>
      <c r="U17">
        <v>61.771000000000001</v>
      </c>
      <c r="V17">
        <v>85.021564763312099</v>
      </c>
      <c r="W17">
        <v>54.0198007852389</v>
      </c>
      <c r="X17">
        <v>66.414725338127099</v>
      </c>
      <c r="Y17">
        <v>16.452920570178399</v>
      </c>
    </row>
    <row r="18" spans="1:25" x14ac:dyDescent="0.35">
      <c r="A18" t="s">
        <v>64</v>
      </c>
      <c r="B18" t="s">
        <v>27</v>
      </c>
      <c r="C18" t="s">
        <v>65</v>
      </c>
      <c r="D18" t="s">
        <v>25</v>
      </c>
      <c r="E18" t="s">
        <v>25</v>
      </c>
      <c r="F18" t="s">
        <v>25</v>
      </c>
      <c r="G18">
        <v>15</v>
      </c>
      <c r="H18">
        <v>0</v>
      </c>
      <c r="I18">
        <v>572.06100000000004</v>
      </c>
      <c r="J18">
        <v>0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  <c r="X18" t="s">
        <v>25</v>
      </c>
      <c r="Y18" t="s">
        <v>25</v>
      </c>
    </row>
    <row r="19" spans="1:25" x14ac:dyDescent="0.35">
      <c r="A19" t="s">
        <v>66</v>
      </c>
      <c r="B19" t="s">
        <v>33</v>
      </c>
      <c r="C19" t="s">
        <v>67</v>
      </c>
      <c r="D19">
        <v>70.150999999999996</v>
      </c>
      <c r="E19">
        <v>20928130</v>
      </c>
      <c r="F19">
        <v>13.0538391638599</v>
      </c>
      <c r="G19">
        <v>1362</v>
      </c>
      <c r="H19">
        <v>55</v>
      </c>
      <c r="I19">
        <v>65.156999999999996</v>
      </c>
      <c r="J19">
        <v>2.6309999999999998</v>
      </c>
      <c r="K19" t="s">
        <v>25</v>
      </c>
      <c r="L19" t="s">
        <v>25</v>
      </c>
      <c r="M19">
        <v>38</v>
      </c>
      <c r="N19">
        <v>2347</v>
      </c>
      <c r="O19">
        <v>2.4078739640000002</v>
      </c>
      <c r="P19">
        <v>0.22</v>
      </c>
      <c r="Q19">
        <v>0.16</v>
      </c>
      <c r="R19">
        <v>5.12</v>
      </c>
      <c r="S19">
        <v>2700</v>
      </c>
      <c r="T19">
        <v>7517.4388197492699</v>
      </c>
      <c r="U19">
        <v>61.576999999999998</v>
      </c>
      <c r="V19">
        <v>130.241801812273</v>
      </c>
      <c r="W19">
        <v>70.108184387216596</v>
      </c>
      <c r="X19">
        <v>47.888127338288697</v>
      </c>
      <c r="Y19">
        <v>19.402087094233199</v>
      </c>
    </row>
    <row r="20" spans="1:25" x14ac:dyDescent="0.35">
      <c r="A20" t="s">
        <v>68</v>
      </c>
      <c r="B20" t="s">
        <v>30</v>
      </c>
      <c r="C20" t="s">
        <v>69</v>
      </c>
      <c r="D20">
        <v>1265.0360000000001</v>
      </c>
      <c r="E20">
        <v>164775250</v>
      </c>
      <c r="F20">
        <v>15.4546325074161</v>
      </c>
      <c r="G20">
        <v>308925</v>
      </c>
      <c r="H20">
        <v>4206</v>
      </c>
      <c r="I20">
        <v>1875.8040000000001</v>
      </c>
      <c r="J20">
        <v>25.539000000000001</v>
      </c>
      <c r="K20">
        <v>1485261</v>
      </c>
      <c r="L20">
        <v>9.0190000000000001</v>
      </c>
      <c r="M20">
        <v>151</v>
      </c>
      <c r="N20">
        <v>4937</v>
      </c>
      <c r="O20">
        <v>5.0381689590000001</v>
      </c>
      <c r="P20">
        <v>0.33</v>
      </c>
      <c r="Q20">
        <v>0.28000000000000003</v>
      </c>
      <c r="R20">
        <v>2.69</v>
      </c>
      <c r="S20">
        <v>5500</v>
      </c>
      <c r="T20">
        <v>3061.5176139443702</v>
      </c>
      <c r="U20">
        <v>72.590999999999994</v>
      </c>
      <c r="V20">
        <v>2.2710011924406199</v>
      </c>
      <c r="W20">
        <v>10.632270228396701</v>
      </c>
      <c r="X20">
        <v>97.016005570906401</v>
      </c>
      <c r="Y20">
        <v>48.233242717701899</v>
      </c>
    </row>
    <row r="21" spans="1:25" x14ac:dyDescent="0.35">
      <c r="A21" t="s">
        <v>70</v>
      </c>
      <c r="B21" t="s">
        <v>38</v>
      </c>
      <c r="C21" t="s">
        <v>71</v>
      </c>
      <c r="D21">
        <v>65.180000000000007</v>
      </c>
      <c r="E21">
        <v>6945270</v>
      </c>
      <c r="F21">
        <v>18.3053433166647</v>
      </c>
      <c r="G21">
        <v>16164</v>
      </c>
      <c r="H21">
        <v>605</v>
      </c>
      <c r="I21">
        <v>2326.2759999999998</v>
      </c>
      <c r="J21">
        <v>87.07</v>
      </c>
      <c r="K21">
        <v>392089</v>
      </c>
      <c r="L21">
        <v>56.427999999999997</v>
      </c>
      <c r="M21">
        <v>111</v>
      </c>
      <c r="N21">
        <v>3506</v>
      </c>
      <c r="O21">
        <v>20.076473419999999</v>
      </c>
      <c r="P21">
        <v>0.59</v>
      </c>
      <c r="Q21">
        <v>0.52</v>
      </c>
      <c r="R21">
        <v>0.63</v>
      </c>
      <c r="S21">
        <v>7</v>
      </c>
      <c r="T21">
        <v>8.3524096046856293</v>
      </c>
      <c r="U21">
        <v>75.046000000000006</v>
      </c>
      <c r="V21">
        <v>0</v>
      </c>
      <c r="W21">
        <v>0.86709549936736297</v>
      </c>
      <c r="X21">
        <v>99</v>
      </c>
      <c r="Y21">
        <v>86.003698112403598</v>
      </c>
    </row>
    <row r="22" spans="1:25" x14ac:dyDescent="0.35">
      <c r="A22" t="s">
        <v>72</v>
      </c>
      <c r="B22" t="s">
        <v>30</v>
      </c>
      <c r="C22" t="s">
        <v>73</v>
      </c>
      <c r="D22">
        <v>1935.9069999999999</v>
      </c>
      <c r="E22">
        <v>1703906</v>
      </c>
      <c r="F22" t="s">
        <v>25</v>
      </c>
      <c r="G22">
        <v>51391</v>
      </c>
      <c r="H22">
        <v>189</v>
      </c>
      <c r="I22">
        <v>30201.877</v>
      </c>
      <c r="J22">
        <v>111.07299999999999</v>
      </c>
      <c r="K22">
        <v>1078767</v>
      </c>
      <c r="L22">
        <v>633.97799999999995</v>
      </c>
      <c r="M22">
        <v>169</v>
      </c>
      <c r="N22">
        <v>6013</v>
      </c>
      <c r="O22">
        <v>2.3243710160000002</v>
      </c>
      <c r="P22">
        <v>0.56999999999999995</v>
      </c>
      <c r="Q22">
        <v>0.54</v>
      </c>
      <c r="R22">
        <v>0.63</v>
      </c>
      <c r="S22">
        <v>3</v>
      </c>
      <c r="T22">
        <v>0.76963923254440503</v>
      </c>
      <c r="U22">
        <v>77.292000000000002</v>
      </c>
      <c r="V22">
        <v>0</v>
      </c>
      <c r="W22">
        <v>1.0835343259186201</v>
      </c>
      <c r="X22">
        <v>99</v>
      </c>
      <c r="Y22">
        <v>99</v>
      </c>
    </row>
    <row r="23" spans="1:25" x14ac:dyDescent="0.35">
      <c r="A23" t="s">
        <v>74</v>
      </c>
      <c r="B23" t="s">
        <v>27</v>
      </c>
      <c r="C23" t="s">
        <v>75</v>
      </c>
      <c r="D23">
        <v>39.497</v>
      </c>
      <c r="E23">
        <v>393441</v>
      </c>
      <c r="F23" t="s">
        <v>25</v>
      </c>
      <c r="G23">
        <v>2135</v>
      </c>
      <c r="H23">
        <v>50</v>
      </c>
      <c r="I23">
        <v>5429.1440000000002</v>
      </c>
      <c r="J23">
        <v>127.146</v>
      </c>
      <c r="K23" t="s">
        <v>25</v>
      </c>
      <c r="L23" t="s">
        <v>25</v>
      </c>
      <c r="M23" t="s">
        <v>25</v>
      </c>
      <c r="N23" t="s">
        <v>25</v>
      </c>
      <c r="O23">
        <v>8.3060609349999996</v>
      </c>
      <c r="P23">
        <v>0.57999999999999996</v>
      </c>
      <c r="Q23">
        <v>0.49</v>
      </c>
      <c r="R23">
        <v>0.57999999999999996</v>
      </c>
      <c r="S23">
        <v>5</v>
      </c>
      <c r="T23">
        <v>0.85120103853953799</v>
      </c>
      <c r="U23">
        <v>73.918000000000006</v>
      </c>
      <c r="V23">
        <v>0</v>
      </c>
      <c r="W23">
        <v>1.92756560442999</v>
      </c>
      <c r="X23">
        <v>98.886960497340397</v>
      </c>
      <c r="Y23">
        <v>94.930582330759293</v>
      </c>
    </row>
    <row r="24" spans="1:25" x14ac:dyDescent="0.35">
      <c r="A24" t="s">
        <v>76</v>
      </c>
      <c r="B24" t="s">
        <v>38</v>
      </c>
      <c r="C24" t="s">
        <v>77</v>
      </c>
      <c r="D24">
        <v>68.495999999999995</v>
      </c>
      <c r="E24">
        <v>3279593</v>
      </c>
      <c r="F24" t="s">
        <v>25</v>
      </c>
      <c r="G24">
        <v>19214</v>
      </c>
      <c r="H24">
        <v>588</v>
      </c>
      <c r="I24">
        <v>5856.4719999999998</v>
      </c>
      <c r="J24">
        <v>179.22399999999999</v>
      </c>
      <c r="K24" t="s">
        <v>25</v>
      </c>
      <c r="L24" t="s">
        <v>25</v>
      </c>
      <c r="M24">
        <v>58</v>
      </c>
      <c r="N24">
        <v>2851</v>
      </c>
      <c r="O24">
        <v>15.717056830000001</v>
      </c>
      <c r="P24" t="s">
        <v>25</v>
      </c>
      <c r="Q24" t="s">
        <v>25</v>
      </c>
      <c r="R24">
        <v>0.49</v>
      </c>
      <c r="S24">
        <v>4</v>
      </c>
      <c r="T24">
        <v>2.0670073035197798</v>
      </c>
      <c r="U24">
        <v>77.400999999999996</v>
      </c>
      <c r="V24">
        <v>0</v>
      </c>
      <c r="W24">
        <v>2.3131735221688201</v>
      </c>
      <c r="X24">
        <v>96.142356085021206</v>
      </c>
      <c r="Y24">
        <v>95.360235308727994</v>
      </c>
    </row>
    <row r="25" spans="1:25" x14ac:dyDescent="0.35">
      <c r="A25" t="s">
        <v>78</v>
      </c>
      <c r="B25" t="s">
        <v>38</v>
      </c>
      <c r="C25" t="s">
        <v>79</v>
      </c>
      <c r="D25">
        <v>46.857999999999997</v>
      </c>
      <c r="E25">
        <v>9449145</v>
      </c>
      <c r="F25">
        <v>21.302500006337901</v>
      </c>
      <c r="G25">
        <v>71523</v>
      </c>
      <c r="H25">
        <v>671</v>
      </c>
      <c r="I25">
        <v>7569.1149999999998</v>
      </c>
      <c r="J25">
        <v>71.010000000000005</v>
      </c>
      <c r="K25">
        <v>1497421</v>
      </c>
      <c r="L25">
        <v>158.46899999999999</v>
      </c>
      <c r="M25">
        <v>153</v>
      </c>
      <c r="N25">
        <v>4975</v>
      </c>
      <c r="O25">
        <v>14.3353435</v>
      </c>
      <c r="P25">
        <v>0.67</v>
      </c>
      <c r="Q25">
        <v>0.61</v>
      </c>
      <c r="R25">
        <v>0.27999999999999903</v>
      </c>
      <c r="S25">
        <v>5</v>
      </c>
      <c r="T25">
        <v>1.4392664048317101</v>
      </c>
      <c r="U25">
        <v>74.790999999999997</v>
      </c>
      <c r="V25">
        <v>0</v>
      </c>
      <c r="W25">
        <v>2.5229100204997601</v>
      </c>
      <c r="X25">
        <v>96.483971188064999</v>
      </c>
      <c r="Y25">
        <v>97.790951975028406</v>
      </c>
    </row>
    <row r="26" spans="1:25" x14ac:dyDescent="0.35">
      <c r="A26" t="s">
        <v>80</v>
      </c>
      <c r="B26" t="s">
        <v>27</v>
      </c>
      <c r="C26" t="s">
        <v>81</v>
      </c>
      <c r="D26">
        <v>16.425999999999998</v>
      </c>
      <c r="E26">
        <v>397976</v>
      </c>
      <c r="F26" t="s">
        <v>25</v>
      </c>
      <c r="G26">
        <v>964</v>
      </c>
      <c r="H26">
        <v>13</v>
      </c>
      <c r="I26">
        <v>2424.4189999999999</v>
      </c>
      <c r="J26">
        <v>32.694000000000003</v>
      </c>
      <c r="K26" t="s">
        <v>25</v>
      </c>
      <c r="L26" t="s">
        <v>25</v>
      </c>
      <c r="M26">
        <v>53</v>
      </c>
      <c r="N26">
        <v>275</v>
      </c>
      <c r="O26">
        <v>3.7624412729999999</v>
      </c>
      <c r="P26">
        <v>0.43</v>
      </c>
      <c r="Q26">
        <v>0.35</v>
      </c>
      <c r="R26">
        <v>1.22</v>
      </c>
      <c r="S26">
        <v>2</v>
      </c>
      <c r="T26">
        <v>5.4366524218957197</v>
      </c>
      <c r="U26">
        <v>74.623000000000005</v>
      </c>
      <c r="V26">
        <v>6.3416362075014499E-2</v>
      </c>
      <c r="W26">
        <v>4.3957897718269701</v>
      </c>
      <c r="X26">
        <v>97.992579787217394</v>
      </c>
      <c r="Y26">
        <v>87.858523549794299</v>
      </c>
    </row>
    <row r="27" spans="1:25" x14ac:dyDescent="0.35">
      <c r="A27" t="s">
        <v>82</v>
      </c>
      <c r="B27" t="s">
        <v>27</v>
      </c>
      <c r="C27" t="s">
        <v>83</v>
      </c>
      <c r="D27">
        <v>1308.82</v>
      </c>
      <c r="E27" t="s">
        <v>25</v>
      </c>
      <c r="F27" t="s">
        <v>25</v>
      </c>
      <c r="G27">
        <v>169</v>
      </c>
      <c r="H27">
        <v>9</v>
      </c>
      <c r="I27">
        <v>2713.857</v>
      </c>
      <c r="J27">
        <v>144.52500000000001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  <c r="X27" t="s">
        <v>25</v>
      </c>
      <c r="Y27" t="s">
        <v>25</v>
      </c>
    </row>
    <row r="28" spans="1:25" x14ac:dyDescent="0.35">
      <c r="A28" t="s">
        <v>84</v>
      </c>
      <c r="B28" t="s">
        <v>45</v>
      </c>
      <c r="C28" t="s">
        <v>85</v>
      </c>
      <c r="D28">
        <v>10.202</v>
      </c>
      <c r="E28">
        <v>11681061</v>
      </c>
      <c r="F28">
        <v>41.543250731775103</v>
      </c>
      <c r="G28">
        <v>115354</v>
      </c>
      <c r="H28">
        <v>4938</v>
      </c>
      <c r="I28">
        <v>9882.0969999999998</v>
      </c>
      <c r="J28">
        <v>423.02600000000001</v>
      </c>
      <c r="K28">
        <v>225474</v>
      </c>
      <c r="L28">
        <v>19.315999999999999</v>
      </c>
      <c r="M28">
        <v>114</v>
      </c>
      <c r="N28">
        <v>3537</v>
      </c>
      <c r="O28">
        <v>6.4654645510000002</v>
      </c>
      <c r="P28">
        <v>0.47</v>
      </c>
      <c r="Q28">
        <v>0.42</v>
      </c>
      <c r="R28">
        <v>2.8</v>
      </c>
      <c r="S28">
        <v>520</v>
      </c>
      <c r="T28">
        <v>238.42594099668801</v>
      </c>
      <c r="U28">
        <v>71.513000000000005</v>
      </c>
      <c r="V28">
        <v>5.0766046417052998E-2</v>
      </c>
      <c r="W28">
        <v>12.5482015426023</v>
      </c>
      <c r="X28">
        <v>92.848735179302494</v>
      </c>
      <c r="Y28">
        <v>60.716937571324202</v>
      </c>
    </row>
    <row r="29" spans="1:25" x14ac:dyDescent="0.35">
      <c r="A29" t="s">
        <v>86</v>
      </c>
      <c r="B29" t="s">
        <v>45</v>
      </c>
      <c r="C29" t="s">
        <v>87</v>
      </c>
      <c r="D29">
        <v>25.04</v>
      </c>
      <c r="E29">
        <v>212640618</v>
      </c>
      <c r="F29">
        <v>42.104559656274397</v>
      </c>
      <c r="G29">
        <v>3846153</v>
      </c>
      <c r="H29">
        <v>120462</v>
      </c>
      <c r="I29">
        <v>18094.485000000001</v>
      </c>
      <c r="J29">
        <v>566.72199999999998</v>
      </c>
      <c r="K29">
        <v>4797948</v>
      </c>
      <c r="L29">
        <v>22.571999999999999</v>
      </c>
      <c r="M29">
        <v>107</v>
      </c>
      <c r="N29">
        <v>3405</v>
      </c>
      <c r="O29">
        <v>7.9604229919999998</v>
      </c>
      <c r="P29">
        <v>0.54</v>
      </c>
      <c r="Q29">
        <v>0.48</v>
      </c>
      <c r="R29">
        <v>1.32</v>
      </c>
      <c r="S29">
        <v>1300</v>
      </c>
      <c r="T29">
        <v>1795.32998486971</v>
      </c>
      <c r="U29">
        <v>75.881</v>
      </c>
      <c r="V29">
        <v>2.7289069259492101E-2</v>
      </c>
      <c r="W29">
        <v>2.4470468672060202</v>
      </c>
      <c r="X29">
        <v>98.193392674591095</v>
      </c>
      <c r="Y29">
        <v>88.293849405559698</v>
      </c>
    </row>
    <row r="30" spans="1:25" x14ac:dyDescent="0.35">
      <c r="A30" t="s">
        <v>88</v>
      </c>
      <c r="B30" t="s">
        <v>27</v>
      </c>
      <c r="C30" t="s">
        <v>89</v>
      </c>
      <c r="D30">
        <v>664.46299999999997</v>
      </c>
      <c r="E30">
        <v>287395</v>
      </c>
      <c r="F30" t="s">
        <v>25</v>
      </c>
      <c r="G30">
        <v>170</v>
      </c>
      <c r="H30">
        <v>7</v>
      </c>
      <c r="I30">
        <v>591.57000000000005</v>
      </c>
      <c r="J30">
        <v>24.359000000000002</v>
      </c>
      <c r="K30" t="s">
        <v>25</v>
      </c>
      <c r="L30" t="s">
        <v>25</v>
      </c>
      <c r="M30" t="s">
        <v>25</v>
      </c>
      <c r="N30" t="s">
        <v>25</v>
      </c>
      <c r="O30">
        <v>14.16382553</v>
      </c>
      <c r="P30">
        <v>0.66</v>
      </c>
      <c r="Q30">
        <v>0.62</v>
      </c>
      <c r="R30">
        <v>1.1499999999999999</v>
      </c>
      <c r="S30">
        <v>1</v>
      </c>
      <c r="T30">
        <v>0.33662943991060901</v>
      </c>
      <c r="U30">
        <v>79.19</v>
      </c>
      <c r="V30">
        <v>0</v>
      </c>
      <c r="W30">
        <v>0.40069012170873802</v>
      </c>
      <c r="X30">
        <v>98.494447580725705</v>
      </c>
      <c r="Y30">
        <v>97.279378498590603</v>
      </c>
    </row>
    <row r="31" spans="1:25" x14ac:dyDescent="0.35">
      <c r="A31" t="s">
        <v>90</v>
      </c>
      <c r="B31" t="s">
        <v>30</v>
      </c>
      <c r="C31" t="s">
        <v>91</v>
      </c>
      <c r="D31">
        <v>81.346999999999994</v>
      </c>
      <c r="E31">
        <v>437699</v>
      </c>
      <c r="F31" t="s">
        <v>25</v>
      </c>
      <c r="G31">
        <v>144</v>
      </c>
      <c r="H31">
        <v>3</v>
      </c>
      <c r="I31">
        <v>329.15600000000001</v>
      </c>
      <c r="J31">
        <v>6.8570000000000002</v>
      </c>
      <c r="K31" t="s">
        <v>25</v>
      </c>
      <c r="L31" t="s">
        <v>25</v>
      </c>
      <c r="M31">
        <v>152</v>
      </c>
      <c r="N31">
        <v>4965</v>
      </c>
      <c r="O31">
        <v>4.0951568939999996</v>
      </c>
      <c r="P31">
        <v>0.57999999999999996</v>
      </c>
      <c r="Q31">
        <v>0.54</v>
      </c>
      <c r="R31">
        <v>0.9</v>
      </c>
      <c r="S31">
        <v>2</v>
      </c>
      <c r="T31">
        <v>0.33060975981853702</v>
      </c>
      <c r="U31">
        <v>75.86</v>
      </c>
      <c r="V31">
        <v>0</v>
      </c>
      <c r="W31">
        <v>6.4088877562903903</v>
      </c>
      <c r="X31">
        <v>99</v>
      </c>
      <c r="Y31" t="s">
        <v>25</v>
      </c>
    </row>
    <row r="32" spans="1:25" x14ac:dyDescent="0.35">
      <c r="A32" t="s">
        <v>92</v>
      </c>
      <c r="B32" t="s">
        <v>30</v>
      </c>
      <c r="C32" t="s">
        <v>93</v>
      </c>
      <c r="D32">
        <v>21.187999999999999</v>
      </c>
      <c r="E32">
        <v>772048</v>
      </c>
      <c r="F32" t="s">
        <v>25</v>
      </c>
      <c r="G32">
        <v>195</v>
      </c>
      <c r="H32">
        <v>0</v>
      </c>
      <c r="I32">
        <v>252.71799999999999</v>
      </c>
      <c r="J32">
        <v>0</v>
      </c>
      <c r="K32" t="s">
        <v>25</v>
      </c>
      <c r="L32" t="s">
        <v>25</v>
      </c>
      <c r="M32">
        <v>67</v>
      </c>
      <c r="N32">
        <v>289</v>
      </c>
      <c r="O32">
        <v>4.6795345609999996</v>
      </c>
      <c r="P32" t="s">
        <v>25</v>
      </c>
      <c r="Q32" t="s">
        <v>25</v>
      </c>
      <c r="R32">
        <v>2.56</v>
      </c>
      <c r="S32">
        <v>20</v>
      </c>
      <c r="T32">
        <v>7.4967014322837402</v>
      </c>
      <c r="U32">
        <v>71.777000000000001</v>
      </c>
      <c r="V32">
        <v>2.2260685288078799</v>
      </c>
      <c r="W32">
        <v>9.9610261631618595</v>
      </c>
      <c r="X32">
        <v>97.233383335248107</v>
      </c>
      <c r="Y32">
        <v>69.253935451712806</v>
      </c>
    </row>
    <row r="33" spans="1:25" x14ac:dyDescent="0.35">
      <c r="A33" t="s">
        <v>94</v>
      </c>
      <c r="B33" t="s">
        <v>33</v>
      </c>
      <c r="C33" t="s">
        <v>95</v>
      </c>
      <c r="D33">
        <v>4.0439999999999996</v>
      </c>
      <c r="E33">
        <v>2353866</v>
      </c>
      <c r="F33" t="s">
        <v>25</v>
      </c>
      <c r="G33">
        <v>1633</v>
      </c>
      <c r="H33">
        <v>6</v>
      </c>
      <c r="I33">
        <v>694.41300000000001</v>
      </c>
      <c r="J33">
        <v>2.5510000000000002</v>
      </c>
      <c r="K33" t="s">
        <v>25</v>
      </c>
      <c r="L33" t="s">
        <v>25</v>
      </c>
      <c r="M33">
        <v>39</v>
      </c>
      <c r="N33">
        <v>2356</v>
      </c>
      <c r="O33">
        <v>3.7259692100000001</v>
      </c>
      <c r="P33">
        <v>0.4</v>
      </c>
      <c r="Q33">
        <v>0.31</v>
      </c>
      <c r="R33">
        <v>3.08</v>
      </c>
      <c r="S33">
        <v>72</v>
      </c>
      <c r="T33">
        <v>196.42081768287301</v>
      </c>
      <c r="U33">
        <v>69.591999999999999</v>
      </c>
      <c r="V33">
        <v>0.270718547269298</v>
      </c>
      <c r="W33">
        <v>28.2035548355644</v>
      </c>
      <c r="X33">
        <v>90.337713359396801</v>
      </c>
      <c r="Y33">
        <v>77.269224784366699</v>
      </c>
    </row>
    <row r="34" spans="1:25" x14ac:dyDescent="0.35">
      <c r="A34" t="s">
        <v>96</v>
      </c>
      <c r="B34" t="s">
        <v>33</v>
      </c>
      <c r="C34" t="s">
        <v>97</v>
      </c>
      <c r="D34">
        <v>7.4790000000000001</v>
      </c>
      <c r="E34" t="s">
        <v>25</v>
      </c>
      <c r="F34" t="s">
        <v>25</v>
      </c>
      <c r="G34">
        <v>4700</v>
      </c>
      <c r="H34">
        <v>61</v>
      </c>
      <c r="I34">
        <v>973.13199999999995</v>
      </c>
      <c r="J34">
        <v>12.63</v>
      </c>
      <c r="K34" t="s">
        <v>25</v>
      </c>
      <c r="L34" t="s">
        <v>25</v>
      </c>
      <c r="M34">
        <v>132</v>
      </c>
      <c r="N34">
        <v>4287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</row>
    <row r="35" spans="1:25" x14ac:dyDescent="0.35">
      <c r="A35" t="s">
        <v>98</v>
      </c>
      <c r="B35" t="s">
        <v>27</v>
      </c>
      <c r="C35" t="s">
        <v>99</v>
      </c>
      <c r="D35">
        <v>4.0369999999999999</v>
      </c>
      <c r="E35">
        <v>37759668</v>
      </c>
      <c r="F35">
        <v>45.7876613805294</v>
      </c>
      <c r="G35">
        <v>127673</v>
      </c>
      <c r="H35">
        <v>9113</v>
      </c>
      <c r="I35">
        <v>3382.7689999999998</v>
      </c>
      <c r="J35">
        <v>241.45400000000001</v>
      </c>
      <c r="K35">
        <v>5293936</v>
      </c>
      <c r="L35">
        <v>140.26599999999999</v>
      </c>
      <c r="M35">
        <v>16</v>
      </c>
      <c r="N35">
        <v>1529</v>
      </c>
      <c r="O35">
        <v>16.147699549999999</v>
      </c>
      <c r="P35">
        <v>0.88</v>
      </c>
      <c r="Q35">
        <v>0.87</v>
      </c>
      <c r="R35">
        <v>0.45</v>
      </c>
      <c r="S35">
        <v>27</v>
      </c>
      <c r="T35">
        <v>17.220183801646598</v>
      </c>
      <c r="U35">
        <v>82.433999999999997</v>
      </c>
      <c r="V35">
        <v>0</v>
      </c>
      <c r="W35">
        <v>0.193506255323313</v>
      </c>
      <c r="X35">
        <v>99</v>
      </c>
      <c r="Y35">
        <v>98.978645886795803</v>
      </c>
    </row>
    <row r="36" spans="1:25" x14ac:dyDescent="0.35">
      <c r="A36" t="s">
        <v>100</v>
      </c>
      <c r="B36" t="s">
        <v>38</v>
      </c>
      <c r="C36" t="s">
        <v>101</v>
      </c>
      <c r="D36">
        <v>214.24299999999999</v>
      </c>
      <c r="E36">
        <v>8658017</v>
      </c>
      <c r="F36">
        <v>16.129668779516599</v>
      </c>
      <c r="G36">
        <v>41615</v>
      </c>
      <c r="H36">
        <v>1724</v>
      </c>
      <c r="I36">
        <v>4808.4160000000002</v>
      </c>
      <c r="J36">
        <v>199.2</v>
      </c>
      <c r="K36">
        <v>988383</v>
      </c>
      <c r="L36">
        <v>114.203</v>
      </c>
      <c r="M36">
        <v>8</v>
      </c>
      <c r="N36">
        <v>1062</v>
      </c>
      <c r="O36">
        <v>17.9965814</v>
      </c>
      <c r="P36">
        <v>0.8</v>
      </c>
      <c r="Q36">
        <v>0.75</v>
      </c>
      <c r="R36">
        <v>0.37</v>
      </c>
      <c r="S36">
        <v>4</v>
      </c>
      <c r="T36">
        <v>4.4750519984722104</v>
      </c>
      <c r="U36">
        <v>83.778999999999996</v>
      </c>
      <c r="V36">
        <v>0</v>
      </c>
      <c r="W36">
        <v>0.17185024779097299</v>
      </c>
      <c r="X36">
        <v>99</v>
      </c>
      <c r="Y36">
        <v>99</v>
      </c>
    </row>
    <row r="37" spans="1:25" x14ac:dyDescent="0.35">
      <c r="A37" t="s">
        <v>102</v>
      </c>
      <c r="B37" t="s">
        <v>45</v>
      </c>
      <c r="C37" t="s">
        <v>103</v>
      </c>
      <c r="D37">
        <v>24.282</v>
      </c>
      <c r="E37">
        <v>19124900</v>
      </c>
      <c r="F37">
        <v>35.476480154799198</v>
      </c>
      <c r="G37">
        <v>408009</v>
      </c>
      <c r="H37">
        <v>11181</v>
      </c>
      <c r="I37">
        <v>21343.615000000002</v>
      </c>
      <c r="J37">
        <v>584.89599999999996</v>
      </c>
      <c r="K37">
        <v>2303242</v>
      </c>
      <c r="L37">
        <v>120.486</v>
      </c>
      <c r="M37">
        <v>51</v>
      </c>
      <c r="N37">
        <v>2731</v>
      </c>
      <c r="O37">
        <v>10.41924358</v>
      </c>
      <c r="P37">
        <v>0.74</v>
      </c>
      <c r="Q37">
        <v>0.7</v>
      </c>
      <c r="R37">
        <v>0.63</v>
      </c>
      <c r="S37">
        <v>52</v>
      </c>
      <c r="T37">
        <v>9.2343656674807395</v>
      </c>
      <c r="U37">
        <v>80.180999999999997</v>
      </c>
      <c r="V37">
        <v>0</v>
      </c>
      <c r="W37">
        <v>2.0276299622026901</v>
      </c>
      <c r="X37">
        <v>99</v>
      </c>
      <c r="Y37">
        <v>99</v>
      </c>
    </row>
    <row r="38" spans="1:25" x14ac:dyDescent="0.35">
      <c r="A38" t="s">
        <v>104</v>
      </c>
      <c r="B38" t="s">
        <v>30</v>
      </c>
      <c r="C38" t="s">
        <v>105</v>
      </c>
      <c r="D38">
        <v>147.67400000000001</v>
      </c>
      <c r="E38">
        <v>1439323776</v>
      </c>
      <c r="F38">
        <v>28.544883327430799</v>
      </c>
      <c r="G38">
        <v>89863</v>
      </c>
      <c r="H38">
        <v>4721</v>
      </c>
      <c r="I38">
        <v>62.433999999999997</v>
      </c>
      <c r="J38">
        <v>3.28</v>
      </c>
      <c r="K38" t="s">
        <v>25</v>
      </c>
      <c r="L38" t="s">
        <v>25</v>
      </c>
      <c r="M38">
        <v>177</v>
      </c>
      <c r="N38">
        <v>7848</v>
      </c>
      <c r="O38">
        <v>9.6761446790000001</v>
      </c>
      <c r="P38">
        <v>0.54</v>
      </c>
      <c r="Q38">
        <v>0.47</v>
      </c>
      <c r="R38">
        <v>0.8</v>
      </c>
      <c r="S38">
        <v>4400</v>
      </c>
      <c r="T38">
        <v>2343.1796431473299</v>
      </c>
      <c r="U38">
        <v>76.912000000000006</v>
      </c>
      <c r="V38">
        <v>6.7394336991061397E-3</v>
      </c>
      <c r="W38">
        <v>2.1721161134916902</v>
      </c>
      <c r="X38">
        <v>92.8461355129661</v>
      </c>
      <c r="Y38">
        <v>84.760787710545003</v>
      </c>
    </row>
    <row r="39" spans="1:25" x14ac:dyDescent="0.35">
      <c r="A39" t="s">
        <v>106</v>
      </c>
      <c r="B39" t="s">
        <v>33</v>
      </c>
      <c r="C39" t="s">
        <v>107</v>
      </c>
      <c r="D39">
        <v>76.399000000000001</v>
      </c>
      <c r="E39" t="s">
        <v>25</v>
      </c>
      <c r="F39">
        <v>19.670411389648599</v>
      </c>
      <c r="G39">
        <v>17893</v>
      </c>
      <c r="H39">
        <v>115</v>
      </c>
      <c r="I39">
        <v>678.32299999999998</v>
      </c>
      <c r="J39">
        <v>4.3600000000000003</v>
      </c>
      <c r="K39">
        <v>122975</v>
      </c>
      <c r="L39">
        <v>4.6619999999999999</v>
      </c>
      <c r="M39">
        <v>68</v>
      </c>
      <c r="N39">
        <v>2894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t="s">
        <v>25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</row>
    <row r="40" spans="1:25" x14ac:dyDescent="0.35">
      <c r="A40" t="s">
        <v>108</v>
      </c>
      <c r="B40" t="s">
        <v>33</v>
      </c>
      <c r="C40" t="s">
        <v>109</v>
      </c>
      <c r="D40">
        <v>50.884999999999998</v>
      </c>
      <c r="E40">
        <v>26575402</v>
      </c>
      <c r="F40">
        <v>28.437300735265101</v>
      </c>
      <c r="G40">
        <v>19142</v>
      </c>
      <c r="H40">
        <v>411</v>
      </c>
      <c r="I40">
        <v>721.09199999999998</v>
      </c>
      <c r="J40">
        <v>15.483000000000001</v>
      </c>
      <c r="K40" t="s">
        <v>25</v>
      </c>
      <c r="L40" t="s">
        <v>25</v>
      </c>
      <c r="M40">
        <v>134</v>
      </c>
      <c r="N40">
        <v>4328</v>
      </c>
      <c r="O40">
        <v>3.1618923309999998</v>
      </c>
      <c r="P40">
        <v>0.28000000000000003</v>
      </c>
      <c r="Q40">
        <v>0.23</v>
      </c>
      <c r="R40">
        <v>5.51</v>
      </c>
      <c r="S40">
        <v>5100</v>
      </c>
      <c r="T40">
        <v>7944.4738133969604</v>
      </c>
      <c r="U40">
        <v>59.292000000000002</v>
      </c>
      <c r="V40">
        <v>90.959904980043902</v>
      </c>
      <c r="W40">
        <v>62.758907398381801</v>
      </c>
      <c r="X40">
        <v>60.384863947357303</v>
      </c>
      <c r="Y40">
        <v>39.075550156475003</v>
      </c>
    </row>
    <row r="41" spans="1:25" x14ac:dyDescent="0.35">
      <c r="A41" t="s">
        <v>110</v>
      </c>
      <c r="B41" t="s">
        <v>33</v>
      </c>
      <c r="C41" t="s">
        <v>111</v>
      </c>
      <c r="D41">
        <v>35.878999999999998</v>
      </c>
      <c r="E41" t="s">
        <v>25</v>
      </c>
      <c r="F41" t="s">
        <v>25</v>
      </c>
      <c r="G41">
        <v>10007</v>
      </c>
      <c r="H41">
        <v>257</v>
      </c>
      <c r="I41">
        <v>111.733</v>
      </c>
      <c r="J41">
        <v>2.87</v>
      </c>
      <c r="K41" t="s">
        <v>25</v>
      </c>
      <c r="L41" t="s">
        <v>25</v>
      </c>
      <c r="M41">
        <v>150</v>
      </c>
      <c r="N41">
        <v>4909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</row>
    <row r="42" spans="1:25" x14ac:dyDescent="0.35">
      <c r="A42" t="s">
        <v>112</v>
      </c>
      <c r="B42" t="s">
        <v>33</v>
      </c>
      <c r="C42" t="s">
        <v>113</v>
      </c>
      <c r="D42">
        <v>15.404999999999999</v>
      </c>
      <c r="E42">
        <v>5524178</v>
      </c>
      <c r="F42" t="s">
        <v>25</v>
      </c>
      <c r="G42">
        <v>3979</v>
      </c>
      <c r="H42">
        <v>78</v>
      </c>
      <c r="I42">
        <v>721.08299999999997</v>
      </c>
      <c r="J42">
        <v>14.135</v>
      </c>
      <c r="K42" t="s">
        <v>25</v>
      </c>
      <c r="L42" t="s">
        <v>25</v>
      </c>
      <c r="M42">
        <v>118</v>
      </c>
      <c r="N42">
        <v>3656</v>
      </c>
      <c r="O42">
        <v>3.3659096879999999</v>
      </c>
      <c r="P42">
        <v>0.34</v>
      </c>
      <c r="Q42">
        <v>0.27</v>
      </c>
      <c r="R42">
        <v>3.47</v>
      </c>
      <c r="S42">
        <v>740</v>
      </c>
      <c r="T42">
        <v>710.27137274894903</v>
      </c>
      <c r="U42">
        <v>64.569999999999993</v>
      </c>
      <c r="V42">
        <v>53.9199986290445</v>
      </c>
      <c r="W42">
        <v>79.752945910277901</v>
      </c>
      <c r="X42">
        <v>73.217760973919496</v>
      </c>
      <c r="Y42">
        <v>20.172878924470702</v>
      </c>
    </row>
    <row r="43" spans="1:25" x14ac:dyDescent="0.35">
      <c r="A43" t="s">
        <v>114</v>
      </c>
      <c r="B43" t="s">
        <v>45</v>
      </c>
      <c r="C43" t="s">
        <v>115</v>
      </c>
      <c r="D43">
        <v>44.222999999999999</v>
      </c>
      <c r="E43">
        <v>50911086</v>
      </c>
      <c r="F43">
        <v>43.930446349992401</v>
      </c>
      <c r="G43">
        <v>599914</v>
      </c>
      <c r="H43">
        <v>19064</v>
      </c>
      <c r="I43">
        <v>11790.093999999999</v>
      </c>
      <c r="J43">
        <v>374.66399999999999</v>
      </c>
      <c r="K43">
        <v>2519489</v>
      </c>
      <c r="L43">
        <v>49.515000000000001</v>
      </c>
      <c r="M43">
        <v>130</v>
      </c>
      <c r="N43">
        <v>4266</v>
      </c>
      <c r="O43">
        <v>7.0390041849999996</v>
      </c>
      <c r="P43">
        <v>0.55000000000000004</v>
      </c>
      <c r="Q43">
        <v>0.49</v>
      </c>
      <c r="R43">
        <v>1.27</v>
      </c>
      <c r="S43">
        <v>480</v>
      </c>
      <c r="T43">
        <v>297.86661159501398</v>
      </c>
      <c r="U43">
        <v>77.287000000000006</v>
      </c>
      <c r="V43">
        <v>7.4951258919040697E-2</v>
      </c>
      <c r="W43">
        <v>1.77728150241631</v>
      </c>
      <c r="X43">
        <v>97.300109609810093</v>
      </c>
      <c r="Y43">
        <v>89.625357756716198</v>
      </c>
    </row>
    <row r="44" spans="1:25" x14ac:dyDescent="0.35">
      <c r="A44" t="s">
        <v>116</v>
      </c>
      <c r="B44" t="s">
        <v>33</v>
      </c>
      <c r="C44" t="s">
        <v>117</v>
      </c>
      <c r="D44">
        <v>437.35199999999998</v>
      </c>
      <c r="E44">
        <v>870464</v>
      </c>
      <c r="F44" t="s">
        <v>25</v>
      </c>
      <c r="G44">
        <v>422</v>
      </c>
      <c r="H44">
        <v>7</v>
      </c>
      <c r="I44">
        <v>485.28300000000002</v>
      </c>
      <c r="J44">
        <v>8.0500000000000007</v>
      </c>
      <c r="K44" t="s">
        <v>25</v>
      </c>
      <c r="L44" t="s">
        <v>25</v>
      </c>
      <c r="M44">
        <v>75</v>
      </c>
      <c r="N44">
        <v>2977</v>
      </c>
      <c r="O44">
        <v>2.893273169</v>
      </c>
      <c r="P44">
        <v>0.28000000000000003</v>
      </c>
      <c r="Q44">
        <v>0.27</v>
      </c>
      <c r="R44">
        <v>5.22</v>
      </c>
      <c r="S44">
        <v>88</v>
      </c>
      <c r="T44">
        <v>68.716556266904902</v>
      </c>
      <c r="U44">
        <v>64.320999999999998</v>
      </c>
      <c r="V44">
        <v>0.183186456284194</v>
      </c>
      <c r="W44">
        <v>63.086104313369098</v>
      </c>
      <c r="X44">
        <v>80.167516871077197</v>
      </c>
      <c r="Y44">
        <v>35.856624116232702</v>
      </c>
    </row>
    <row r="45" spans="1:25" x14ac:dyDescent="0.35">
      <c r="A45" t="s">
        <v>118</v>
      </c>
      <c r="B45" t="s">
        <v>33</v>
      </c>
      <c r="C45" t="s">
        <v>119</v>
      </c>
      <c r="D45">
        <v>135.58000000000001</v>
      </c>
      <c r="E45" t="s">
        <v>25</v>
      </c>
      <c r="F45" t="s">
        <v>25</v>
      </c>
      <c r="G45">
        <v>3778</v>
      </c>
      <c r="H45">
        <v>39</v>
      </c>
      <c r="I45">
        <v>6795.1109999999999</v>
      </c>
      <c r="J45">
        <v>70.144999999999996</v>
      </c>
      <c r="K45" t="s">
        <v>25</v>
      </c>
      <c r="L45" t="s">
        <v>25</v>
      </c>
      <c r="M45">
        <v>25</v>
      </c>
      <c r="N45">
        <v>2015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</row>
    <row r="46" spans="1:25" x14ac:dyDescent="0.35">
      <c r="A46" t="s">
        <v>120</v>
      </c>
      <c r="B46" t="s">
        <v>27</v>
      </c>
      <c r="C46" t="s">
        <v>121</v>
      </c>
      <c r="D46">
        <v>96.078999999999994</v>
      </c>
      <c r="E46">
        <v>5096572</v>
      </c>
      <c r="F46">
        <v>27.311131059139299</v>
      </c>
      <c r="G46">
        <v>39699</v>
      </c>
      <c r="H46">
        <v>418</v>
      </c>
      <c r="I46">
        <v>7793.1120000000001</v>
      </c>
      <c r="J46">
        <v>82.055000000000007</v>
      </c>
      <c r="K46">
        <v>119301</v>
      </c>
      <c r="L46">
        <v>23.419</v>
      </c>
      <c r="M46">
        <v>7</v>
      </c>
      <c r="N46">
        <v>1053</v>
      </c>
      <c r="O46">
        <v>8.9010643419999997</v>
      </c>
      <c r="P46">
        <v>0.67</v>
      </c>
      <c r="Q46">
        <v>0.63</v>
      </c>
      <c r="R46">
        <v>0.78</v>
      </c>
      <c r="S46">
        <v>18</v>
      </c>
      <c r="T46">
        <v>9.9399140965419708</v>
      </c>
      <c r="U46">
        <v>80.278999999999996</v>
      </c>
      <c r="V46">
        <v>0</v>
      </c>
      <c r="W46">
        <v>1.1729944144414</v>
      </c>
      <c r="X46">
        <v>99</v>
      </c>
      <c r="Y46">
        <v>97.818360252185997</v>
      </c>
    </row>
    <row r="47" spans="1:25" x14ac:dyDescent="0.35">
      <c r="A47" t="s">
        <v>122</v>
      </c>
      <c r="B47" t="s">
        <v>27</v>
      </c>
      <c r="C47" t="s">
        <v>123</v>
      </c>
      <c r="D47">
        <v>110.408</v>
      </c>
      <c r="E47">
        <v>11326219</v>
      </c>
      <c r="F47">
        <v>18.868153770557601</v>
      </c>
      <c r="G47">
        <v>3925</v>
      </c>
      <c r="H47">
        <v>94</v>
      </c>
      <c r="I47">
        <v>346.529</v>
      </c>
      <c r="J47">
        <v>8.2989999999999995</v>
      </c>
      <c r="K47">
        <v>377494</v>
      </c>
      <c r="L47">
        <v>33.328000000000003</v>
      </c>
      <c r="M47">
        <v>171</v>
      </c>
      <c r="N47">
        <v>6381</v>
      </c>
      <c r="O47">
        <v>13.905339229999999</v>
      </c>
      <c r="P47">
        <v>0.64</v>
      </c>
      <c r="Q47">
        <v>0.61</v>
      </c>
      <c r="R47">
        <v>0.41</v>
      </c>
      <c r="S47">
        <v>45</v>
      </c>
      <c r="T47">
        <v>9.4432130301899306</v>
      </c>
      <c r="U47">
        <v>78.802000000000007</v>
      </c>
      <c r="V47">
        <v>0</v>
      </c>
      <c r="W47">
        <v>0.23842314773871801</v>
      </c>
      <c r="X47">
        <v>95.327582307968399</v>
      </c>
      <c r="Y47">
        <v>92.810241763148198</v>
      </c>
    </row>
    <row r="48" spans="1:25" x14ac:dyDescent="0.35">
      <c r="A48" t="s">
        <v>124</v>
      </c>
      <c r="B48" t="s">
        <v>27</v>
      </c>
      <c r="C48" t="s">
        <v>125</v>
      </c>
      <c r="D48">
        <v>362.64400000000001</v>
      </c>
      <c r="E48">
        <v>164130</v>
      </c>
      <c r="F48" t="s">
        <v>25</v>
      </c>
      <c r="G48">
        <v>57</v>
      </c>
      <c r="H48">
        <v>1</v>
      </c>
      <c r="I48">
        <v>347.34899999999999</v>
      </c>
      <c r="J48">
        <v>6.0940000000000003</v>
      </c>
      <c r="K48" t="s">
        <v>25</v>
      </c>
      <c r="L48" t="s">
        <v>25</v>
      </c>
      <c r="M48" t="s">
        <v>25</v>
      </c>
      <c r="N48" t="s">
        <v>25</v>
      </c>
      <c r="O48">
        <v>15.498386180000001</v>
      </c>
      <c r="P48" t="s">
        <v>25</v>
      </c>
      <c r="Q48" t="s">
        <v>25</v>
      </c>
      <c r="R48" t="s">
        <v>25</v>
      </c>
      <c r="S48" t="s">
        <v>25</v>
      </c>
      <c r="T48" t="s">
        <v>25</v>
      </c>
      <c r="U48">
        <v>78.88</v>
      </c>
      <c r="V48" t="s">
        <v>25</v>
      </c>
      <c r="W48" t="s">
        <v>25</v>
      </c>
      <c r="X48">
        <v>99</v>
      </c>
      <c r="Y48">
        <v>98.950275118219096</v>
      </c>
    </row>
    <row r="49" spans="1:25" x14ac:dyDescent="0.35">
      <c r="A49" t="s">
        <v>126</v>
      </c>
      <c r="B49" t="s">
        <v>27</v>
      </c>
      <c r="C49" t="s">
        <v>127</v>
      </c>
      <c r="D49">
        <v>256.49599999999998</v>
      </c>
      <c r="E49">
        <v>65762</v>
      </c>
      <c r="F49" t="s">
        <v>25</v>
      </c>
      <c r="G49">
        <v>205</v>
      </c>
      <c r="H49">
        <v>1</v>
      </c>
      <c r="I49">
        <v>3119.2939999999999</v>
      </c>
      <c r="J49">
        <v>15.215999999999999</v>
      </c>
      <c r="K49" t="s">
        <v>25</v>
      </c>
      <c r="L49" t="s">
        <v>25</v>
      </c>
      <c r="M49" t="s">
        <v>25</v>
      </c>
      <c r="N49" t="s">
        <v>25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 t="s">
        <v>25</v>
      </c>
      <c r="U49">
        <v>83.924000000000007</v>
      </c>
      <c r="V49" t="s">
        <v>25</v>
      </c>
      <c r="W49" t="s">
        <v>25</v>
      </c>
      <c r="X49" t="s">
        <v>25</v>
      </c>
      <c r="Y49" t="s">
        <v>25</v>
      </c>
    </row>
    <row r="50" spans="1:25" x14ac:dyDescent="0.35">
      <c r="A50" t="s">
        <v>128</v>
      </c>
      <c r="B50" t="s">
        <v>38</v>
      </c>
      <c r="C50" t="s">
        <v>129</v>
      </c>
      <c r="D50">
        <v>127.657</v>
      </c>
      <c r="E50">
        <v>1207831</v>
      </c>
      <c r="F50" t="s">
        <v>25</v>
      </c>
      <c r="G50">
        <v>1484</v>
      </c>
      <c r="H50">
        <v>21</v>
      </c>
      <c r="I50">
        <v>1694.259</v>
      </c>
      <c r="J50">
        <v>23.975000000000001</v>
      </c>
      <c r="K50" t="s">
        <v>25</v>
      </c>
      <c r="L50" t="s">
        <v>25</v>
      </c>
      <c r="M50">
        <v>27</v>
      </c>
      <c r="N50">
        <v>2045</v>
      </c>
      <c r="O50">
        <v>12.832810070000001</v>
      </c>
      <c r="P50">
        <v>0.66</v>
      </c>
      <c r="Q50">
        <v>0.62</v>
      </c>
      <c r="R50">
        <v>0.21</v>
      </c>
      <c r="S50">
        <v>1</v>
      </c>
      <c r="T50">
        <v>0.203203633620747</v>
      </c>
      <c r="U50">
        <v>80.981999999999999</v>
      </c>
      <c r="V50">
        <v>0</v>
      </c>
      <c r="W50">
        <v>0.219717156172238</v>
      </c>
      <c r="X50">
        <v>99</v>
      </c>
      <c r="Y50">
        <v>99</v>
      </c>
    </row>
    <row r="51" spans="1:25" x14ac:dyDescent="0.35">
      <c r="A51" t="s">
        <v>130</v>
      </c>
      <c r="B51" t="s">
        <v>38</v>
      </c>
      <c r="C51" t="s">
        <v>131</v>
      </c>
      <c r="D51">
        <v>137.17599999999999</v>
      </c>
      <c r="E51">
        <v>10710099</v>
      </c>
      <c r="F51">
        <v>12.1728155847549</v>
      </c>
      <c r="G51">
        <v>24094</v>
      </c>
      <c r="H51">
        <v>421</v>
      </c>
      <c r="I51">
        <v>2249.8870000000002</v>
      </c>
      <c r="J51">
        <v>39.313000000000002</v>
      </c>
      <c r="K51">
        <v>871133</v>
      </c>
      <c r="L51">
        <v>81.346000000000004</v>
      </c>
      <c r="M51">
        <v>40</v>
      </c>
      <c r="N51">
        <v>2357</v>
      </c>
      <c r="O51">
        <v>17.994538160000001</v>
      </c>
      <c r="P51">
        <v>0.68</v>
      </c>
      <c r="Q51">
        <v>0.63</v>
      </c>
      <c r="R51">
        <v>0.26</v>
      </c>
      <c r="S51">
        <v>5</v>
      </c>
      <c r="T51">
        <v>3.4339484053294198</v>
      </c>
      <c r="U51">
        <v>79.376000000000005</v>
      </c>
      <c r="V51">
        <v>0</v>
      </c>
      <c r="W51">
        <v>0.27375224635548201</v>
      </c>
      <c r="X51">
        <v>99</v>
      </c>
      <c r="Y51">
        <v>99</v>
      </c>
    </row>
    <row r="52" spans="1:25" x14ac:dyDescent="0.35">
      <c r="A52" t="s">
        <v>132</v>
      </c>
      <c r="B52" t="s">
        <v>38</v>
      </c>
      <c r="C52" t="s">
        <v>133</v>
      </c>
      <c r="D52">
        <v>237.01599999999999</v>
      </c>
      <c r="E52">
        <v>83798849</v>
      </c>
      <c r="F52">
        <v>9.5955628776555404</v>
      </c>
      <c r="G52">
        <v>241771</v>
      </c>
      <c r="H52">
        <v>9295</v>
      </c>
      <c r="I52">
        <v>2885.6480000000001</v>
      </c>
      <c r="J52">
        <v>110.94</v>
      </c>
      <c r="K52">
        <v>11208091</v>
      </c>
      <c r="L52">
        <v>133.774</v>
      </c>
      <c r="M52">
        <v>11</v>
      </c>
      <c r="N52">
        <v>1216</v>
      </c>
      <c r="O52">
        <v>21.117563220000001</v>
      </c>
      <c r="P52">
        <v>0.8</v>
      </c>
      <c r="Q52">
        <v>0.76</v>
      </c>
      <c r="R52">
        <v>0.31</v>
      </c>
      <c r="S52">
        <v>42</v>
      </c>
      <c r="T52">
        <v>18.526567005124999</v>
      </c>
      <c r="U52">
        <v>81.325999999999993</v>
      </c>
      <c r="V52">
        <v>0</v>
      </c>
      <c r="W52">
        <v>0.23746544955599899</v>
      </c>
      <c r="X52">
        <v>99</v>
      </c>
      <c r="Y52">
        <v>99</v>
      </c>
    </row>
    <row r="53" spans="1:25" x14ac:dyDescent="0.35">
      <c r="A53" t="s">
        <v>134</v>
      </c>
      <c r="B53" t="s">
        <v>33</v>
      </c>
      <c r="C53" t="s">
        <v>135</v>
      </c>
      <c r="D53">
        <v>41.284999999999997</v>
      </c>
      <c r="E53">
        <v>988719</v>
      </c>
      <c r="F53" t="s">
        <v>25</v>
      </c>
      <c r="G53">
        <v>5385</v>
      </c>
      <c r="H53">
        <v>60</v>
      </c>
      <c r="I53">
        <v>5450.3940000000002</v>
      </c>
      <c r="J53">
        <v>60.728999999999999</v>
      </c>
      <c r="K53" t="s">
        <v>25</v>
      </c>
      <c r="L53" t="s">
        <v>25</v>
      </c>
      <c r="M53">
        <v>176</v>
      </c>
      <c r="N53">
        <v>7673</v>
      </c>
      <c r="O53">
        <v>4.1003262840000003</v>
      </c>
      <c r="P53">
        <v>0.26</v>
      </c>
      <c r="Q53">
        <v>0.2</v>
      </c>
      <c r="R53">
        <v>5.15</v>
      </c>
      <c r="S53">
        <v>50</v>
      </c>
      <c r="T53">
        <v>102.042252582212</v>
      </c>
      <c r="U53">
        <v>67.111999999999995</v>
      </c>
      <c r="V53">
        <v>0.195531324401371</v>
      </c>
      <c r="W53">
        <v>60.431059439282798</v>
      </c>
      <c r="X53">
        <v>75.632307678144798</v>
      </c>
      <c r="Y53">
        <v>63.605357245377803</v>
      </c>
    </row>
    <row r="54" spans="1:25" x14ac:dyDescent="0.35">
      <c r="A54" t="s">
        <v>136</v>
      </c>
      <c r="B54" t="s">
        <v>27</v>
      </c>
      <c r="C54" t="s">
        <v>137</v>
      </c>
      <c r="D54">
        <v>98.566999999999993</v>
      </c>
      <c r="E54">
        <v>71996</v>
      </c>
      <c r="F54" t="s">
        <v>25</v>
      </c>
      <c r="G54">
        <v>20</v>
      </c>
      <c r="H54">
        <v>0</v>
      </c>
      <c r="I54">
        <v>277.81299999999999</v>
      </c>
      <c r="J54">
        <v>0</v>
      </c>
      <c r="K54" t="s">
        <v>25</v>
      </c>
      <c r="L54" t="s">
        <v>25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>
        <v>3.15</v>
      </c>
      <c r="S54" t="s">
        <v>25</v>
      </c>
      <c r="T54">
        <v>0.44972435152183599</v>
      </c>
      <c r="U54">
        <v>75</v>
      </c>
      <c r="V54">
        <v>0</v>
      </c>
      <c r="W54">
        <v>2.78670069273611</v>
      </c>
      <c r="X54" t="s">
        <v>25</v>
      </c>
      <c r="Y54" t="s">
        <v>25</v>
      </c>
    </row>
    <row r="55" spans="1:25" x14ac:dyDescent="0.35">
      <c r="A55" t="s">
        <v>138</v>
      </c>
      <c r="B55" t="s">
        <v>38</v>
      </c>
      <c r="C55" t="s">
        <v>139</v>
      </c>
      <c r="D55">
        <v>136.52000000000001</v>
      </c>
      <c r="E55">
        <v>5793334</v>
      </c>
      <c r="F55">
        <v>22.924737473389001</v>
      </c>
      <c r="G55">
        <v>16700</v>
      </c>
      <c r="H55">
        <v>624</v>
      </c>
      <c r="I55">
        <v>2883.1860000000001</v>
      </c>
      <c r="J55">
        <v>107.73099999999999</v>
      </c>
      <c r="K55">
        <v>2315324</v>
      </c>
      <c r="L55">
        <v>399.73099999999999</v>
      </c>
      <c r="M55">
        <v>3</v>
      </c>
      <c r="N55">
        <v>813</v>
      </c>
      <c r="O55">
        <v>19.0474441</v>
      </c>
      <c r="P55">
        <v>0.83</v>
      </c>
      <c r="Q55">
        <v>0.8</v>
      </c>
      <c r="R55">
        <v>0.37</v>
      </c>
      <c r="S55">
        <v>4</v>
      </c>
      <c r="T55">
        <v>2.8035195978102601</v>
      </c>
      <c r="U55">
        <v>80.897999999999996</v>
      </c>
      <c r="V55">
        <v>0</v>
      </c>
      <c r="W55">
        <v>0.258144242200471</v>
      </c>
      <c r="X55">
        <v>99</v>
      </c>
      <c r="Y55">
        <v>99</v>
      </c>
    </row>
    <row r="56" spans="1:25" x14ac:dyDescent="0.35">
      <c r="A56" t="s">
        <v>140</v>
      </c>
      <c r="B56" t="s">
        <v>27</v>
      </c>
      <c r="C56" t="s">
        <v>141</v>
      </c>
      <c r="D56">
        <v>222.87299999999999</v>
      </c>
      <c r="E56">
        <v>10853599</v>
      </c>
      <c r="F56">
        <v>30.217279926041201</v>
      </c>
      <c r="G56">
        <v>93732</v>
      </c>
      <c r="H56">
        <v>1673</v>
      </c>
      <c r="I56">
        <v>8640.5630000000001</v>
      </c>
      <c r="J56">
        <v>154.22300000000001</v>
      </c>
      <c r="K56" t="s">
        <v>25</v>
      </c>
      <c r="L56" t="s">
        <v>25</v>
      </c>
      <c r="M56">
        <v>55</v>
      </c>
      <c r="N56">
        <v>279</v>
      </c>
      <c r="O56">
        <v>6.6526765619999999</v>
      </c>
      <c r="P56">
        <v>0.49</v>
      </c>
      <c r="Q56">
        <v>0.42</v>
      </c>
      <c r="R56">
        <v>2.5</v>
      </c>
      <c r="S56">
        <v>200</v>
      </c>
      <c r="T56">
        <v>182.79713915848001</v>
      </c>
      <c r="U56">
        <v>74.081000000000003</v>
      </c>
      <c r="V56">
        <v>1.8393843844899001E-2</v>
      </c>
      <c r="W56">
        <v>5.2934282167267401</v>
      </c>
      <c r="X56">
        <v>96.690224750161207</v>
      </c>
      <c r="Y56">
        <v>83.893206321678804</v>
      </c>
    </row>
    <row r="57" spans="1:25" x14ac:dyDescent="0.35">
      <c r="A57" t="s">
        <v>142</v>
      </c>
      <c r="B57" t="s">
        <v>33</v>
      </c>
      <c r="C57" t="s">
        <v>143</v>
      </c>
      <c r="D57">
        <v>17.347999999999999</v>
      </c>
      <c r="E57">
        <v>43889251</v>
      </c>
      <c r="F57">
        <v>6.3394457452425996</v>
      </c>
      <c r="G57">
        <v>43782</v>
      </c>
      <c r="H57">
        <v>1491</v>
      </c>
      <c r="I57">
        <v>998.42600000000004</v>
      </c>
      <c r="J57">
        <v>34.000999999999998</v>
      </c>
      <c r="K57" t="s">
        <v>25</v>
      </c>
      <c r="L57" t="s">
        <v>25</v>
      </c>
      <c r="M57">
        <v>146</v>
      </c>
      <c r="N57">
        <v>4552</v>
      </c>
      <c r="O57">
        <v>5.8697850760000003</v>
      </c>
      <c r="P57">
        <v>0.45</v>
      </c>
      <c r="Q57">
        <v>0.4</v>
      </c>
      <c r="R57">
        <v>2.06</v>
      </c>
      <c r="S57">
        <v>1300</v>
      </c>
      <c r="T57">
        <v>166.26381400589801</v>
      </c>
      <c r="U57">
        <v>76.88</v>
      </c>
      <c r="V57">
        <v>1.67263652950146E-2</v>
      </c>
      <c r="W57">
        <v>1.28046353640979</v>
      </c>
      <c r="X57">
        <v>93.555888143649895</v>
      </c>
      <c r="Y57">
        <v>87.586570932994206</v>
      </c>
    </row>
    <row r="58" spans="1:25" x14ac:dyDescent="0.35">
      <c r="A58" t="s">
        <v>144</v>
      </c>
      <c r="B58" t="s">
        <v>45</v>
      </c>
      <c r="C58" t="s">
        <v>145</v>
      </c>
      <c r="D58">
        <v>66.938999999999993</v>
      </c>
      <c r="E58">
        <v>17656373</v>
      </c>
      <c r="F58">
        <v>27.592950754999102</v>
      </c>
      <c r="G58">
        <v>112906</v>
      </c>
      <c r="H58">
        <v>6537</v>
      </c>
      <c r="I58">
        <v>6399.4570000000003</v>
      </c>
      <c r="J58">
        <v>370.51400000000001</v>
      </c>
      <c r="K58">
        <v>251532</v>
      </c>
      <c r="L58">
        <v>14.257</v>
      </c>
      <c r="M58">
        <v>98</v>
      </c>
      <c r="N58">
        <v>3262</v>
      </c>
      <c r="O58">
        <v>6.7042079320000001</v>
      </c>
      <c r="P58">
        <v>0.55000000000000004</v>
      </c>
      <c r="Q58">
        <v>0.51</v>
      </c>
      <c r="R58">
        <v>1.25</v>
      </c>
      <c r="S58">
        <v>210</v>
      </c>
      <c r="T58">
        <v>149.41956074098201</v>
      </c>
      <c r="U58">
        <v>77.010000000000005</v>
      </c>
      <c r="V58">
        <v>4.3203774466592397E-2</v>
      </c>
      <c r="W58">
        <v>4.3667027605905897</v>
      </c>
      <c r="X58">
        <v>93.994536544831405</v>
      </c>
      <c r="Y58">
        <v>87.988716035316202</v>
      </c>
    </row>
    <row r="59" spans="1:25" x14ac:dyDescent="0.35">
      <c r="A59" t="s">
        <v>146</v>
      </c>
      <c r="B59" t="s">
        <v>33</v>
      </c>
      <c r="C59" t="s">
        <v>147</v>
      </c>
      <c r="D59">
        <v>97.998999999999995</v>
      </c>
      <c r="E59">
        <v>102426739</v>
      </c>
      <c r="F59" t="s">
        <v>25</v>
      </c>
      <c r="G59">
        <v>98497</v>
      </c>
      <c r="H59">
        <v>5376</v>
      </c>
      <c r="I59">
        <v>962.50099999999998</v>
      </c>
      <c r="J59">
        <v>52.533999999999999</v>
      </c>
      <c r="K59" t="s">
        <v>25</v>
      </c>
      <c r="L59" t="s">
        <v>25</v>
      </c>
      <c r="M59">
        <v>166</v>
      </c>
      <c r="N59">
        <v>5682</v>
      </c>
      <c r="O59">
        <v>5.0632219620000001</v>
      </c>
      <c r="P59">
        <v>0.41</v>
      </c>
      <c r="Q59">
        <v>0.34</v>
      </c>
      <c r="R59">
        <v>1.88</v>
      </c>
      <c r="S59">
        <v>820</v>
      </c>
      <c r="T59">
        <v>6456.6934364400804</v>
      </c>
      <c r="U59">
        <v>71.989999999999995</v>
      </c>
      <c r="V59">
        <v>0</v>
      </c>
      <c r="W59">
        <v>1.3768375143746101</v>
      </c>
      <c r="X59">
        <v>99</v>
      </c>
      <c r="Y59">
        <v>94.193021882438998</v>
      </c>
    </row>
    <row r="60" spans="1:25" x14ac:dyDescent="0.35">
      <c r="A60" t="s">
        <v>148</v>
      </c>
      <c r="B60" t="s">
        <v>33</v>
      </c>
      <c r="C60" t="s">
        <v>149</v>
      </c>
      <c r="D60">
        <v>44.304000000000002</v>
      </c>
      <c r="E60">
        <v>3548895</v>
      </c>
      <c r="F60" t="s">
        <v>25</v>
      </c>
      <c r="G60">
        <v>318</v>
      </c>
      <c r="H60">
        <v>0</v>
      </c>
      <c r="I60">
        <v>89.668000000000006</v>
      </c>
      <c r="J60">
        <v>0</v>
      </c>
      <c r="K60" t="s">
        <v>25</v>
      </c>
      <c r="L60" t="s">
        <v>25</v>
      </c>
      <c r="M60">
        <v>178</v>
      </c>
      <c r="N60">
        <v>835</v>
      </c>
      <c r="O60">
        <v>3.654051516</v>
      </c>
      <c r="P60">
        <v>0.26</v>
      </c>
      <c r="Q60">
        <v>0.21</v>
      </c>
      <c r="R60">
        <v>3.21</v>
      </c>
      <c r="S60">
        <v>880</v>
      </c>
      <c r="T60">
        <v>1584.68320674042</v>
      </c>
      <c r="U60">
        <v>66.320999999999998</v>
      </c>
      <c r="V60">
        <v>0.18945633503227099</v>
      </c>
      <c r="W60">
        <v>166.62481260975099</v>
      </c>
      <c r="X60" t="s">
        <v>25</v>
      </c>
      <c r="Y60" t="s">
        <v>25</v>
      </c>
    </row>
    <row r="61" spans="1:25" x14ac:dyDescent="0.35">
      <c r="A61" t="s">
        <v>150</v>
      </c>
      <c r="B61" t="s">
        <v>33</v>
      </c>
      <c r="C61" t="s">
        <v>151</v>
      </c>
      <c r="D61" t="s">
        <v>25</v>
      </c>
      <c r="E61">
        <v>597998</v>
      </c>
      <c r="F61" t="s">
        <v>25</v>
      </c>
      <c r="G61">
        <v>766</v>
      </c>
      <c r="H61">
        <v>1</v>
      </c>
      <c r="I61">
        <v>1282.373</v>
      </c>
      <c r="J61">
        <v>1.6739999999999999</v>
      </c>
      <c r="K61" t="s">
        <v>25</v>
      </c>
      <c r="L61" t="s">
        <v>25</v>
      </c>
      <c r="M61" t="s">
        <v>25</v>
      </c>
      <c r="N61" t="s">
        <v>25</v>
      </c>
      <c r="O61">
        <v>2.5415418760000001</v>
      </c>
      <c r="P61" t="s">
        <v>25</v>
      </c>
      <c r="Q61" t="s">
        <v>25</v>
      </c>
      <c r="R61" t="s">
        <v>25</v>
      </c>
      <c r="S61" t="s">
        <v>25</v>
      </c>
      <c r="T61" t="s">
        <v>25</v>
      </c>
      <c r="U61">
        <v>70.263000000000005</v>
      </c>
      <c r="V61">
        <v>78.680748199975994</v>
      </c>
      <c r="W61">
        <v>61.115832011307397</v>
      </c>
      <c r="X61" t="s">
        <v>25</v>
      </c>
      <c r="Y61" t="s">
        <v>25</v>
      </c>
    </row>
    <row r="62" spans="1:25" x14ac:dyDescent="0.35">
      <c r="A62" t="s">
        <v>152</v>
      </c>
      <c r="B62" t="s">
        <v>38</v>
      </c>
      <c r="C62" t="s">
        <v>153</v>
      </c>
      <c r="D62">
        <v>93.105000000000004</v>
      </c>
      <c r="E62">
        <v>46755810</v>
      </c>
      <c r="F62">
        <v>25.703048812959398</v>
      </c>
      <c r="G62">
        <v>439286</v>
      </c>
      <c r="H62">
        <v>29011</v>
      </c>
      <c r="I62">
        <v>9395.5310000000009</v>
      </c>
      <c r="J62">
        <v>620.49300000000005</v>
      </c>
      <c r="K62">
        <v>5849939</v>
      </c>
      <c r="L62">
        <v>125.12</v>
      </c>
      <c r="M62">
        <v>29</v>
      </c>
      <c r="N62">
        <v>2216</v>
      </c>
      <c r="O62">
        <v>18.877525819999999</v>
      </c>
      <c r="P62">
        <v>0.85</v>
      </c>
      <c r="Q62">
        <v>0.87</v>
      </c>
      <c r="R62">
        <v>0.26</v>
      </c>
      <c r="S62">
        <v>21</v>
      </c>
      <c r="T62">
        <v>11.2513478241153</v>
      </c>
      <c r="U62">
        <v>83.564999999999998</v>
      </c>
      <c r="V62">
        <v>0</v>
      </c>
      <c r="W62">
        <v>0.37546727042457201</v>
      </c>
      <c r="X62">
        <v>99</v>
      </c>
      <c r="Y62">
        <v>99</v>
      </c>
    </row>
    <row r="63" spans="1:25" x14ac:dyDescent="0.35">
      <c r="A63" t="s">
        <v>154</v>
      </c>
      <c r="B63" t="s">
        <v>38</v>
      </c>
      <c r="C63" t="s">
        <v>155</v>
      </c>
      <c r="D63">
        <v>31.033000000000001</v>
      </c>
      <c r="E63">
        <v>1326586</v>
      </c>
      <c r="F63" t="s">
        <v>25</v>
      </c>
      <c r="G63">
        <v>2363</v>
      </c>
      <c r="H63">
        <v>64</v>
      </c>
      <c r="I63">
        <v>1781.327</v>
      </c>
      <c r="J63">
        <v>48.246000000000002</v>
      </c>
      <c r="K63">
        <v>146128</v>
      </c>
      <c r="L63">
        <v>110.157</v>
      </c>
      <c r="M63">
        <v>14</v>
      </c>
      <c r="N63">
        <v>1261</v>
      </c>
      <c r="O63">
        <v>18.82179331</v>
      </c>
      <c r="P63">
        <v>0.73</v>
      </c>
      <c r="Q63">
        <v>0.66</v>
      </c>
      <c r="R63">
        <v>0.21</v>
      </c>
      <c r="S63">
        <v>1</v>
      </c>
      <c r="T63">
        <v>0.255833530202771</v>
      </c>
      <c r="U63">
        <v>78.745000000000005</v>
      </c>
      <c r="V63">
        <v>0</v>
      </c>
      <c r="W63">
        <v>1.2802828272428799</v>
      </c>
      <c r="X63">
        <v>99</v>
      </c>
      <c r="Y63">
        <v>99</v>
      </c>
    </row>
    <row r="64" spans="1:25" x14ac:dyDescent="0.35">
      <c r="A64" t="s">
        <v>156</v>
      </c>
      <c r="B64" t="s">
        <v>33</v>
      </c>
      <c r="C64" t="s">
        <v>157</v>
      </c>
      <c r="D64">
        <v>104.95699999999999</v>
      </c>
      <c r="E64">
        <v>115091068</v>
      </c>
      <c r="F64">
        <v>4.0971047762586199</v>
      </c>
      <c r="G64">
        <v>49654</v>
      </c>
      <c r="H64">
        <v>770</v>
      </c>
      <c r="I64">
        <v>431.911</v>
      </c>
      <c r="J64">
        <v>6.6980000000000004</v>
      </c>
      <c r="K64">
        <v>813410</v>
      </c>
      <c r="L64">
        <v>7.0750000000000002</v>
      </c>
      <c r="M64">
        <v>99</v>
      </c>
      <c r="N64">
        <v>3282</v>
      </c>
      <c r="O64">
        <v>3.4803979570000001</v>
      </c>
      <c r="P64">
        <v>0.26</v>
      </c>
      <c r="Q64">
        <v>0.21</v>
      </c>
      <c r="R64">
        <v>4.0999999999999996</v>
      </c>
      <c r="S64">
        <v>11000</v>
      </c>
      <c r="T64">
        <v>31804.581221192999</v>
      </c>
      <c r="U64">
        <v>66.596999999999994</v>
      </c>
      <c r="V64">
        <v>3.21000262270422</v>
      </c>
      <c r="W64">
        <v>76.193930086579897</v>
      </c>
      <c r="X64">
        <v>41.0599521347593</v>
      </c>
      <c r="Y64">
        <v>7.3163328954350098</v>
      </c>
    </row>
    <row r="65" spans="1:25" x14ac:dyDescent="0.35">
      <c r="A65" t="s">
        <v>158</v>
      </c>
      <c r="B65" t="s">
        <v>38</v>
      </c>
      <c r="C65" t="s">
        <v>159</v>
      </c>
      <c r="D65">
        <v>18.135999999999999</v>
      </c>
      <c r="E65">
        <v>5541206</v>
      </c>
      <c r="F65">
        <v>23.408668419948601</v>
      </c>
      <c r="G65">
        <v>8049</v>
      </c>
      <c r="H65">
        <v>335</v>
      </c>
      <c r="I65">
        <v>1452.7</v>
      </c>
      <c r="J65">
        <v>60.460999999999999</v>
      </c>
      <c r="K65">
        <v>615008</v>
      </c>
      <c r="L65">
        <v>110.998</v>
      </c>
      <c r="M65">
        <v>2</v>
      </c>
      <c r="N65">
        <v>793</v>
      </c>
      <c r="O65">
        <v>20.26446352</v>
      </c>
      <c r="P65">
        <v>0.84</v>
      </c>
      <c r="Q65">
        <v>0.82</v>
      </c>
      <c r="R65">
        <v>0.19</v>
      </c>
      <c r="S65">
        <v>2</v>
      </c>
      <c r="T65">
        <v>0.50474301835697999</v>
      </c>
      <c r="U65">
        <v>81.908000000000001</v>
      </c>
      <c r="V65">
        <v>0</v>
      </c>
      <c r="W65">
        <v>0.42674340032372499</v>
      </c>
      <c r="X65">
        <v>99</v>
      </c>
      <c r="Y65">
        <v>99</v>
      </c>
    </row>
    <row r="66" spans="1:25" x14ac:dyDescent="0.35">
      <c r="A66" t="s">
        <v>160</v>
      </c>
      <c r="B66" t="s">
        <v>52</v>
      </c>
      <c r="C66" t="s">
        <v>161</v>
      </c>
      <c r="D66">
        <v>49.561999999999998</v>
      </c>
      <c r="E66">
        <v>896794</v>
      </c>
      <c r="F66" t="s">
        <v>25</v>
      </c>
      <c r="G66">
        <v>28</v>
      </c>
      <c r="H66">
        <v>2</v>
      </c>
      <c r="I66">
        <v>31.234999999999999</v>
      </c>
      <c r="J66">
        <v>2.2309999999999999</v>
      </c>
      <c r="K66">
        <v>7979</v>
      </c>
      <c r="L66">
        <v>8.9009999999999998</v>
      </c>
      <c r="M66">
        <v>52</v>
      </c>
      <c r="N66">
        <v>2741</v>
      </c>
      <c r="O66">
        <v>5.8312008420000003</v>
      </c>
      <c r="P66" t="s">
        <v>25</v>
      </c>
      <c r="Q66" t="s">
        <v>25</v>
      </c>
      <c r="R66">
        <v>2.14</v>
      </c>
      <c r="S66">
        <v>5</v>
      </c>
      <c r="T66">
        <v>21.891395531511598</v>
      </c>
      <c r="U66">
        <v>67.444000000000003</v>
      </c>
      <c r="V66">
        <v>0</v>
      </c>
      <c r="W66">
        <v>4.4909118299213704</v>
      </c>
      <c r="X66">
        <v>93.7909192828497</v>
      </c>
      <c r="Y66">
        <v>95.072175069817405</v>
      </c>
    </row>
    <row r="67" spans="1:25" x14ac:dyDescent="0.35">
      <c r="A67" t="s">
        <v>162</v>
      </c>
      <c r="B67" t="s">
        <v>45</v>
      </c>
      <c r="C67" t="s">
        <v>163</v>
      </c>
      <c r="D67" t="s">
        <v>25</v>
      </c>
      <c r="E67">
        <v>3484</v>
      </c>
      <c r="F67" t="s">
        <v>25</v>
      </c>
      <c r="G67">
        <v>13</v>
      </c>
      <c r="H67">
        <v>0</v>
      </c>
      <c r="I67">
        <v>3732.415</v>
      </c>
      <c r="J67">
        <v>0</v>
      </c>
      <c r="K67" t="s">
        <v>25</v>
      </c>
      <c r="L67" t="s">
        <v>25</v>
      </c>
      <c r="M67" t="s">
        <v>25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 t="s">
        <v>25</v>
      </c>
      <c r="U67">
        <v>81.441999999999993</v>
      </c>
      <c r="V67" t="s">
        <v>25</v>
      </c>
      <c r="W67" t="s">
        <v>25</v>
      </c>
      <c r="X67">
        <v>95.024744815541993</v>
      </c>
      <c r="Y67">
        <v>99</v>
      </c>
    </row>
    <row r="68" spans="1:25" x14ac:dyDescent="0.35">
      <c r="A68" t="s">
        <v>164</v>
      </c>
      <c r="B68" t="s">
        <v>38</v>
      </c>
      <c r="C68" t="s">
        <v>165</v>
      </c>
      <c r="D68">
        <v>122.578</v>
      </c>
      <c r="E68">
        <v>65281616</v>
      </c>
      <c r="F68">
        <v>22.8524348691491</v>
      </c>
      <c r="G68">
        <v>272530</v>
      </c>
      <c r="H68">
        <v>30602</v>
      </c>
      <c r="I68">
        <v>4175.201</v>
      </c>
      <c r="J68">
        <v>468.827</v>
      </c>
      <c r="K68" t="s">
        <v>25</v>
      </c>
      <c r="L68" t="s">
        <v>25</v>
      </c>
      <c r="M68">
        <v>34</v>
      </c>
      <c r="N68">
        <v>2292</v>
      </c>
      <c r="O68">
        <v>18.938445680000001</v>
      </c>
      <c r="P68">
        <v>0.82</v>
      </c>
      <c r="Q68">
        <v>0.79</v>
      </c>
      <c r="R68">
        <v>0.35</v>
      </c>
      <c r="S68">
        <v>66</v>
      </c>
      <c r="T68">
        <v>27.596698394585101</v>
      </c>
      <c r="U68">
        <v>82.659000000000006</v>
      </c>
      <c r="V68">
        <v>0</v>
      </c>
      <c r="W68">
        <v>0.58089475655017697</v>
      </c>
      <c r="X68">
        <v>99</v>
      </c>
      <c r="Y68">
        <v>98.650011552639199</v>
      </c>
    </row>
    <row r="69" spans="1:25" x14ac:dyDescent="0.35">
      <c r="A69" t="s">
        <v>166</v>
      </c>
      <c r="B69" t="s">
        <v>38</v>
      </c>
      <c r="C69" t="s">
        <v>167</v>
      </c>
      <c r="D69">
        <v>35.308</v>
      </c>
      <c r="E69">
        <v>48873</v>
      </c>
      <c r="F69" t="s">
        <v>25</v>
      </c>
      <c r="G69">
        <v>411</v>
      </c>
      <c r="H69">
        <v>0</v>
      </c>
      <c r="I69">
        <v>8410.9279999999999</v>
      </c>
      <c r="J69">
        <v>0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 t="s">
        <v>25</v>
      </c>
      <c r="U69">
        <v>80.665999999999997</v>
      </c>
      <c r="V69" t="s">
        <v>25</v>
      </c>
      <c r="W69" t="s">
        <v>25</v>
      </c>
      <c r="X69">
        <v>99</v>
      </c>
      <c r="Y69" t="s">
        <v>25</v>
      </c>
    </row>
    <row r="70" spans="1:25" x14ac:dyDescent="0.35">
      <c r="A70" t="s">
        <v>168</v>
      </c>
      <c r="B70" t="s">
        <v>33</v>
      </c>
      <c r="C70" t="s">
        <v>169</v>
      </c>
      <c r="D70">
        <v>7.859</v>
      </c>
      <c r="E70">
        <v>2228117</v>
      </c>
      <c r="F70" t="s">
        <v>25</v>
      </c>
      <c r="G70">
        <v>8505</v>
      </c>
      <c r="H70">
        <v>53</v>
      </c>
      <c r="I70">
        <v>3821.2220000000002</v>
      </c>
      <c r="J70">
        <v>23.812000000000001</v>
      </c>
      <c r="K70" t="s">
        <v>25</v>
      </c>
      <c r="L70" t="s">
        <v>25</v>
      </c>
      <c r="M70">
        <v>121</v>
      </c>
      <c r="N70">
        <v>372</v>
      </c>
      <c r="O70">
        <v>4.5146683589999999</v>
      </c>
      <c r="P70">
        <v>0.4</v>
      </c>
      <c r="Q70">
        <v>0.32</v>
      </c>
      <c r="R70">
        <v>3.51</v>
      </c>
      <c r="S70">
        <v>150</v>
      </c>
      <c r="T70">
        <v>94.539040962631603</v>
      </c>
      <c r="U70">
        <v>66.466999999999999</v>
      </c>
      <c r="V70">
        <v>46.203159322816298</v>
      </c>
      <c r="W70">
        <v>49.868370489857902</v>
      </c>
      <c r="X70">
        <v>85.771003655695495</v>
      </c>
      <c r="Y70">
        <v>47.413276717842997</v>
      </c>
    </row>
    <row r="71" spans="1:25" x14ac:dyDescent="0.35">
      <c r="A71" t="s">
        <v>170</v>
      </c>
      <c r="B71" t="s">
        <v>38</v>
      </c>
      <c r="C71" t="s">
        <v>171</v>
      </c>
      <c r="D71">
        <v>272.89800000000002</v>
      </c>
      <c r="E71" t="s">
        <v>25</v>
      </c>
      <c r="F71">
        <v>26.959463467954901</v>
      </c>
      <c r="G71">
        <v>332752</v>
      </c>
      <c r="H71">
        <v>41498</v>
      </c>
      <c r="I71">
        <v>4901.6289999999999</v>
      </c>
      <c r="J71">
        <v>611.28899999999999</v>
      </c>
      <c r="K71">
        <v>12446595</v>
      </c>
      <c r="L71">
        <v>183.346</v>
      </c>
      <c r="M71">
        <v>35</v>
      </c>
      <c r="N71">
        <v>2293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</row>
    <row r="72" spans="1:25" x14ac:dyDescent="0.35">
      <c r="A72" t="s">
        <v>172</v>
      </c>
      <c r="B72" t="s">
        <v>30</v>
      </c>
      <c r="C72" t="s">
        <v>173</v>
      </c>
      <c r="D72">
        <v>65.031999999999996</v>
      </c>
      <c r="E72">
        <v>3988722</v>
      </c>
      <c r="F72">
        <v>28.957940340534901</v>
      </c>
      <c r="G72">
        <v>1462</v>
      </c>
      <c r="H72">
        <v>19</v>
      </c>
      <c r="I72">
        <v>366.49200000000002</v>
      </c>
      <c r="J72">
        <v>4.7629999999999999</v>
      </c>
      <c r="K72" t="s">
        <v>25</v>
      </c>
      <c r="L72" t="s">
        <v>25</v>
      </c>
      <c r="M72">
        <v>60</v>
      </c>
      <c r="N72">
        <v>2859</v>
      </c>
      <c r="O72">
        <v>14.61547494</v>
      </c>
      <c r="P72">
        <v>0.57999999999999996</v>
      </c>
      <c r="Q72">
        <v>0.53</v>
      </c>
      <c r="R72">
        <v>0.97</v>
      </c>
      <c r="S72">
        <v>19</v>
      </c>
      <c r="T72">
        <v>6.9143490339010896</v>
      </c>
      <c r="U72">
        <v>73.766999999999996</v>
      </c>
      <c r="V72">
        <v>0</v>
      </c>
      <c r="W72">
        <v>3.38883326028634</v>
      </c>
      <c r="X72">
        <v>98.394439354455201</v>
      </c>
      <c r="Y72">
        <v>90.024790968189606</v>
      </c>
    </row>
    <row r="73" spans="1:25" x14ac:dyDescent="0.35">
      <c r="A73" t="s">
        <v>174</v>
      </c>
      <c r="B73" t="s">
        <v>38</v>
      </c>
      <c r="C73" t="s">
        <v>175</v>
      </c>
      <c r="D73" t="s">
        <v>25</v>
      </c>
      <c r="E73" t="s">
        <v>25</v>
      </c>
      <c r="F73" t="s">
        <v>25</v>
      </c>
      <c r="G73">
        <v>252</v>
      </c>
      <c r="H73">
        <v>13</v>
      </c>
      <c r="I73">
        <v>3758.277</v>
      </c>
      <c r="J73">
        <v>193.87899999999999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</row>
    <row r="74" spans="1:25" x14ac:dyDescent="0.35">
      <c r="A74" t="s">
        <v>176</v>
      </c>
      <c r="B74" t="s">
        <v>33</v>
      </c>
      <c r="C74" t="s">
        <v>177</v>
      </c>
      <c r="D74">
        <v>126.71899999999999</v>
      </c>
      <c r="E74">
        <v>31103295</v>
      </c>
      <c r="F74">
        <v>18.675852762272299</v>
      </c>
      <c r="G74">
        <v>44118</v>
      </c>
      <c r="H74">
        <v>270</v>
      </c>
      <c r="I74">
        <v>1419.82</v>
      </c>
      <c r="J74">
        <v>8.6890000000000001</v>
      </c>
      <c r="K74">
        <v>437750</v>
      </c>
      <c r="L74">
        <v>14.087999999999999</v>
      </c>
      <c r="M74">
        <v>30</v>
      </c>
      <c r="N74">
        <v>2226</v>
      </c>
      <c r="O74">
        <v>3.3864012680000002</v>
      </c>
      <c r="P74">
        <v>0.33</v>
      </c>
      <c r="Q74">
        <v>0.26</v>
      </c>
      <c r="R74">
        <v>3.57</v>
      </c>
      <c r="S74">
        <v>2800</v>
      </c>
      <c r="T74">
        <v>3627.8050970863401</v>
      </c>
      <c r="U74">
        <v>64.073999999999998</v>
      </c>
      <c r="V74">
        <v>75.787926187131205</v>
      </c>
      <c r="W74">
        <v>58.406654198220401</v>
      </c>
      <c r="X74">
        <v>81.453389676072902</v>
      </c>
      <c r="Y74">
        <v>18.472165615109599</v>
      </c>
    </row>
    <row r="75" spans="1:25" x14ac:dyDescent="0.35">
      <c r="A75" t="s">
        <v>178</v>
      </c>
      <c r="B75" t="s">
        <v>38</v>
      </c>
      <c r="C75" t="s">
        <v>179</v>
      </c>
      <c r="D75">
        <v>3457.1</v>
      </c>
      <c r="E75">
        <v>33690</v>
      </c>
      <c r="F75" t="s">
        <v>25</v>
      </c>
      <c r="G75">
        <v>275</v>
      </c>
      <c r="H75">
        <v>0</v>
      </c>
      <c r="I75">
        <v>8162.4170000000004</v>
      </c>
      <c r="J75">
        <v>0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t="s">
        <v>25</v>
      </c>
      <c r="U75">
        <v>79.927000000000007</v>
      </c>
      <c r="V75" t="s">
        <v>25</v>
      </c>
      <c r="W75" t="s">
        <v>25</v>
      </c>
      <c r="X75">
        <v>99</v>
      </c>
      <c r="Y75">
        <v>99</v>
      </c>
    </row>
    <row r="76" spans="1:25" x14ac:dyDescent="0.35">
      <c r="A76" t="s">
        <v>180</v>
      </c>
      <c r="B76" t="s">
        <v>33</v>
      </c>
      <c r="C76" t="s">
        <v>181</v>
      </c>
      <c r="D76">
        <v>51.755000000000003</v>
      </c>
      <c r="E76">
        <v>13148299</v>
      </c>
      <c r="F76">
        <v>14.792863593732401</v>
      </c>
      <c r="G76">
        <v>9251</v>
      </c>
      <c r="H76">
        <v>59</v>
      </c>
      <c r="I76">
        <v>704.42</v>
      </c>
      <c r="J76">
        <v>4.4930000000000003</v>
      </c>
      <c r="K76" t="s">
        <v>25</v>
      </c>
      <c r="L76" t="s">
        <v>25</v>
      </c>
      <c r="M76">
        <v>110</v>
      </c>
      <c r="N76">
        <v>3434</v>
      </c>
      <c r="O76">
        <v>3.0549558939999999</v>
      </c>
      <c r="P76">
        <v>0.19</v>
      </c>
      <c r="Q76">
        <v>0.16</v>
      </c>
      <c r="R76">
        <v>5.64</v>
      </c>
      <c r="S76">
        <v>3100</v>
      </c>
      <c r="T76">
        <v>2762.5814441264201</v>
      </c>
      <c r="U76">
        <v>61.601999999999997</v>
      </c>
      <c r="V76">
        <v>95.570294205303796</v>
      </c>
      <c r="W76">
        <v>97.816071093163302</v>
      </c>
      <c r="X76">
        <v>61.898723077379501</v>
      </c>
      <c r="Y76">
        <v>22.719269890891901</v>
      </c>
    </row>
    <row r="77" spans="1:25" x14ac:dyDescent="0.35">
      <c r="A77" t="s">
        <v>182</v>
      </c>
      <c r="B77" t="s">
        <v>33</v>
      </c>
      <c r="C77" t="s">
        <v>183</v>
      </c>
      <c r="D77">
        <v>207.566</v>
      </c>
      <c r="E77">
        <v>2419588</v>
      </c>
      <c r="F77" t="s">
        <v>25</v>
      </c>
      <c r="G77">
        <v>2895</v>
      </c>
      <c r="H77">
        <v>96</v>
      </c>
      <c r="I77">
        <v>1197.932</v>
      </c>
      <c r="J77">
        <v>39.723999999999997</v>
      </c>
      <c r="K77" t="s">
        <v>25</v>
      </c>
      <c r="L77" t="s">
        <v>25</v>
      </c>
      <c r="M77">
        <v>87</v>
      </c>
      <c r="N77">
        <v>3062</v>
      </c>
      <c r="O77">
        <v>2.329400938</v>
      </c>
      <c r="P77">
        <v>0.25</v>
      </c>
      <c r="Q77">
        <v>0.2</v>
      </c>
      <c r="R77">
        <v>4.1399999999999997</v>
      </c>
      <c r="S77">
        <v>590</v>
      </c>
      <c r="T77">
        <v>287.92115022857899</v>
      </c>
      <c r="U77">
        <v>62.05</v>
      </c>
      <c r="V77">
        <v>9.0310154154932096</v>
      </c>
      <c r="W77">
        <v>59.064188496173003</v>
      </c>
      <c r="X77">
        <v>77.991566824660794</v>
      </c>
      <c r="Y77">
        <v>39.231149983746398</v>
      </c>
    </row>
    <row r="78" spans="1:25" x14ac:dyDescent="0.35">
      <c r="A78" t="s">
        <v>184</v>
      </c>
      <c r="B78" t="s">
        <v>33</v>
      </c>
      <c r="C78" t="s">
        <v>185</v>
      </c>
      <c r="D78">
        <v>66.191000000000003</v>
      </c>
      <c r="E78">
        <v>1970111</v>
      </c>
      <c r="F78" t="s">
        <v>25</v>
      </c>
      <c r="G78">
        <v>2205</v>
      </c>
      <c r="H78">
        <v>33</v>
      </c>
      <c r="I78">
        <v>1120.4280000000001</v>
      </c>
      <c r="J78">
        <v>16.768000000000001</v>
      </c>
      <c r="K78" t="s">
        <v>25</v>
      </c>
      <c r="L78" t="s">
        <v>25</v>
      </c>
      <c r="M78">
        <v>94</v>
      </c>
      <c r="N78">
        <v>3206</v>
      </c>
      <c r="O78">
        <v>2.8768851739999999</v>
      </c>
      <c r="P78">
        <v>0.23</v>
      </c>
      <c r="Q78">
        <v>0.19</v>
      </c>
      <c r="R78">
        <v>5.56</v>
      </c>
      <c r="S78">
        <v>370</v>
      </c>
      <c r="T78">
        <v>738.37118241520795</v>
      </c>
      <c r="U78">
        <v>58.322000000000003</v>
      </c>
      <c r="V78">
        <v>17.736024745895399</v>
      </c>
      <c r="W78">
        <v>104.39472551261299</v>
      </c>
      <c r="X78">
        <v>66.634414228277507</v>
      </c>
      <c r="Y78">
        <v>20.538003002039598</v>
      </c>
    </row>
    <row r="79" spans="1:25" x14ac:dyDescent="0.35">
      <c r="A79" t="s">
        <v>186</v>
      </c>
      <c r="B79" t="s">
        <v>33</v>
      </c>
      <c r="C79" t="s">
        <v>187</v>
      </c>
      <c r="D79">
        <v>45.194000000000003</v>
      </c>
      <c r="E79">
        <v>1404849</v>
      </c>
      <c r="F79" t="s">
        <v>25</v>
      </c>
      <c r="G79">
        <v>4941</v>
      </c>
      <c r="H79">
        <v>83</v>
      </c>
      <c r="I79">
        <v>3521.777</v>
      </c>
      <c r="J79">
        <v>59.16</v>
      </c>
      <c r="K79" t="s">
        <v>25</v>
      </c>
      <c r="L79" t="s">
        <v>25</v>
      </c>
      <c r="M79">
        <v>165</v>
      </c>
      <c r="N79">
        <v>5638</v>
      </c>
      <c r="O79">
        <v>2.8914682709999999</v>
      </c>
      <c r="P79">
        <v>0.4</v>
      </c>
      <c r="Q79">
        <v>0.28000000000000003</v>
      </c>
      <c r="R79">
        <v>6.53</v>
      </c>
      <c r="S79">
        <v>100</v>
      </c>
      <c r="T79">
        <v>89.2587352289124</v>
      </c>
      <c r="U79">
        <v>58.734999999999999</v>
      </c>
      <c r="V79">
        <v>79.804536358978893</v>
      </c>
      <c r="W79">
        <v>37.763166235374598</v>
      </c>
      <c r="X79">
        <v>64.665817812600807</v>
      </c>
      <c r="Y79">
        <v>66.312790021524194</v>
      </c>
    </row>
    <row r="80" spans="1:25" x14ac:dyDescent="0.35">
      <c r="A80" t="s">
        <v>188</v>
      </c>
      <c r="B80" t="s">
        <v>38</v>
      </c>
      <c r="C80" t="s">
        <v>189</v>
      </c>
      <c r="D80">
        <v>83.478999999999999</v>
      </c>
      <c r="E80">
        <v>10420026</v>
      </c>
      <c r="F80">
        <v>29.433158130186801</v>
      </c>
      <c r="G80">
        <v>9977</v>
      </c>
      <c r="H80">
        <v>260</v>
      </c>
      <c r="I80">
        <v>957.20500000000004</v>
      </c>
      <c r="J80">
        <v>24.945</v>
      </c>
      <c r="K80">
        <v>903432</v>
      </c>
      <c r="L80">
        <v>86.676000000000002</v>
      </c>
      <c r="M80">
        <v>65</v>
      </c>
      <c r="N80">
        <v>288</v>
      </c>
      <c r="O80">
        <v>19.947832909999999</v>
      </c>
      <c r="P80">
        <v>0.75</v>
      </c>
      <c r="Q80">
        <v>0.74</v>
      </c>
      <c r="R80">
        <v>0.43</v>
      </c>
      <c r="S80">
        <v>3</v>
      </c>
      <c r="T80">
        <v>0.99721576075971397</v>
      </c>
      <c r="U80">
        <v>82.239000000000004</v>
      </c>
      <c r="V80">
        <v>0</v>
      </c>
      <c r="W80">
        <v>0.55748069455252502</v>
      </c>
      <c r="X80">
        <v>99</v>
      </c>
      <c r="Y80">
        <v>98.983190775385594</v>
      </c>
    </row>
    <row r="81" spans="1:25" x14ac:dyDescent="0.35">
      <c r="A81" t="s">
        <v>190</v>
      </c>
      <c r="B81" t="s">
        <v>27</v>
      </c>
      <c r="C81" t="s">
        <v>191</v>
      </c>
      <c r="D81">
        <v>317.13200000000001</v>
      </c>
      <c r="E81">
        <v>112552</v>
      </c>
      <c r="F81" t="s">
        <v>25</v>
      </c>
      <c r="G81">
        <v>24</v>
      </c>
      <c r="H81">
        <v>0</v>
      </c>
      <c r="I81">
        <v>213.297</v>
      </c>
      <c r="J81">
        <v>0</v>
      </c>
      <c r="K81" t="s">
        <v>25</v>
      </c>
      <c r="L81" t="s">
        <v>25</v>
      </c>
      <c r="M81" t="s">
        <v>25</v>
      </c>
      <c r="N81" t="s">
        <v>25</v>
      </c>
      <c r="O81">
        <v>7.1566984639999998</v>
      </c>
      <c r="P81" t="s">
        <v>25</v>
      </c>
      <c r="Q81" t="s">
        <v>25</v>
      </c>
      <c r="R81">
        <v>1.53</v>
      </c>
      <c r="S81">
        <v>1</v>
      </c>
      <c r="T81">
        <v>0.191772640367601</v>
      </c>
      <c r="U81">
        <v>72.397000000000006</v>
      </c>
      <c r="V81">
        <v>0</v>
      </c>
      <c r="W81">
        <v>0.52426285519911398</v>
      </c>
      <c r="X81">
        <v>95.628650443554605</v>
      </c>
      <c r="Y81">
        <v>91.493892133719697</v>
      </c>
    </row>
    <row r="82" spans="1:25" x14ac:dyDescent="0.35">
      <c r="A82" t="s">
        <v>192</v>
      </c>
      <c r="B82" t="s">
        <v>27</v>
      </c>
      <c r="C82" t="s">
        <v>193</v>
      </c>
      <c r="D82">
        <v>0.13700000000000001</v>
      </c>
      <c r="E82">
        <v>56776</v>
      </c>
      <c r="F82" t="s">
        <v>25</v>
      </c>
      <c r="G82">
        <v>14</v>
      </c>
      <c r="H82">
        <v>0</v>
      </c>
      <c r="I82">
        <v>246.6</v>
      </c>
      <c r="J82">
        <v>0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>
        <v>0.20259844954154901</v>
      </c>
      <c r="U82">
        <v>71.703999999999994</v>
      </c>
      <c r="V82">
        <v>0</v>
      </c>
      <c r="W82">
        <v>4.7321865981827296</v>
      </c>
      <c r="X82">
        <v>99</v>
      </c>
      <c r="Y82">
        <v>99</v>
      </c>
    </row>
    <row r="83" spans="1:25" x14ac:dyDescent="0.35">
      <c r="A83" t="s">
        <v>194</v>
      </c>
      <c r="B83" t="s">
        <v>27</v>
      </c>
      <c r="C83" t="s">
        <v>195</v>
      </c>
      <c r="D83">
        <v>157.834</v>
      </c>
      <c r="E83">
        <v>17931484</v>
      </c>
      <c r="F83">
        <v>17.412825058211801</v>
      </c>
      <c r="G83">
        <v>73679</v>
      </c>
      <c r="H83">
        <v>2728</v>
      </c>
      <c r="I83">
        <v>4112.5690000000004</v>
      </c>
      <c r="J83">
        <v>152.27000000000001</v>
      </c>
      <c r="K83" t="s">
        <v>25</v>
      </c>
      <c r="L83" t="s">
        <v>25</v>
      </c>
      <c r="M83">
        <v>116</v>
      </c>
      <c r="N83">
        <v>3574</v>
      </c>
      <c r="O83">
        <v>4.5073201059999999</v>
      </c>
      <c r="P83">
        <v>0.41</v>
      </c>
      <c r="Q83">
        <v>0.34</v>
      </c>
      <c r="R83">
        <v>2.31</v>
      </c>
      <c r="S83">
        <v>380</v>
      </c>
      <c r="T83">
        <v>1288.3214616947901</v>
      </c>
      <c r="U83">
        <v>74.302000000000007</v>
      </c>
      <c r="V83">
        <v>9.4351399453489901E-2</v>
      </c>
      <c r="W83">
        <v>3.1674760332929899</v>
      </c>
      <c r="X83">
        <v>94.190580738007498</v>
      </c>
      <c r="Y83">
        <v>65.063135075419495</v>
      </c>
    </row>
    <row r="84" spans="1:25" x14ac:dyDescent="0.35">
      <c r="A84" t="s">
        <v>196</v>
      </c>
      <c r="B84" t="s">
        <v>52</v>
      </c>
      <c r="C84" t="s">
        <v>197</v>
      </c>
      <c r="D84">
        <v>304.12799999999999</v>
      </c>
      <c r="E84" t="s">
        <v>25</v>
      </c>
      <c r="F84" t="s">
        <v>25</v>
      </c>
      <c r="G84">
        <v>1347</v>
      </c>
      <c r="H84">
        <v>10</v>
      </c>
      <c r="I84">
        <v>7980.6620000000003</v>
      </c>
      <c r="J84">
        <v>59.247999999999998</v>
      </c>
      <c r="K84" t="s">
        <v>25</v>
      </c>
      <c r="L84" t="s">
        <v>25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25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</row>
    <row r="85" spans="1:25" x14ac:dyDescent="0.35">
      <c r="A85" t="s">
        <v>198</v>
      </c>
      <c r="B85" t="s">
        <v>45</v>
      </c>
      <c r="C85" t="s">
        <v>199</v>
      </c>
      <c r="D85">
        <v>3.952</v>
      </c>
      <c r="E85">
        <v>786760</v>
      </c>
      <c r="F85" t="s">
        <v>25</v>
      </c>
      <c r="G85">
        <v>1184</v>
      </c>
      <c r="H85">
        <v>35</v>
      </c>
      <c r="I85">
        <v>1505.2909999999999</v>
      </c>
      <c r="J85">
        <v>44.497999999999998</v>
      </c>
      <c r="K85" t="s">
        <v>25</v>
      </c>
      <c r="L85" t="s">
        <v>25</v>
      </c>
      <c r="M85">
        <v>49</v>
      </c>
      <c r="N85">
        <v>2663</v>
      </c>
      <c r="O85">
        <v>5.0332199539999998</v>
      </c>
      <c r="P85">
        <v>0.39</v>
      </c>
      <c r="Q85">
        <v>0.32</v>
      </c>
      <c r="R85">
        <v>2.6</v>
      </c>
      <c r="S85">
        <v>34</v>
      </c>
      <c r="T85">
        <v>17.254178344947199</v>
      </c>
      <c r="U85">
        <v>69.906000000000006</v>
      </c>
      <c r="V85">
        <v>1.6483765414842599</v>
      </c>
      <c r="W85">
        <v>7.2855767897856998</v>
      </c>
      <c r="X85">
        <v>95.539747679132304</v>
      </c>
      <c r="Y85">
        <v>85.763101501516303</v>
      </c>
    </row>
    <row r="86" spans="1:25" x14ac:dyDescent="0.35">
      <c r="A86" t="s">
        <v>200</v>
      </c>
      <c r="B86" t="s">
        <v>27</v>
      </c>
      <c r="C86" t="s">
        <v>201</v>
      </c>
      <c r="D86">
        <v>82.805000000000007</v>
      </c>
      <c r="E86">
        <v>9912381</v>
      </c>
      <c r="F86">
        <v>14.3971388810539</v>
      </c>
      <c r="G86">
        <v>59645</v>
      </c>
      <c r="H86">
        <v>1842</v>
      </c>
      <c r="I86">
        <v>6021.9449999999997</v>
      </c>
      <c r="J86">
        <v>185.97399999999999</v>
      </c>
      <c r="K86" t="s">
        <v>25</v>
      </c>
      <c r="L86" t="s">
        <v>25</v>
      </c>
      <c r="M86">
        <v>148</v>
      </c>
      <c r="N86">
        <v>482</v>
      </c>
      <c r="O86">
        <v>4.4144687950000003</v>
      </c>
      <c r="P86">
        <v>0.43</v>
      </c>
      <c r="Q86">
        <v>0.38</v>
      </c>
      <c r="R86">
        <v>1.56</v>
      </c>
      <c r="S86">
        <v>220</v>
      </c>
      <c r="T86">
        <v>271.30150936014797</v>
      </c>
      <c r="U86">
        <v>75.27</v>
      </c>
      <c r="V86">
        <v>0.41165032642517502</v>
      </c>
      <c r="W86">
        <v>6.8492576308640603</v>
      </c>
      <c r="X86">
        <v>94.827109438245898</v>
      </c>
      <c r="Y86">
        <v>81.251262937657103</v>
      </c>
    </row>
    <row r="87" spans="1:25" x14ac:dyDescent="0.35">
      <c r="A87" t="s">
        <v>202</v>
      </c>
      <c r="B87" t="s">
        <v>38</v>
      </c>
      <c r="C87" t="s">
        <v>203</v>
      </c>
      <c r="D87">
        <v>73.725999999999999</v>
      </c>
      <c r="E87">
        <v>4103746</v>
      </c>
      <c r="F87" t="s">
        <v>25</v>
      </c>
      <c r="G87">
        <v>9861</v>
      </c>
      <c r="H87">
        <v>183</v>
      </c>
      <c r="I87">
        <v>2402.0360000000001</v>
      </c>
      <c r="J87">
        <v>44.576999999999998</v>
      </c>
      <c r="K87">
        <v>162301</v>
      </c>
      <c r="L87">
        <v>39.534999999999997</v>
      </c>
      <c r="M87">
        <v>59</v>
      </c>
      <c r="N87">
        <v>2851</v>
      </c>
      <c r="O87">
        <v>18.883167579999999</v>
      </c>
      <c r="P87">
        <v>0.63</v>
      </c>
      <c r="Q87">
        <v>0.59</v>
      </c>
      <c r="R87">
        <v>0.39</v>
      </c>
      <c r="S87">
        <v>3</v>
      </c>
      <c r="T87">
        <v>1.78756699313997</v>
      </c>
      <c r="U87">
        <v>78.488</v>
      </c>
      <c r="V87">
        <v>0</v>
      </c>
      <c r="W87">
        <v>0.64355630754899895</v>
      </c>
      <c r="X87">
        <v>99</v>
      </c>
      <c r="Y87">
        <v>96.538445841485299</v>
      </c>
    </row>
    <row r="88" spans="1:25" x14ac:dyDescent="0.35">
      <c r="A88" t="s">
        <v>204</v>
      </c>
      <c r="B88" t="s">
        <v>27</v>
      </c>
      <c r="C88" t="s">
        <v>205</v>
      </c>
      <c r="D88">
        <v>398.44799999999998</v>
      </c>
      <c r="E88">
        <v>11409648</v>
      </c>
      <c r="F88">
        <v>24.009309356581699</v>
      </c>
      <c r="G88">
        <v>8209</v>
      </c>
      <c r="H88">
        <v>201</v>
      </c>
      <c r="I88">
        <v>719.928</v>
      </c>
      <c r="J88">
        <v>17.628</v>
      </c>
      <c r="K88" t="s">
        <v>25</v>
      </c>
      <c r="L88" t="s">
        <v>25</v>
      </c>
      <c r="M88">
        <v>83</v>
      </c>
      <c r="N88">
        <v>302</v>
      </c>
      <c r="O88">
        <v>4.6308764370000004</v>
      </c>
      <c r="P88">
        <v>0.25</v>
      </c>
      <c r="Q88">
        <v>0.22</v>
      </c>
      <c r="R88">
        <v>5.39</v>
      </c>
      <c r="S88">
        <v>950</v>
      </c>
      <c r="T88">
        <v>3137.6227550804801</v>
      </c>
      <c r="U88">
        <v>64.001000000000005</v>
      </c>
      <c r="V88">
        <v>9.1502818013558404E-2</v>
      </c>
      <c r="W88">
        <v>12.2894442244895</v>
      </c>
      <c r="X88">
        <v>65.4668259265366</v>
      </c>
      <c r="Y88">
        <v>34.704454288467403</v>
      </c>
    </row>
    <row r="89" spans="1:25" x14ac:dyDescent="0.35">
      <c r="A89" t="s">
        <v>206</v>
      </c>
      <c r="B89" t="s">
        <v>38</v>
      </c>
      <c r="C89" t="s">
        <v>207</v>
      </c>
      <c r="D89">
        <v>108.04300000000001</v>
      </c>
      <c r="E89">
        <v>9658919</v>
      </c>
      <c r="F89">
        <v>18.054475002888999</v>
      </c>
      <c r="G89">
        <v>5669</v>
      </c>
      <c r="H89">
        <v>614</v>
      </c>
      <c r="I89">
        <v>586.83199999999999</v>
      </c>
      <c r="J89">
        <v>63.558999999999997</v>
      </c>
      <c r="K89">
        <v>414645</v>
      </c>
      <c r="L89">
        <v>42.921999999999997</v>
      </c>
      <c r="M89">
        <v>89</v>
      </c>
      <c r="N89">
        <v>3084</v>
      </c>
      <c r="O89">
        <v>17.495688080000001</v>
      </c>
      <c r="P89">
        <v>0.62</v>
      </c>
      <c r="Q89">
        <v>0.56999999999999995</v>
      </c>
      <c r="R89">
        <v>0.38</v>
      </c>
      <c r="S89">
        <v>15</v>
      </c>
      <c r="T89">
        <v>3.6662633492569499</v>
      </c>
      <c r="U89">
        <v>76.875</v>
      </c>
      <c r="V89">
        <v>0</v>
      </c>
      <c r="W89">
        <v>0.34556273736460202</v>
      </c>
      <c r="X89">
        <v>99</v>
      </c>
      <c r="Y89">
        <v>97.990873390890698</v>
      </c>
    </row>
    <row r="90" spans="1:25" x14ac:dyDescent="0.35">
      <c r="A90" t="s">
        <v>208</v>
      </c>
      <c r="B90" t="s">
        <v>30</v>
      </c>
      <c r="C90" t="s">
        <v>209</v>
      </c>
      <c r="D90">
        <v>145.72499999999999</v>
      </c>
      <c r="E90">
        <v>273674103</v>
      </c>
      <c r="F90">
        <v>13.499376378214199</v>
      </c>
      <c r="G90">
        <v>169195</v>
      </c>
      <c r="H90">
        <v>7261</v>
      </c>
      <c r="I90">
        <v>618.57500000000005</v>
      </c>
      <c r="J90">
        <v>26.545999999999999</v>
      </c>
      <c r="K90">
        <v>1233486</v>
      </c>
      <c r="L90">
        <v>4.51</v>
      </c>
      <c r="M90">
        <v>119</v>
      </c>
      <c r="N90">
        <v>3682</v>
      </c>
      <c r="O90">
        <v>5.09506792</v>
      </c>
      <c r="P90">
        <v>0.47</v>
      </c>
      <c r="Q90">
        <v>0.39</v>
      </c>
      <c r="R90">
        <v>2.14</v>
      </c>
      <c r="S90">
        <v>6400</v>
      </c>
      <c r="T90">
        <v>10568.419418738</v>
      </c>
      <c r="U90">
        <v>71.715999999999994</v>
      </c>
      <c r="V90">
        <v>3.0818667857942899</v>
      </c>
      <c r="W90">
        <v>40.76049170932</v>
      </c>
      <c r="X90">
        <v>89.344012228447099</v>
      </c>
      <c r="Y90">
        <v>73.128387374660093</v>
      </c>
    </row>
    <row r="91" spans="1:25" x14ac:dyDescent="0.35">
      <c r="A91" t="s">
        <v>210</v>
      </c>
      <c r="B91" t="s">
        <v>38</v>
      </c>
      <c r="C91" t="s">
        <v>211</v>
      </c>
      <c r="D91">
        <v>147.87200000000001</v>
      </c>
      <c r="E91">
        <v>85058</v>
      </c>
      <c r="F91" t="s">
        <v>25</v>
      </c>
      <c r="G91">
        <v>336</v>
      </c>
      <c r="H91">
        <v>24</v>
      </c>
      <c r="I91">
        <v>3951.4540000000002</v>
      </c>
      <c r="J91">
        <v>282.24700000000001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25</v>
      </c>
      <c r="T91" t="s">
        <v>25</v>
      </c>
      <c r="U91">
        <v>81.396000000000001</v>
      </c>
      <c r="V91" t="s">
        <v>25</v>
      </c>
      <c r="W91" t="s">
        <v>25</v>
      </c>
      <c r="X91">
        <v>99</v>
      </c>
      <c r="Y91" t="s">
        <v>25</v>
      </c>
    </row>
    <row r="92" spans="1:25" x14ac:dyDescent="0.35">
      <c r="A92" t="s">
        <v>212</v>
      </c>
      <c r="B92" t="s">
        <v>30</v>
      </c>
      <c r="C92" t="s">
        <v>213</v>
      </c>
      <c r="D92">
        <v>450.41899999999998</v>
      </c>
      <c r="E92">
        <v>1380715311</v>
      </c>
      <c r="F92">
        <v>15.6745207951975</v>
      </c>
      <c r="G92">
        <v>3542733</v>
      </c>
      <c r="H92">
        <v>63498</v>
      </c>
      <c r="I92">
        <v>2567.19</v>
      </c>
      <c r="J92">
        <v>46.012999999999998</v>
      </c>
      <c r="K92">
        <v>39477848</v>
      </c>
      <c r="L92">
        <v>28.606999999999999</v>
      </c>
      <c r="M92">
        <v>142</v>
      </c>
      <c r="N92">
        <v>4533</v>
      </c>
      <c r="O92">
        <v>5.6362453439999998</v>
      </c>
      <c r="P92">
        <v>0.38</v>
      </c>
      <c r="Q92">
        <v>0.28999999999999998</v>
      </c>
      <c r="R92">
        <v>3.2</v>
      </c>
      <c r="S92">
        <v>45000</v>
      </c>
      <c r="T92">
        <v>102677.889671871</v>
      </c>
      <c r="U92">
        <v>69.656000000000006</v>
      </c>
      <c r="V92">
        <v>3.9676819627827702</v>
      </c>
      <c r="W92">
        <v>40.235172200623403</v>
      </c>
      <c r="X92">
        <v>92.674642570742606</v>
      </c>
      <c r="Y92">
        <v>59.5434482675673</v>
      </c>
    </row>
    <row r="93" spans="1:25" x14ac:dyDescent="0.35">
      <c r="A93" t="s">
        <v>214</v>
      </c>
      <c r="B93" t="s">
        <v>38</v>
      </c>
      <c r="C93" t="s">
        <v>215</v>
      </c>
      <c r="D93">
        <v>69.873999999999995</v>
      </c>
      <c r="E93">
        <v>4940639</v>
      </c>
      <c r="F93">
        <v>24.581195294331</v>
      </c>
      <c r="G93">
        <v>28720</v>
      </c>
      <c r="H93">
        <v>1777</v>
      </c>
      <c r="I93">
        <v>5816.36</v>
      </c>
      <c r="J93">
        <v>359.87700000000001</v>
      </c>
      <c r="K93">
        <v>802572</v>
      </c>
      <c r="L93">
        <v>162.536</v>
      </c>
      <c r="M93">
        <v>13</v>
      </c>
      <c r="N93">
        <v>126</v>
      </c>
      <c r="O93">
        <v>13.229869020000001</v>
      </c>
      <c r="P93">
        <v>0.85</v>
      </c>
      <c r="Q93">
        <v>0.82</v>
      </c>
      <c r="R93">
        <v>0.3</v>
      </c>
      <c r="S93">
        <v>5</v>
      </c>
      <c r="T93">
        <v>1.79230921807996</v>
      </c>
      <c r="U93">
        <v>82.305000000000007</v>
      </c>
      <c r="V93">
        <v>0</v>
      </c>
      <c r="W93">
        <v>0.43768538124522299</v>
      </c>
      <c r="X93">
        <v>97.394544611560804</v>
      </c>
      <c r="Y93">
        <v>91.245181311341995</v>
      </c>
    </row>
    <row r="94" spans="1:25" x14ac:dyDescent="0.35">
      <c r="A94" t="s">
        <v>216</v>
      </c>
      <c r="B94" t="s">
        <v>30</v>
      </c>
      <c r="C94" t="s">
        <v>217</v>
      </c>
      <c r="D94">
        <v>49.831000000000003</v>
      </c>
      <c r="E94">
        <v>84047689</v>
      </c>
      <c r="F94" t="s">
        <v>25</v>
      </c>
      <c r="G94">
        <v>371816</v>
      </c>
      <c r="H94">
        <v>21359</v>
      </c>
      <c r="I94">
        <v>4426.7520000000004</v>
      </c>
      <c r="J94">
        <v>254.29499999999999</v>
      </c>
      <c r="K94">
        <v>3138782</v>
      </c>
      <c r="L94">
        <v>37.369999999999997</v>
      </c>
      <c r="M94">
        <v>173</v>
      </c>
      <c r="N94">
        <v>6481</v>
      </c>
      <c r="O94">
        <v>5.0346301430000002</v>
      </c>
      <c r="P94">
        <v>0.51</v>
      </c>
      <c r="Q94">
        <v>0.45</v>
      </c>
      <c r="R94">
        <v>1.28</v>
      </c>
      <c r="S94">
        <v>340</v>
      </c>
      <c r="T94">
        <v>190.83653858472499</v>
      </c>
      <c r="U94">
        <v>76.677000000000007</v>
      </c>
      <c r="V94">
        <v>1.3965439509781401E-2</v>
      </c>
      <c r="W94">
        <v>1.18169481807136</v>
      </c>
      <c r="X94">
        <v>95.244544879957303</v>
      </c>
      <c r="Y94">
        <v>88.421867101500396</v>
      </c>
    </row>
    <row r="95" spans="1:25" x14ac:dyDescent="0.35">
      <c r="A95" t="s">
        <v>218</v>
      </c>
      <c r="B95" t="s">
        <v>30</v>
      </c>
      <c r="C95" t="s">
        <v>219</v>
      </c>
      <c r="D95">
        <v>88.125</v>
      </c>
      <c r="E95">
        <v>40264000</v>
      </c>
      <c r="F95">
        <v>25.126521303869801</v>
      </c>
      <c r="G95">
        <v>227446</v>
      </c>
      <c r="H95">
        <v>6891</v>
      </c>
      <c r="I95">
        <v>5654.6949999999997</v>
      </c>
      <c r="J95">
        <v>171.322</v>
      </c>
      <c r="K95">
        <v>1502546</v>
      </c>
      <c r="L95">
        <v>37.356000000000002</v>
      </c>
      <c r="M95">
        <v>162</v>
      </c>
      <c r="N95">
        <v>5537</v>
      </c>
      <c r="O95">
        <v>3.0738060389999999</v>
      </c>
      <c r="P95">
        <v>0.35</v>
      </c>
      <c r="Q95">
        <v>0.31</v>
      </c>
      <c r="R95">
        <v>2.5299999999999998</v>
      </c>
      <c r="S95">
        <v>620</v>
      </c>
      <c r="T95">
        <v>561.04356498864001</v>
      </c>
      <c r="U95">
        <v>70.603999999999999</v>
      </c>
      <c r="V95">
        <v>0</v>
      </c>
      <c r="W95">
        <v>2.74839455617035</v>
      </c>
      <c r="X95">
        <v>96.533478334141407</v>
      </c>
      <c r="Y95">
        <v>94.121022452359298</v>
      </c>
    </row>
    <row r="96" spans="1:25" x14ac:dyDescent="0.35">
      <c r="A96" t="s">
        <v>220</v>
      </c>
      <c r="B96" t="s">
        <v>38</v>
      </c>
      <c r="C96" t="s">
        <v>221</v>
      </c>
      <c r="D96">
        <v>3.4039999999999999</v>
      </c>
      <c r="E96">
        <v>341363</v>
      </c>
      <c r="F96" t="s">
        <v>25</v>
      </c>
      <c r="G96">
        <v>2100</v>
      </c>
      <c r="H96">
        <v>10</v>
      </c>
      <c r="I96">
        <v>6153.8459999999995</v>
      </c>
      <c r="J96">
        <v>29.303999999999998</v>
      </c>
      <c r="K96">
        <v>88166</v>
      </c>
      <c r="L96">
        <v>258.36200000000002</v>
      </c>
      <c r="M96">
        <v>15</v>
      </c>
      <c r="N96">
        <v>1512</v>
      </c>
      <c r="O96">
        <v>13.714143829999999</v>
      </c>
      <c r="P96">
        <v>0.9</v>
      </c>
      <c r="Q96">
        <v>0.9</v>
      </c>
      <c r="R96">
        <v>0.16</v>
      </c>
      <c r="S96">
        <v>0</v>
      </c>
      <c r="T96">
        <v>0.134790235027894</v>
      </c>
      <c r="U96">
        <v>82.992999999999995</v>
      </c>
      <c r="V96">
        <v>0</v>
      </c>
      <c r="W96">
        <v>0.26718176914477199</v>
      </c>
      <c r="X96">
        <v>99</v>
      </c>
      <c r="Y96">
        <v>98.782168235268102</v>
      </c>
    </row>
    <row r="97" spans="1:25" x14ac:dyDescent="0.35">
      <c r="A97" t="s">
        <v>222</v>
      </c>
      <c r="B97" t="s">
        <v>30</v>
      </c>
      <c r="C97" t="s">
        <v>223</v>
      </c>
      <c r="D97">
        <v>402.60599999999999</v>
      </c>
      <c r="E97">
        <v>9197590</v>
      </c>
      <c r="F97">
        <v>57.855224061944298</v>
      </c>
      <c r="G97">
        <v>113623</v>
      </c>
      <c r="H97">
        <v>906</v>
      </c>
      <c r="I97">
        <v>13127.198</v>
      </c>
      <c r="J97">
        <v>104.673</v>
      </c>
      <c r="K97">
        <v>2231154</v>
      </c>
      <c r="L97">
        <v>257.77199999999999</v>
      </c>
      <c r="M97">
        <v>88</v>
      </c>
      <c r="N97">
        <v>3084</v>
      </c>
      <c r="O97">
        <v>11.22370544</v>
      </c>
      <c r="P97">
        <v>0.81</v>
      </c>
      <c r="Q97">
        <v>0.78</v>
      </c>
      <c r="R97">
        <v>0.28999999999999998</v>
      </c>
      <c r="S97">
        <v>9</v>
      </c>
      <c r="T97">
        <v>8.5526374635905906</v>
      </c>
      <c r="U97">
        <v>82.971999999999994</v>
      </c>
      <c r="V97">
        <v>0</v>
      </c>
      <c r="W97">
        <v>0.223911943445224</v>
      </c>
      <c r="X97">
        <v>99</v>
      </c>
      <c r="Y97">
        <v>99</v>
      </c>
    </row>
    <row r="98" spans="1:25" x14ac:dyDescent="0.35">
      <c r="A98" t="s">
        <v>224</v>
      </c>
      <c r="B98" t="s">
        <v>38</v>
      </c>
      <c r="C98" t="s">
        <v>225</v>
      </c>
      <c r="D98">
        <v>205.85900000000001</v>
      </c>
      <c r="E98">
        <v>60456681</v>
      </c>
      <c r="F98">
        <v>18.825219251590902</v>
      </c>
      <c r="G98">
        <v>266853</v>
      </c>
      <c r="H98">
        <v>35473</v>
      </c>
      <c r="I98">
        <v>4413.5780000000004</v>
      </c>
      <c r="J98">
        <v>586.70100000000002</v>
      </c>
      <c r="K98">
        <v>4934818</v>
      </c>
      <c r="L98">
        <v>81.619</v>
      </c>
      <c r="M98">
        <v>41</v>
      </c>
      <c r="N98">
        <v>2369</v>
      </c>
      <c r="O98">
        <v>22.36287072</v>
      </c>
      <c r="P98">
        <v>0.81</v>
      </c>
      <c r="Q98">
        <v>0.8</v>
      </c>
      <c r="R98">
        <v>0.28999999999999998</v>
      </c>
      <c r="S98">
        <v>18</v>
      </c>
      <c r="T98">
        <v>12.8574744265992</v>
      </c>
      <c r="U98">
        <v>83.512</v>
      </c>
      <c r="V98">
        <v>0</v>
      </c>
      <c r="W98">
        <v>0.24741833536552599</v>
      </c>
      <c r="X98">
        <v>99</v>
      </c>
      <c r="Y98">
        <v>98.772432674416294</v>
      </c>
    </row>
    <row r="99" spans="1:25" x14ac:dyDescent="0.35">
      <c r="A99" t="s">
        <v>226</v>
      </c>
      <c r="B99" t="s">
        <v>27</v>
      </c>
      <c r="C99" t="s">
        <v>227</v>
      </c>
      <c r="D99">
        <v>266.87900000000002</v>
      </c>
      <c r="E99">
        <v>2961879</v>
      </c>
      <c r="F99" t="s">
        <v>25</v>
      </c>
      <c r="G99">
        <v>2113</v>
      </c>
      <c r="H99">
        <v>20</v>
      </c>
      <c r="I99">
        <v>713.57100000000003</v>
      </c>
      <c r="J99">
        <v>6.7539999999999996</v>
      </c>
      <c r="K99" t="s">
        <v>25</v>
      </c>
      <c r="L99" t="s">
        <v>25</v>
      </c>
      <c r="M99">
        <v>6</v>
      </c>
      <c r="N99">
        <v>1051</v>
      </c>
      <c r="O99">
        <v>9.3031734020000005</v>
      </c>
      <c r="P99">
        <v>0.48</v>
      </c>
      <c r="Q99">
        <v>0.43</v>
      </c>
      <c r="R99">
        <v>1.31</v>
      </c>
      <c r="S99">
        <v>43</v>
      </c>
      <c r="T99">
        <v>7.4438711422506403</v>
      </c>
      <c r="U99">
        <v>74.474999999999994</v>
      </c>
      <c r="V99">
        <v>0</v>
      </c>
      <c r="W99">
        <v>0.51316792128620903</v>
      </c>
      <c r="X99">
        <v>90.648436180687</v>
      </c>
      <c r="Y99">
        <v>87.312600170610295</v>
      </c>
    </row>
    <row r="100" spans="1:25" x14ac:dyDescent="0.35">
      <c r="A100" t="s">
        <v>228</v>
      </c>
      <c r="B100" t="s">
        <v>38</v>
      </c>
      <c r="C100" t="s">
        <v>229</v>
      </c>
      <c r="D100" t="s">
        <v>25</v>
      </c>
      <c r="E100" t="s">
        <v>25</v>
      </c>
      <c r="F100" t="s">
        <v>25</v>
      </c>
      <c r="G100">
        <v>374</v>
      </c>
      <c r="H100">
        <v>32</v>
      </c>
      <c r="I100">
        <v>3700.2959999999998</v>
      </c>
      <c r="J100">
        <v>316.60300000000001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</row>
    <row r="101" spans="1:25" x14ac:dyDescent="0.35">
      <c r="A101" t="s">
        <v>230</v>
      </c>
      <c r="B101" t="s">
        <v>30</v>
      </c>
      <c r="C101" t="s">
        <v>231</v>
      </c>
      <c r="D101">
        <v>109.285</v>
      </c>
      <c r="E101">
        <v>10208437</v>
      </c>
      <c r="F101">
        <v>20.872825884450702</v>
      </c>
      <c r="G101">
        <v>1893</v>
      </c>
      <c r="H101">
        <v>15</v>
      </c>
      <c r="I101">
        <v>185.53100000000001</v>
      </c>
      <c r="J101">
        <v>1.47</v>
      </c>
      <c r="K101" t="s">
        <v>25</v>
      </c>
      <c r="L101" t="s">
        <v>25</v>
      </c>
      <c r="M101">
        <v>128</v>
      </c>
      <c r="N101">
        <v>4208</v>
      </c>
      <c r="O101">
        <v>3.7629832489999999</v>
      </c>
      <c r="P101">
        <v>0.52</v>
      </c>
      <c r="Q101">
        <v>0.47</v>
      </c>
      <c r="R101">
        <v>1.46</v>
      </c>
      <c r="S101">
        <v>110</v>
      </c>
      <c r="T101">
        <v>34.7604054267618</v>
      </c>
      <c r="U101">
        <v>74.525999999999996</v>
      </c>
      <c r="V101">
        <v>0</v>
      </c>
      <c r="W101">
        <v>0.82128368883993597</v>
      </c>
      <c r="X101">
        <v>98.937222648213606</v>
      </c>
      <c r="Y101">
        <v>97.339754139276195</v>
      </c>
    </row>
    <row r="102" spans="1:25" x14ac:dyDescent="0.35">
      <c r="A102" t="s">
        <v>232</v>
      </c>
      <c r="B102" t="s">
        <v>30</v>
      </c>
      <c r="C102" t="s">
        <v>233</v>
      </c>
      <c r="D102">
        <v>347.77800000000002</v>
      </c>
      <c r="E102">
        <v>126453763</v>
      </c>
      <c r="F102">
        <v>64.718297751257595</v>
      </c>
      <c r="G102">
        <v>67264</v>
      </c>
      <c r="H102">
        <v>1264</v>
      </c>
      <c r="I102">
        <v>531.83000000000004</v>
      </c>
      <c r="J102">
        <v>9.9939999999999998</v>
      </c>
      <c r="K102">
        <v>1708010</v>
      </c>
      <c r="L102">
        <v>13.505000000000001</v>
      </c>
      <c r="M102">
        <v>66</v>
      </c>
      <c r="N102">
        <v>2886</v>
      </c>
      <c r="O102">
        <v>26.015364659999999</v>
      </c>
      <c r="P102">
        <v>0.83</v>
      </c>
      <c r="Q102">
        <v>0.81</v>
      </c>
      <c r="R102">
        <v>0.19</v>
      </c>
      <c r="S102">
        <v>56</v>
      </c>
      <c r="T102">
        <v>41.9905283546858</v>
      </c>
      <c r="U102">
        <v>84.629000000000005</v>
      </c>
      <c r="V102">
        <v>0</v>
      </c>
      <c r="W102">
        <v>0.81752721707190001</v>
      </c>
      <c r="X102">
        <v>99</v>
      </c>
      <c r="Y102">
        <v>99</v>
      </c>
    </row>
    <row r="103" spans="1:25" x14ac:dyDescent="0.35">
      <c r="A103" t="s">
        <v>234</v>
      </c>
      <c r="B103" t="s">
        <v>30</v>
      </c>
      <c r="C103" t="s">
        <v>235</v>
      </c>
      <c r="D103">
        <v>6.681</v>
      </c>
      <c r="E103">
        <v>18788237</v>
      </c>
      <c r="F103">
        <v>16.098310839459799</v>
      </c>
      <c r="G103">
        <v>130673</v>
      </c>
      <c r="H103">
        <v>1781</v>
      </c>
      <c r="I103">
        <v>6959.3140000000003</v>
      </c>
      <c r="J103">
        <v>94.852000000000004</v>
      </c>
      <c r="K103">
        <v>2434444</v>
      </c>
      <c r="L103">
        <v>129.65199999999999</v>
      </c>
      <c r="M103">
        <v>157</v>
      </c>
      <c r="N103">
        <v>5411</v>
      </c>
      <c r="O103">
        <v>6.7539085849999996</v>
      </c>
      <c r="P103">
        <v>0.57999999999999996</v>
      </c>
      <c r="Q103">
        <v>0.49</v>
      </c>
      <c r="R103">
        <v>0.89</v>
      </c>
      <c r="S103">
        <v>45</v>
      </c>
      <c r="T103">
        <v>64.379503029140693</v>
      </c>
      <c r="U103">
        <v>73.596999999999994</v>
      </c>
      <c r="V103">
        <v>0</v>
      </c>
      <c r="W103">
        <v>4.6021188599897798</v>
      </c>
      <c r="X103">
        <v>95.627507221288894</v>
      </c>
      <c r="Y103">
        <v>97.873701678292804</v>
      </c>
    </row>
    <row r="104" spans="1:25" x14ac:dyDescent="0.35">
      <c r="A104" t="s">
        <v>236</v>
      </c>
      <c r="B104" t="s">
        <v>33</v>
      </c>
      <c r="C104" t="s">
        <v>237</v>
      </c>
      <c r="D104">
        <v>87.323999999999998</v>
      </c>
      <c r="E104">
        <v>53826019</v>
      </c>
      <c r="F104">
        <v>11.051460767479</v>
      </c>
      <c r="G104">
        <v>33794</v>
      </c>
      <c r="H104">
        <v>572</v>
      </c>
      <c r="I104">
        <v>628.47699999999998</v>
      </c>
      <c r="J104">
        <v>10.638</v>
      </c>
      <c r="K104">
        <v>429513</v>
      </c>
      <c r="L104">
        <v>7.9880000000000004</v>
      </c>
      <c r="M104">
        <v>103</v>
      </c>
      <c r="N104">
        <v>3372</v>
      </c>
      <c r="O104">
        <v>2.5803863929999999</v>
      </c>
      <c r="P104">
        <v>0.31</v>
      </c>
      <c r="Q104">
        <v>0.26</v>
      </c>
      <c r="R104">
        <v>3.36</v>
      </c>
      <c r="S104">
        <v>8000</v>
      </c>
      <c r="T104">
        <v>9551.7761440712293</v>
      </c>
      <c r="U104">
        <v>66.698999999999998</v>
      </c>
      <c r="V104">
        <v>12.726199020032499</v>
      </c>
      <c r="W104">
        <v>57.716683800773403</v>
      </c>
      <c r="X104">
        <v>58.916333388954598</v>
      </c>
      <c r="Y104">
        <v>29.051115063143801</v>
      </c>
    </row>
    <row r="105" spans="1:25" x14ac:dyDescent="0.35">
      <c r="A105" t="s">
        <v>238</v>
      </c>
      <c r="B105" t="s">
        <v>30</v>
      </c>
      <c r="C105" t="s">
        <v>239</v>
      </c>
      <c r="D105">
        <v>32.332999999999998</v>
      </c>
      <c r="E105">
        <v>6529474</v>
      </c>
      <c r="F105" t="s">
        <v>25</v>
      </c>
      <c r="G105">
        <v>43820</v>
      </c>
      <c r="H105">
        <v>1500</v>
      </c>
      <c r="I105">
        <v>6716.5420000000004</v>
      </c>
      <c r="J105">
        <v>229.91399999999999</v>
      </c>
      <c r="K105" t="s">
        <v>25</v>
      </c>
      <c r="L105" t="s">
        <v>25</v>
      </c>
      <c r="M105">
        <v>82</v>
      </c>
      <c r="N105">
        <v>3019</v>
      </c>
      <c r="O105">
        <v>4.2791106699999997</v>
      </c>
      <c r="P105">
        <v>0.49</v>
      </c>
      <c r="Q105">
        <v>0.45</v>
      </c>
      <c r="R105">
        <v>1.79</v>
      </c>
      <c r="S105">
        <v>120</v>
      </c>
      <c r="T105">
        <v>117.87115048481</v>
      </c>
      <c r="U105">
        <v>71.45</v>
      </c>
      <c r="V105">
        <v>0</v>
      </c>
      <c r="W105">
        <v>8.1020216881200309</v>
      </c>
      <c r="X105">
        <v>87.455902899241394</v>
      </c>
      <c r="Y105">
        <v>96.507066955391295</v>
      </c>
    </row>
    <row r="106" spans="1:25" x14ac:dyDescent="0.35">
      <c r="A106" t="s">
        <v>240</v>
      </c>
      <c r="B106" t="s">
        <v>30</v>
      </c>
      <c r="C106" t="s">
        <v>241</v>
      </c>
      <c r="D106">
        <v>90.671999999999997</v>
      </c>
      <c r="E106">
        <v>16730625</v>
      </c>
      <c r="F106">
        <v>12.216115423112999</v>
      </c>
      <c r="G106">
        <v>273</v>
      </c>
      <c r="H106">
        <v>0</v>
      </c>
      <c r="I106">
        <v>16.329000000000001</v>
      </c>
      <c r="J106">
        <v>0</v>
      </c>
      <c r="K106" t="s">
        <v>25</v>
      </c>
      <c r="L106" t="s">
        <v>25</v>
      </c>
      <c r="M106">
        <v>144</v>
      </c>
      <c r="N106">
        <v>4546</v>
      </c>
      <c r="O106">
        <v>4.1193132849999996</v>
      </c>
      <c r="P106">
        <v>0.37</v>
      </c>
      <c r="Q106">
        <v>0.3</v>
      </c>
      <c r="R106">
        <v>2.5099999999999998</v>
      </c>
      <c r="S106">
        <v>590</v>
      </c>
      <c r="T106">
        <v>300.06013314545902</v>
      </c>
      <c r="U106">
        <v>69.822999999999993</v>
      </c>
      <c r="V106">
        <v>8.2956092235504997</v>
      </c>
      <c r="W106">
        <v>27.402671363187402</v>
      </c>
      <c r="X106">
        <v>78.510656931421806</v>
      </c>
      <c r="Y106">
        <v>59.2269659797755</v>
      </c>
    </row>
    <row r="107" spans="1:25" x14ac:dyDescent="0.35">
      <c r="A107" t="s">
        <v>242</v>
      </c>
      <c r="B107" t="s">
        <v>27</v>
      </c>
      <c r="C107" t="s">
        <v>243</v>
      </c>
      <c r="D107">
        <v>212.86500000000001</v>
      </c>
      <c r="E107">
        <v>53219</v>
      </c>
      <c r="F107" t="s">
        <v>25</v>
      </c>
      <c r="G107">
        <v>17</v>
      </c>
      <c r="H107">
        <v>0</v>
      </c>
      <c r="I107">
        <v>319.59699999999998</v>
      </c>
      <c r="J107">
        <v>0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>
        <v>0.59</v>
      </c>
      <c r="Q107">
        <v>0.52</v>
      </c>
      <c r="R107">
        <v>1.1599999999999999</v>
      </c>
      <c r="S107" t="s">
        <v>25</v>
      </c>
      <c r="T107" t="s">
        <v>25</v>
      </c>
      <c r="U107">
        <v>76.225999999999999</v>
      </c>
      <c r="V107" t="s">
        <v>25</v>
      </c>
      <c r="W107" t="s">
        <v>25</v>
      </c>
      <c r="X107" t="s">
        <v>25</v>
      </c>
      <c r="Y107" t="s">
        <v>25</v>
      </c>
    </row>
    <row r="108" spans="1:25" x14ac:dyDescent="0.35">
      <c r="A108" t="s">
        <v>244</v>
      </c>
      <c r="B108" t="s">
        <v>30</v>
      </c>
      <c r="C108" t="s">
        <v>245</v>
      </c>
      <c r="D108">
        <v>527.96699999999998</v>
      </c>
      <c r="E108" t="s">
        <v>25</v>
      </c>
      <c r="F108" t="s">
        <v>25</v>
      </c>
      <c r="G108">
        <v>19699</v>
      </c>
      <c r="H108">
        <v>323</v>
      </c>
      <c r="I108">
        <v>384.22699999999998</v>
      </c>
      <c r="J108">
        <v>6.3</v>
      </c>
      <c r="K108">
        <v>1837006</v>
      </c>
      <c r="L108">
        <v>35.831000000000003</v>
      </c>
      <c r="M108">
        <v>42</v>
      </c>
      <c r="N108">
        <v>237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25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</row>
    <row r="109" spans="1:25" x14ac:dyDescent="0.35">
      <c r="A109" t="s">
        <v>246</v>
      </c>
      <c r="B109" t="s">
        <v>30</v>
      </c>
      <c r="C109" t="s">
        <v>247</v>
      </c>
      <c r="D109">
        <v>232.12799999999999</v>
      </c>
      <c r="E109">
        <v>4273724</v>
      </c>
      <c r="F109">
        <v>72.556044175976595</v>
      </c>
      <c r="G109">
        <v>84224</v>
      </c>
      <c r="H109">
        <v>528</v>
      </c>
      <c r="I109">
        <v>19721.990000000002</v>
      </c>
      <c r="J109">
        <v>123.637</v>
      </c>
      <c r="K109">
        <v>603604</v>
      </c>
      <c r="L109">
        <v>141.34100000000001</v>
      </c>
      <c r="M109">
        <v>109</v>
      </c>
      <c r="N109">
        <v>343</v>
      </c>
      <c r="O109">
        <v>2.0641070140000002</v>
      </c>
      <c r="P109">
        <v>0.54</v>
      </c>
      <c r="Q109">
        <v>0.45</v>
      </c>
      <c r="R109">
        <v>0.69</v>
      </c>
      <c r="S109">
        <v>3</v>
      </c>
      <c r="T109">
        <v>3.15698116584527</v>
      </c>
      <c r="U109">
        <v>75.489000000000004</v>
      </c>
      <c r="V109">
        <v>0</v>
      </c>
      <c r="W109">
        <v>0.98183350070167497</v>
      </c>
      <c r="X109">
        <v>99</v>
      </c>
      <c r="Y109">
        <v>99</v>
      </c>
    </row>
    <row r="110" spans="1:25" x14ac:dyDescent="0.35">
      <c r="A110" t="s">
        <v>248</v>
      </c>
      <c r="B110" t="s">
        <v>30</v>
      </c>
      <c r="C110" t="s">
        <v>249</v>
      </c>
      <c r="D110">
        <v>29.715</v>
      </c>
      <c r="E110">
        <v>7280845</v>
      </c>
      <c r="F110" t="s">
        <v>25</v>
      </c>
      <c r="G110">
        <v>22</v>
      </c>
      <c r="H110">
        <v>0</v>
      </c>
      <c r="I110">
        <v>3.024</v>
      </c>
      <c r="J110">
        <v>0</v>
      </c>
      <c r="K110" t="s">
        <v>25</v>
      </c>
      <c r="L110" t="s">
        <v>25</v>
      </c>
      <c r="M110">
        <v>172</v>
      </c>
      <c r="N110">
        <v>6428</v>
      </c>
      <c r="O110">
        <v>3.885373382</v>
      </c>
      <c r="P110">
        <v>0.36</v>
      </c>
      <c r="Q110">
        <v>0.28999999999999998</v>
      </c>
      <c r="R110">
        <v>4.8600000000000003</v>
      </c>
      <c r="S110">
        <v>350</v>
      </c>
      <c r="T110">
        <v>949.44972353499395</v>
      </c>
      <c r="U110">
        <v>67.923000000000002</v>
      </c>
      <c r="V110">
        <v>0.22135271200746101</v>
      </c>
      <c r="W110">
        <v>34.097470686227702</v>
      </c>
      <c r="X110">
        <v>82.061896864682495</v>
      </c>
      <c r="Y110">
        <v>74.459410432340206</v>
      </c>
    </row>
    <row r="111" spans="1:25" x14ac:dyDescent="0.35">
      <c r="A111" t="s">
        <v>250</v>
      </c>
      <c r="B111" t="s">
        <v>30</v>
      </c>
      <c r="C111" t="s">
        <v>251</v>
      </c>
      <c r="D111">
        <v>594.56100000000004</v>
      </c>
      <c r="E111">
        <v>6823633</v>
      </c>
      <c r="F111">
        <v>35.107581078729503</v>
      </c>
      <c r="G111">
        <v>16275</v>
      </c>
      <c r="H111">
        <v>155</v>
      </c>
      <c r="I111">
        <v>2384.4609999999998</v>
      </c>
      <c r="J111">
        <v>22.709</v>
      </c>
      <c r="K111" t="s">
        <v>25</v>
      </c>
      <c r="L111" t="s">
        <v>25</v>
      </c>
      <c r="M111">
        <v>102</v>
      </c>
      <c r="N111">
        <v>3319</v>
      </c>
      <c r="O111">
        <v>8.1429156630000001</v>
      </c>
      <c r="P111">
        <v>0.51</v>
      </c>
      <c r="Q111">
        <v>0.49</v>
      </c>
      <c r="R111">
        <v>0.67</v>
      </c>
      <c r="S111">
        <v>13</v>
      </c>
      <c r="T111">
        <v>32.4178111471698</v>
      </c>
      <c r="U111">
        <v>78.930000000000007</v>
      </c>
      <c r="V111">
        <v>0</v>
      </c>
      <c r="W111">
        <v>0.59556084653021701</v>
      </c>
      <c r="X111">
        <v>92.6</v>
      </c>
      <c r="Y111">
        <v>98.476639168253101</v>
      </c>
    </row>
    <row r="112" spans="1:25" x14ac:dyDescent="0.35">
      <c r="A112" t="s">
        <v>252</v>
      </c>
      <c r="B112" t="s">
        <v>33</v>
      </c>
      <c r="C112" t="s">
        <v>253</v>
      </c>
      <c r="D112">
        <v>49.127000000000002</v>
      </c>
      <c r="E112">
        <v>5063082</v>
      </c>
      <c r="F112">
        <v>29.712677224775799</v>
      </c>
      <c r="G112">
        <v>1304</v>
      </c>
      <c r="H112">
        <v>82</v>
      </c>
      <c r="I112">
        <v>257.82600000000002</v>
      </c>
      <c r="J112">
        <v>16.213000000000001</v>
      </c>
      <c r="K112" t="s">
        <v>25</v>
      </c>
      <c r="L112" t="s">
        <v>25</v>
      </c>
      <c r="M112">
        <v>95</v>
      </c>
      <c r="N112">
        <v>3225</v>
      </c>
      <c r="O112">
        <v>3.0235435380000002</v>
      </c>
      <c r="P112">
        <v>0.24</v>
      </c>
      <c r="Q112">
        <v>0.2</v>
      </c>
      <c r="R112">
        <v>5.59</v>
      </c>
      <c r="S112">
        <v>1100</v>
      </c>
      <c r="T112">
        <v>1195.15973942852</v>
      </c>
      <c r="U112">
        <v>64.103999999999999</v>
      </c>
      <c r="V112">
        <v>73.894126594746297</v>
      </c>
      <c r="W112">
        <v>68.074739112636806</v>
      </c>
      <c r="X112">
        <v>72.948030949377198</v>
      </c>
      <c r="Y112">
        <v>16.9735176994451</v>
      </c>
    </row>
    <row r="113" spans="1:25" x14ac:dyDescent="0.35">
      <c r="A113" t="s">
        <v>254</v>
      </c>
      <c r="B113" t="s">
        <v>33</v>
      </c>
      <c r="C113" t="s">
        <v>255</v>
      </c>
      <c r="D113">
        <v>3.6230000000000002</v>
      </c>
      <c r="E113">
        <v>6876012</v>
      </c>
      <c r="F113">
        <v>17.129121681717599</v>
      </c>
      <c r="G113">
        <v>12958</v>
      </c>
      <c r="H113">
        <v>231</v>
      </c>
      <c r="I113">
        <v>1885.818</v>
      </c>
      <c r="J113">
        <v>33.618000000000002</v>
      </c>
      <c r="K113" t="s">
        <v>25</v>
      </c>
      <c r="L113" t="s">
        <v>25</v>
      </c>
      <c r="M113">
        <v>164</v>
      </c>
      <c r="N113">
        <v>5577</v>
      </c>
      <c r="O113">
        <v>4.3230143600000002</v>
      </c>
      <c r="P113">
        <v>0.45</v>
      </c>
      <c r="Q113">
        <v>0.48</v>
      </c>
      <c r="R113">
        <v>1.06</v>
      </c>
      <c r="S113">
        <v>12</v>
      </c>
      <c r="T113">
        <v>21.310612175762301</v>
      </c>
      <c r="U113">
        <v>72.912999999999997</v>
      </c>
      <c r="V113">
        <v>0</v>
      </c>
      <c r="W113">
        <v>1.52570359857893</v>
      </c>
      <c r="X113">
        <v>98.528947368420802</v>
      </c>
      <c r="Y113">
        <v>99</v>
      </c>
    </row>
    <row r="114" spans="1:25" x14ac:dyDescent="0.35">
      <c r="A114" t="s">
        <v>256</v>
      </c>
      <c r="B114" t="s">
        <v>27</v>
      </c>
      <c r="C114" t="s">
        <v>257</v>
      </c>
      <c r="D114">
        <v>293.18700000000001</v>
      </c>
      <c r="E114">
        <v>183673</v>
      </c>
      <c r="F114" t="s">
        <v>25</v>
      </c>
      <c r="G114">
        <v>26</v>
      </c>
      <c r="H114">
        <v>0</v>
      </c>
      <c r="I114">
        <v>141.59</v>
      </c>
      <c r="J114">
        <v>0</v>
      </c>
      <c r="K114" t="s">
        <v>25</v>
      </c>
      <c r="L114" t="s">
        <v>25</v>
      </c>
      <c r="M114" t="s">
        <v>25</v>
      </c>
      <c r="N114" t="s">
        <v>25</v>
      </c>
      <c r="O114">
        <v>9.394715755</v>
      </c>
      <c r="P114" t="s">
        <v>25</v>
      </c>
      <c r="Q114" t="s">
        <v>25</v>
      </c>
      <c r="R114">
        <v>1.49</v>
      </c>
      <c r="S114">
        <v>1</v>
      </c>
      <c r="T114">
        <v>0.48027168285064897</v>
      </c>
      <c r="U114">
        <v>76.203000000000003</v>
      </c>
      <c r="V114">
        <v>0</v>
      </c>
      <c r="W114">
        <v>1.97350519576733</v>
      </c>
      <c r="X114">
        <v>98.162001417054597</v>
      </c>
      <c r="Y114">
        <v>88.352908609115005</v>
      </c>
    </row>
    <row r="115" spans="1:25" x14ac:dyDescent="0.35">
      <c r="A115" t="s">
        <v>258</v>
      </c>
      <c r="B115" t="s">
        <v>38</v>
      </c>
      <c r="C115" t="s">
        <v>259</v>
      </c>
      <c r="D115">
        <v>237.012</v>
      </c>
      <c r="E115">
        <v>38134</v>
      </c>
      <c r="F115" t="s">
        <v>25</v>
      </c>
      <c r="G115">
        <v>107</v>
      </c>
      <c r="H115">
        <v>1</v>
      </c>
      <c r="I115">
        <v>2805.674</v>
      </c>
      <c r="J115">
        <v>26.221</v>
      </c>
      <c r="K115" t="s">
        <v>25</v>
      </c>
      <c r="L115" t="s">
        <v>25</v>
      </c>
      <c r="M115">
        <v>24</v>
      </c>
      <c r="N115">
        <v>1952</v>
      </c>
      <c r="O115" t="s">
        <v>25</v>
      </c>
      <c r="P115" t="s">
        <v>25</v>
      </c>
      <c r="Q115" t="s">
        <v>25</v>
      </c>
      <c r="R115" t="s">
        <v>25</v>
      </c>
      <c r="S115" t="s">
        <v>25</v>
      </c>
      <c r="T115" t="s">
        <v>25</v>
      </c>
      <c r="U115">
        <v>82.494</v>
      </c>
      <c r="V115" t="s">
        <v>25</v>
      </c>
      <c r="W115" t="s">
        <v>25</v>
      </c>
      <c r="X115">
        <v>99</v>
      </c>
      <c r="Y115">
        <v>99</v>
      </c>
    </row>
    <row r="116" spans="1:25" x14ac:dyDescent="0.35">
      <c r="A116" t="s">
        <v>260</v>
      </c>
      <c r="B116" t="s">
        <v>30</v>
      </c>
      <c r="C116" t="s">
        <v>261</v>
      </c>
      <c r="D116">
        <v>341.95499999999998</v>
      </c>
      <c r="E116">
        <v>21418202</v>
      </c>
      <c r="F116" t="s">
        <v>25</v>
      </c>
      <c r="G116">
        <v>2995</v>
      </c>
      <c r="H116">
        <v>12</v>
      </c>
      <c r="I116">
        <v>139.86699999999999</v>
      </c>
      <c r="J116">
        <v>0.56000000000000005</v>
      </c>
      <c r="K116" t="s">
        <v>25</v>
      </c>
      <c r="L116" t="s">
        <v>25</v>
      </c>
      <c r="M116">
        <v>127</v>
      </c>
      <c r="N116">
        <v>4194</v>
      </c>
      <c r="O116">
        <v>9.2989682360000003</v>
      </c>
      <c r="P116">
        <v>0.51</v>
      </c>
      <c r="Q116">
        <v>0.43</v>
      </c>
      <c r="R116">
        <v>0.75</v>
      </c>
      <c r="S116">
        <v>98</v>
      </c>
      <c r="T116">
        <v>12.108613434040899</v>
      </c>
      <c r="U116">
        <v>76.977999999999994</v>
      </c>
      <c r="V116">
        <v>0</v>
      </c>
      <c r="W116">
        <v>3.2535658556396898</v>
      </c>
      <c r="X116">
        <v>89.416292425835493</v>
      </c>
      <c r="Y116">
        <v>95.781726359598494</v>
      </c>
    </row>
    <row r="117" spans="1:25" x14ac:dyDescent="0.35">
      <c r="A117" t="s">
        <v>262</v>
      </c>
      <c r="B117" t="s">
        <v>33</v>
      </c>
      <c r="C117" t="s">
        <v>263</v>
      </c>
      <c r="D117">
        <v>73.561999999999998</v>
      </c>
      <c r="E117">
        <v>2143155</v>
      </c>
      <c r="F117" t="s">
        <v>25</v>
      </c>
      <c r="G117">
        <v>1051</v>
      </c>
      <c r="H117">
        <v>31</v>
      </c>
      <c r="I117">
        <v>490.60500000000002</v>
      </c>
      <c r="J117">
        <v>14.471</v>
      </c>
      <c r="K117" t="s">
        <v>25</v>
      </c>
      <c r="L117" t="s">
        <v>25</v>
      </c>
      <c r="M117">
        <v>86</v>
      </c>
      <c r="N117">
        <v>3045</v>
      </c>
      <c r="O117">
        <v>4.4400810249999996</v>
      </c>
      <c r="P117">
        <v>0.28000000000000003</v>
      </c>
      <c r="Q117">
        <v>0.2</v>
      </c>
      <c r="R117">
        <v>6.65</v>
      </c>
      <c r="S117">
        <v>300</v>
      </c>
      <c r="T117">
        <v>473.97706592781498</v>
      </c>
      <c r="U117">
        <v>54.331000000000003</v>
      </c>
      <c r="V117">
        <v>0</v>
      </c>
      <c r="W117">
        <v>135.05187249813699</v>
      </c>
      <c r="X117">
        <v>68.649937584618797</v>
      </c>
      <c r="Y117">
        <v>42.754320187174301</v>
      </c>
    </row>
    <row r="118" spans="1:25" x14ac:dyDescent="0.35">
      <c r="A118" t="s">
        <v>264</v>
      </c>
      <c r="B118" t="s">
        <v>38</v>
      </c>
      <c r="C118" t="s">
        <v>265</v>
      </c>
      <c r="D118">
        <v>45.134999999999998</v>
      </c>
      <c r="E118">
        <v>2719872</v>
      </c>
      <c r="F118" t="s">
        <v>25</v>
      </c>
      <c r="G118">
        <v>2839</v>
      </c>
      <c r="H118">
        <v>86</v>
      </c>
      <c r="I118">
        <v>1042.8720000000001</v>
      </c>
      <c r="J118">
        <v>31.591000000000001</v>
      </c>
      <c r="K118">
        <v>629443</v>
      </c>
      <c r="L118">
        <v>231.21799999999999</v>
      </c>
      <c r="M118">
        <v>28</v>
      </c>
      <c r="N118">
        <v>2119</v>
      </c>
      <c r="O118">
        <v>18.685089600000001</v>
      </c>
      <c r="P118">
        <v>0.65</v>
      </c>
      <c r="Q118">
        <v>0.57999999999999996</v>
      </c>
      <c r="R118">
        <v>0.34</v>
      </c>
      <c r="S118">
        <v>3</v>
      </c>
      <c r="T118">
        <v>1.0573521982943801</v>
      </c>
      <c r="U118">
        <v>75.933000000000007</v>
      </c>
      <c r="V118">
        <v>0</v>
      </c>
      <c r="W118">
        <v>4.25412827539032</v>
      </c>
      <c r="X118">
        <v>97.542068103765402</v>
      </c>
      <c r="Y118">
        <v>93.3536351507625</v>
      </c>
    </row>
    <row r="119" spans="1:25" x14ac:dyDescent="0.35">
      <c r="A119" t="s">
        <v>266</v>
      </c>
      <c r="B119" t="s">
        <v>38</v>
      </c>
      <c r="C119" t="s">
        <v>267</v>
      </c>
      <c r="D119">
        <v>231.447</v>
      </c>
      <c r="E119">
        <v>626479</v>
      </c>
      <c r="F119" t="s">
        <v>25</v>
      </c>
      <c r="G119">
        <v>7928</v>
      </c>
      <c r="H119">
        <v>124</v>
      </c>
      <c r="I119">
        <v>12665.022000000001</v>
      </c>
      <c r="J119">
        <v>198.09100000000001</v>
      </c>
      <c r="K119">
        <v>379508</v>
      </c>
      <c r="L119">
        <v>606.26599999999996</v>
      </c>
      <c r="M119">
        <v>17</v>
      </c>
      <c r="N119">
        <v>1546</v>
      </c>
      <c r="O119">
        <v>13.99422311</v>
      </c>
      <c r="P119" t="s">
        <v>25</v>
      </c>
      <c r="Q119" t="s">
        <v>25</v>
      </c>
      <c r="R119">
        <v>0.21</v>
      </c>
      <c r="S119">
        <v>1</v>
      </c>
      <c r="T119">
        <v>0.27370922515933999</v>
      </c>
      <c r="U119">
        <v>82.25</v>
      </c>
      <c r="V119">
        <v>0</v>
      </c>
      <c r="W119">
        <v>0.185621683707068</v>
      </c>
      <c r="X119">
        <v>99</v>
      </c>
      <c r="Y119">
        <v>97.600540208714904</v>
      </c>
    </row>
    <row r="120" spans="1:25" x14ac:dyDescent="0.35">
      <c r="A120" t="s">
        <v>268</v>
      </c>
      <c r="B120" t="s">
        <v>38</v>
      </c>
      <c r="C120" t="s">
        <v>269</v>
      </c>
      <c r="D120">
        <v>31.212</v>
      </c>
      <c r="E120">
        <v>1884898</v>
      </c>
      <c r="F120" t="s">
        <v>25</v>
      </c>
      <c r="G120">
        <v>1375</v>
      </c>
      <c r="H120">
        <v>34</v>
      </c>
      <c r="I120">
        <v>728.97799999999995</v>
      </c>
      <c r="J120">
        <v>18.026</v>
      </c>
      <c r="K120">
        <v>246867</v>
      </c>
      <c r="L120">
        <v>130.88</v>
      </c>
      <c r="M120">
        <v>22</v>
      </c>
      <c r="N120">
        <v>1856</v>
      </c>
      <c r="O120">
        <v>19.28364204</v>
      </c>
      <c r="P120">
        <v>0.63</v>
      </c>
      <c r="Q120">
        <v>0.56000000000000005</v>
      </c>
      <c r="R120">
        <v>0.36</v>
      </c>
      <c r="S120">
        <v>4</v>
      </c>
      <c r="T120">
        <v>0.64256897818417502</v>
      </c>
      <c r="U120">
        <v>75.292000000000002</v>
      </c>
      <c r="V120">
        <v>0</v>
      </c>
      <c r="W120">
        <v>1.8897746134209099</v>
      </c>
      <c r="X120">
        <v>98.626182371940402</v>
      </c>
      <c r="Y120">
        <v>92.148265864350293</v>
      </c>
    </row>
    <row r="121" spans="1:25" x14ac:dyDescent="0.35">
      <c r="A121" t="s">
        <v>270</v>
      </c>
      <c r="B121" t="s">
        <v>33</v>
      </c>
      <c r="C121" t="s">
        <v>271</v>
      </c>
      <c r="D121">
        <v>80.08</v>
      </c>
      <c r="E121">
        <v>36933044</v>
      </c>
      <c r="F121">
        <v>21.773931503020901</v>
      </c>
      <c r="G121">
        <v>60056</v>
      </c>
      <c r="H121">
        <v>1078</v>
      </c>
      <c r="I121">
        <v>1627.068</v>
      </c>
      <c r="J121">
        <v>29.206</v>
      </c>
      <c r="K121">
        <v>1846260</v>
      </c>
      <c r="L121">
        <v>50.02</v>
      </c>
      <c r="M121">
        <v>133</v>
      </c>
      <c r="N121">
        <v>4288</v>
      </c>
      <c r="O121">
        <v>6.3961566660000004</v>
      </c>
      <c r="P121">
        <v>0.42</v>
      </c>
      <c r="Q121">
        <v>0.34</v>
      </c>
      <c r="R121">
        <v>2</v>
      </c>
      <c r="S121">
        <v>850</v>
      </c>
      <c r="T121">
        <v>687.47321864048604</v>
      </c>
      <c r="U121">
        <v>76.680000000000007</v>
      </c>
      <c r="V121">
        <v>0</v>
      </c>
      <c r="W121">
        <v>16.121174061125501</v>
      </c>
      <c r="X121">
        <v>86.778512663148703</v>
      </c>
      <c r="Y121">
        <v>88.503644070256101</v>
      </c>
    </row>
    <row r="122" spans="1:25" x14ac:dyDescent="0.35">
      <c r="A122" t="s">
        <v>272</v>
      </c>
      <c r="B122" t="s">
        <v>38</v>
      </c>
      <c r="C122" t="s">
        <v>273</v>
      </c>
      <c r="D122">
        <v>19347.5</v>
      </c>
      <c r="E122">
        <v>39257</v>
      </c>
      <c r="F122" t="s">
        <v>25</v>
      </c>
      <c r="G122">
        <v>130</v>
      </c>
      <c r="H122">
        <v>1</v>
      </c>
      <c r="I122">
        <v>3312.6080000000002</v>
      </c>
      <c r="J122">
        <v>25.481999999999999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>
        <v>0.27</v>
      </c>
      <c r="S122" t="s">
        <v>25</v>
      </c>
      <c r="T122" t="s">
        <v>25</v>
      </c>
      <c r="U122">
        <v>86.751000000000005</v>
      </c>
      <c r="V122" t="s">
        <v>25</v>
      </c>
      <c r="W122" t="s">
        <v>25</v>
      </c>
      <c r="X122">
        <v>99</v>
      </c>
      <c r="Y122">
        <v>99</v>
      </c>
    </row>
    <row r="123" spans="1:25" x14ac:dyDescent="0.35">
      <c r="A123" t="s">
        <v>274</v>
      </c>
      <c r="B123" t="s">
        <v>38</v>
      </c>
      <c r="C123" t="s">
        <v>275</v>
      </c>
      <c r="D123">
        <v>123.655</v>
      </c>
      <c r="E123">
        <v>4033417</v>
      </c>
      <c r="F123" t="s">
        <v>25</v>
      </c>
      <c r="G123">
        <v>36404</v>
      </c>
      <c r="H123">
        <v>990</v>
      </c>
      <c r="I123">
        <v>9024.3760000000002</v>
      </c>
      <c r="J123">
        <v>245.416</v>
      </c>
      <c r="K123" t="s">
        <v>25</v>
      </c>
      <c r="L123" t="s">
        <v>25</v>
      </c>
      <c r="M123">
        <v>91</v>
      </c>
      <c r="N123">
        <v>3116</v>
      </c>
      <c r="O123">
        <v>9.9382928590000006</v>
      </c>
      <c r="P123">
        <v>0.5</v>
      </c>
      <c r="Q123">
        <v>0.44</v>
      </c>
      <c r="R123">
        <v>1.33</v>
      </c>
      <c r="S123">
        <v>10</v>
      </c>
      <c r="T123">
        <v>5.0232981027995196</v>
      </c>
      <c r="U123">
        <v>71.900999999999996</v>
      </c>
      <c r="V123">
        <v>0</v>
      </c>
      <c r="W123">
        <v>4.86579418525546</v>
      </c>
      <c r="X123">
        <v>89.055652652662005</v>
      </c>
      <c r="Y123">
        <v>76.308199233775596</v>
      </c>
    </row>
    <row r="124" spans="1:25" x14ac:dyDescent="0.35">
      <c r="A124" t="s">
        <v>276</v>
      </c>
      <c r="B124" t="s">
        <v>33</v>
      </c>
      <c r="C124" t="s">
        <v>277</v>
      </c>
      <c r="D124">
        <v>43.951000000000001</v>
      </c>
      <c r="E124">
        <v>27722535</v>
      </c>
      <c r="F124">
        <v>11.9038505512952</v>
      </c>
      <c r="G124">
        <v>14791</v>
      </c>
      <c r="H124">
        <v>190</v>
      </c>
      <c r="I124">
        <v>534.14400000000001</v>
      </c>
      <c r="J124">
        <v>6.8609999999999998</v>
      </c>
      <c r="K124" t="s">
        <v>25</v>
      </c>
      <c r="L124" t="s">
        <v>25</v>
      </c>
      <c r="M124">
        <v>54</v>
      </c>
      <c r="N124">
        <v>2768</v>
      </c>
      <c r="O124">
        <v>2.8340534210000001</v>
      </c>
      <c r="P124">
        <v>0.27</v>
      </c>
      <c r="Q124">
        <v>0.26</v>
      </c>
      <c r="R124">
        <v>3.27</v>
      </c>
      <c r="S124">
        <v>2900</v>
      </c>
      <c r="T124">
        <v>14674.8383956076</v>
      </c>
      <c r="U124">
        <v>67.040999999999997</v>
      </c>
      <c r="V124">
        <v>26.715664915726499</v>
      </c>
      <c r="W124">
        <v>24.105571986383101</v>
      </c>
      <c r="X124">
        <v>54.403981640779101</v>
      </c>
      <c r="Y124">
        <v>10.5067603950822</v>
      </c>
    </row>
    <row r="125" spans="1:25" x14ac:dyDescent="0.35">
      <c r="A125" t="s">
        <v>278</v>
      </c>
      <c r="B125" t="s">
        <v>30</v>
      </c>
      <c r="C125" t="s">
        <v>279</v>
      </c>
      <c r="D125">
        <v>1454.433</v>
      </c>
      <c r="E125">
        <v>541006</v>
      </c>
      <c r="F125" t="s">
        <v>25</v>
      </c>
      <c r="G125">
        <v>7578</v>
      </c>
      <c r="H125">
        <v>28</v>
      </c>
      <c r="I125">
        <v>14019.262000000001</v>
      </c>
      <c r="J125">
        <v>51.8</v>
      </c>
      <c r="K125">
        <v>108099</v>
      </c>
      <c r="L125">
        <v>199.983</v>
      </c>
      <c r="M125">
        <v>79</v>
      </c>
      <c r="N125">
        <v>2993</v>
      </c>
      <c r="O125">
        <v>4.1027430489999999</v>
      </c>
      <c r="P125" t="s">
        <v>25</v>
      </c>
      <c r="Q125" t="s">
        <v>25</v>
      </c>
      <c r="R125">
        <v>0.68</v>
      </c>
      <c r="S125">
        <v>5</v>
      </c>
      <c r="T125">
        <v>0.57811844921592503</v>
      </c>
      <c r="U125">
        <v>78.921000000000006</v>
      </c>
      <c r="V125">
        <v>0</v>
      </c>
      <c r="W125">
        <v>2.83335161753714</v>
      </c>
      <c r="X125">
        <v>99</v>
      </c>
      <c r="Y125">
        <v>99</v>
      </c>
    </row>
    <row r="126" spans="1:25" x14ac:dyDescent="0.35">
      <c r="A126" t="s">
        <v>280</v>
      </c>
      <c r="B126" t="s">
        <v>27</v>
      </c>
      <c r="C126" t="s">
        <v>281</v>
      </c>
      <c r="D126">
        <v>66.444000000000003</v>
      </c>
      <c r="E126">
        <v>129003279</v>
      </c>
      <c r="F126">
        <v>40.768054349984297</v>
      </c>
      <c r="G126">
        <v>591712</v>
      </c>
      <c r="H126">
        <v>63819</v>
      </c>
      <c r="I126">
        <v>4589.3069999999998</v>
      </c>
      <c r="J126">
        <v>494.97899999999998</v>
      </c>
      <c r="K126">
        <v>1204031</v>
      </c>
      <c r="L126">
        <v>9.3379999999999992</v>
      </c>
      <c r="M126">
        <v>143</v>
      </c>
      <c r="N126">
        <v>4545</v>
      </c>
      <c r="O126">
        <v>6.4817765410000003</v>
      </c>
      <c r="P126">
        <v>0.54</v>
      </c>
      <c r="Q126">
        <v>0.47</v>
      </c>
      <c r="R126">
        <v>1.1499999999999999</v>
      </c>
      <c r="S126">
        <v>890</v>
      </c>
      <c r="T126">
        <v>1246.57524934003</v>
      </c>
      <c r="U126">
        <v>75.054000000000002</v>
      </c>
      <c r="V126">
        <v>1.22080001471482E-3</v>
      </c>
      <c r="W126">
        <v>2.2042007282154001</v>
      </c>
      <c r="X126">
        <v>99</v>
      </c>
      <c r="Y126">
        <v>91.183055555116894</v>
      </c>
    </row>
    <row r="127" spans="1:25" x14ac:dyDescent="0.35">
      <c r="A127" t="s">
        <v>282</v>
      </c>
      <c r="B127" t="s">
        <v>38</v>
      </c>
      <c r="C127" t="s">
        <v>283</v>
      </c>
      <c r="D127">
        <v>82.6</v>
      </c>
      <c r="E127" t="s">
        <v>25</v>
      </c>
      <c r="F127" t="s">
        <v>25</v>
      </c>
      <c r="G127">
        <v>13927</v>
      </c>
      <c r="H127">
        <v>584</v>
      </c>
      <c r="I127">
        <v>6684.81</v>
      </c>
      <c r="J127">
        <v>280.31400000000002</v>
      </c>
      <c r="K127" t="s">
        <v>25</v>
      </c>
      <c r="L127" t="s">
        <v>25</v>
      </c>
      <c r="M127">
        <v>92</v>
      </c>
      <c r="N127">
        <v>3128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</row>
    <row r="128" spans="1:25" x14ac:dyDescent="0.35">
      <c r="A128" t="s">
        <v>284</v>
      </c>
      <c r="B128" t="s">
        <v>33</v>
      </c>
      <c r="C128" t="s">
        <v>285</v>
      </c>
      <c r="D128">
        <v>15.196</v>
      </c>
      <c r="E128">
        <v>20275698</v>
      </c>
      <c r="F128">
        <v>12.866639593762001</v>
      </c>
      <c r="G128">
        <v>2757</v>
      </c>
      <c r="H128">
        <v>126</v>
      </c>
      <c r="I128">
        <v>136.143</v>
      </c>
      <c r="J128">
        <v>6.2220000000000004</v>
      </c>
      <c r="K128" t="s">
        <v>25</v>
      </c>
      <c r="L128" t="s">
        <v>25</v>
      </c>
      <c r="M128">
        <v>108</v>
      </c>
      <c r="N128">
        <v>3412</v>
      </c>
      <c r="O128">
        <v>2.533955846</v>
      </c>
      <c r="P128">
        <v>0.21</v>
      </c>
      <c r="Q128">
        <v>0.16</v>
      </c>
      <c r="R128">
        <v>6.58</v>
      </c>
      <c r="S128">
        <v>4400</v>
      </c>
      <c r="T128">
        <v>8704.3774634402198</v>
      </c>
      <c r="U128">
        <v>59.305999999999997</v>
      </c>
      <c r="V128">
        <v>95.623078503125598</v>
      </c>
      <c r="W128">
        <v>38.497823718255603</v>
      </c>
      <c r="X128">
        <v>78.260829577264104</v>
      </c>
      <c r="Y128">
        <v>39.335420340947202</v>
      </c>
    </row>
    <row r="129" spans="1:25" x14ac:dyDescent="0.35">
      <c r="A129" t="s">
        <v>286</v>
      </c>
      <c r="B129" t="s">
        <v>38</v>
      </c>
      <c r="C129" t="s">
        <v>287</v>
      </c>
      <c r="D129">
        <v>1454.037</v>
      </c>
      <c r="E129">
        <v>441609</v>
      </c>
      <c r="F129" t="s">
        <v>25</v>
      </c>
      <c r="G129">
        <v>1847</v>
      </c>
      <c r="H129">
        <v>10</v>
      </c>
      <c r="I129">
        <v>4183.0959999999995</v>
      </c>
      <c r="J129">
        <v>22.648</v>
      </c>
      <c r="K129">
        <v>173263</v>
      </c>
      <c r="L129">
        <v>392.40699999999998</v>
      </c>
      <c r="M129">
        <v>81</v>
      </c>
      <c r="N129">
        <v>3016</v>
      </c>
      <c r="O129">
        <v>18.366712190000001</v>
      </c>
      <c r="P129">
        <v>0.63</v>
      </c>
      <c r="Q129">
        <v>0.54</v>
      </c>
      <c r="R129">
        <v>0.55999999999999905</v>
      </c>
      <c r="S129">
        <v>0</v>
      </c>
      <c r="T129">
        <v>7.8735094542889406E-2</v>
      </c>
      <c r="U129">
        <v>82.53</v>
      </c>
      <c r="V129">
        <v>0</v>
      </c>
      <c r="W129">
        <v>0.141048872601515</v>
      </c>
      <c r="X129">
        <v>99</v>
      </c>
      <c r="Y129">
        <v>99</v>
      </c>
    </row>
    <row r="130" spans="1:25" x14ac:dyDescent="0.35">
      <c r="A130" t="s">
        <v>18</v>
      </c>
      <c r="B130" t="s">
        <v>30</v>
      </c>
      <c r="C130" t="s">
        <v>288</v>
      </c>
      <c r="D130">
        <v>81.721000000000004</v>
      </c>
      <c r="E130">
        <v>54429475</v>
      </c>
      <c r="F130">
        <v>12.304113836102999</v>
      </c>
      <c r="G130">
        <v>749</v>
      </c>
      <c r="H130">
        <v>6</v>
      </c>
      <c r="I130">
        <v>13.766</v>
      </c>
      <c r="J130">
        <v>0.11</v>
      </c>
      <c r="K130">
        <v>147820</v>
      </c>
      <c r="L130">
        <v>2.7170000000000001</v>
      </c>
      <c r="M130">
        <v>139</v>
      </c>
      <c r="N130">
        <v>4477</v>
      </c>
      <c r="O130">
        <v>5.3184806580000004</v>
      </c>
      <c r="P130">
        <v>0.39</v>
      </c>
      <c r="Q130">
        <v>0.3</v>
      </c>
      <c r="R130">
        <v>3.85</v>
      </c>
      <c r="S130">
        <v>1700</v>
      </c>
      <c r="T130">
        <v>2002.74528763478</v>
      </c>
      <c r="U130">
        <v>67.134</v>
      </c>
      <c r="V130">
        <v>7.3117566292710796</v>
      </c>
      <c r="W130">
        <v>30.559131911574799</v>
      </c>
      <c r="X130">
        <v>81.774048526165501</v>
      </c>
      <c r="Y130">
        <v>64.332684035716994</v>
      </c>
    </row>
    <row r="131" spans="1:25" x14ac:dyDescent="0.35">
      <c r="A131" t="s">
        <v>289</v>
      </c>
      <c r="B131" t="s">
        <v>38</v>
      </c>
      <c r="C131" t="s">
        <v>290</v>
      </c>
      <c r="D131">
        <v>46.28</v>
      </c>
      <c r="E131">
        <v>628071</v>
      </c>
      <c r="F131" t="s">
        <v>25</v>
      </c>
      <c r="G131">
        <v>4727</v>
      </c>
      <c r="H131">
        <v>93</v>
      </c>
      <c r="I131">
        <v>7526.3270000000002</v>
      </c>
      <c r="J131">
        <v>148.07499999999999</v>
      </c>
      <c r="K131" t="s">
        <v>25</v>
      </c>
      <c r="L131" t="s">
        <v>25</v>
      </c>
      <c r="M131">
        <v>105</v>
      </c>
      <c r="N131">
        <v>3383</v>
      </c>
      <c r="O131">
        <v>13.89367345</v>
      </c>
      <c r="P131" t="s">
        <v>25</v>
      </c>
      <c r="Q131" t="s">
        <v>25</v>
      </c>
      <c r="R131">
        <v>0.32</v>
      </c>
      <c r="S131">
        <v>1</v>
      </c>
      <c r="T131">
        <v>0.162929401575477</v>
      </c>
      <c r="U131">
        <v>76.884</v>
      </c>
      <c r="V131">
        <v>0</v>
      </c>
      <c r="W131">
        <v>0.49749418566550102</v>
      </c>
      <c r="X131">
        <v>97.042050109390999</v>
      </c>
      <c r="Y131">
        <v>97.773878293268893</v>
      </c>
    </row>
    <row r="132" spans="1:25" x14ac:dyDescent="0.35">
      <c r="A132" t="s">
        <v>291</v>
      </c>
      <c r="B132" t="s">
        <v>30</v>
      </c>
      <c r="C132" t="s">
        <v>292</v>
      </c>
      <c r="D132">
        <v>1.98</v>
      </c>
      <c r="E132">
        <v>3280890</v>
      </c>
      <c r="F132">
        <v>48.141817152414099</v>
      </c>
      <c r="G132">
        <v>301</v>
      </c>
      <c r="H132">
        <v>0</v>
      </c>
      <c r="I132">
        <v>91.816000000000003</v>
      </c>
      <c r="J132">
        <v>0</v>
      </c>
      <c r="K132" t="s">
        <v>25</v>
      </c>
      <c r="L132" t="s">
        <v>25</v>
      </c>
      <c r="M132">
        <v>73</v>
      </c>
      <c r="N132">
        <v>2961</v>
      </c>
      <c r="O132">
        <v>3.8848094830000002</v>
      </c>
      <c r="P132">
        <v>0.5</v>
      </c>
      <c r="Q132">
        <v>0.47</v>
      </c>
      <c r="R132">
        <v>1.48</v>
      </c>
      <c r="S132">
        <v>30</v>
      </c>
      <c r="T132">
        <v>26.781304662548699</v>
      </c>
      <c r="U132">
        <v>69.87</v>
      </c>
      <c r="V132">
        <v>0</v>
      </c>
      <c r="W132">
        <v>11.7061489525315</v>
      </c>
      <c r="X132">
        <v>83.313115007116394</v>
      </c>
      <c r="Y132">
        <v>58.479392767034398</v>
      </c>
    </row>
    <row r="133" spans="1:25" x14ac:dyDescent="0.35">
      <c r="A133" t="s">
        <v>293</v>
      </c>
      <c r="B133" t="s">
        <v>52</v>
      </c>
      <c r="C133" t="s">
        <v>294</v>
      </c>
      <c r="D133">
        <v>119.878</v>
      </c>
      <c r="E133" t="s">
        <v>25</v>
      </c>
      <c r="F133" t="s">
        <v>25</v>
      </c>
      <c r="G133">
        <v>56</v>
      </c>
      <c r="H133">
        <v>2</v>
      </c>
      <c r="I133">
        <v>972.94899999999996</v>
      </c>
      <c r="J133">
        <v>34.747999999999998</v>
      </c>
      <c r="K133" t="s">
        <v>25</v>
      </c>
      <c r="L133" t="s">
        <v>25</v>
      </c>
      <c r="M133" t="s">
        <v>25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 t="s">
        <v>25</v>
      </c>
      <c r="U133" t="s">
        <v>25</v>
      </c>
      <c r="V133" t="s">
        <v>25</v>
      </c>
      <c r="W133" t="s">
        <v>25</v>
      </c>
      <c r="X133" t="s">
        <v>25</v>
      </c>
      <c r="Y133" t="s">
        <v>25</v>
      </c>
    </row>
    <row r="134" spans="1:25" x14ac:dyDescent="0.35">
      <c r="A134" t="s">
        <v>295</v>
      </c>
      <c r="B134" t="s">
        <v>33</v>
      </c>
      <c r="C134" t="s">
        <v>296</v>
      </c>
      <c r="D134">
        <v>37.728000000000002</v>
      </c>
      <c r="E134">
        <v>31293131</v>
      </c>
      <c r="F134">
        <v>9.1320908662559699</v>
      </c>
      <c r="G134">
        <v>3760</v>
      </c>
      <c r="H134">
        <v>22</v>
      </c>
      <c r="I134">
        <v>120.29900000000001</v>
      </c>
      <c r="J134">
        <v>0.70399999999999996</v>
      </c>
      <c r="K134" t="s">
        <v>25</v>
      </c>
      <c r="L134" t="s">
        <v>25</v>
      </c>
      <c r="M134">
        <v>104</v>
      </c>
      <c r="N134">
        <v>3379</v>
      </c>
      <c r="O134">
        <v>3.1327110070000002</v>
      </c>
      <c r="P134">
        <v>0.28000000000000003</v>
      </c>
      <c r="Q134">
        <v>0.19</v>
      </c>
      <c r="R134">
        <v>5.33</v>
      </c>
      <c r="S134">
        <v>5300</v>
      </c>
      <c r="T134">
        <v>4393.14598701055</v>
      </c>
      <c r="U134">
        <v>60.853999999999999</v>
      </c>
      <c r="V134">
        <v>71.506319156416794</v>
      </c>
      <c r="W134">
        <v>134.55708414709301</v>
      </c>
      <c r="X134">
        <v>55.693975618686899</v>
      </c>
      <c r="Y134">
        <v>29.360294645275498</v>
      </c>
    </row>
    <row r="135" spans="1:25" x14ac:dyDescent="0.35">
      <c r="A135" t="s">
        <v>297</v>
      </c>
      <c r="B135" t="s">
        <v>33</v>
      </c>
      <c r="C135" t="s">
        <v>298</v>
      </c>
      <c r="D135">
        <v>4.2889999999999997</v>
      </c>
      <c r="E135">
        <v>4655032</v>
      </c>
      <c r="F135">
        <v>27.818328937692701</v>
      </c>
      <c r="G135">
        <v>7012</v>
      </c>
      <c r="H135">
        <v>158</v>
      </c>
      <c r="I135">
        <v>1508.067</v>
      </c>
      <c r="J135">
        <v>33.981000000000002</v>
      </c>
      <c r="K135" t="s">
        <v>25</v>
      </c>
      <c r="L135" t="s">
        <v>25</v>
      </c>
      <c r="M135">
        <v>97</v>
      </c>
      <c r="N135">
        <v>3254</v>
      </c>
      <c r="O135">
        <v>3.1002015379999999</v>
      </c>
      <c r="P135">
        <v>0.25</v>
      </c>
      <c r="Q135">
        <v>0.2</v>
      </c>
      <c r="R135">
        <v>5.33</v>
      </c>
      <c r="S135">
        <v>810</v>
      </c>
      <c r="T135">
        <v>627.72089730285097</v>
      </c>
      <c r="U135">
        <v>64.924999999999997</v>
      </c>
      <c r="V135">
        <v>8.9553207345949506</v>
      </c>
      <c r="W135">
        <v>26.647659795353199</v>
      </c>
      <c r="X135">
        <v>70.696187645099002</v>
      </c>
      <c r="Y135">
        <v>48.435489770669697</v>
      </c>
    </row>
    <row r="136" spans="1:25" x14ac:dyDescent="0.35">
      <c r="A136" t="s">
        <v>299</v>
      </c>
      <c r="B136" t="s">
        <v>27</v>
      </c>
      <c r="C136" t="s">
        <v>300</v>
      </c>
      <c r="D136" t="s">
        <v>25</v>
      </c>
      <c r="E136">
        <v>4992</v>
      </c>
      <c r="F136" t="s">
        <v>25</v>
      </c>
      <c r="G136">
        <v>13</v>
      </c>
      <c r="H136">
        <v>1</v>
      </c>
      <c r="I136">
        <v>2600.52</v>
      </c>
      <c r="J136">
        <v>200.04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  <c r="U136">
        <v>74.158000000000001</v>
      </c>
      <c r="V136" t="s">
        <v>25</v>
      </c>
      <c r="W136" t="s">
        <v>25</v>
      </c>
      <c r="X136" t="s">
        <v>25</v>
      </c>
      <c r="Y136" t="s">
        <v>25</v>
      </c>
    </row>
    <row r="137" spans="1:25" x14ac:dyDescent="0.35">
      <c r="A137" t="s">
        <v>301</v>
      </c>
      <c r="B137" t="s">
        <v>33</v>
      </c>
      <c r="C137" t="s">
        <v>302</v>
      </c>
      <c r="D137">
        <v>622.96199999999999</v>
      </c>
      <c r="E137">
        <v>1271887</v>
      </c>
      <c r="F137" t="s">
        <v>25</v>
      </c>
      <c r="G137">
        <v>346</v>
      </c>
      <c r="H137">
        <v>10</v>
      </c>
      <c r="I137">
        <v>272.06200000000001</v>
      </c>
      <c r="J137">
        <v>7.8630000000000004</v>
      </c>
      <c r="K137" t="s">
        <v>25</v>
      </c>
      <c r="L137" t="s">
        <v>25</v>
      </c>
      <c r="M137">
        <v>56</v>
      </c>
      <c r="N137">
        <v>28</v>
      </c>
      <c r="O137">
        <v>9.9540595300000003</v>
      </c>
      <c r="P137">
        <v>0.54</v>
      </c>
      <c r="Q137">
        <v>0.43</v>
      </c>
      <c r="R137">
        <v>1.1599999999999999</v>
      </c>
      <c r="S137">
        <v>7</v>
      </c>
      <c r="T137">
        <v>3.8596137530746999</v>
      </c>
      <c r="U137">
        <v>74.991</v>
      </c>
      <c r="V137">
        <v>0</v>
      </c>
      <c r="W137">
        <v>0.91414094081674102</v>
      </c>
      <c r="X137">
        <v>99</v>
      </c>
      <c r="Y137">
        <v>95.504837712201095</v>
      </c>
    </row>
    <row r="138" spans="1:25" x14ac:dyDescent="0.35">
      <c r="A138" t="s">
        <v>303</v>
      </c>
      <c r="B138" t="s">
        <v>33</v>
      </c>
      <c r="C138" t="s">
        <v>304</v>
      </c>
      <c r="D138">
        <v>197.51900000000001</v>
      </c>
      <c r="E138">
        <v>19151802</v>
      </c>
      <c r="F138">
        <v>5.7690138794627499</v>
      </c>
      <c r="G138">
        <v>5528</v>
      </c>
      <c r="H138">
        <v>174</v>
      </c>
      <c r="I138">
        <v>288.971</v>
      </c>
      <c r="J138">
        <v>9.0960000000000001</v>
      </c>
      <c r="K138" t="s">
        <v>25</v>
      </c>
      <c r="L138" t="s">
        <v>25</v>
      </c>
      <c r="M138">
        <v>69</v>
      </c>
      <c r="N138">
        <v>2932</v>
      </c>
      <c r="O138">
        <v>3.0046990349999998</v>
      </c>
      <c r="P138">
        <v>0.28000000000000003</v>
      </c>
      <c r="Q138">
        <v>0.26</v>
      </c>
      <c r="R138">
        <v>3.85</v>
      </c>
      <c r="S138">
        <v>4200</v>
      </c>
      <c r="T138">
        <v>2537.70604563594</v>
      </c>
      <c r="U138">
        <v>64.263000000000005</v>
      </c>
      <c r="V138">
        <v>46.823051660789702</v>
      </c>
      <c r="W138">
        <v>79.548756109185902</v>
      </c>
      <c r="X138">
        <v>68.831876760923905</v>
      </c>
      <c r="Y138">
        <v>26.226148249752399</v>
      </c>
    </row>
    <row r="139" spans="1:25" x14ac:dyDescent="0.35">
      <c r="A139" t="s">
        <v>305</v>
      </c>
      <c r="B139" t="s">
        <v>30</v>
      </c>
      <c r="C139" t="s">
        <v>306</v>
      </c>
      <c r="D139">
        <v>96.254000000000005</v>
      </c>
      <c r="E139">
        <v>32387111</v>
      </c>
      <c r="F139">
        <v>24.351659794057401</v>
      </c>
      <c r="G139">
        <v>9317</v>
      </c>
      <c r="H139">
        <v>125</v>
      </c>
      <c r="I139">
        <v>287.86399999999998</v>
      </c>
      <c r="J139">
        <v>3.8620000000000001</v>
      </c>
      <c r="K139">
        <v>1212790</v>
      </c>
      <c r="L139">
        <v>37.470999999999997</v>
      </c>
      <c r="M139">
        <v>101</v>
      </c>
      <c r="N139">
        <v>3312</v>
      </c>
      <c r="O139">
        <v>5.8625977699999998</v>
      </c>
      <c r="P139">
        <v>0.52</v>
      </c>
      <c r="Q139">
        <v>0.43</v>
      </c>
      <c r="R139">
        <v>0.67</v>
      </c>
      <c r="S139">
        <v>200</v>
      </c>
      <c r="T139">
        <v>53.911515749966703</v>
      </c>
      <c r="U139">
        <v>76.156000000000006</v>
      </c>
      <c r="V139">
        <v>3.7949488845083902E-2</v>
      </c>
      <c r="W139">
        <v>5.3438122398098997</v>
      </c>
      <c r="X139">
        <v>96.695938905427994</v>
      </c>
      <c r="Y139">
        <v>99</v>
      </c>
    </row>
    <row r="140" spans="1:25" x14ac:dyDescent="0.35">
      <c r="A140" t="s">
        <v>307</v>
      </c>
      <c r="B140" t="s">
        <v>33</v>
      </c>
      <c r="C140" t="s">
        <v>308</v>
      </c>
      <c r="D140">
        <v>3.0779999999999998</v>
      </c>
      <c r="E140">
        <v>2543124</v>
      </c>
      <c r="F140" t="s">
        <v>25</v>
      </c>
      <c r="G140">
        <v>7116</v>
      </c>
      <c r="H140">
        <v>69</v>
      </c>
      <c r="I140">
        <v>2800.5650000000001</v>
      </c>
      <c r="J140">
        <v>27.155999999999999</v>
      </c>
      <c r="K140" t="s">
        <v>25</v>
      </c>
      <c r="L140" t="s">
        <v>25</v>
      </c>
      <c r="M140">
        <v>23</v>
      </c>
      <c r="N140">
        <v>1925</v>
      </c>
      <c r="O140">
        <v>3.479813536</v>
      </c>
      <c r="P140">
        <v>0.41</v>
      </c>
      <c r="Q140">
        <v>0.33</v>
      </c>
      <c r="R140">
        <v>3.18</v>
      </c>
      <c r="S140">
        <v>190</v>
      </c>
      <c r="T140">
        <v>320.69701221575502</v>
      </c>
      <c r="U140">
        <v>63.707999999999998</v>
      </c>
      <c r="V140">
        <v>0.37800875890685998</v>
      </c>
      <c r="W140">
        <v>53.658571022200498</v>
      </c>
      <c r="X140">
        <v>82.541098871474404</v>
      </c>
      <c r="Y140">
        <v>34.503736926833902</v>
      </c>
    </row>
    <row r="141" spans="1:25" x14ac:dyDescent="0.35">
      <c r="A141" t="s">
        <v>309</v>
      </c>
      <c r="B141" t="s">
        <v>52</v>
      </c>
      <c r="C141" t="s">
        <v>310</v>
      </c>
      <c r="D141">
        <v>15.342000000000001</v>
      </c>
      <c r="E141">
        <v>285642</v>
      </c>
      <c r="F141" t="s">
        <v>25</v>
      </c>
      <c r="G141">
        <v>23</v>
      </c>
      <c r="H141">
        <v>0</v>
      </c>
      <c r="I141">
        <v>80.563000000000002</v>
      </c>
      <c r="J141">
        <v>0</v>
      </c>
      <c r="K141" t="s">
        <v>25</v>
      </c>
      <c r="L141" t="s">
        <v>25</v>
      </c>
      <c r="M141" t="s">
        <v>25</v>
      </c>
      <c r="N141" t="s">
        <v>25</v>
      </c>
      <c r="O141">
        <v>9.7416858980000001</v>
      </c>
      <c r="P141" t="s">
        <v>25</v>
      </c>
      <c r="Q141" t="s">
        <v>25</v>
      </c>
      <c r="R141" t="s">
        <v>25</v>
      </c>
      <c r="S141" t="s">
        <v>25</v>
      </c>
      <c r="T141" t="s">
        <v>25</v>
      </c>
      <c r="U141">
        <v>77.55</v>
      </c>
      <c r="V141" t="s">
        <v>25</v>
      </c>
      <c r="W141" t="s">
        <v>25</v>
      </c>
      <c r="X141">
        <v>99</v>
      </c>
      <c r="Y141">
        <v>99</v>
      </c>
    </row>
    <row r="142" spans="1:25" x14ac:dyDescent="0.35">
      <c r="A142" t="s">
        <v>311</v>
      </c>
      <c r="B142" t="s">
        <v>33</v>
      </c>
      <c r="C142" t="s">
        <v>312</v>
      </c>
      <c r="D142">
        <v>16.954999999999998</v>
      </c>
      <c r="E142">
        <v>24240484</v>
      </c>
      <c r="F142">
        <v>5.3688228782343197</v>
      </c>
      <c r="G142">
        <v>1175</v>
      </c>
      <c r="H142">
        <v>69</v>
      </c>
      <c r="I142">
        <v>48.54</v>
      </c>
      <c r="J142">
        <v>2.85</v>
      </c>
      <c r="K142" t="s">
        <v>25</v>
      </c>
      <c r="L142" t="s">
        <v>25</v>
      </c>
      <c r="M142">
        <v>57</v>
      </c>
      <c r="N142">
        <v>2825</v>
      </c>
      <c r="O142">
        <v>2.5423374870000002</v>
      </c>
      <c r="P142">
        <v>0.17</v>
      </c>
      <c r="Q142">
        <v>0.13</v>
      </c>
      <c r="R142">
        <v>4.83</v>
      </c>
      <c r="S142">
        <v>5400</v>
      </c>
      <c r="T142">
        <v>16938.5921970747</v>
      </c>
      <c r="U142">
        <v>62.42</v>
      </c>
      <c r="V142">
        <v>133.50750020606199</v>
      </c>
      <c r="W142">
        <v>63.296789825022302</v>
      </c>
      <c r="X142">
        <v>50.273065063509101</v>
      </c>
      <c r="Y142">
        <v>13.5666596878817</v>
      </c>
    </row>
    <row r="143" spans="1:25" x14ac:dyDescent="0.35">
      <c r="A143" t="s">
        <v>313</v>
      </c>
      <c r="B143" t="s">
        <v>33</v>
      </c>
      <c r="C143" t="s">
        <v>314</v>
      </c>
      <c r="D143">
        <v>209.58799999999999</v>
      </c>
      <c r="E143">
        <v>206368270</v>
      </c>
      <c r="F143">
        <v>16.663131615193699</v>
      </c>
      <c r="G143">
        <v>53727</v>
      </c>
      <c r="H143">
        <v>1011</v>
      </c>
      <c r="I143">
        <v>260.63400000000001</v>
      </c>
      <c r="J143">
        <v>4.9039999999999999</v>
      </c>
      <c r="K143">
        <v>391502</v>
      </c>
      <c r="L143">
        <v>1.899</v>
      </c>
      <c r="M143">
        <v>115</v>
      </c>
      <c r="N143">
        <v>3563</v>
      </c>
      <c r="O143">
        <v>2.7361901319999999</v>
      </c>
      <c r="P143">
        <v>0.26</v>
      </c>
      <c r="Q143">
        <v>0.18</v>
      </c>
      <c r="R143">
        <v>6.46</v>
      </c>
      <c r="S143">
        <v>58000</v>
      </c>
      <c r="T143">
        <v>104266.884008826</v>
      </c>
      <c r="U143">
        <v>54.686999999999998</v>
      </c>
      <c r="V143">
        <v>69.003189734555804</v>
      </c>
      <c r="W143">
        <v>55.616782729868902</v>
      </c>
      <c r="X143">
        <v>71.376630701810996</v>
      </c>
      <c r="Y143">
        <v>39.1717540974592</v>
      </c>
    </row>
    <row r="144" spans="1:25" x14ac:dyDescent="0.35">
      <c r="A144" t="s">
        <v>315</v>
      </c>
      <c r="B144" t="s">
        <v>27</v>
      </c>
      <c r="C144" t="s">
        <v>316</v>
      </c>
      <c r="D144">
        <v>51.667000000000002</v>
      </c>
      <c r="E144">
        <v>6628603</v>
      </c>
      <c r="F144">
        <v>16.125149759330899</v>
      </c>
      <c r="G144">
        <v>4494</v>
      </c>
      <c r="H144">
        <v>137</v>
      </c>
      <c r="I144">
        <v>678.38499999999999</v>
      </c>
      <c r="J144">
        <v>20.681000000000001</v>
      </c>
      <c r="K144" t="s">
        <v>25</v>
      </c>
      <c r="L144" t="s">
        <v>25</v>
      </c>
      <c r="M144">
        <v>117</v>
      </c>
      <c r="N144">
        <v>3581</v>
      </c>
      <c r="O144">
        <v>5.0853209489999998</v>
      </c>
      <c r="P144">
        <v>0.42</v>
      </c>
      <c r="Q144">
        <v>0.38</v>
      </c>
      <c r="R144">
        <v>1.48</v>
      </c>
      <c r="S144">
        <v>180</v>
      </c>
      <c r="T144">
        <v>86.272896180870305</v>
      </c>
      <c r="U144">
        <v>74.484999999999999</v>
      </c>
      <c r="V144">
        <v>4.6692530554712001E-2</v>
      </c>
      <c r="W144">
        <v>2.7619041213293598</v>
      </c>
      <c r="X144">
        <v>81.524763535089306</v>
      </c>
      <c r="Y144">
        <v>74.434730814947201</v>
      </c>
    </row>
    <row r="145" spans="1:25" x14ac:dyDescent="0.35">
      <c r="A145" t="s">
        <v>317</v>
      </c>
      <c r="B145" t="s">
        <v>38</v>
      </c>
      <c r="C145" t="s">
        <v>318</v>
      </c>
      <c r="D145">
        <v>508.54399999999998</v>
      </c>
      <c r="E145">
        <v>17137000</v>
      </c>
      <c r="F145">
        <v>12.3984572646737</v>
      </c>
      <c r="G145">
        <v>69563</v>
      </c>
      <c r="H145">
        <v>6215</v>
      </c>
      <c r="I145">
        <v>4059.732</v>
      </c>
      <c r="J145">
        <v>362.71100000000001</v>
      </c>
      <c r="K145">
        <v>1464715</v>
      </c>
      <c r="L145">
        <v>85.481999999999999</v>
      </c>
      <c r="M145">
        <v>5</v>
      </c>
      <c r="N145">
        <v>996</v>
      </c>
      <c r="O145">
        <v>17.920188799999998</v>
      </c>
      <c r="P145">
        <v>0.86</v>
      </c>
      <c r="Q145">
        <v>0.85</v>
      </c>
      <c r="R145">
        <v>0.33</v>
      </c>
      <c r="S145">
        <v>12</v>
      </c>
      <c r="T145">
        <v>3.8582241898225802</v>
      </c>
      <c r="U145">
        <v>82.283000000000001</v>
      </c>
      <c r="V145">
        <v>0</v>
      </c>
      <c r="W145">
        <v>0.25979239826705902</v>
      </c>
      <c r="X145">
        <v>99</v>
      </c>
      <c r="Y145">
        <v>97.713610061575494</v>
      </c>
    </row>
    <row r="146" spans="1:25" x14ac:dyDescent="0.35">
      <c r="A146" t="s">
        <v>319</v>
      </c>
      <c r="B146" t="s">
        <v>38</v>
      </c>
      <c r="C146" t="s">
        <v>320</v>
      </c>
      <c r="D146">
        <v>14.462</v>
      </c>
      <c r="E146">
        <v>5423504</v>
      </c>
      <c r="F146">
        <v>19.199288841817399</v>
      </c>
      <c r="G146">
        <v>10543</v>
      </c>
      <c r="H146">
        <v>264</v>
      </c>
      <c r="I146">
        <v>1944.7570000000001</v>
      </c>
      <c r="J146">
        <v>48.697000000000003</v>
      </c>
      <c r="K146">
        <v>619288</v>
      </c>
      <c r="L146">
        <v>114.23399999999999</v>
      </c>
      <c r="M146">
        <v>1</v>
      </c>
      <c r="N146">
        <v>784</v>
      </c>
      <c r="O146">
        <v>16.3030334</v>
      </c>
      <c r="P146">
        <v>0.84</v>
      </c>
      <c r="Q146">
        <v>0.81</v>
      </c>
      <c r="R146">
        <v>0.21</v>
      </c>
      <c r="S146">
        <v>3</v>
      </c>
      <c r="T146">
        <v>1.0485945067476301</v>
      </c>
      <c r="U146">
        <v>82.403999999999996</v>
      </c>
      <c r="V146">
        <v>0</v>
      </c>
      <c r="W146">
        <v>0.37809795696779402</v>
      </c>
      <c r="X146">
        <v>99</v>
      </c>
      <c r="Y146">
        <v>98.0543915037277</v>
      </c>
    </row>
    <row r="147" spans="1:25" x14ac:dyDescent="0.35">
      <c r="A147" t="s">
        <v>321</v>
      </c>
      <c r="B147" t="s">
        <v>30</v>
      </c>
      <c r="C147" t="s">
        <v>322</v>
      </c>
      <c r="D147">
        <v>204.43</v>
      </c>
      <c r="E147">
        <v>29162114</v>
      </c>
      <c r="F147">
        <v>4.8101015390068298</v>
      </c>
      <c r="G147">
        <v>37340</v>
      </c>
      <c r="H147">
        <v>207</v>
      </c>
      <c r="I147">
        <v>1281.5409999999999</v>
      </c>
      <c r="J147">
        <v>7.1040000000000001</v>
      </c>
      <c r="K147">
        <v>554388</v>
      </c>
      <c r="L147">
        <v>19.027000000000001</v>
      </c>
      <c r="M147">
        <v>112</v>
      </c>
      <c r="N147">
        <v>351</v>
      </c>
      <c r="O147">
        <v>5.4761570260000001</v>
      </c>
      <c r="P147">
        <v>0.34</v>
      </c>
      <c r="Q147">
        <v>0.3</v>
      </c>
      <c r="R147">
        <v>2.78</v>
      </c>
      <c r="S147">
        <v>1500</v>
      </c>
      <c r="T147">
        <v>752.71237962782095</v>
      </c>
      <c r="U147">
        <v>70.778000000000006</v>
      </c>
      <c r="V147">
        <v>2.5785773480646901</v>
      </c>
      <c r="W147">
        <v>21.8931241697959</v>
      </c>
      <c r="X147">
        <v>88.812249522380696</v>
      </c>
      <c r="Y147">
        <v>62.053595449258502</v>
      </c>
    </row>
    <row r="148" spans="1:25" x14ac:dyDescent="0.35">
      <c r="A148" t="s">
        <v>323</v>
      </c>
      <c r="B148" t="s">
        <v>52</v>
      </c>
      <c r="C148" t="s">
        <v>324</v>
      </c>
      <c r="D148">
        <v>18.206</v>
      </c>
      <c r="E148">
        <v>5002100</v>
      </c>
      <c r="F148">
        <v>32.174659345129101</v>
      </c>
      <c r="G148">
        <v>1378</v>
      </c>
      <c r="H148">
        <v>22</v>
      </c>
      <c r="I148">
        <v>285.76</v>
      </c>
      <c r="J148">
        <v>4.5620000000000003</v>
      </c>
      <c r="K148">
        <v>730330</v>
      </c>
      <c r="L148">
        <v>151.45099999999999</v>
      </c>
      <c r="M148">
        <v>9</v>
      </c>
      <c r="N148">
        <v>1069</v>
      </c>
      <c r="O148">
        <v>14.647162489999999</v>
      </c>
      <c r="P148">
        <v>0.86</v>
      </c>
      <c r="Q148">
        <v>0.86</v>
      </c>
      <c r="R148">
        <v>0.44</v>
      </c>
      <c r="S148">
        <v>7</v>
      </c>
      <c r="T148">
        <v>2.3346795665839899</v>
      </c>
      <c r="U148">
        <v>82.287999999999997</v>
      </c>
      <c r="V148">
        <v>0</v>
      </c>
      <c r="W148">
        <v>0.23725055699755701</v>
      </c>
      <c r="X148">
        <v>99</v>
      </c>
      <c r="Y148">
        <v>99</v>
      </c>
    </row>
    <row r="149" spans="1:25" x14ac:dyDescent="0.35">
      <c r="A149" t="s">
        <v>325</v>
      </c>
      <c r="B149" t="s">
        <v>30</v>
      </c>
      <c r="C149" t="s">
        <v>326</v>
      </c>
      <c r="D149">
        <v>14.98</v>
      </c>
      <c r="E149">
        <v>5112395</v>
      </c>
      <c r="F149">
        <v>30.183703029516099</v>
      </c>
      <c r="G149">
        <v>85005</v>
      </c>
      <c r="H149">
        <v>650</v>
      </c>
      <c r="I149">
        <v>16646.032999999999</v>
      </c>
      <c r="J149">
        <v>127.286</v>
      </c>
      <c r="K149" t="s">
        <v>25</v>
      </c>
      <c r="L149" t="s">
        <v>25</v>
      </c>
      <c r="M149">
        <v>135</v>
      </c>
      <c r="N149">
        <v>4342</v>
      </c>
      <c r="O149">
        <v>2.3143666020000002</v>
      </c>
      <c r="P149">
        <v>0.53</v>
      </c>
      <c r="Q149">
        <v>0.44</v>
      </c>
      <c r="R149">
        <v>0.97</v>
      </c>
      <c r="S149">
        <v>14</v>
      </c>
      <c r="T149">
        <v>3.7972126333804299</v>
      </c>
      <c r="U149">
        <v>77.861000000000004</v>
      </c>
      <c r="V149">
        <v>0</v>
      </c>
      <c r="W149">
        <v>0.836316915875852</v>
      </c>
      <c r="X149">
        <v>91.938078418894406</v>
      </c>
      <c r="Y149">
        <v>99</v>
      </c>
    </row>
    <row r="150" spans="1:25" x14ac:dyDescent="0.35">
      <c r="A150" t="s">
        <v>327</v>
      </c>
      <c r="B150" t="s">
        <v>38</v>
      </c>
      <c r="C150" t="s">
        <v>328</v>
      </c>
      <c r="D150">
        <v>168.155</v>
      </c>
      <c r="E150" t="s">
        <v>25</v>
      </c>
      <c r="F150" t="s">
        <v>25</v>
      </c>
      <c r="G150">
        <v>13057</v>
      </c>
      <c r="H150">
        <v>489</v>
      </c>
      <c r="I150">
        <v>6755.5749999999998</v>
      </c>
      <c r="J150">
        <v>253.00399999999999</v>
      </c>
      <c r="K150" t="s">
        <v>25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t="s">
        <v>25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</row>
    <row r="151" spans="1:25" x14ac:dyDescent="0.35">
      <c r="A151" t="s">
        <v>329</v>
      </c>
      <c r="C151" t="s">
        <v>330</v>
      </c>
      <c r="D151">
        <v>58.045000000000002</v>
      </c>
      <c r="E151" t="s">
        <v>25</v>
      </c>
      <c r="F151" t="s">
        <v>25</v>
      </c>
      <c r="G151">
        <v>25029408</v>
      </c>
      <c r="H151">
        <v>843158</v>
      </c>
      <c r="I151">
        <v>3211.04</v>
      </c>
      <c r="J151">
        <v>108.169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25</v>
      </c>
      <c r="U151" t="s">
        <v>25</v>
      </c>
      <c r="V151" t="s">
        <v>25</v>
      </c>
      <c r="W151" t="s">
        <v>25</v>
      </c>
      <c r="X151" t="s">
        <v>25</v>
      </c>
      <c r="Y151" t="s">
        <v>25</v>
      </c>
    </row>
    <row r="152" spans="1:25" x14ac:dyDescent="0.35">
      <c r="A152" t="s">
        <v>331</v>
      </c>
      <c r="B152" t="s">
        <v>30</v>
      </c>
      <c r="C152" t="s">
        <v>332</v>
      </c>
      <c r="D152">
        <v>255.57300000000001</v>
      </c>
      <c r="E152">
        <v>221096300</v>
      </c>
      <c r="F152">
        <v>20.208914984254299</v>
      </c>
      <c r="G152">
        <v>295636</v>
      </c>
      <c r="H152">
        <v>6288</v>
      </c>
      <c r="I152">
        <v>1338.3710000000001</v>
      </c>
      <c r="J152">
        <v>28.466000000000001</v>
      </c>
      <c r="K152">
        <v>2559261</v>
      </c>
      <c r="L152">
        <v>11.586</v>
      </c>
      <c r="M152">
        <v>145</v>
      </c>
      <c r="N152">
        <v>4552</v>
      </c>
      <c r="O152">
        <v>4.4849017809999996</v>
      </c>
      <c r="P152">
        <v>0.28999999999999998</v>
      </c>
      <c r="Q152">
        <v>0.22</v>
      </c>
      <c r="R152">
        <v>6.12</v>
      </c>
      <c r="S152">
        <v>9700</v>
      </c>
      <c r="T152">
        <v>28890.462409675401</v>
      </c>
      <c r="U152">
        <v>67.272999999999996</v>
      </c>
      <c r="V152">
        <v>2.5242310706189102</v>
      </c>
      <c r="W152">
        <v>33.377257211724</v>
      </c>
      <c r="X152">
        <v>91.465450732994398</v>
      </c>
      <c r="Y152">
        <v>59.869495032297003</v>
      </c>
    </row>
    <row r="153" spans="1:25" x14ac:dyDescent="0.35">
      <c r="A153" t="s">
        <v>333</v>
      </c>
      <c r="B153" t="s">
        <v>27</v>
      </c>
      <c r="C153" t="s">
        <v>334</v>
      </c>
      <c r="D153">
        <v>55.133000000000003</v>
      </c>
      <c r="E153">
        <v>4318125</v>
      </c>
      <c r="F153">
        <v>42.899309280081503</v>
      </c>
      <c r="G153">
        <v>91337</v>
      </c>
      <c r="H153">
        <v>1983</v>
      </c>
      <c r="I153">
        <v>21168.460999999999</v>
      </c>
      <c r="J153">
        <v>459.584</v>
      </c>
      <c r="K153">
        <v>313229</v>
      </c>
      <c r="L153">
        <v>72.594999999999999</v>
      </c>
      <c r="M153">
        <v>76</v>
      </c>
      <c r="N153">
        <v>2978</v>
      </c>
      <c r="O153">
        <v>7.5551067720000002</v>
      </c>
      <c r="P153">
        <v>0.56999999999999995</v>
      </c>
      <c r="Q153">
        <v>0.49</v>
      </c>
      <c r="R153">
        <v>1.39</v>
      </c>
      <c r="S153">
        <v>71</v>
      </c>
      <c r="T153">
        <v>77.271172954208794</v>
      </c>
      <c r="U153">
        <v>78.506</v>
      </c>
      <c r="V153">
        <v>1.1087398255376E-2</v>
      </c>
      <c r="W153">
        <v>5.0116188913107997</v>
      </c>
      <c r="X153">
        <v>96.382418947717596</v>
      </c>
      <c r="Y153">
        <v>83.315458967484204</v>
      </c>
    </row>
    <row r="154" spans="1:25" x14ac:dyDescent="0.35">
      <c r="A154" t="s">
        <v>335</v>
      </c>
      <c r="B154" t="s">
        <v>45</v>
      </c>
      <c r="C154" t="s">
        <v>336</v>
      </c>
      <c r="D154">
        <v>25.129000000000001</v>
      </c>
      <c r="E154">
        <v>32994980</v>
      </c>
      <c r="F154">
        <v>32.465594988787103</v>
      </c>
      <c r="G154">
        <v>639435</v>
      </c>
      <c r="H154">
        <v>28607</v>
      </c>
      <c r="I154">
        <v>19393.364000000001</v>
      </c>
      <c r="J154">
        <v>867.61900000000003</v>
      </c>
      <c r="K154">
        <v>506901</v>
      </c>
      <c r="L154">
        <v>15.374000000000001</v>
      </c>
      <c r="M154">
        <v>90</v>
      </c>
      <c r="N154">
        <v>3094</v>
      </c>
      <c r="O154">
        <v>6.8251440700000003</v>
      </c>
      <c r="P154">
        <v>0.53</v>
      </c>
      <c r="Q154">
        <v>0.47</v>
      </c>
      <c r="R154">
        <v>1.1599999999999999</v>
      </c>
      <c r="S154">
        <v>420</v>
      </c>
      <c r="T154">
        <v>365.750731566431</v>
      </c>
      <c r="U154">
        <v>76.736000000000004</v>
      </c>
      <c r="V154">
        <v>1.9305094097942701E-2</v>
      </c>
      <c r="W154">
        <v>6.5341789294868802</v>
      </c>
      <c r="X154">
        <v>91.127870970988099</v>
      </c>
      <c r="Y154">
        <v>74.342956594176101</v>
      </c>
    </row>
    <row r="155" spans="1:25" x14ac:dyDescent="0.35">
      <c r="A155" t="s">
        <v>337</v>
      </c>
      <c r="B155" t="s">
        <v>30</v>
      </c>
      <c r="C155" t="s">
        <v>338</v>
      </c>
      <c r="D155">
        <v>351.87299999999999</v>
      </c>
      <c r="E155">
        <v>109654968</v>
      </c>
      <c r="F155">
        <v>14.321416740618499</v>
      </c>
      <c r="G155">
        <v>213131</v>
      </c>
      <c r="H155">
        <v>3419</v>
      </c>
      <c r="I155">
        <v>1944.962</v>
      </c>
      <c r="J155">
        <v>31.201000000000001</v>
      </c>
      <c r="K155">
        <v>2158493</v>
      </c>
      <c r="L155">
        <v>19.698</v>
      </c>
      <c r="M155">
        <v>136</v>
      </c>
      <c r="N155">
        <v>4354</v>
      </c>
      <c r="O155">
        <v>4.571912567</v>
      </c>
      <c r="P155">
        <v>0.46</v>
      </c>
      <c r="Q155">
        <v>0.4</v>
      </c>
      <c r="R155">
        <v>2.2200000000000002</v>
      </c>
      <c r="S155">
        <v>2700</v>
      </c>
      <c r="T155">
        <v>3762.55446218622</v>
      </c>
      <c r="U155">
        <v>71.230999999999995</v>
      </c>
      <c r="V155">
        <v>0.11795099317254799</v>
      </c>
      <c r="W155">
        <v>39.665310281601499</v>
      </c>
      <c r="X155">
        <v>93.568376039873996</v>
      </c>
      <c r="Y155">
        <v>76.533502067423299</v>
      </c>
    </row>
    <row r="156" spans="1:25" x14ac:dyDescent="0.35">
      <c r="A156" t="s">
        <v>339</v>
      </c>
      <c r="B156" t="s">
        <v>52</v>
      </c>
      <c r="C156" t="s">
        <v>340</v>
      </c>
      <c r="D156">
        <v>18.22</v>
      </c>
      <c r="E156">
        <v>8955125</v>
      </c>
      <c r="F156" t="s">
        <v>25</v>
      </c>
      <c r="G156">
        <v>459</v>
      </c>
      <c r="H156">
        <v>5</v>
      </c>
      <c r="I156">
        <v>51.302</v>
      </c>
      <c r="J156">
        <v>0.55900000000000005</v>
      </c>
      <c r="K156" t="s">
        <v>25</v>
      </c>
      <c r="L156" t="s">
        <v>25</v>
      </c>
      <c r="M156">
        <v>46</v>
      </c>
      <c r="N156">
        <v>2393</v>
      </c>
      <c r="O156">
        <v>3.6450679149999998</v>
      </c>
      <c r="P156" t="s">
        <v>25</v>
      </c>
      <c r="Q156" t="s">
        <v>25</v>
      </c>
      <c r="R156">
        <v>4.18</v>
      </c>
      <c r="S156">
        <v>460</v>
      </c>
      <c r="T156">
        <v>1312.4537000547</v>
      </c>
      <c r="U156">
        <v>64.501000000000005</v>
      </c>
      <c r="V156">
        <v>8.1500519971034802</v>
      </c>
      <c r="W156">
        <v>21.728434225606001</v>
      </c>
      <c r="X156">
        <v>41.327049416571199</v>
      </c>
      <c r="Y156">
        <v>12.9492669676698</v>
      </c>
    </row>
    <row r="157" spans="1:25" x14ac:dyDescent="0.35">
      <c r="A157" t="s">
        <v>341</v>
      </c>
      <c r="B157" t="s">
        <v>38</v>
      </c>
      <c r="C157" t="s">
        <v>342</v>
      </c>
      <c r="D157">
        <v>124.027</v>
      </c>
      <c r="E157">
        <v>37844219</v>
      </c>
      <c r="F157">
        <v>4.6770927632584902</v>
      </c>
      <c r="G157">
        <v>66239</v>
      </c>
      <c r="H157">
        <v>2032</v>
      </c>
      <c r="I157">
        <v>1750.1969999999999</v>
      </c>
      <c r="J157">
        <v>53.69</v>
      </c>
      <c r="K157">
        <v>2522949</v>
      </c>
      <c r="L157">
        <v>66.662000000000006</v>
      </c>
      <c r="M157">
        <v>62</v>
      </c>
      <c r="N157">
        <v>2865</v>
      </c>
      <c r="O157">
        <v>15.61163653</v>
      </c>
      <c r="P157">
        <v>0.67</v>
      </c>
      <c r="Q157">
        <v>0.62</v>
      </c>
      <c r="R157">
        <v>0.4</v>
      </c>
      <c r="S157">
        <v>12</v>
      </c>
      <c r="T157">
        <v>6.2786221299239298</v>
      </c>
      <c r="U157">
        <v>78.73</v>
      </c>
      <c r="V157">
        <v>0</v>
      </c>
      <c r="W157">
        <v>0.92224117430927699</v>
      </c>
      <c r="X157">
        <v>99</v>
      </c>
      <c r="Y157">
        <v>98.796610216057104</v>
      </c>
    </row>
    <row r="158" spans="1:25" x14ac:dyDescent="0.35">
      <c r="A158" t="s">
        <v>343</v>
      </c>
      <c r="B158" t="s">
        <v>27</v>
      </c>
      <c r="C158" t="s">
        <v>344</v>
      </c>
      <c r="D158">
        <v>376.23200000000003</v>
      </c>
      <c r="E158" t="s">
        <v>25</v>
      </c>
      <c r="F158">
        <v>76.756727476082602</v>
      </c>
      <c r="G158">
        <v>32550</v>
      </c>
      <c r="H158">
        <v>428</v>
      </c>
      <c r="I158">
        <v>11377.777</v>
      </c>
      <c r="J158">
        <v>149.60599999999999</v>
      </c>
      <c r="K158" t="s">
        <v>25</v>
      </c>
      <c r="L158" t="s">
        <v>25</v>
      </c>
      <c r="M158" t="s">
        <v>25</v>
      </c>
      <c r="N158" t="s">
        <v>25</v>
      </c>
      <c r="O158" t="s">
        <v>25</v>
      </c>
      <c r="P158" t="s">
        <v>25</v>
      </c>
      <c r="Q158" t="s">
        <v>25</v>
      </c>
      <c r="R158" t="s">
        <v>25</v>
      </c>
      <c r="S158" t="s">
        <v>25</v>
      </c>
      <c r="T158" t="s">
        <v>25</v>
      </c>
      <c r="U158" t="s">
        <v>25</v>
      </c>
      <c r="V158" t="s">
        <v>25</v>
      </c>
      <c r="W158" t="s">
        <v>25</v>
      </c>
      <c r="X158" t="s">
        <v>25</v>
      </c>
      <c r="Y158" t="s">
        <v>25</v>
      </c>
    </row>
    <row r="159" spans="1:25" x14ac:dyDescent="0.35">
      <c r="A159" t="s">
        <v>345</v>
      </c>
      <c r="B159" t="s">
        <v>38</v>
      </c>
      <c r="C159" t="s">
        <v>346</v>
      </c>
      <c r="D159">
        <v>112.371</v>
      </c>
      <c r="E159">
        <v>10194968</v>
      </c>
      <c r="F159">
        <v>41.403538292387999</v>
      </c>
      <c r="G159">
        <v>57448</v>
      </c>
      <c r="H159">
        <v>1818</v>
      </c>
      <c r="I159">
        <v>5633.9759999999997</v>
      </c>
      <c r="J159">
        <v>178.29300000000001</v>
      </c>
      <c r="K159">
        <v>1799226</v>
      </c>
      <c r="L159">
        <v>176.452</v>
      </c>
      <c r="M159">
        <v>10</v>
      </c>
      <c r="N159">
        <v>1183</v>
      </c>
      <c r="O159">
        <v>20.738634149999999</v>
      </c>
      <c r="P159">
        <v>0.75</v>
      </c>
      <c r="Q159">
        <v>0.73</v>
      </c>
      <c r="R159">
        <v>0.31</v>
      </c>
      <c r="S159">
        <v>8</v>
      </c>
      <c r="T159">
        <v>4.1899869824334397</v>
      </c>
      <c r="U159">
        <v>82.049000000000007</v>
      </c>
      <c r="V159">
        <v>0</v>
      </c>
      <c r="W159">
        <v>0.96259498769451501</v>
      </c>
      <c r="X159">
        <v>99</v>
      </c>
      <c r="Y159">
        <v>99</v>
      </c>
    </row>
    <row r="160" spans="1:25" x14ac:dyDescent="0.35">
      <c r="A160" t="s">
        <v>347</v>
      </c>
      <c r="B160" t="s">
        <v>45</v>
      </c>
      <c r="C160" t="s">
        <v>348</v>
      </c>
      <c r="D160">
        <v>17.143999999999998</v>
      </c>
      <c r="E160">
        <v>7137022</v>
      </c>
      <c r="F160">
        <v>46.5483241433624</v>
      </c>
      <c r="G160">
        <v>16474</v>
      </c>
      <c r="H160">
        <v>294</v>
      </c>
      <c r="I160">
        <v>2309.6990000000001</v>
      </c>
      <c r="J160">
        <v>41.22</v>
      </c>
      <c r="K160">
        <v>177771</v>
      </c>
      <c r="L160">
        <v>24.923999999999999</v>
      </c>
      <c r="M160">
        <v>100</v>
      </c>
      <c r="N160">
        <v>3297</v>
      </c>
      <c r="O160">
        <v>6.0204222879999998</v>
      </c>
      <c r="P160">
        <v>0.48</v>
      </c>
      <c r="Q160">
        <v>0.42</v>
      </c>
      <c r="R160">
        <v>1.79</v>
      </c>
      <c r="S160">
        <v>190</v>
      </c>
      <c r="T160">
        <v>60.891246816834801</v>
      </c>
      <c r="U160">
        <v>74.254000000000005</v>
      </c>
      <c r="V160">
        <v>0</v>
      </c>
      <c r="W160">
        <v>4.0798621466455796</v>
      </c>
      <c r="X160">
        <v>99</v>
      </c>
      <c r="Y160">
        <v>89.783691431137896</v>
      </c>
    </row>
    <row r="161" spans="1:25" x14ac:dyDescent="0.35">
      <c r="A161" t="s">
        <v>349</v>
      </c>
      <c r="B161" t="s">
        <v>30</v>
      </c>
      <c r="C161" t="s">
        <v>350</v>
      </c>
      <c r="D161">
        <v>778.202</v>
      </c>
      <c r="E161">
        <v>5106818</v>
      </c>
      <c r="F161" t="s">
        <v>25</v>
      </c>
      <c r="G161">
        <v>28527</v>
      </c>
      <c r="H161">
        <v>164</v>
      </c>
      <c r="I161">
        <v>5591.9769999999999</v>
      </c>
      <c r="J161">
        <v>32.148000000000003</v>
      </c>
      <c r="K161" t="s">
        <v>25</v>
      </c>
      <c r="L161" t="s">
        <v>25</v>
      </c>
      <c r="M161">
        <v>137</v>
      </c>
      <c r="N161">
        <v>4409</v>
      </c>
      <c r="O161">
        <v>2.973824783</v>
      </c>
      <c r="P161" t="s">
        <v>25</v>
      </c>
      <c r="Q161" t="s">
        <v>25</v>
      </c>
      <c r="R161">
        <v>1.79</v>
      </c>
      <c r="S161">
        <v>69</v>
      </c>
      <c r="T161">
        <v>17.078177116011801</v>
      </c>
      <c r="U161">
        <v>74.052999999999997</v>
      </c>
      <c r="V161">
        <v>0</v>
      </c>
      <c r="W161">
        <v>1.63234329661469</v>
      </c>
      <c r="X161" t="s">
        <v>25</v>
      </c>
      <c r="Y161" t="s">
        <v>25</v>
      </c>
    </row>
    <row r="162" spans="1:25" x14ac:dyDescent="0.35">
      <c r="A162" t="s">
        <v>351</v>
      </c>
      <c r="B162" t="s">
        <v>52</v>
      </c>
      <c r="C162" t="s">
        <v>352</v>
      </c>
      <c r="D162">
        <v>77.323999999999998</v>
      </c>
      <c r="E162">
        <v>280996</v>
      </c>
      <c r="F162" t="s">
        <v>25</v>
      </c>
      <c r="G162">
        <v>420</v>
      </c>
      <c r="H162">
        <v>0</v>
      </c>
      <c r="I162">
        <v>1495.173</v>
      </c>
      <c r="J162">
        <v>0</v>
      </c>
      <c r="K162" t="s">
        <v>25</v>
      </c>
      <c r="L162" t="s">
        <v>25</v>
      </c>
      <c r="M162" t="s">
        <v>25</v>
      </c>
      <c r="N162" t="s">
        <v>25</v>
      </c>
      <c r="O162">
        <v>7.2336058190000001</v>
      </c>
      <c r="P162" t="s">
        <v>25</v>
      </c>
      <c r="Q162" t="s">
        <v>25</v>
      </c>
      <c r="R162" t="s">
        <v>25</v>
      </c>
      <c r="S162" t="s">
        <v>25</v>
      </c>
      <c r="T162" t="s">
        <v>25</v>
      </c>
      <c r="U162">
        <v>77.656999999999996</v>
      </c>
      <c r="V162" t="s">
        <v>25</v>
      </c>
      <c r="W162" t="s">
        <v>25</v>
      </c>
      <c r="X162">
        <v>99</v>
      </c>
      <c r="Y162">
        <v>96.854613829627397</v>
      </c>
    </row>
    <row r="163" spans="1:25" x14ac:dyDescent="0.35">
      <c r="A163" t="s">
        <v>353</v>
      </c>
      <c r="B163" t="s">
        <v>30</v>
      </c>
      <c r="C163" t="s">
        <v>354</v>
      </c>
      <c r="D163">
        <v>227.322</v>
      </c>
      <c r="E163">
        <v>2807805</v>
      </c>
      <c r="F163" t="s">
        <v>25</v>
      </c>
      <c r="G163">
        <v>118407</v>
      </c>
      <c r="H163">
        <v>196</v>
      </c>
      <c r="I163">
        <v>41098.415000000001</v>
      </c>
      <c r="J163">
        <v>68.031000000000006</v>
      </c>
      <c r="K163">
        <v>609258</v>
      </c>
      <c r="L163">
        <v>211.47</v>
      </c>
      <c r="M163">
        <v>129</v>
      </c>
      <c r="N163">
        <v>4251</v>
      </c>
      <c r="O163">
        <v>1.089767277</v>
      </c>
      <c r="P163">
        <v>0.63</v>
      </c>
      <c r="Q163">
        <v>0.56000000000000005</v>
      </c>
      <c r="R163">
        <v>0.65</v>
      </c>
      <c r="S163">
        <v>3</v>
      </c>
      <c r="T163">
        <v>1.1095895881325799</v>
      </c>
      <c r="U163">
        <v>80.227000000000004</v>
      </c>
      <c r="V163">
        <v>0</v>
      </c>
      <c r="W163">
        <v>0.86871004955138198</v>
      </c>
      <c r="X163">
        <v>99</v>
      </c>
      <c r="Y163">
        <v>99</v>
      </c>
    </row>
    <row r="164" spans="1:25" x14ac:dyDescent="0.35">
      <c r="A164" t="s">
        <v>355</v>
      </c>
      <c r="B164" t="s">
        <v>38</v>
      </c>
      <c r="C164" t="s">
        <v>356</v>
      </c>
      <c r="D164">
        <v>85.129000000000005</v>
      </c>
      <c r="E164">
        <v>19229952</v>
      </c>
      <c r="F164">
        <v>9.3626734193872601</v>
      </c>
      <c r="G164">
        <v>85833</v>
      </c>
      <c r="H164">
        <v>3539</v>
      </c>
      <c r="I164">
        <v>4461.7120000000004</v>
      </c>
      <c r="J164">
        <v>183.96199999999999</v>
      </c>
      <c r="K164">
        <v>1756920</v>
      </c>
      <c r="L164">
        <v>91.326999999999998</v>
      </c>
      <c r="M164">
        <v>48</v>
      </c>
      <c r="N164">
        <v>2591</v>
      </c>
      <c r="O164">
        <v>16.99972043</v>
      </c>
      <c r="P164">
        <v>0.56999999999999995</v>
      </c>
      <c r="Q164">
        <v>0.53</v>
      </c>
      <c r="R164">
        <v>0.66</v>
      </c>
      <c r="S164">
        <v>56</v>
      </c>
      <c r="T164">
        <v>31.624542049847701</v>
      </c>
      <c r="U164">
        <v>76.054000000000002</v>
      </c>
      <c r="V164">
        <v>0</v>
      </c>
      <c r="W164">
        <v>3.58399636613421</v>
      </c>
      <c r="X164">
        <v>99</v>
      </c>
      <c r="Y164">
        <v>84.309924344814505</v>
      </c>
    </row>
    <row r="165" spans="1:25" x14ac:dyDescent="0.35">
      <c r="A165" t="s">
        <v>357</v>
      </c>
      <c r="B165" t="s">
        <v>38</v>
      </c>
      <c r="C165" t="s">
        <v>358</v>
      </c>
      <c r="D165">
        <v>8.8230000000000004</v>
      </c>
      <c r="E165">
        <v>145938027</v>
      </c>
      <c r="F165" t="s">
        <v>25</v>
      </c>
      <c r="G165">
        <v>985346</v>
      </c>
      <c r="H165">
        <v>17025</v>
      </c>
      <c r="I165">
        <v>6751.9759999999997</v>
      </c>
      <c r="J165">
        <v>116.66200000000001</v>
      </c>
      <c r="K165">
        <v>35751747</v>
      </c>
      <c r="L165">
        <v>244.98500000000001</v>
      </c>
      <c r="M165">
        <v>149</v>
      </c>
      <c r="N165">
        <v>4892</v>
      </c>
      <c r="O165">
        <v>13.48862411</v>
      </c>
      <c r="P165">
        <v>0.56999999999999995</v>
      </c>
      <c r="Q165">
        <v>0.5</v>
      </c>
      <c r="R165">
        <v>0.65</v>
      </c>
      <c r="S165">
        <v>450</v>
      </c>
      <c r="T165">
        <v>113.397060438848</v>
      </c>
      <c r="U165">
        <v>72.584000000000003</v>
      </c>
      <c r="V165">
        <v>0</v>
      </c>
      <c r="W165">
        <v>5.5033980742013497</v>
      </c>
      <c r="X165">
        <v>97.089911200025</v>
      </c>
      <c r="Y165">
        <v>90.482224623190305</v>
      </c>
    </row>
    <row r="166" spans="1:25" x14ac:dyDescent="0.35">
      <c r="A166" t="s">
        <v>359</v>
      </c>
      <c r="B166" t="s">
        <v>33</v>
      </c>
      <c r="C166" t="s">
        <v>360</v>
      </c>
      <c r="D166">
        <v>494.86900000000003</v>
      </c>
      <c r="E166">
        <v>12966588</v>
      </c>
      <c r="F166">
        <v>8.6703123081979392</v>
      </c>
      <c r="G166">
        <v>3843</v>
      </c>
      <c r="H166">
        <v>16</v>
      </c>
      <c r="I166">
        <v>296.70600000000002</v>
      </c>
      <c r="J166">
        <v>1.2350000000000001</v>
      </c>
      <c r="K166">
        <v>378014</v>
      </c>
      <c r="L166">
        <v>29.184999999999999</v>
      </c>
      <c r="M166">
        <v>155</v>
      </c>
      <c r="N166">
        <v>5034</v>
      </c>
      <c r="O166">
        <v>2.808766597</v>
      </c>
      <c r="P166">
        <v>0.33</v>
      </c>
      <c r="Q166">
        <v>0.28000000000000003</v>
      </c>
      <c r="R166">
        <v>2.89</v>
      </c>
      <c r="S166">
        <v>1100</v>
      </c>
      <c r="T166">
        <v>1886.8625516698501</v>
      </c>
      <c r="U166">
        <v>69.024000000000001</v>
      </c>
      <c r="V166">
        <v>29.740036193005999</v>
      </c>
      <c r="W166">
        <v>65.682051279045098</v>
      </c>
      <c r="X166">
        <v>57.713278534912803</v>
      </c>
      <c r="Y166">
        <v>66.573842399683798</v>
      </c>
    </row>
    <row r="167" spans="1:25" x14ac:dyDescent="0.35">
      <c r="A167" t="s">
        <v>361</v>
      </c>
      <c r="B167" t="s">
        <v>30</v>
      </c>
      <c r="C167" t="s">
        <v>362</v>
      </c>
      <c r="D167">
        <v>15.321999999999999</v>
      </c>
      <c r="E167">
        <v>34840718</v>
      </c>
      <c r="F167">
        <v>47.514360698539498</v>
      </c>
      <c r="G167">
        <v>313911</v>
      </c>
      <c r="H167">
        <v>3840</v>
      </c>
      <c r="I167">
        <v>9016.8379999999997</v>
      </c>
      <c r="J167">
        <v>110.301</v>
      </c>
      <c r="K167">
        <v>4913924</v>
      </c>
      <c r="L167">
        <v>141.148</v>
      </c>
      <c r="M167">
        <v>170</v>
      </c>
      <c r="N167">
        <v>6214</v>
      </c>
      <c r="O167">
        <v>3.0533022889999999</v>
      </c>
      <c r="P167">
        <v>0.5</v>
      </c>
      <c r="Q167">
        <v>0.4</v>
      </c>
      <c r="R167">
        <v>0.63</v>
      </c>
      <c r="S167">
        <v>72</v>
      </c>
      <c r="T167">
        <v>36.4794698313598</v>
      </c>
      <c r="U167">
        <v>75.132999999999996</v>
      </c>
      <c r="V167">
        <v>6.2696311821820103E-2</v>
      </c>
      <c r="W167">
        <v>4.8195068812784996</v>
      </c>
      <c r="X167">
        <v>99</v>
      </c>
      <c r="Y167">
        <v>99</v>
      </c>
    </row>
    <row r="168" spans="1:25" x14ac:dyDescent="0.35">
      <c r="A168" t="s">
        <v>363</v>
      </c>
      <c r="B168" t="s">
        <v>33</v>
      </c>
      <c r="C168" t="s">
        <v>364</v>
      </c>
      <c r="D168">
        <v>23.257999999999999</v>
      </c>
      <c r="E168">
        <v>43895856</v>
      </c>
      <c r="F168">
        <v>13.2620686153194</v>
      </c>
      <c r="G168">
        <v>13189</v>
      </c>
      <c r="H168">
        <v>823</v>
      </c>
      <c r="I168">
        <v>300.77999999999997</v>
      </c>
      <c r="J168">
        <v>18.768999999999998</v>
      </c>
      <c r="K168" t="s">
        <v>25</v>
      </c>
      <c r="L168" t="s">
        <v>25</v>
      </c>
      <c r="M168">
        <v>159</v>
      </c>
      <c r="N168">
        <v>5533</v>
      </c>
      <c r="O168">
        <v>3.4556712059999999</v>
      </c>
      <c r="P168">
        <v>0.26</v>
      </c>
      <c r="Q168">
        <v>0.21</v>
      </c>
      <c r="R168">
        <v>4.37</v>
      </c>
      <c r="S168">
        <v>4100</v>
      </c>
      <c r="T168">
        <v>7214.8844469649302</v>
      </c>
      <c r="U168">
        <v>65.311000000000007</v>
      </c>
      <c r="V168">
        <v>6.4201015228997802</v>
      </c>
      <c r="W168">
        <v>5.37836441514317</v>
      </c>
      <c r="X168">
        <v>60.267091161122799</v>
      </c>
      <c r="Y168">
        <v>36.575032490126702</v>
      </c>
    </row>
    <row r="169" spans="1:25" x14ac:dyDescent="0.35">
      <c r="A169" t="s">
        <v>365</v>
      </c>
      <c r="B169" t="s">
        <v>33</v>
      </c>
      <c r="C169" t="s">
        <v>366</v>
      </c>
      <c r="D169">
        <v>82.328000000000003</v>
      </c>
      <c r="E169">
        <v>16763312</v>
      </c>
      <c r="F169">
        <v>18.759184564114999</v>
      </c>
      <c r="G169">
        <v>13456</v>
      </c>
      <c r="H169">
        <v>282</v>
      </c>
      <c r="I169">
        <v>803.63499999999999</v>
      </c>
      <c r="J169">
        <v>16.841999999999999</v>
      </c>
      <c r="K169">
        <v>145948</v>
      </c>
      <c r="L169">
        <v>8.7159999999999993</v>
      </c>
      <c r="M169">
        <v>47</v>
      </c>
      <c r="N169">
        <v>2399</v>
      </c>
      <c r="O169">
        <v>2.994746476</v>
      </c>
      <c r="P169">
        <v>0.28000000000000003</v>
      </c>
      <c r="Q169">
        <v>0.23</v>
      </c>
      <c r="R169">
        <v>3.27</v>
      </c>
      <c r="S169">
        <v>1800</v>
      </c>
      <c r="T169">
        <v>3299.9161777571398</v>
      </c>
      <c r="U169">
        <v>67.941000000000003</v>
      </c>
      <c r="V169">
        <v>18.971177758244501</v>
      </c>
      <c r="W169">
        <v>68.261680810209398</v>
      </c>
      <c r="X169">
        <v>80.677853867237502</v>
      </c>
      <c r="Y169">
        <v>51.473989521037304</v>
      </c>
    </row>
    <row r="170" spans="1:25" x14ac:dyDescent="0.35">
      <c r="A170" t="s">
        <v>367</v>
      </c>
      <c r="B170" t="s">
        <v>30</v>
      </c>
      <c r="C170" t="s">
        <v>368</v>
      </c>
      <c r="D170">
        <v>7915.7309999999998</v>
      </c>
      <c r="E170">
        <v>5852798</v>
      </c>
      <c r="F170">
        <v>100</v>
      </c>
      <c r="G170">
        <v>56717</v>
      </c>
      <c r="H170">
        <v>27</v>
      </c>
      <c r="I170">
        <v>9694.6450000000004</v>
      </c>
      <c r="J170">
        <v>4.6150000000000002</v>
      </c>
      <c r="K170">
        <v>758569</v>
      </c>
      <c r="L170">
        <v>129.66200000000001</v>
      </c>
      <c r="M170">
        <v>158</v>
      </c>
      <c r="N170">
        <v>5523</v>
      </c>
      <c r="O170">
        <v>11.686149629999999</v>
      </c>
      <c r="P170">
        <v>0.82</v>
      </c>
      <c r="Q170">
        <v>0.77</v>
      </c>
      <c r="R170">
        <v>0.22</v>
      </c>
      <c r="S170">
        <v>5</v>
      </c>
      <c r="T170">
        <v>0.27518865414363802</v>
      </c>
      <c r="U170">
        <v>83.62</v>
      </c>
      <c r="V170">
        <v>0</v>
      </c>
      <c r="W170">
        <v>0.30350765279523101</v>
      </c>
      <c r="X170">
        <v>99</v>
      </c>
      <c r="Y170">
        <v>99</v>
      </c>
    </row>
    <row r="171" spans="1:25" x14ac:dyDescent="0.35">
      <c r="A171" t="s">
        <v>369</v>
      </c>
      <c r="B171" t="s">
        <v>33</v>
      </c>
      <c r="C171" t="s">
        <v>370</v>
      </c>
      <c r="D171">
        <v>104.7</v>
      </c>
      <c r="E171">
        <v>7984620</v>
      </c>
      <c r="F171">
        <v>14.9544585679519</v>
      </c>
      <c r="G171">
        <v>2019</v>
      </c>
      <c r="H171">
        <v>70</v>
      </c>
      <c r="I171">
        <v>253.10300000000001</v>
      </c>
      <c r="J171">
        <v>8.7750000000000004</v>
      </c>
      <c r="K171" t="s">
        <v>25</v>
      </c>
      <c r="L171" t="s">
        <v>25</v>
      </c>
      <c r="M171">
        <v>85</v>
      </c>
      <c r="N171">
        <v>3028</v>
      </c>
      <c r="O171">
        <v>2.5018705890000001</v>
      </c>
      <c r="P171">
        <v>0.2</v>
      </c>
      <c r="Q171">
        <v>0.15</v>
      </c>
      <c r="R171">
        <v>8.17</v>
      </c>
      <c r="S171">
        <v>3100</v>
      </c>
      <c r="T171">
        <v>2430.4458731156401</v>
      </c>
      <c r="U171">
        <v>54.695999999999998</v>
      </c>
      <c r="V171">
        <v>132.942411636798</v>
      </c>
      <c r="W171">
        <v>87.674555646878702</v>
      </c>
      <c r="X171">
        <v>60.806986935938802</v>
      </c>
      <c r="Y171">
        <v>15.6526615756648</v>
      </c>
    </row>
    <row r="172" spans="1:25" x14ac:dyDescent="0.35">
      <c r="A172" t="s">
        <v>371</v>
      </c>
      <c r="B172" t="s">
        <v>27</v>
      </c>
      <c r="C172" t="s">
        <v>372</v>
      </c>
      <c r="D172">
        <v>307.81099999999998</v>
      </c>
      <c r="E172">
        <v>6487997</v>
      </c>
      <c r="F172">
        <v>17.132608967494299</v>
      </c>
      <c r="G172">
        <v>25635</v>
      </c>
      <c r="H172">
        <v>713</v>
      </c>
      <c r="I172">
        <v>3952.2359999999999</v>
      </c>
      <c r="J172">
        <v>109.926</v>
      </c>
      <c r="K172">
        <v>303031</v>
      </c>
      <c r="L172">
        <v>46.719000000000001</v>
      </c>
      <c r="M172">
        <v>74</v>
      </c>
      <c r="N172">
        <v>297</v>
      </c>
      <c r="O172">
        <v>7.9311484329999997</v>
      </c>
      <c r="P172">
        <v>0.45</v>
      </c>
      <c r="Q172">
        <v>0.4</v>
      </c>
      <c r="R172">
        <v>1.25</v>
      </c>
      <c r="S172">
        <v>57</v>
      </c>
      <c r="T172">
        <v>60.866847930656697</v>
      </c>
      <c r="U172">
        <v>73.316999999999993</v>
      </c>
      <c r="V172">
        <v>7.8723796811387397E-3</v>
      </c>
      <c r="W172">
        <v>1.5493596267288801</v>
      </c>
      <c r="X172">
        <v>97.388374971494301</v>
      </c>
      <c r="Y172">
        <v>87.433566668076793</v>
      </c>
    </row>
    <row r="173" spans="1:25" x14ac:dyDescent="0.35">
      <c r="A173" t="s">
        <v>373</v>
      </c>
      <c r="B173" t="s">
        <v>38</v>
      </c>
      <c r="C173" t="s">
        <v>374</v>
      </c>
      <c r="D173">
        <v>556.66700000000003</v>
      </c>
      <c r="E173">
        <v>33935</v>
      </c>
      <c r="F173" t="s">
        <v>25</v>
      </c>
      <c r="G173">
        <v>710</v>
      </c>
      <c r="H173">
        <v>42</v>
      </c>
      <c r="I173">
        <v>20920.502</v>
      </c>
      <c r="J173">
        <v>1237.5509999999999</v>
      </c>
      <c r="K173" t="s">
        <v>25</v>
      </c>
      <c r="L173" t="s">
        <v>25</v>
      </c>
      <c r="M173" t="s">
        <v>25</v>
      </c>
      <c r="N173" t="s">
        <v>25</v>
      </c>
      <c r="O173" t="s">
        <v>25</v>
      </c>
      <c r="P173" t="s">
        <v>25</v>
      </c>
      <c r="Q173" t="s">
        <v>25</v>
      </c>
      <c r="R173">
        <v>0.2</v>
      </c>
      <c r="S173" t="s">
        <v>25</v>
      </c>
      <c r="T173" t="s">
        <v>25</v>
      </c>
      <c r="U173">
        <v>84.971999999999994</v>
      </c>
      <c r="V173" t="s">
        <v>25</v>
      </c>
      <c r="W173" t="s">
        <v>25</v>
      </c>
      <c r="X173">
        <v>99</v>
      </c>
      <c r="Y173">
        <v>99</v>
      </c>
    </row>
    <row r="174" spans="1:25" x14ac:dyDescent="0.35">
      <c r="A174" t="s">
        <v>375</v>
      </c>
      <c r="B174" t="s">
        <v>33</v>
      </c>
      <c r="C174" t="s">
        <v>376</v>
      </c>
      <c r="D174">
        <v>23.5</v>
      </c>
      <c r="E174">
        <v>15912338</v>
      </c>
      <c r="F174">
        <v>14.1155760525627</v>
      </c>
      <c r="G174">
        <v>3310</v>
      </c>
      <c r="H174">
        <v>98</v>
      </c>
      <c r="I174">
        <v>208.26499999999999</v>
      </c>
      <c r="J174">
        <v>6.1660000000000004</v>
      </c>
      <c r="K174" t="s">
        <v>25</v>
      </c>
      <c r="L174" t="s">
        <v>25</v>
      </c>
      <c r="M174">
        <v>163</v>
      </c>
      <c r="N174">
        <v>5545</v>
      </c>
      <c r="O174">
        <v>2.6871335460000001</v>
      </c>
      <c r="P174" t="s">
        <v>25</v>
      </c>
      <c r="Q174" t="s">
        <v>25</v>
      </c>
      <c r="R174">
        <v>7.97</v>
      </c>
      <c r="S174">
        <v>3400</v>
      </c>
      <c r="T174">
        <v>6680.7773927404396</v>
      </c>
      <c r="U174">
        <v>57.396999999999998</v>
      </c>
      <c r="V174">
        <v>8.1248149559481107</v>
      </c>
      <c r="W174">
        <v>162.406485061127</v>
      </c>
      <c r="X174">
        <v>52.436189066323102</v>
      </c>
      <c r="Y174">
        <v>38.336380263640599</v>
      </c>
    </row>
    <row r="175" spans="1:25" x14ac:dyDescent="0.35">
      <c r="A175" t="s">
        <v>377</v>
      </c>
      <c r="B175" t="s">
        <v>38</v>
      </c>
      <c r="C175" t="s">
        <v>378</v>
      </c>
      <c r="D175">
        <v>80.290999999999997</v>
      </c>
      <c r="E175">
        <v>8735292</v>
      </c>
      <c r="F175">
        <v>20.0679916054413</v>
      </c>
      <c r="G175">
        <v>31282</v>
      </c>
      <c r="H175">
        <v>710</v>
      </c>
      <c r="I175">
        <v>4597.1869999999999</v>
      </c>
      <c r="J175">
        <v>104.34099999999999</v>
      </c>
      <c r="K175">
        <v>904343</v>
      </c>
      <c r="L175">
        <v>132.90199999999999</v>
      </c>
      <c r="M175">
        <v>93</v>
      </c>
      <c r="N175">
        <v>3162</v>
      </c>
      <c r="O175">
        <v>16.305280140000001</v>
      </c>
      <c r="P175">
        <v>0.54</v>
      </c>
      <c r="Q175">
        <v>0.51</v>
      </c>
      <c r="R175">
        <v>0.5</v>
      </c>
      <c r="S175">
        <v>15</v>
      </c>
      <c r="T175">
        <v>3.2145457813449299</v>
      </c>
      <c r="U175">
        <v>76.001000000000005</v>
      </c>
      <c r="V175">
        <v>0</v>
      </c>
      <c r="W175">
        <v>0.934383082041637</v>
      </c>
      <c r="X175">
        <v>85.522116287448995</v>
      </c>
      <c r="Y175">
        <v>97.5671990309622</v>
      </c>
    </row>
    <row r="176" spans="1:25" x14ac:dyDescent="0.35">
      <c r="A176" t="s">
        <v>379</v>
      </c>
      <c r="B176" t="s">
        <v>33</v>
      </c>
      <c r="C176" t="s">
        <v>380</v>
      </c>
      <c r="D176" t="s">
        <v>25</v>
      </c>
      <c r="E176">
        <v>11200478</v>
      </c>
      <c r="F176" t="s">
        <v>25</v>
      </c>
      <c r="G176">
        <v>2519</v>
      </c>
      <c r="H176">
        <v>47</v>
      </c>
      <c r="I176">
        <v>225.03700000000001</v>
      </c>
      <c r="J176">
        <v>4.1989999999999998</v>
      </c>
      <c r="K176" t="s">
        <v>25</v>
      </c>
      <c r="L176" t="s">
        <v>25</v>
      </c>
      <c r="M176">
        <v>138</v>
      </c>
      <c r="N176">
        <v>4449</v>
      </c>
      <c r="O176">
        <v>3.4698811730000001</v>
      </c>
      <c r="P176" t="s">
        <v>25</v>
      </c>
      <c r="Q176" t="s">
        <v>25</v>
      </c>
      <c r="R176">
        <v>6.25</v>
      </c>
      <c r="S176">
        <v>3500</v>
      </c>
      <c r="T176">
        <v>7911.6574623196602</v>
      </c>
      <c r="U176">
        <v>57.845999999999997</v>
      </c>
      <c r="V176">
        <v>36.069193763365803</v>
      </c>
      <c r="W176">
        <v>108.952691959741</v>
      </c>
      <c r="X176">
        <v>40.676012150164397</v>
      </c>
      <c r="Y176">
        <v>11.321684308585599</v>
      </c>
    </row>
    <row r="177" spans="1:25" x14ac:dyDescent="0.35">
      <c r="A177" t="s">
        <v>381</v>
      </c>
      <c r="B177" t="s">
        <v>33</v>
      </c>
      <c r="C177" t="s">
        <v>382</v>
      </c>
      <c r="D177">
        <v>212.84100000000001</v>
      </c>
      <c r="E177">
        <v>219354</v>
      </c>
      <c r="F177" t="s">
        <v>25</v>
      </c>
      <c r="G177">
        <v>895</v>
      </c>
      <c r="H177">
        <v>15</v>
      </c>
      <c r="I177">
        <v>4083.7559999999999</v>
      </c>
      <c r="J177">
        <v>68.442999999999998</v>
      </c>
      <c r="K177" t="s">
        <v>25</v>
      </c>
      <c r="L177" t="s">
        <v>25</v>
      </c>
      <c r="M177" t="s">
        <v>25</v>
      </c>
      <c r="N177" t="s">
        <v>25</v>
      </c>
      <c r="O177">
        <v>3.0027665130000001</v>
      </c>
      <c r="P177" t="s">
        <v>25</v>
      </c>
      <c r="Q177" t="s">
        <v>25</v>
      </c>
      <c r="R177">
        <v>2.52</v>
      </c>
      <c r="S177">
        <v>10</v>
      </c>
      <c r="T177">
        <v>7.8240632905315497</v>
      </c>
      <c r="U177">
        <v>70.385000000000005</v>
      </c>
      <c r="V177">
        <v>0.24892482123217699</v>
      </c>
      <c r="W177">
        <v>21.475899964935</v>
      </c>
      <c r="X177">
        <v>84.290159929468302</v>
      </c>
      <c r="Y177">
        <v>42.9749442799422</v>
      </c>
    </row>
    <row r="178" spans="1:25" x14ac:dyDescent="0.35">
      <c r="A178" t="s">
        <v>383</v>
      </c>
      <c r="B178" t="s">
        <v>45</v>
      </c>
      <c r="C178" t="s">
        <v>384</v>
      </c>
      <c r="D178">
        <v>3.6120000000000001</v>
      </c>
      <c r="E178">
        <v>586910</v>
      </c>
      <c r="F178" t="s">
        <v>25</v>
      </c>
      <c r="G178">
        <v>3954</v>
      </c>
      <c r="H178">
        <v>67</v>
      </c>
      <c r="I178">
        <v>6740.1480000000001</v>
      </c>
      <c r="J178">
        <v>114.211</v>
      </c>
      <c r="K178" t="s">
        <v>25</v>
      </c>
      <c r="L178" t="s">
        <v>25</v>
      </c>
      <c r="M178">
        <v>20</v>
      </c>
      <c r="N178">
        <v>175</v>
      </c>
      <c r="O178">
        <v>6.6797660189999997</v>
      </c>
      <c r="P178" t="s">
        <v>25</v>
      </c>
      <c r="Q178" t="s">
        <v>25</v>
      </c>
      <c r="R178">
        <v>1.75</v>
      </c>
      <c r="S178">
        <v>15</v>
      </c>
      <c r="T178">
        <v>13.4865850218074</v>
      </c>
      <c r="U178">
        <v>71.682000000000002</v>
      </c>
      <c r="V178">
        <v>0.55206206877540798</v>
      </c>
      <c r="W178">
        <v>1.60293136489016</v>
      </c>
      <c r="X178">
        <v>95.424744966704097</v>
      </c>
      <c r="Y178">
        <v>84.457583171135596</v>
      </c>
    </row>
    <row r="179" spans="1:25" x14ac:dyDescent="0.35">
      <c r="A179" t="s">
        <v>385</v>
      </c>
      <c r="B179" t="s">
        <v>38</v>
      </c>
      <c r="C179" t="s">
        <v>386</v>
      </c>
      <c r="D179">
        <v>113.128</v>
      </c>
      <c r="E179">
        <v>5459793</v>
      </c>
      <c r="F179" t="s">
        <v>25</v>
      </c>
      <c r="G179">
        <v>3842</v>
      </c>
      <c r="H179">
        <v>33</v>
      </c>
      <c r="I179">
        <v>703.70899999999995</v>
      </c>
      <c r="J179">
        <v>6.0439999999999996</v>
      </c>
      <c r="K179">
        <v>327940</v>
      </c>
      <c r="L179">
        <v>60.066000000000003</v>
      </c>
      <c r="M179">
        <v>33</v>
      </c>
      <c r="N179">
        <v>2267</v>
      </c>
      <c r="O179">
        <v>14.057295420000001</v>
      </c>
      <c r="P179">
        <v>0.62</v>
      </c>
      <c r="Q179">
        <v>0.54</v>
      </c>
      <c r="R179">
        <v>0.45999999999999902</v>
      </c>
      <c r="S179">
        <v>3</v>
      </c>
      <c r="T179">
        <v>3.8199539441460999</v>
      </c>
      <c r="U179">
        <v>77.542000000000002</v>
      </c>
      <c r="V179">
        <v>0</v>
      </c>
      <c r="W179">
        <v>0.35237647769086</v>
      </c>
      <c r="X179">
        <v>99</v>
      </c>
      <c r="Y179">
        <v>97.938130390531896</v>
      </c>
    </row>
    <row r="180" spans="1:25" x14ac:dyDescent="0.35">
      <c r="A180" t="s">
        <v>387</v>
      </c>
      <c r="B180" t="s">
        <v>38</v>
      </c>
      <c r="C180" t="s">
        <v>388</v>
      </c>
      <c r="D180">
        <v>102.619</v>
      </c>
      <c r="E180">
        <v>2078954</v>
      </c>
      <c r="F180" t="s">
        <v>25</v>
      </c>
      <c r="G180">
        <v>2834</v>
      </c>
      <c r="H180">
        <v>128</v>
      </c>
      <c r="I180">
        <v>1363.2</v>
      </c>
      <c r="J180">
        <v>61.57</v>
      </c>
      <c r="K180">
        <v>154771</v>
      </c>
      <c r="L180">
        <v>74.447000000000003</v>
      </c>
      <c r="M180">
        <v>32</v>
      </c>
      <c r="N180">
        <v>2264</v>
      </c>
      <c r="O180">
        <v>18.034710050000001</v>
      </c>
      <c r="P180">
        <v>0.77</v>
      </c>
      <c r="Q180">
        <v>0.74</v>
      </c>
      <c r="R180">
        <v>0.17</v>
      </c>
      <c r="S180">
        <v>2</v>
      </c>
      <c r="T180">
        <v>0.25884978021597599</v>
      </c>
      <c r="U180">
        <v>81.323999999999998</v>
      </c>
      <c r="V180">
        <v>0</v>
      </c>
      <c r="W180">
        <v>0.31924546875308601</v>
      </c>
      <c r="X180">
        <v>99</v>
      </c>
      <c r="Y180">
        <v>99</v>
      </c>
    </row>
    <row r="181" spans="1:25" x14ac:dyDescent="0.35">
      <c r="A181" t="s">
        <v>389</v>
      </c>
      <c r="B181" t="s">
        <v>38</v>
      </c>
      <c r="C181" t="s">
        <v>390</v>
      </c>
      <c r="D181">
        <v>24.718</v>
      </c>
      <c r="E181">
        <v>10102676</v>
      </c>
      <c r="F181">
        <v>15.6340902048748</v>
      </c>
      <c r="G181">
        <v>83958</v>
      </c>
      <c r="H181">
        <v>5821</v>
      </c>
      <c r="I181">
        <v>8313.2739999999994</v>
      </c>
      <c r="J181">
        <v>576.37800000000004</v>
      </c>
      <c r="K181" t="s">
        <v>25</v>
      </c>
      <c r="L181" t="s">
        <v>25</v>
      </c>
      <c r="M181">
        <v>4</v>
      </c>
      <c r="N181">
        <v>925</v>
      </c>
      <c r="O181">
        <v>19.597749390000001</v>
      </c>
      <c r="P181">
        <v>0.86</v>
      </c>
      <c r="Q181">
        <v>0.84</v>
      </c>
      <c r="R181">
        <v>0.22999999999999901</v>
      </c>
      <c r="S181">
        <v>5</v>
      </c>
      <c r="T181">
        <v>2.53683242165275</v>
      </c>
      <c r="U181">
        <v>82.796999999999997</v>
      </c>
      <c r="V181">
        <v>0</v>
      </c>
      <c r="W181">
        <v>0.32277154156398002</v>
      </c>
      <c r="X181">
        <v>99</v>
      </c>
      <c r="Y181">
        <v>99</v>
      </c>
    </row>
    <row r="182" spans="1:25" x14ac:dyDescent="0.35">
      <c r="A182" t="s">
        <v>391</v>
      </c>
      <c r="B182" t="s">
        <v>33</v>
      </c>
      <c r="C182" t="s">
        <v>392</v>
      </c>
      <c r="D182">
        <v>79.492000000000004</v>
      </c>
      <c r="E182" t="s">
        <v>25</v>
      </c>
      <c r="F182" t="s">
        <v>25</v>
      </c>
      <c r="G182">
        <v>4510</v>
      </c>
      <c r="H182">
        <v>91</v>
      </c>
      <c r="I182">
        <v>3887.3809999999999</v>
      </c>
      <c r="J182">
        <v>78.436999999999998</v>
      </c>
      <c r="K182" t="s">
        <v>25</v>
      </c>
      <c r="L182" t="s">
        <v>25</v>
      </c>
      <c r="M182">
        <v>141</v>
      </c>
      <c r="N182">
        <v>4515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t="s">
        <v>25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</row>
    <row r="183" spans="1:25" x14ac:dyDescent="0.35">
      <c r="A183" t="s">
        <v>393</v>
      </c>
      <c r="B183" t="s">
        <v>27</v>
      </c>
      <c r="C183" t="s">
        <v>394</v>
      </c>
      <c r="D183">
        <v>1209.088</v>
      </c>
      <c r="E183">
        <v>42901</v>
      </c>
      <c r="F183" t="s">
        <v>25</v>
      </c>
      <c r="G183">
        <v>460</v>
      </c>
      <c r="H183">
        <v>17</v>
      </c>
      <c r="I183">
        <v>10727.111999999999</v>
      </c>
      <c r="J183">
        <v>396.43700000000001</v>
      </c>
      <c r="K183" t="s">
        <v>25</v>
      </c>
      <c r="L183" t="s">
        <v>25</v>
      </c>
      <c r="M183" t="s">
        <v>25</v>
      </c>
      <c r="N183" t="s">
        <v>25</v>
      </c>
      <c r="O183" t="s">
        <v>25</v>
      </c>
      <c r="P183" t="s">
        <v>25</v>
      </c>
      <c r="Q183" t="s">
        <v>25</v>
      </c>
      <c r="R183" t="s">
        <v>25</v>
      </c>
      <c r="S183" t="s">
        <v>25</v>
      </c>
      <c r="T183" t="s">
        <v>25</v>
      </c>
      <c r="U183">
        <v>78.950999999999993</v>
      </c>
      <c r="V183" t="s">
        <v>25</v>
      </c>
      <c r="W183" t="s">
        <v>25</v>
      </c>
      <c r="X183">
        <v>95.074119553167804</v>
      </c>
      <c r="Y183">
        <v>98.7810265603988</v>
      </c>
    </row>
    <row r="184" spans="1:25" x14ac:dyDescent="0.35">
      <c r="A184" t="s">
        <v>395</v>
      </c>
      <c r="B184" t="s">
        <v>33</v>
      </c>
      <c r="C184" t="s">
        <v>396</v>
      </c>
      <c r="D184">
        <v>208.35400000000001</v>
      </c>
      <c r="E184">
        <v>98380</v>
      </c>
      <c r="F184" t="s">
        <v>25</v>
      </c>
      <c r="G184">
        <v>136</v>
      </c>
      <c r="H184">
        <v>0</v>
      </c>
      <c r="I184">
        <v>1382.9570000000001</v>
      </c>
      <c r="J184">
        <v>0</v>
      </c>
      <c r="K184" t="s">
        <v>25</v>
      </c>
      <c r="L184" t="s">
        <v>25</v>
      </c>
      <c r="M184">
        <v>63</v>
      </c>
      <c r="N184">
        <v>2866</v>
      </c>
      <c r="O184">
        <v>8.2044334449999994</v>
      </c>
      <c r="P184">
        <v>0.51</v>
      </c>
      <c r="Q184">
        <v>0.43</v>
      </c>
      <c r="R184">
        <v>1.22</v>
      </c>
      <c r="S184" t="s">
        <v>25</v>
      </c>
      <c r="T184">
        <v>0.21117265499549001</v>
      </c>
      <c r="U184">
        <v>73.402000000000001</v>
      </c>
      <c r="V184">
        <v>0</v>
      </c>
      <c r="W184">
        <v>1.62885890533586</v>
      </c>
      <c r="X184">
        <v>96.249012558801596</v>
      </c>
      <c r="Y184">
        <v>99</v>
      </c>
    </row>
    <row r="185" spans="1:25" x14ac:dyDescent="0.35">
      <c r="A185" t="s">
        <v>397</v>
      </c>
      <c r="B185" t="s">
        <v>30</v>
      </c>
      <c r="C185" t="s">
        <v>398</v>
      </c>
      <c r="D185" t="s">
        <v>25</v>
      </c>
      <c r="E185">
        <v>17519796</v>
      </c>
      <c r="F185" t="s">
        <v>25</v>
      </c>
      <c r="G185">
        <v>2628</v>
      </c>
      <c r="H185">
        <v>106</v>
      </c>
      <c r="I185">
        <v>150.166</v>
      </c>
      <c r="J185">
        <v>6.0570000000000004</v>
      </c>
      <c r="K185" t="s">
        <v>25</v>
      </c>
      <c r="L185" t="s">
        <v>25</v>
      </c>
      <c r="M185">
        <v>174</v>
      </c>
      <c r="N185">
        <v>7257</v>
      </c>
      <c r="O185">
        <v>4.0402429959999999</v>
      </c>
      <c r="P185">
        <v>0.43</v>
      </c>
      <c r="Q185">
        <v>0.36</v>
      </c>
      <c r="R185">
        <v>1.4</v>
      </c>
      <c r="S185">
        <v>300</v>
      </c>
      <c r="T185">
        <v>17.6094994456863</v>
      </c>
      <c r="U185">
        <v>72.697000000000003</v>
      </c>
      <c r="V185">
        <v>0</v>
      </c>
      <c r="W185">
        <v>0.43411960129479499</v>
      </c>
      <c r="X185">
        <v>97.2165062080837</v>
      </c>
      <c r="Y185">
        <v>91.222871396324393</v>
      </c>
    </row>
    <row r="186" spans="1:25" x14ac:dyDescent="0.35">
      <c r="A186" t="s">
        <v>399</v>
      </c>
      <c r="B186" t="s">
        <v>27</v>
      </c>
      <c r="C186" t="s">
        <v>400</v>
      </c>
      <c r="D186">
        <v>37.311999999999998</v>
      </c>
      <c r="E186">
        <v>38743</v>
      </c>
      <c r="F186" t="s">
        <v>25</v>
      </c>
      <c r="G186">
        <v>505</v>
      </c>
      <c r="H186">
        <v>3</v>
      </c>
      <c r="I186">
        <v>13043.029</v>
      </c>
      <c r="J186">
        <v>77.483000000000004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t="s">
        <v>25</v>
      </c>
      <c r="U186">
        <v>80.221999999999994</v>
      </c>
      <c r="V186" t="s">
        <v>25</v>
      </c>
      <c r="W186" t="s">
        <v>25</v>
      </c>
      <c r="X186">
        <v>94.318181818181699</v>
      </c>
      <c r="Y186">
        <v>87.988636363636303</v>
      </c>
    </row>
    <row r="187" spans="1:25" x14ac:dyDescent="0.35">
      <c r="A187" t="s">
        <v>401</v>
      </c>
      <c r="B187" t="s">
        <v>33</v>
      </c>
      <c r="C187" t="s">
        <v>402</v>
      </c>
      <c r="D187">
        <v>11.833</v>
      </c>
      <c r="E187">
        <v>16445984</v>
      </c>
      <c r="F187">
        <v>8.6005810793286397</v>
      </c>
      <c r="G187">
        <v>1008</v>
      </c>
      <c r="H187">
        <v>77</v>
      </c>
      <c r="I187">
        <v>61.366999999999997</v>
      </c>
      <c r="J187">
        <v>4.6879999999999997</v>
      </c>
      <c r="K187" t="s">
        <v>25</v>
      </c>
      <c r="L187" t="s">
        <v>25</v>
      </c>
      <c r="M187">
        <v>123</v>
      </c>
      <c r="N187">
        <v>397</v>
      </c>
      <c r="O187">
        <v>2.462637086</v>
      </c>
      <c r="P187">
        <v>0.19</v>
      </c>
      <c r="Q187">
        <v>0.14000000000000001</v>
      </c>
      <c r="R187">
        <v>7.34</v>
      </c>
      <c r="S187">
        <v>5400</v>
      </c>
      <c r="T187">
        <v>20057.0594672433</v>
      </c>
      <c r="U187">
        <v>54.238999999999997</v>
      </c>
      <c r="V187">
        <v>50.714780484957998</v>
      </c>
      <c r="W187">
        <v>95.307195202115494</v>
      </c>
      <c r="X187">
        <v>38.700599429350397</v>
      </c>
      <c r="Y187">
        <v>8.3424832784475402</v>
      </c>
    </row>
    <row r="188" spans="1:25" x14ac:dyDescent="0.35">
      <c r="A188" t="s">
        <v>403</v>
      </c>
      <c r="B188" t="s">
        <v>33</v>
      </c>
      <c r="C188" t="s">
        <v>404</v>
      </c>
      <c r="D188">
        <v>143.36600000000001</v>
      </c>
      <c r="E188">
        <v>8287546</v>
      </c>
      <c r="F188">
        <v>22.088952665593201</v>
      </c>
      <c r="G188">
        <v>1390</v>
      </c>
      <c r="H188">
        <v>27</v>
      </c>
      <c r="I188">
        <v>167.9</v>
      </c>
      <c r="J188">
        <v>3.2610000000000001</v>
      </c>
      <c r="K188">
        <v>54709</v>
      </c>
      <c r="L188">
        <v>6.6079999999999997</v>
      </c>
      <c r="M188">
        <v>71</v>
      </c>
      <c r="N188">
        <v>2933</v>
      </c>
      <c r="O188">
        <v>2.7892614629999999</v>
      </c>
      <c r="P188">
        <v>0.27</v>
      </c>
      <c r="Q188">
        <v>0.24</v>
      </c>
      <c r="R188">
        <v>4.92</v>
      </c>
      <c r="S188">
        <v>940</v>
      </c>
      <c r="T188">
        <v>1624.67922383469</v>
      </c>
      <c r="U188">
        <v>61.042000000000002</v>
      </c>
      <c r="V188">
        <v>108.02095986802399</v>
      </c>
      <c r="W188">
        <v>62.7582520482595</v>
      </c>
      <c r="X188">
        <v>65.128840187856696</v>
      </c>
      <c r="Y188">
        <v>16.132103701928401</v>
      </c>
    </row>
    <row r="189" spans="1:25" x14ac:dyDescent="0.35">
      <c r="A189" t="s">
        <v>405</v>
      </c>
      <c r="B189" t="s">
        <v>30</v>
      </c>
      <c r="C189" t="s">
        <v>406</v>
      </c>
      <c r="D189">
        <v>135.13200000000001</v>
      </c>
      <c r="E189">
        <v>69809782</v>
      </c>
      <c r="F189">
        <v>20.3527792414001</v>
      </c>
      <c r="G189">
        <v>3411</v>
      </c>
      <c r="H189">
        <v>58</v>
      </c>
      <c r="I189">
        <v>48.868000000000002</v>
      </c>
      <c r="J189">
        <v>0.83099999999999996</v>
      </c>
      <c r="K189">
        <v>413006</v>
      </c>
      <c r="L189">
        <v>5.9169999999999998</v>
      </c>
      <c r="M189">
        <v>140</v>
      </c>
      <c r="N189">
        <v>4494</v>
      </c>
      <c r="O189">
        <v>10.564735730000001</v>
      </c>
      <c r="P189">
        <v>0.51</v>
      </c>
      <c r="Q189">
        <v>0.42</v>
      </c>
      <c r="R189">
        <v>0.82</v>
      </c>
      <c r="S189">
        <v>140</v>
      </c>
      <c r="T189">
        <v>129.31419017934701</v>
      </c>
      <c r="U189">
        <v>77.150000000000006</v>
      </c>
      <c r="V189">
        <v>3.8960811215000397E-2</v>
      </c>
      <c r="W189">
        <v>6.7123651803865201</v>
      </c>
      <c r="X189">
        <v>99</v>
      </c>
      <c r="Y189">
        <v>98.750734610525797</v>
      </c>
    </row>
    <row r="190" spans="1:25" x14ac:dyDescent="0.35">
      <c r="A190" t="s">
        <v>407</v>
      </c>
      <c r="B190" t="s">
        <v>30</v>
      </c>
      <c r="C190" t="s">
        <v>408</v>
      </c>
      <c r="D190">
        <v>64.281000000000006</v>
      </c>
      <c r="E190">
        <v>9547494</v>
      </c>
      <c r="F190" t="s">
        <v>25</v>
      </c>
      <c r="G190">
        <v>8481</v>
      </c>
      <c r="H190">
        <v>68</v>
      </c>
      <c r="I190">
        <v>889.21299999999997</v>
      </c>
      <c r="J190">
        <v>7.13</v>
      </c>
      <c r="K190" t="s">
        <v>25</v>
      </c>
      <c r="L190" t="s">
        <v>25</v>
      </c>
      <c r="M190">
        <v>161</v>
      </c>
      <c r="N190">
        <v>5534</v>
      </c>
      <c r="O190">
        <v>3.3218808439999998</v>
      </c>
      <c r="P190">
        <v>0.44</v>
      </c>
      <c r="Q190">
        <v>0.42</v>
      </c>
      <c r="R190">
        <v>2.94</v>
      </c>
      <c r="S190">
        <v>82</v>
      </c>
      <c r="T190">
        <v>1589.70953566098</v>
      </c>
      <c r="U190">
        <v>71.096999999999994</v>
      </c>
      <c r="V190">
        <v>0</v>
      </c>
      <c r="W190">
        <v>10.071306428074299</v>
      </c>
      <c r="X190">
        <v>81.196274801560307</v>
      </c>
      <c r="Y190">
        <v>97.023062222068901</v>
      </c>
    </row>
    <row r="191" spans="1:25" x14ac:dyDescent="0.35">
      <c r="A191" t="s">
        <v>409</v>
      </c>
      <c r="B191" t="s">
        <v>30</v>
      </c>
      <c r="C191" t="s">
        <v>410</v>
      </c>
      <c r="D191">
        <v>87.176000000000002</v>
      </c>
      <c r="E191">
        <v>1319644</v>
      </c>
      <c r="F191" t="s">
        <v>25</v>
      </c>
      <c r="G191">
        <v>27</v>
      </c>
      <c r="H191">
        <v>0</v>
      </c>
      <c r="I191">
        <v>20.478999999999999</v>
      </c>
      <c r="J191">
        <v>0</v>
      </c>
      <c r="K191" t="s">
        <v>25</v>
      </c>
      <c r="L191" t="s">
        <v>25</v>
      </c>
      <c r="M191">
        <v>78</v>
      </c>
      <c r="N191">
        <v>299</v>
      </c>
      <c r="O191">
        <v>3.4565507659999999</v>
      </c>
      <c r="P191" t="s">
        <v>25</v>
      </c>
      <c r="Q191" t="s">
        <v>25</v>
      </c>
      <c r="R191">
        <v>4.08</v>
      </c>
      <c r="S191">
        <v>94</v>
      </c>
      <c r="T191">
        <v>74.734143219802604</v>
      </c>
      <c r="U191">
        <v>69.495000000000005</v>
      </c>
      <c r="V191">
        <v>0.18015801199193099</v>
      </c>
      <c r="W191">
        <v>27.787017441886999</v>
      </c>
      <c r="X191">
        <v>78.343865743814504</v>
      </c>
      <c r="Y191">
        <v>53.519007825966902</v>
      </c>
    </row>
    <row r="192" spans="1:25" x14ac:dyDescent="0.35">
      <c r="A192" t="s">
        <v>411</v>
      </c>
      <c r="B192" t="s">
        <v>27</v>
      </c>
      <c r="C192" t="s">
        <v>412</v>
      </c>
      <c r="D192">
        <v>266.88600000000002</v>
      </c>
      <c r="E192">
        <v>1399740</v>
      </c>
      <c r="F192" t="s">
        <v>25</v>
      </c>
      <c r="G192">
        <v>1645</v>
      </c>
      <c r="H192">
        <v>19</v>
      </c>
      <c r="I192">
        <v>1175.4269999999999</v>
      </c>
      <c r="J192">
        <v>13.576000000000001</v>
      </c>
      <c r="K192" t="s">
        <v>25</v>
      </c>
      <c r="L192" t="s">
        <v>25</v>
      </c>
      <c r="M192">
        <v>36</v>
      </c>
      <c r="N192">
        <v>2322</v>
      </c>
      <c r="O192">
        <v>9.4117897910000003</v>
      </c>
      <c r="P192">
        <v>0.54</v>
      </c>
      <c r="Q192">
        <v>0.42</v>
      </c>
      <c r="R192">
        <v>2.31</v>
      </c>
      <c r="S192">
        <v>12</v>
      </c>
      <c r="T192">
        <v>5.9438338149729004</v>
      </c>
      <c r="U192">
        <v>73.507000000000005</v>
      </c>
      <c r="V192">
        <v>0</v>
      </c>
      <c r="W192">
        <v>1.2240141007756999</v>
      </c>
      <c r="X192">
        <v>98.184962059394394</v>
      </c>
      <c r="Y192">
        <v>93.398905953105697</v>
      </c>
    </row>
    <row r="193" spans="1:25" x14ac:dyDescent="0.35">
      <c r="A193" t="s">
        <v>413</v>
      </c>
      <c r="B193" t="s">
        <v>33</v>
      </c>
      <c r="C193" t="s">
        <v>414</v>
      </c>
      <c r="D193">
        <v>74.227999999999994</v>
      </c>
      <c r="E193">
        <v>11825060</v>
      </c>
      <c r="F193">
        <v>19.904898954818801</v>
      </c>
      <c r="G193">
        <v>3572</v>
      </c>
      <c r="H193">
        <v>76</v>
      </c>
      <c r="I193">
        <v>302.23500000000001</v>
      </c>
      <c r="J193">
        <v>6.431</v>
      </c>
      <c r="K193">
        <v>128027</v>
      </c>
      <c r="L193">
        <v>10.833</v>
      </c>
      <c r="M193">
        <v>72</v>
      </c>
      <c r="N193">
        <v>2945</v>
      </c>
      <c r="O193">
        <v>7.609622109</v>
      </c>
      <c r="P193">
        <v>0.48</v>
      </c>
      <c r="Q193">
        <v>0.4</v>
      </c>
      <c r="R193">
        <v>1.1199999999999899</v>
      </c>
      <c r="S193">
        <v>130</v>
      </c>
      <c r="T193">
        <v>21.035803087290599</v>
      </c>
      <c r="U193">
        <v>76.698999999999998</v>
      </c>
      <c r="V193">
        <v>0</v>
      </c>
      <c r="W193">
        <v>1.15984731551053</v>
      </c>
      <c r="X193">
        <v>96.254703637125203</v>
      </c>
      <c r="Y193">
        <v>90.921397424478698</v>
      </c>
    </row>
    <row r="194" spans="1:25" x14ac:dyDescent="0.35">
      <c r="A194" t="s">
        <v>415</v>
      </c>
      <c r="B194" t="s">
        <v>30</v>
      </c>
      <c r="C194" t="s">
        <v>416</v>
      </c>
      <c r="D194">
        <v>104.914</v>
      </c>
      <c r="E194">
        <v>84386202</v>
      </c>
      <c r="F194">
        <v>36.961399138663197</v>
      </c>
      <c r="G194">
        <v>267064</v>
      </c>
      <c r="H194">
        <v>6284</v>
      </c>
      <c r="I194">
        <v>3166.5520000000001</v>
      </c>
      <c r="J194">
        <v>74.509</v>
      </c>
      <c r="K194">
        <v>6727860</v>
      </c>
      <c r="L194">
        <v>79.772000000000006</v>
      </c>
      <c r="M194">
        <v>154</v>
      </c>
      <c r="N194">
        <v>5002</v>
      </c>
      <c r="O194">
        <v>7.8017543859999998</v>
      </c>
      <c r="P194">
        <v>0.55000000000000004</v>
      </c>
      <c r="Q194">
        <v>0.47</v>
      </c>
      <c r="R194">
        <v>1</v>
      </c>
      <c r="S194">
        <v>210</v>
      </c>
      <c r="T194">
        <v>151.28320032981799</v>
      </c>
      <c r="U194">
        <v>77.691000000000003</v>
      </c>
      <c r="V194">
        <v>0</v>
      </c>
      <c r="W194">
        <v>0.87634612582231897</v>
      </c>
      <c r="X194">
        <v>98.8757181526111</v>
      </c>
      <c r="Y194">
        <v>97.297233962778805</v>
      </c>
    </row>
    <row r="195" spans="1:25" x14ac:dyDescent="0.35">
      <c r="A195" t="s">
        <v>417</v>
      </c>
      <c r="B195" t="s">
        <v>30</v>
      </c>
      <c r="C195" t="s">
        <v>418</v>
      </c>
      <c r="D195" t="s">
        <v>25</v>
      </c>
      <c r="E195">
        <v>23819202</v>
      </c>
      <c r="F195" t="s">
        <v>25</v>
      </c>
      <c r="G195">
        <v>488</v>
      </c>
      <c r="H195">
        <v>7</v>
      </c>
      <c r="I195">
        <v>20.49</v>
      </c>
      <c r="J195">
        <v>0.29399999999999998</v>
      </c>
      <c r="K195">
        <v>86806</v>
      </c>
      <c r="L195">
        <v>3.645</v>
      </c>
      <c r="M195">
        <v>43</v>
      </c>
      <c r="N195">
        <v>2376</v>
      </c>
      <c r="O195">
        <v>12.25943556</v>
      </c>
      <c r="P195">
        <v>0.82</v>
      </c>
      <c r="Q195">
        <v>0.78</v>
      </c>
      <c r="R195" t="s">
        <v>25</v>
      </c>
      <c r="S195" t="s">
        <v>25</v>
      </c>
      <c r="T195">
        <v>6.0960879666221999</v>
      </c>
      <c r="U195">
        <v>80.456000000000003</v>
      </c>
      <c r="V195">
        <v>0</v>
      </c>
      <c r="W195">
        <v>2.1986089743561399</v>
      </c>
      <c r="X195" t="s">
        <v>25</v>
      </c>
      <c r="Y195" t="s">
        <v>25</v>
      </c>
    </row>
    <row r="196" spans="1:25" x14ac:dyDescent="0.35">
      <c r="A196" t="s">
        <v>419</v>
      </c>
      <c r="B196" t="s">
        <v>33</v>
      </c>
      <c r="C196" t="s">
        <v>420</v>
      </c>
      <c r="D196">
        <v>64.698999999999998</v>
      </c>
      <c r="E196">
        <v>59807039</v>
      </c>
      <c r="F196">
        <v>12.8074402233459</v>
      </c>
      <c r="G196">
        <v>509</v>
      </c>
      <c r="H196">
        <v>21</v>
      </c>
      <c r="I196">
        <v>8.5210000000000008</v>
      </c>
      <c r="J196">
        <v>0.35199999999999998</v>
      </c>
      <c r="K196" t="s">
        <v>25</v>
      </c>
      <c r="L196" t="s">
        <v>25</v>
      </c>
      <c r="M196">
        <v>124</v>
      </c>
      <c r="N196">
        <v>4025</v>
      </c>
      <c r="O196">
        <v>3.1103161419999998</v>
      </c>
      <c r="P196">
        <v>0.28999999999999998</v>
      </c>
      <c r="Q196">
        <v>0.27</v>
      </c>
      <c r="R196">
        <v>3.83</v>
      </c>
      <c r="S196">
        <v>8200</v>
      </c>
      <c r="T196">
        <v>4902.10836260412</v>
      </c>
      <c r="U196">
        <v>65.456000000000003</v>
      </c>
      <c r="V196">
        <v>28.855024942002501</v>
      </c>
      <c r="W196">
        <v>69.584671958568407</v>
      </c>
      <c r="X196">
        <v>56.726450317446698</v>
      </c>
      <c r="Y196">
        <v>29.913439016384501</v>
      </c>
    </row>
    <row r="197" spans="1:25" x14ac:dyDescent="0.35">
      <c r="A197" t="s">
        <v>421</v>
      </c>
      <c r="B197" t="s">
        <v>33</v>
      </c>
      <c r="C197" t="s">
        <v>422</v>
      </c>
      <c r="D197">
        <v>213.75899999999999</v>
      </c>
      <c r="E197">
        <v>45800431</v>
      </c>
      <c r="F197">
        <v>7.0876864151950398</v>
      </c>
      <c r="G197">
        <v>2847</v>
      </c>
      <c r="H197">
        <v>29</v>
      </c>
      <c r="I197">
        <v>62.241999999999997</v>
      </c>
      <c r="J197">
        <v>0.63400000000000001</v>
      </c>
      <c r="K197">
        <v>363802</v>
      </c>
      <c r="L197">
        <v>7.9539999999999997</v>
      </c>
      <c r="M197">
        <v>125</v>
      </c>
      <c r="N197">
        <v>4095</v>
      </c>
      <c r="O197">
        <v>2.174678857</v>
      </c>
      <c r="P197">
        <v>0.28000000000000003</v>
      </c>
      <c r="Q197">
        <v>0.24</v>
      </c>
      <c r="R197">
        <v>3.54</v>
      </c>
      <c r="S197">
        <v>5700</v>
      </c>
      <c r="T197">
        <v>5260.9596591215404</v>
      </c>
      <c r="U197">
        <v>63.368000000000002</v>
      </c>
      <c r="V197">
        <v>55.2338869811149</v>
      </c>
      <c r="W197">
        <v>83.499335446662201</v>
      </c>
      <c r="X197">
        <v>49.104032386904798</v>
      </c>
      <c r="Y197">
        <v>18.472318155484999</v>
      </c>
    </row>
    <row r="198" spans="1:25" x14ac:dyDescent="0.35">
      <c r="A198" t="s">
        <v>423</v>
      </c>
      <c r="B198" t="s">
        <v>38</v>
      </c>
      <c r="C198" t="s">
        <v>424</v>
      </c>
      <c r="D198">
        <v>77.39</v>
      </c>
      <c r="E198">
        <v>43717998</v>
      </c>
      <c r="F198">
        <v>12.2022171602194</v>
      </c>
      <c r="G198">
        <v>116978</v>
      </c>
      <c r="H198">
        <v>2492</v>
      </c>
      <c r="I198">
        <v>2674.7759999999998</v>
      </c>
      <c r="J198">
        <v>56.981000000000002</v>
      </c>
      <c r="K198">
        <v>1494243</v>
      </c>
      <c r="L198">
        <v>34.167000000000002</v>
      </c>
      <c r="M198">
        <v>96</v>
      </c>
      <c r="N198">
        <v>3252</v>
      </c>
      <c r="O198">
        <v>15.886714639999999</v>
      </c>
      <c r="P198">
        <v>0.56000000000000005</v>
      </c>
      <c r="Q198">
        <v>0.55000000000000004</v>
      </c>
      <c r="R198">
        <v>0.75</v>
      </c>
      <c r="S198">
        <v>74</v>
      </c>
      <c r="T198">
        <v>16.2067518717026</v>
      </c>
      <c r="U198">
        <v>72.064999999999998</v>
      </c>
      <c r="V198">
        <v>0</v>
      </c>
      <c r="W198">
        <v>6.1536187344031896</v>
      </c>
      <c r="X198">
        <v>93.790820110673394</v>
      </c>
      <c r="Y198">
        <v>96.224355990619202</v>
      </c>
    </row>
    <row r="199" spans="1:25" x14ac:dyDescent="0.35">
      <c r="A199" t="s">
        <v>425</v>
      </c>
      <c r="B199" t="s">
        <v>45</v>
      </c>
      <c r="C199" t="s">
        <v>426</v>
      </c>
      <c r="D199">
        <v>19.751000000000001</v>
      </c>
      <c r="E199">
        <v>331108144</v>
      </c>
      <c r="F199">
        <v>50.399597427185299</v>
      </c>
      <c r="G199">
        <v>1570</v>
      </c>
      <c r="H199">
        <v>44</v>
      </c>
      <c r="I199">
        <v>451.964</v>
      </c>
      <c r="J199">
        <v>12.667</v>
      </c>
      <c r="K199">
        <v>166117</v>
      </c>
      <c r="L199">
        <v>47.820999999999998</v>
      </c>
      <c r="M199">
        <v>19</v>
      </c>
      <c r="N199">
        <v>1579</v>
      </c>
      <c r="O199">
        <v>14.434605680000001</v>
      </c>
      <c r="P199">
        <v>0.66</v>
      </c>
      <c r="Q199">
        <v>0.6</v>
      </c>
      <c r="R199">
        <v>0.7</v>
      </c>
      <c r="S199">
        <v>7</v>
      </c>
      <c r="T199">
        <v>7.8850346263036499</v>
      </c>
      <c r="U199">
        <v>77.911000000000001</v>
      </c>
      <c r="V199">
        <v>0</v>
      </c>
      <c r="W199">
        <v>1.13899562039447</v>
      </c>
      <c r="X199">
        <v>99</v>
      </c>
      <c r="Y199">
        <v>96.596192339589905</v>
      </c>
    </row>
    <row r="200" spans="1:25" x14ac:dyDescent="0.35">
      <c r="A200" t="s">
        <v>427</v>
      </c>
      <c r="B200" t="s">
        <v>27</v>
      </c>
      <c r="C200" t="s">
        <v>428</v>
      </c>
      <c r="D200">
        <v>35.607999999999997</v>
      </c>
      <c r="E200" t="s">
        <v>25</v>
      </c>
      <c r="F200">
        <v>46.486536906160403</v>
      </c>
      <c r="G200">
        <v>5961582</v>
      </c>
      <c r="H200">
        <v>182779</v>
      </c>
      <c r="I200">
        <v>18010.678</v>
      </c>
      <c r="J200">
        <v>552.19799999999998</v>
      </c>
      <c r="K200">
        <v>81462633</v>
      </c>
      <c r="L200">
        <v>246.10900000000001</v>
      </c>
      <c r="M200">
        <v>45</v>
      </c>
      <c r="N200">
        <v>2385</v>
      </c>
      <c r="O200" t="s">
        <v>25</v>
      </c>
      <c r="P200" t="s">
        <v>25</v>
      </c>
      <c r="Q200" t="s">
        <v>25</v>
      </c>
      <c r="R200" t="s">
        <v>25</v>
      </c>
      <c r="S200" t="s">
        <v>25</v>
      </c>
      <c r="T200" t="s">
        <v>25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</row>
    <row r="201" spans="1:25" x14ac:dyDescent="0.35">
      <c r="A201" t="s">
        <v>429</v>
      </c>
      <c r="B201" t="s">
        <v>30</v>
      </c>
      <c r="C201" t="s">
        <v>430</v>
      </c>
      <c r="D201">
        <v>76.134</v>
      </c>
      <c r="E201">
        <v>33493488</v>
      </c>
      <c r="F201">
        <v>7.4159791427503601</v>
      </c>
      <c r="G201">
        <v>41303</v>
      </c>
      <c r="H201">
        <v>311</v>
      </c>
      <c r="I201">
        <v>1234.06</v>
      </c>
      <c r="J201">
        <v>9.2919999999999998</v>
      </c>
      <c r="K201" t="s">
        <v>25</v>
      </c>
      <c r="L201" t="s">
        <v>25</v>
      </c>
      <c r="M201">
        <v>156</v>
      </c>
      <c r="N201">
        <v>5307</v>
      </c>
      <c r="O201">
        <v>4.2315183090000001</v>
      </c>
      <c r="P201">
        <v>0.51</v>
      </c>
      <c r="Q201">
        <v>0.43</v>
      </c>
      <c r="R201">
        <v>2</v>
      </c>
      <c r="S201">
        <v>240</v>
      </c>
      <c r="T201">
        <v>156.07167361775001</v>
      </c>
      <c r="U201">
        <v>71.724999999999994</v>
      </c>
      <c r="V201">
        <v>0</v>
      </c>
      <c r="W201">
        <v>8.7008941293720596</v>
      </c>
      <c r="X201">
        <v>97.833452709686597</v>
      </c>
      <c r="Y201">
        <v>99</v>
      </c>
    </row>
    <row r="202" spans="1:25" x14ac:dyDescent="0.35">
      <c r="A202" t="s">
        <v>431</v>
      </c>
      <c r="B202" t="s">
        <v>38</v>
      </c>
      <c r="C202" t="s">
        <v>432</v>
      </c>
      <c r="D202" t="s">
        <v>25</v>
      </c>
      <c r="E202">
        <v>801</v>
      </c>
      <c r="F202" t="s">
        <v>25</v>
      </c>
      <c r="G202">
        <v>12</v>
      </c>
      <c r="H202">
        <v>0</v>
      </c>
      <c r="I202">
        <v>14833.127</v>
      </c>
      <c r="J202">
        <v>0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t="s">
        <v>25</v>
      </c>
      <c r="U202">
        <v>75.125</v>
      </c>
      <c r="V202" t="s">
        <v>25</v>
      </c>
      <c r="W202" t="s">
        <v>25</v>
      </c>
      <c r="X202" t="s">
        <v>25</v>
      </c>
      <c r="Y202" t="s">
        <v>25</v>
      </c>
    </row>
    <row r="203" spans="1:25" x14ac:dyDescent="0.35">
      <c r="A203" t="s">
        <v>433</v>
      </c>
      <c r="B203" t="s">
        <v>27</v>
      </c>
      <c r="C203" t="s">
        <v>434</v>
      </c>
      <c r="D203">
        <v>281.78699999999998</v>
      </c>
      <c r="E203" t="s">
        <v>25</v>
      </c>
      <c r="F203" t="s">
        <v>25</v>
      </c>
      <c r="G203">
        <v>60</v>
      </c>
      <c r="H203">
        <v>0</v>
      </c>
      <c r="I203">
        <v>540.79899999999998</v>
      </c>
      <c r="J203">
        <v>0</v>
      </c>
      <c r="K203" t="s">
        <v>25</v>
      </c>
      <c r="L203" t="s">
        <v>25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25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</row>
    <row r="204" spans="1:25" x14ac:dyDescent="0.35">
      <c r="A204" t="s">
        <v>435</v>
      </c>
      <c r="B204" t="s">
        <v>45</v>
      </c>
      <c r="C204" t="s">
        <v>436</v>
      </c>
      <c r="D204">
        <v>36.253</v>
      </c>
      <c r="E204">
        <v>28431225</v>
      </c>
      <c r="F204" t="s">
        <v>25</v>
      </c>
      <c r="G204">
        <v>44946</v>
      </c>
      <c r="H204">
        <v>375</v>
      </c>
      <c r="I204">
        <v>1580.605</v>
      </c>
      <c r="J204">
        <v>13.188000000000001</v>
      </c>
      <c r="K204" t="s">
        <v>25</v>
      </c>
      <c r="L204" t="s">
        <v>25</v>
      </c>
      <c r="M204">
        <v>147</v>
      </c>
      <c r="N204">
        <v>4566</v>
      </c>
      <c r="O204">
        <v>6.257527251</v>
      </c>
      <c r="P204">
        <v>0.56000000000000005</v>
      </c>
      <c r="Q204">
        <v>0.49</v>
      </c>
      <c r="R204">
        <v>2.57</v>
      </c>
      <c r="S204">
        <v>570</v>
      </c>
      <c r="T204">
        <v>442.99223297502402</v>
      </c>
      <c r="U204">
        <v>72.063999999999993</v>
      </c>
      <c r="V204">
        <v>5.4006617652231699E-2</v>
      </c>
      <c r="W204">
        <v>2.8156076500920899</v>
      </c>
      <c r="X204">
        <v>95.723711319183195</v>
      </c>
      <c r="Y204">
        <v>93.935019016922794</v>
      </c>
    </row>
    <row r="205" spans="1:25" x14ac:dyDescent="0.35">
      <c r="A205" t="s">
        <v>437</v>
      </c>
      <c r="B205" t="s">
        <v>27</v>
      </c>
      <c r="C205" t="s">
        <v>438</v>
      </c>
      <c r="D205">
        <v>207.97300000000001</v>
      </c>
      <c r="E205" t="s">
        <v>25</v>
      </c>
      <c r="F205" t="s">
        <v>25</v>
      </c>
      <c r="G205">
        <v>35</v>
      </c>
      <c r="H205">
        <v>1</v>
      </c>
      <c r="I205">
        <v>1157.5219999999999</v>
      </c>
      <c r="J205">
        <v>33.072000000000003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</row>
    <row r="206" spans="1:25" x14ac:dyDescent="0.35">
      <c r="A206" t="s">
        <v>439</v>
      </c>
      <c r="B206" t="s">
        <v>27</v>
      </c>
      <c r="C206" t="s">
        <v>440</v>
      </c>
      <c r="D206">
        <v>306.48</v>
      </c>
      <c r="E206" t="s">
        <v>25</v>
      </c>
      <c r="F206" t="s">
        <v>25</v>
      </c>
      <c r="G206">
        <v>1129</v>
      </c>
      <c r="H206">
        <v>14</v>
      </c>
      <c r="I206">
        <v>10811.794</v>
      </c>
      <c r="J206">
        <v>134.07</v>
      </c>
      <c r="K206" t="s">
        <v>25</v>
      </c>
      <c r="L206" t="s">
        <v>25</v>
      </c>
      <c r="M206" t="s">
        <v>25</v>
      </c>
      <c r="N206" t="s">
        <v>25</v>
      </c>
      <c r="O206" t="s">
        <v>25</v>
      </c>
      <c r="P206" t="s">
        <v>25</v>
      </c>
      <c r="Q206" t="s">
        <v>25</v>
      </c>
      <c r="R206" t="s">
        <v>25</v>
      </c>
      <c r="S206" t="s">
        <v>25</v>
      </c>
      <c r="T206" t="s">
        <v>25</v>
      </c>
      <c r="U206" t="s">
        <v>25</v>
      </c>
      <c r="V206" t="s">
        <v>25</v>
      </c>
      <c r="W206" t="s">
        <v>25</v>
      </c>
      <c r="X206" t="s">
        <v>25</v>
      </c>
      <c r="Y206" t="s">
        <v>25</v>
      </c>
    </row>
    <row r="207" spans="1:25" x14ac:dyDescent="0.35">
      <c r="A207" t="s">
        <v>441</v>
      </c>
      <c r="B207" t="s">
        <v>30</v>
      </c>
      <c r="C207" t="s">
        <v>442</v>
      </c>
      <c r="D207">
        <v>308.12700000000001</v>
      </c>
      <c r="E207">
        <v>97384832</v>
      </c>
      <c r="F207">
        <v>17.349383808808799</v>
      </c>
      <c r="G207">
        <v>1040</v>
      </c>
      <c r="H207">
        <v>32</v>
      </c>
      <c r="I207">
        <v>10.683999999999999</v>
      </c>
      <c r="J207">
        <v>0.32900000000000001</v>
      </c>
      <c r="K207">
        <v>261004</v>
      </c>
      <c r="L207">
        <v>2.681</v>
      </c>
      <c r="M207">
        <v>175</v>
      </c>
      <c r="N207">
        <v>7471</v>
      </c>
      <c r="O207">
        <v>6.744547732</v>
      </c>
      <c r="P207">
        <v>0.48</v>
      </c>
      <c r="Q207">
        <v>0.43</v>
      </c>
      <c r="R207">
        <v>1.67</v>
      </c>
      <c r="S207">
        <v>860</v>
      </c>
      <c r="T207">
        <v>127.67660165430399</v>
      </c>
      <c r="U207">
        <v>75.400000000000006</v>
      </c>
      <c r="V207">
        <v>1.5646166622879301</v>
      </c>
      <c r="W207">
        <v>20.452496847070002</v>
      </c>
      <c r="X207">
        <v>94.718805606212797</v>
      </c>
      <c r="Y207">
        <v>83.515049472058195</v>
      </c>
    </row>
    <row r="208" spans="1:25" x14ac:dyDescent="0.35">
      <c r="A208" t="s">
        <v>443</v>
      </c>
      <c r="B208" t="s">
        <v>30</v>
      </c>
      <c r="C208" t="s">
        <v>444</v>
      </c>
      <c r="D208">
        <v>53.508000000000003</v>
      </c>
      <c r="E208">
        <v>29856315</v>
      </c>
      <c r="F208" t="s">
        <v>25</v>
      </c>
      <c r="G208">
        <v>1947</v>
      </c>
      <c r="H208">
        <v>564</v>
      </c>
      <c r="I208">
        <v>65.278999999999996</v>
      </c>
      <c r="J208">
        <v>18.91</v>
      </c>
      <c r="K208" t="s">
        <v>25</v>
      </c>
      <c r="L208" t="s">
        <v>25</v>
      </c>
      <c r="M208">
        <v>167</v>
      </c>
      <c r="N208">
        <v>5825</v>
      </c>
      <c r="O208">
        <v>2.8570258800000001</v>
      </c>
      <c r="P208">
        <v>0.3</v>
      </c>
      <c r="Q208">
        <v>0.24</v>
      </c>
      <c r="R208">
        <v>4.32</v>
      </c>
      <c r="S208">
        <v>3300</v>
      </c>
      <c r="T208">
        <v>7400.4651906183399</v>
      </c>
      <c r="U208">
        <v>66.125</v>
      </c>
      <c r="V208">
        <v>3.2335143910039298E-2</v>
      </c>
      <c r="W208">
        <v>6.7843980921483196</v>
      </c>
      <c r="X208">
        <v>63.4734743406447</v>
      </c>
      <c r="Y208">
        <v>59.053003115998997</v>
      </c>
    </row>
    <row r="209" spans="1:25" x14ac:dyDescent="0.35">
      <c r="A209" t="s">
        <v>445</v>
      </c>
      <c r="B209" t="s">
        <v>33</v>
      </c>
      <c r="C209" t="s">
        <v>446</v>
      </c>
      <c r="D209">
        <v>46.753999999999998</v>
      </c>
      <c r="E209">
        <v>59346837</v>
      </c>
      <c r="F209">
        <v>35.582167984129299</v>
      </c>
      <c r="G209">
        <v>622551</v>
      </c>
      <c r="H209">
        <v>13981</v>
      </c>
      <c r="I209">
        <v>10496.791999999999</v>
      </c>
      <c r="J209">
        <v>235.733</v>
      </c>
      <c r="K209">
        <v>3617982</v>
      </c>
      <c r="L209">
        <v>61.003</v>
      </c>
      <c r="M209">
        <v>31</v>
      </c>
      <c r="N209">
        <v>2241</v>
      </c>
      <c r="O209">
        <v>5.081240287</v>
      </c>
      <c r="P209">
        <v>0.38</v>
      </c>
      <c r="Q209">
        <v>0.3</v>
      </c>
      <c r="R209">
        <v>2.88</v>
      </c>
      <c r="S209">
        <v>1500</v>
      </c>
      <c r="T209">
        <v>4616.30768470159</v>
      </c>
      <c r="U209">
        <v>64.131</v>
      </c>
      <c r="V209">
        <v>0.12580768806189799</v>
      </c>
      <c r="W209">
        <v>40.425892433836303</v>
      </c>
      <c r="X209">
        <v>92.678701936524703</v>
      </c>
      <c r="Y209">
        <v>75.747098402296302</v>
      </c>
    </row>
    <row r="210" spans="1:25" x14ac:dyDescent="0.35">
      <c r="A210" t="s">
        <v>447</v>
      </c>
      <c r="B210" t="s">
        <v>33</v>
      </c>
      <c r="C210" t="s">
        <v>448</v>
      </c>
      <c r="D210">
        <v>22.995000000000001</v>
      </c>
      <c r="E210">
        <v>18406122</v>
      </c>
      <c r="F210">
        <v>14.817840852403201</v>
      </c>
      <c r="G210">
        <v>11902</v>
      </c>
      <c r="H210">
        <v>284</v>
      </c>
      <c r="I210">
        <v>647.41200000000003</v>
      </c>
      <c r="J210">
        <v>15.448</v>
      </c>
      <c r="K210" t="s">
        <v>25</v>
      </c>
      <c r="L210" t="s">
        <v>25</v>
      </c>
      <c r="M210">
        <v>120</v>
      </c>
      <c r="N210">
        <v>37</v>
      </c>
      <c r="O210">
        <v>2.50209511</v>
      </c>
      <c r="P210">
        <v>0.31</v>
      </c>
      <c r="Q210">
        <v>0.27</v>
      </c>
      <c r="R210">
        <v>4.1500000000000004</v>
      </c>
      <c r="S210">
        <v>1400</v>
      </c>
      <c r="T210">
        <v>3708.33091232266</v>
      </c>
      <c r="U210">
        <v>63.886000000000003</v>
      </c>
      <c r="V210">
        <v>29.389889552188802</v>
      </c>
      <c r="W210">
        <v>100.838485028276</v>
      </c>
      <c r="X210">
        <v>59.963756508788101</v>
      </c>
      <c r="Y210">
        <v>26.3701184909769</v>
      </c>
    </row>
    <row r="211" spans="1:25" x14ac:dyDescent="0.35">
      <c r="A211" t="s">
        <v>449</v>
      </c>
      <c r="B211" t="s">
        <v>33</v>
      </c>
      <c r="C211" t="s">
        <v>450</v>
      </c>
      <c r="D211">
        <v>42.728999999999999</v>
      </c>
      <c r="E211">
        <v>14873749</v>
      </c>
      <c r="F211">
        <v>10.3875888431834</v>
      </c>
      <c r="G211">
        <v>6406</v>
      </c>
      <c r="H211">
        <v>196</v>
      </c>
      <c r="I211">
        <v>431.005</v>
      </c>
      <c r="J211">
        <v>13.186999999999999</v>
      </c>
      <c r="K211">
        <v>93892</v>
      </c>
      <c r="L211">
        <v>6.3170000000000002</v>
      </c>
      <c r="M211">
        <v>126</v>
      </c>
      <c r="N211">
        <v>4095</v>
      </c>
      <c r="O211">
        <v>2.8235929870000001</v>
      </c>
      <c r="P211">
        <v>0.28999999999999998</v>
      </c>
      <c r="Q211">
        <v>0.25</v>
      </c>
      <c r="R211">
        <v>3.65</v>
      </c>
      <c r="S211">
        <v>2400</v>
      </c>
      <c r="T211">
        <v>2215.6124535894201</v>
      </c>
      <c r="U211">
        <v>61.49</v>
      </c>
      <c r="V211">
        <v>4.1256401075284597</v>
      </c>
      <c r="W211">
        <v>138.48269745679801</v>
      </c>
      <c r="X211">
        <v>64.051229703544294</v>
      </c>
      <c r="Y211">
        <v>36.221397559649397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210"/>
  <sheetViews>
    <sheetView workbookViewId="0">
      <selection activeCell="D15" sqref="D15"/>
    </sheetView>
  </sheetViews>
  <sheetFormatPr defaultRowHeight="14.5" x14ac:dyDescent="0.35"/>
  <sheetData>
    <row r="1" spans="1:20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0" hidden="1" x14ac:dyDescent="0.35">
      <c r="A2" t="s">
        <v>26</v>
      </c>
      <c r="B2" t="s">
        <v>27</v>
      </c>
      <c r="C2" t="s">
        <v>28</v>
      </c>
      <c r="D2">
        <v>584.79999999999995</v>
      </c>
      <c r="E2" t="s">
        <v>25</v>
      </c>
      <c r="F2">
        <v>18498.398000000001</v>
      </c>
      <c r="G2">
        <v>93.662999999999997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0" x14ac:dyDescent="0.35">
      <c r="A3" t="s">
        <v>29</v>
      </c>
      <c r="B3" t="s">
        <v>30</v>
      </c>
      <c r="C3" t="s">
        <v>31</v>
      </c>
      <c r="D3">
        <v>54.421999999999997</v>
      </c>
      <c r="E3">
        <v>38968626</v>
      </c>
      <c r="F3">
        <v>979.82600000000002</v>
      </c>
      <c r="G3">
        <v>36.015000000000001</v>
      </c>
      <c r="H3">
        <v>122</v>
      </c>
      <c r="I3">
        <v>377</v>
      </c>
      <c r="J3">
        <v>2.493139921</v>
      </c>
      <c r="K3">
        <v>0.25</v>
      </c>
      <c r="L3">
        <v>0.19</v>
      </c>
      <c r="M3">
        <v>5.15</v>
      </c>
      <c r="N3">
        <v>4300</v>
      </c>
      <c r="O3">
        <v>5910.8160662773498</v>
      </c>
      <c r="P3">
        <v>64.832999999999998</v>
      </c>
      <c r="Q3">
        <v>4.3874075747167698</v>
      </c>
      <c r="R3">
        <v>22.499319217409301</v>
      </c>
      <c r="S3">
        <v>67.0646234205214</v>
      </c>
      <c r="T3">
        <v>43.417610014551101</v>
      </c>
    </row>
    <row r="4" spans="1:20" x14ac:dyDescent="0.35">
      <c r="A4" t="s">
        <v>32</v>
      </c>
      <c r="B4" t="s">
        <v>33</v>
      </c>
      <c r="C4" t="s">
        <v>34</v>
      </c>
      <c r="D4">
        <v>23.89</v>
      </c>
      <c r="E4">
        <v>32908591</v>
      </c>
      <c r="F4">
        <v>77.617999999999995</v>
      </c>
      <c r="G4">
        <v>3.2559999999999998</v>
      </c>
      <c r="H4">
        <v>106</v>
      </c>
      <c r="I4">
        <v>3392</v>
      </c>
      <c r="J4">
        <v>2.3063138150000002</v>
      </c>
      <c r="K4">
        <v>0.27</v>
      </c>
      <c r="L4">
        <v>0.21</v>
      </c>
      <c r="M4">
        <v>5.38</v>
      </c>
      <c r="N4">
        <v>5400</v>
      </c>
      <c r="O4">
        <v>10235.987292829799</v>
      </c>
      <c r="P4">
        <v>61.146999999999998</v>
      </c>
      <c r="Q4">
        <v>32.192928149658002</v>
      </c>
      <c r="R4">
        <v>86.698483555932995</v>
      </c>
      <c r="S4">
        <v>55.842904872241398</v>
      </c>
      <c r="T4">
        <v>49.876978757750102</v>
      </c>
    </row>
    <row r="5" spans="1:20" hidden="1" x14ac:dyDescent="0.35">
      <c r="A5" t="s">
        <v>35</v>
      </c>
      <c r="B5" t="s">
        <v>27</v>
      </c>
      <c r="C5" t="s">
        <v>36</v>
      </c>
      <c r="D5" t="s">
        <v>25</v>
      </c>
      <c r="E5" t="s">
        <v>25</v>
      </c>
      <c r="F5">
        <v>199.97300000000001</v>
      </c>
      <c r="G5">
        <v>0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</row>
    <row r="6" spans="1:20" x14ac:dyDescent="0.35">
      <c r="A6" t="s">
        <v>37</v>
      </c>
      <c r="B6" t="s">
        <v>38</v>
      </c>
      <c r="C6" t="s">
        <v>39</v>
      </c>
      <c r="D6">
        <v>104.871</v>
      </c>
      <c r="E6">
        <v>2877616</v>
      </c>
      <c r="F6">
        <v>3224.3380000000002</v>
      </c>
      <c r="G6">
        <v>95.558999999999997</v>
      </c>
      <c r="H6">
        <v>84</v>
      </c>
      <c r="I6">
        <v>3025</v>
      </c>
      <c r="J6">
        <v>12.536704439999999</v>
      </c>
      <c r="K6">
        <v>0.59</v>
      </c>
      <c r="L6">
        <v>0.56000000000000005</v>
      </c>
      <c r="M6">
        <v>0.78</v>
      </c>
      <c r="N6">
        <v>11</v>
      </c>
      <c r="O6">
        <v>2.2538027168597901</v>
      </c>
      <c r="P6">
        <v>78.572999999999993</v>
      </c>
      <c r="Q6">
        <v>0</v>
      </c>
      <c r="R6">
        <v>0.30446894171656702</v>
      </c>
      <c r="S6">
        <v>91.039227667619102</v>
      </c>
      <c r="T6">
        <v>97.718368382144604</v>
      </c>
    </row>
    <row r="7" spans="1:20" hidden="1" x14ac:dyDescent="0.35">
      <c r="A7" t="s">
        <v>40</v>
      </c>
      <c r="B7" t="s">
        <v>38</v>
      </c>
      <c r="C7" t="s">
        <v>41</v>
      </c>
      <c r="D7">
        <v>163.755</v>
      </c>
      <c r="E7">
        <v>77272</v>
      </c>
      <c r="F7">
        <v>14547.337</v>
      </c>
      <c r="G7">
        <v>685.95100000000002</v>
      </c>
      <c r="H7">
        <v>37</v>
      </c>
      <c r="I7">
        <v>2323</v>
      </c>
      <c r="J7" t="s">
        <v>25</v>
      </c>
      <c r="K7" t="s">
        <v>25</v>
      </c>
      <c r="L7" t="s">
        <v>25</v>
      </c>
      <c r="M7">
        <v>0.32</v>
      </c>
      <c r="N7" t="s">
        <v>25</v>
      </c>
      <c r="O7">
        <v>9.1086671780850406E-3</v>
      </c>
      <c r="P7">
        <v>83.731999999999999</v>
      </c>
      <c r="Q7">
        <v>0</v>
      </c>
      <c r="R7">
        <v>0.26014855530223902</v>
      </c>
      <c r="S7">
        <v>99</v>
      </c>
      <c r="T7">
        <v>99</v>
      </c>
    </row>
    <row r="8" spans="1:20" hidden="1" x14ac:dyDescent="0.35">
      <c r="A8" t="s">
        <v>42</v>
      </c>
      <c r="B8" t="s">
        <v>30</v>
      </c>
      <c r="C8" t="s">
        <v>43</v>
      </c>
      <c r="D8">
        <v>112.44199999999999</v>
      </c>
      <c r="E8" t="s">
        <v>25</v>
      </c>
      <c r="F8">
        <v>7009.625</v>
      </c>
      <c r="G8">
        <v>38.32</v>
      </c>
      <c r="H8">
        <v>131</v>
      </c>
      <c r="I8">
        <v>4269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</row>
    <row r="9" spans="1:20" x14ac:dyDescent="0.35">
      <c r="A9" t="s">
        <v>44</v>
      </c>
      <c r="B9" t="s">
        <v>45</v>
      </c>
      <c r="C9" t="s">
        <v>46</v>
      </c>
      <c r="D9">
        <v>16.177</v>
      </c>
      <c r="E9">
        <v>45217640</v>
      </c>
      <c r="F9">
        <v>8673.5759999999991</v>
      </c>
      <c r="G9">
        <v>183.756</v>
      </c>
      <c r="H9">
        <v>64</v>
      </c>
      <c r="I9">
        <v>2878</v>
      </c>
      <c r="J9">
        <v>10.926301710000001</v>
      </c>
      <c r="K9">
        <v>0.7</v>
      </c>
      <c r="L9">
        <v>0.67</v>
      </c>
      <c r="M9">
        <v>0.91999999999999904</v>
      </c>
      <c r="N9">
        <v>390</v>
      </c>
      <c r="O9">
        <v>124.219152810667</v>
      </c>
      <c r="P9">
        <v>76.667000000000002</v>
      </c>
      <c r="Q9">
        <v>0</v>
      </c>
      <c r="R9">
        <v>1.3403781208486401</v>
      </c>
      <c r="S9" s="2">
        <f>99*(K9/K37)</f>
        <v>93.648648648648646</v>
      </c>
      <c r="T9" s="2">
        <f>99*(K9/K37)</f>
        <v>93.648648648648646</v>
      </c>
    </row>
    <row r="10" spans="1:20" x14ac:dyDescent="0.35">
      <c r="A10" t="s">
        <v>47</v>
      </c>
      <c r="B10" t="s">
        <v>30</v>
      </c>
      <c r="C10" t="s">
        <v>48</v>
      </c>
      <c r="D10">
        <v>102.931</v>
      </c>
      <c r="E10">
        <v>2963555</v>
      </c>
      <c r="F10">
        <v>14722.428</v>
      </c>
      <c r="G10">
        <v>294.27300000000002</v>
      </c>
      <c r="H10">
        <v>61</v>
      </c>
      <c r="I10">
        <v>286</v>
      </c>
      <c r="J10">
        <v>10.909237389999999</v>
      </c>
      <c r="K10">
        <v>0.57999999999999996</v>
      </c>
      <c r="L10">
        <v>0.49</v>
      </c>
      <c r="M10">
        <v>1.1299999999999999</v>
      </c>
      <c r="N10">
        <v>10</v>
      </c>
      <c r="O10">
        <v>5.6566286316404497</v>
      </c>
      <c r="P10">
        <v>75.087000000000003</v>
      </c>
      <c r="Q10">
        <v>0</v>
      </c>
      <c r="R10">
        <v>2.0013865855287101</v>
      </c>
      <c r="S10">
        <v>99</v>
      </c>
      <c r="T10">
        <v>93.642307269535493</v>
      </c>
    </row>
    <row r="11" spans="1:20" hidden="1" x14ac:dyDescent="0.35">
      <c r="A11" t="s">
        <v>49</v>
      </c>
      <c r="B11" t="s">
        <v>27</v>
      </c>
      <c r="C11" t="s">
        <v>50</v>
      </c>
      <c r="D11">
        <v>231.845</v>
      </c>
      <c r="E11">
        <v>97972</v>
      </c>
      <c r="F11">
        <v>959.88900000000001</v>
      </c>
      <c r="G11">
        <v>30.635000000000002</v>
      </c>
      <c r="H11" t="s">
        <v>25</v>
      </c>
      <c r="I11" t="s">
        <v>25</v>
      </c>
      <c r="J11">
        <v>6.5830689629999997</v>
      </c>
      <c r="K11" t="s">
        <v>25</v>
      </c>
      <c r="L11" t="s">
        <v>25</v>
      </c>
      <c r="M11">
        <v>0.54</v>
      </c>
      <c r="N11" t="s">
        <v>25</v>
      </c>
      <c r="O11">
        <v>0.260708569739313</v>
      </c>
      <c r="P11">
        <v>77.016000000000005</v>
      </c>
      <c r="Q11">
        <v>0</v>
      </c>
      <c r="R11">
        <v>0.37617571737246702</v>
      </c>
      <c r="S11">
        <v>96.7391862762708</v>
      </c>
      <c r="T11">
        <v>87.504282384415106</v>
      </c>
    </row>
    <row r="12" spans="1:20" x14ac:dyDescent="0.35">
      <c r="A12" t="s">
        <v>51</v>
      </c>
      <c r="B12" t="s">
        <v>52</v>
      </c>
      <c r="C12" t="s">
        <v>53</v>
      </c>
      <c r="D12">
        <v>3.202</v>
      </c>
      <c r="E12">
        <v>25515126</v>
      </c>
      <c r="F12">
        <v>1001.848</v>
      </c>
      <c r="G12">
        <v>23.53</v>
      </c>
      <c r="H12">
        <v>26</v>
      </c>
      <c r="I12">
        <v>2021</v>
      </c>
      <c r="J12">
        <v>14.9770273</v>
      </c>
      <c r="K12">
        <v>0.89</v>
      </c>
      <c r="L12">
        <v>0.89</v>
      </c>
      <c r="M12">
        <v>0.3</v>
      </c>
      <c r="N12">
        <v>19</v>
      </c>
      <c r="O12">
        <v>9.9152938250123999</v>
      </c>
      <c r="P12">
        <v>83.436000000000007</v>
      </c>
      <c r="Q12">
        <v>0</v>
      </c>
      <c r="R12">
        <v>0.20379598200291099</v>
      </c>
      <c r="S12">
        <v>99</v>
      </c>
      <c r="T12">
        <v>99</v>
      </c>
    </row>
    <row r="13" spans="1:20" x14ac:dyDescent="0.35">
      <c r="A13" t="s">
        <v>54</v>
      </c>
      <c r="B13" t="s">
        <v>38</v>
      </c>
      <c r="C13" t="s">
        <v>55</v>
      </c>
      <c r="D13">
        <v>106.749</v>
      </c>
      <c r="E13">
        <v>9009195</v>
      </c>
      <c r="F13">
        <v>2990.873</v>
      </c>
      <c r="G13">
        <v>81.387</v>
      </c>
      <c r="H13">
        <v>18</v>
      </c>
      <c r="I13">
        <v>1578</v>
      </c>
      <c r="J13">
        <v>18.840484190000002</v>
      </c>
      <c r="K13">
        <v>0.79</v>
      </c>
      <c r="L13">
        <v>0.75</v>
      </c>
      <c r="M13">
        <v>0.28999999999999998</v>
      </c>
      <c r="N13">
        <v>3</v>
      </c>
      <c r="O13">
        <v>2.0750972446538398</v>
      </c>
      <c r="P13">
        <v>81.543999999999997</v>
      </c>
      <c r="Q13">
        <v>0</v>
      </c>
      <c r="R13">
        <v>0.288936993599822</v>
      </c>
      <c r="S13">
        <v>99</v>
      </c>
      <c r="T13">
        <v>99</v>
      </c>
    </row>
    <row r="14" spans="1:20" x14ac:dyDescent="0.35">
      <c r="A14" t="s">
        <v>56</v>
      </c>
      <c r="B14" t="s">
        <v>30</v>
      </c>
      <c r="C14" t="s">
        <v>57</v>
      </c>
      <c r="D14">
        <v>119.309</v>
      </c>
      <c r="E14">
        <v>10144003</v>
      </c>
      <c r="F14">
        <v>3567.7460000000001</v>
      </c>
      <c r="G14">
        <v>52.173999999999999</v>
      </c>
      <c r="H14">
        <v>168</v>
      </c>
      <c r="I14">
        <v>5848</v>
      </c>
      <c r="J14">
        <v>5.7381119639999998</v>
      </c>
      <c r="K14">
        <v>0.52</v>
      </c>
      <c r="L14">
        <v>0.43</v>
      </c>
      <c r="M14">
        <v>2.0499999999999998</v>
      </c>
      <c r="N14">
        <v>48</v>
      </c>
      <c r="O14">
        <v>161.14283712679099</v>
      </c>
      <c r="P14">
        <v>73.004999999999995</v>
      </c>
      <c r="Q14">
        <v>0</v>
      </c>
      <c r="R14">
        <v>6.5635293130435599</v>
      </c>
      <c r="S14">
        <v>91.385739943657299</v>
      </c>
      <c r="T14">
        <v>92.5114453471259</v>
      </c>
    </row>
    <row r="15" spans="1:20" x14ac:dyDescent="0.35">
      <c r="A15" t="s">
        <v>58</v>
      </c>
      <c r="B15" t="s">
        <v>33</v>
      </c>
      <c r="C15" t="s">
        <v>59</v>
      </c>
      <c r="D15">
        <v>423.06200000000001</v>
      </c>
      <c r="E15">
        <v>11905695</v>
      </c>
      <c r="F15">
        <v>36.918999999999997</v>
      </c>
      <c r="G15">
        <v>8.4000000000000005E-2</v>
      </c>
      <c r="H15">
        <v>160</v>
      </c>
      <c r="I15">
        <v>5533</v>
      </c>
      <c r="J15">
        <v>2.5024830210000002</v>
      </c>
      <c r="K15">
        <v>0.25</v>
      </c>
      <c r="L15">
        <v>0.24</v>
      </c>
      <c r="M15">
        <v>4.25</v>
      </c>
      <c r="N15">
        <v>3500</v>
      </c>
      <c r="O15">
        <v>3044.8933098349398</v>
      </c>
      <c r="P15">
        <v>61.584000000000003</v>
      </c>
      <c r="Q15">
        <v>82.116576025164093</v>
      </c>
      <c r="R15">
        <v>177.296144487471</v>
      </c>
      <c r="S15">
        <v>60.830548920956502</v>
      </c>
      <c r="T15">
        <v>45.821204866736302</v>
      </c>
    </row>
    <row r="16" spans="1:20" x14ac:dyDescent="0.35">
      <c r="A16" t="s">
        <v>60</v>
      </c>
      <c r="B16" t="s">
        <v>38</v>
      </c>
      <c r="C16" t="s">
        <v>61</v>
      </c>
      <c r="D16">
        <v>375.56400000000002</v>
      </c>
      <c r="E16">
        <v>11592401</v>
      </c>
      <c r="F16">
        <v>7291.4409999999998</v>
      </c>
      <c r="G16">
        <v>853.43600000000004</v>
      </c>
      <c r="H16">
        <v>12</v>
      </c>
      <c r="I16">
        <v>1257</v>
      </c>
      <c r="J16">
        <v>18.142309399999998</v>
      </c>
      <c r="K16">
        <v>0.84</v>
      </c>
      <c r="L16">
        <v>0.82</v>
      </c>
      <c r="M16">
        <v>0.31</v>
      </c>
      <c r="N16">
        <v>9</v>
      </c>
      <c r="O16">
        <v>5.1220521040858804</v>
      </c>
      <c r="P16">
        <v>81.628</v>
      </c>
      <c r="Q16">
        <v>0</v>
      </c>
      <c r="R16">
        <v>0.368104170657365</v>
      </c>
      <c r="S16">
        <v>99</v>
      </c>
      <c r="T16">
        <v>99</v>
      </c>
    </row>
    <row r="17" spans="1:20" x14ac:dyDescent="0.35">
      <c r="A17" t="s">
        <v>62</v>
      </c>
      <c r="B17" t="s">
        <v>33</v>
      </c>
      <c r="C17" t="s">
        <v>63</v>
      </c>
      <c r="D17">
        <v>99.11</v>
      </c>
      <c r="E17">
        <v>12137177</v>
      </c>
      <c r="F17">
        <v>176.934</v>
      </c>
      <c r="G17">
        <v>3.2989999999999999</v>
      </c>
      <c r="H17">
        <v>113</v>
      </c>
      <c r="I17">
        <v>3511</v>
      </c>
      <c r="J17">
        <v>3.2277188849999998</v>
      </c>
      <c r="K17">
        <v>0.26</v>
      </c>
      <c r="L17">
        <v>0.19</v>
      </c>
      <c r="M17">
        <v>6.35</v>
      </c>
      <c r="N17">
        <v>1600</v>
      </c>
      <c r="O17">
        <v>3613.9156488604299</v>
      </c>
      <c r="P17">
        <v>61.771000000000001</v>
      </c>
      <c r="Q17">
        <v>85.021564763312099</v>
      </c>
      <c r="R17">
        <v>54.0198007852389</v>
      </c>
      <c r="S17">
        <v>66.414725338127099</v>
      </c>
      <c r="T17">
        <v>16.452920570178399</v>
      </c>
    </row>
    <row r="18" spans="1:20" hidden="1" x14ac:dyDescent="0.35">
      <c r="A18" t="s">
        <v>64</v>
      </c>
      <c r="B18" t="s">
        <v>27</v>
      </c>
      <c r="C18" t="s">
        <v>65</v>
      </c>
      <c r="D18" t="s">
        <v>25</v>
      </c>
      <c r="E18" t="s">
        <v>25</v>
      </c>
      <c r="F18">
        <v>572.06100000000004</v>
      </c>
      <c r="G18">
        <v>0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 x14ac:dyDescent="0.35">
      <c r="A19" t="s">
        <v>66</v>
      </c>
      <c r="B19" t="s">
        <v>33</v>
      </c>
      <c r="C19" t="s">
        <v>67</v>
      </c>
      <c r="D19">
        <v>70.150999999999996</v>
      </c>
      <c r="E19">
        <v>20928130</v>
      </c>
      <c r="F19">
        <v>65.156999999999996</v>
      </c>
      <c r="G19">
        <v>2.6309999999999998</v>
      </c>
      <c r="H19">
        <v>38</v>
      </c>
      <c r="I19">
        <v>2347</v>
      </c>
      <c r="J19">
        <v>2.4078739640000002</v>
      </c>
      <c r="K19">
        <v>0.22</v>
      </c>
      <c r="L19">
        <v>0.16</v>
      </c>
      <c r="M19">
        <v>5.12</v>
      </c>
      <c r="N19">
        <v>2700</v>
      </c>
      <c r="O19">
        <v>7517.4388197492699</v>
      </c>
      <c r="P19">
        <v>61.576999999999998</v>
      </c>
      <c r="Q19">
        <v>130.241801812273</v>
      </c>
      <c r="R19">
        <v>70.108184387216596</v>
      </c>
      <c r="S19">
        <v>47.888127338288697</v>
      </c>
      <c r="T19">
        <v>19.402087094233199</v>
      </c>
    </row>
    <row r="20" spans="1:20" x14ac:dyDescent="0.35">
      <c r="A20" t="s">
        <v>68</v>
      </c>
      <c r="B20" t="s">
        <v>30</v>
      </c>
      <c r="C20" t="s">
        <v>69</v>
      </c>
      <c r="D20">
        <v>1265.0360000000001</v>
      </c>
      <c r="E20">
        <v>164775250</v>
      </c>
      <c r="F20">
        <v>1875.8040000000001</v>
      </c>
      <c r="G20">
        <v>25.539000000000001</v>
      </c>
      <c r="H20">
        <v>151</v>
      </c>
      <c r="I20">
        <v>4937</v>
      </c>
      <c r="J20">
        <v>5.0381689590000001</v>
      </c>
      <c r="K20">
        <v>0.33</v>
      </c>
      <c r="L20">
        <v>0.28000000000000003</v>
      </c>
      <c r="M20">
        <v>2.69</v>
      </c>
      <c r="N20">
        <v>5500</v>
      </c>
      <c r="O20">
        <v>3061.5176139443702</v>
      </c>
      <c r="P20">
        <v>72.590999999999994</v>
      </c>
      <c r="Q20">
        <v>2.2710011924406199</v>
      </c>
      <c r="R20">
        <v>10.632270228396701</v>
      </c>
      <c r="S20">
        <v>97.016005570906401</v>
      </c>
      <c r="T20">
        <v>48.233242717701899</v>
      </c>
    </row>
    <row r="21" spans="1:20" x14ac:dyDescent="0.35">
      <c r="A21" t="s">
        <v>70</v>
      </c>
      <c r="B21" t="s">
        <v>38</v>
      </c>
      <c r="C21" t="s">
        <v>71</v>
      </c>
      <c r="D21">
        <v>65.180000000000007</v>
      </c>
      <c r="E21">
        <v>6945270</v>
      </c>
      <c r="F21">
        <v>2326.2759999999998</v>
      </c>
      <c r="G21">
        <v>87.07</v>
      </c>
      <c r="H21">
        <v>111</v>
      </c>
      <c r="I21">
        <v>3506</v>
      </c>
      <c r="J21">
        <v>20.076473419999999</v>
      </c>
      <c r="K21">
        <v>0.59</v>
      </c>
      <c r="L21">
        <v>0.52</v>
      </c>
      <c r="M21">
        <v>0.63</v>
      </c>
      <c r="N21">
        <v>7</v>
      </c>
      <c r="O21">
        <v>8.3524096046856293</v>
      </c>
      <c r="P21">
        <v>75.046000000000006</v>
      </c>
      <c r="Q21">
        <v>0</v>
      </c>
      <c r="R21">
        <v>0.86709549936736297</v>
      </c>
      <c r="S21">
        <v>99</v>
      </c>
      <c r="T21">
        <v>86.003698112403598</v>
      </c>
    </row>
    <row r="22" spans="1:20" x14ac:dyDescent="0.35">
      <c r="A22" t="s">
        <v>72</v>
      </c>
      <c r="B22" t="s">
        <v>30</v>
      </c>
      <c r="C22" t="s">
        <v>73</v>
      </c>
      <c r="D22">
        <v>1935.9069999999999</v>
      </c>
      <c r="E22">
        <v>1703906</v>
      </c>
      <c r="F22">
        <v>30201.877</v>
      </c>
      <c r="G22">
        <v>111.07299999999999</v>
      </c>
      <c r="H22">
        <v>169</v>
      </c>
      <c r="I22">
        <v>6013</v>
      </c>
      <c r="J22">
        <v>2.3243710160000002</v>
      </c>
      <c r="K22">
        <v>0.56999999999999995</v>
      </c>
      <c r="L22">
        <v>0.54</v>
      </c>
      <c r="M22">
        <v>0.63</v>
      </c>
      <c r="N22">
        <v>3</v>
      </c>
      <c r="O22">
        <v>0.76963923254440503</v>
      </c>
      <c r="P22">
        <v>77.292000000000002</v>
      </c>
      <c r="Q22">
        <v>0</v>
      </c>
      <c r="R22">
        <v>1.0835343259186201</v>
      </c>
      <c r="S22">
        <v>99</v>
      </c>
      <c r="T22">
        <v>99</v>
      </c>
    </row>
    <row r="23" spans="1:20" x14ac:dyDescent="0.35">
      <c r="A23" t="s">
        <v>74</v>
      </c>
      <c r="B23" t="s">
        <v>27</v>
      </c>
      <c r="C23" t="s">
        <v>75</v>
      </c>
      <c r="D23">
        <v>39.497</v>
      </c>
      <c r="E23">
        <v>393441</v>
      </c>
      <c r="F23">
        <v>5429.1440000000002</v>
      </c>
      <c r="G23">
        <v>127.146</v>
      </c>
      <c r="H23" s="2">
        <v>21</v>
      </c>
      <c r="I23" s="2">
        <f>H23*120</f>
        <v>2520</v>
      </c>
      <c r="J23">
        <v>8.3060609349999996</v>
      </c>
      <c r="K23">
        <v>0.57999999999999996</v>
      </c>
      <c r="L23">
        <v>0.49</v>
      </c>
      <c r="M23">
        <v>0.57999999999999996</v>
      </c>
      <c r="N23">
        <v>5</v>
      </c>
      <c r="O23">
        <v>0.85120103853953799</v>
      </c>
      <c r="P23">
        <v>73.918000000000006</v>
      </c>
      <c r="Q23">
        <v>0</v>
      </c>
      <c r="R23">
        <v>1.92756560442999</v>
      </c>
      <c r="S23">
        <v>98.886960497340397</v>
      </c>
      <c r="T23">
        <v>94.930582330759293</v>
      </c>
    </row>
    <row r="24" spans="1:20" hidden="1" x14ac:dyDescent="0.35">
      <c r="A24" t="s">
        <v>76</v>
      </c>
      <c r="B24" t="s">
        <v>38</v>
      </c>
      <c r="C24" t="s">
        <v>77</v>
      </c>
      <c r="D24">
        <v>68.495999999999995</v>
      </c>
      <c r="E24">
        <v>3279593</v>
      </c>
      <c r="F24">
        <v>5856.4719999999998</v>
      </c>
      <c r="G24">
        <v>179.22399999999999</v>
      </c>
      <c r="H24">
        <v>58</v>
      </c>
      <c r="I24">
        <v>2851</v>
      </c>
      <c r="J24">
        <v>15.717056830000001</v>
      </c>
      <c r="K24" t="s">
        <v>25</v>
      </c>
      <c r="L24" t="s">
        <v>25</v>
      </c>
      <c r="M24">
        <v>0.49</v>
      </c>
      <c r="N24">
        <v>4</v>
      </c>
      <c r="O24">
        <v>2.0670073035197798</v>
      </c>
      <c r="P24">
        <v>77.400999999999996</v>
      </c>
      <c r="Q24">
        <v>0</v>
      </c>
      <c r="R24">
        <v>2.3131735221688201</v>
      </c>
      <c r="S24">
        <v>96.142356085021206</v>
      </c>
      <c r="T24">
        <v>95.360235308727994</v>
      </c>
    </row>
    <row r="25" spans="1:20" x14ac:dyDescent="0.35">
      <c r="A25" t="s">
        <v>78</v>
      </c>
      <c r="B25" t="s">
        <v>38</v>
      </c>
      <c r="C25" t="s">
        <v>79</v>
      </c>
      <c r="D25">
        <v>46.857999999999997</v>
      </c>
      <c r="E25">
        <v>9449145</v>
      </c>
      <c r="F25">
        <v>7569.1149999999998</v>
      </c>
      <c r="G25">
        <v>71.010000000000005</v>
      </c>
      <c r="H25">
        <v>153</v>
      </c>
      <c r="I25">
        <v>4975</v>
      </c>
      <c r="J25">
        <v>14.3353435</v>
      </c>
      <c r="K25">
        <v>0.67</v>
      </c>
      <c r="L25">
        <v>0.61</v>
      </c>
      <c r="M25">
        <v>0.27999999999999903</v>
      </c>
      <c r="N25">
        <v>5</v>
      </c>
      <c r="O25">
        <v>1.4392664048317101</v>
      </c>
      <c r="P25">
        <v>74.790999999999997</v>
      </c>
      <c r="Q25">
        <v>0</v>
      </c>
      <c r="R25">
        <v>2.5229100204997601</v>
      </c>
      <c r="S25">
        <v>96.483971188064999</v>
      </c>
      <c r="T25">
        <v>97.790951975028406</v>
      </c>
    </row>
    <row r="26" spans="1:20" x14ac:dyDescent="0.35">
      <c r="A26" t="s">
        <v>80</v>
      </c>
      <c r="B26" t="s">
        <v>27</v>
      </c>
      <c r="C26" t="s">
        <v>81</v>
      </c>
      <c r="D26">
        <v>16.425999999999998</v>
      </c>
      <c r="E26">
        <v>397976</v>
      </c>
      <c r="F26">
        <v>2424.4189999999999</v>
      </c>
      <c r="G26">
        <v>32.694000000000003</v>
      </c>
      <c r="H26">
        <v>53</v>
      </c>
      <c r="I26">
        <v>275</v>
      </c>
      <c r="J26">
        <v>3.7624412729999999</v>
      </c>
      <c r="K26">
        <v>0.43</v>
      </c>
      <c r="L26">
        <v>0.35</v>
      </c>
      <c r="M26">
        <v>1.22</v>
      </c>
      <c r="N26">
        <v>2</v>
      </c>
      <c r="O26">
        <v>5.4366524218957197</v>
      </c>
      <c r="P26">
        <v>74.623000000000005</v>
      </c>
      <c r="Q26">
        <v>6.3416362075014499E-2</v>
      </c>
      <c r="R26">
        <v>4.3957897718269701</v>
      </c>
      <c r="S26">
        <v>97.992579787217394</v>
      </c>
      <c r="T26">
        <v>87.858523549794299</v>
      </c>
    </row>
    <row r="27" spans="1:20" hidden="1" x14ac:dyDescent="0.35">
      <c r="A27" t="s">
        <v>82</v>
      </c>
      <c r="B27" t="s">
        <v>27</v>
      </c>
      <c r="C27" t="s">
        <v>83</v>
      </c>
      <c r="D27">
        <v>1308.82</v>
      </c>
      <c r="E27" t="s">
        <v>25</v>
      </c>
      <c r="F27">
        <v>2713.857</v>
      </c>
      <c r="G27">
        <v>144.52500000000001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 x14ac:dyDescent="0.35">
      <c r="A28" t="s">
        <v>84</v>
      </c>
      <c r="B28" t="s">
        <v>45</v>
      </c>
      <c r="C28" t="s">
        <v>85</v>
      </c>
      <c r="D28">
        <v>10.202</v>
      </c>
      <c r="E28">
        <v>11681061</v>
      </c>
      <c r="F28">
        <v>9882.0969999999998</v>
      </c>
      <c r="G28">
        <v>423.02600000000001</v>
      </c>
      <c r="H28">
        <v>114</v>
      </c>
      <c r="I28">
        <v>3537</v>
      </c>
      <c r="J28">
        <v>6.4654645510000002</v>
      </c>
      <c r="K28">
        <v>0.47</v>
      </c>
      <c r="L28">
        <v>0.42</v>
      </c>
      <c r="M28">
        <v>2.8</v>
      </c>
      <c r="N28">
        <v>520</v>
      </c>
      <c r="O28">
        <v>238.42594099668801</v>
      </c>
      <c r="P28">
        <v>71.513000000000005</v>
      </c>
      <c r="Q28">
        <v>5.0766046417052998E-2</v>
      </c>
      <c r="R28">
        <v>12.5482015426023</v>
      </c>
      <c r="S28">
        <v>92.848735179302494</v>
      </c>
      <c r="T28">
        <v>60.716937571324202</v>
      </c>
    </row>
    <row r="29" spans="1:20" x14ac:dyDescent="0.35">
      <c r="A29" t="s">
        <v>86</v>
      </c>
      <c r="B29" t="s">
        <v>45</v>
      </c>
      <c r="C29" t="s">
        <v>87</v>
      </c>
      <c r="D29">
        <v>25.04</v>
      </c>
      <c r="E29">
        <v>212640618</v>
      </c>
      <c r="F29">
        <v>18094.485000000001</v>
      </c>
      <c r="G29">
        <v>566.72199999999998</v>
      </c>
      <c r="H29">
        <v>107</v>
      </c>
      <c r="I29">
        <v>3405</v>
      </c>
      <c r="J29">
        <v>7.9604229919999998</v>
      </c>
      <c r="K29">
        <v>0.54</v>
      </c>
      <c r="L29">
        <v>0.48</v>
      </c>
      <c r="M29">
        <v>1.32</v>
      </c>
      <c r="N29">
        <v>1300</v>
      </c>
      <c r="O29">
        <v>1795.32998486971</v>
      </c>
      <c r="P29">
        <v>75.881</v>
      </c>
      <c r="Q29">
        <v>2.7289069259492101E-2</v>
      </c>
      <c r="R29">
        <v>2.4470468672060202</v>
      </c>
      <c r="S29">
        <v>98.193392674591095</v>
      </c>
      <c r="T29">
        <v>88.293849405559698</v>
      </c>
    </row>
    <row r="30" spans="1:20" x14ac:dyDescent="0.35">
      <c r="A30" t="s">
        <v>88</v>
      </c>
      <c r="B30" t="s">
        <v>27</v>
      </c>
      <c r="C30" t="s">
        <v>89</v>
      </c>
      <c r="D30">
        <v>664.46299999999997</v>
      </c>
      <c r="E30">
        <v>287395</v>
      </c>
      <c r="F30">
        <v>591.57000000000005</v>
      </c>
      <c r="G30">
        <v>24.359000000000002</v>
      </c>
      <c r="H30" s="2">
        <v>21</v>
      </c>
      <c r="I30" s="2">
        <f>H30*120</f>
        <v>2520</v>
      </c>
      <c r="J30">
        <v>14.16382553</v>
      </c>
      <c r="K30">
        <v>0.66</v>
      </c>
      <c r="L30">
        <v>0.62</v>
      </c>
      <c r="M30">
        <v>1.1499999999999999</v>
      </c>
      <c r="N30">
        <v>1</v>
      </c>
      <c r="O30">
        <v>0.33662943991060901</v>
      </c>
      <c r="P30">
        <v>79.19</v>
      </c>
      <c r="Q30">
        <v>0</v>
      </c>
      <c r="R30">
        <v>0.40069012170873802</v>
      </c>
      <c r="S30">
        <v>98.494447580725705</v>
      </c>
      <c r="T30">
        <v>97.279378498590603</v>
      </c>
    </row>
    <row r="31" spans="1:20" x14ac:dyDescent="0.35">
      <c r="A31" t="s">
        <v>90</v>
      </c>
      <c r="B31" t="s">
        <v>30</v>
      </c>
      <c r="C31" t="s">
        <v>91</v>
      </c>
      <c r="D31">
        <v>81.346999999999994</v>
      </c>
      <c r="E31">
        <v>437699</v>
      </c>
      <c r="F31">
        <v>329.15600000000001</v>
      </c>
      <c r="G31">
        <v>6.8570000000000002</v>
      </c>
      <c r="H31">
        <v>152</v>
      </c>
      <c r="I31">
        <v>4965</v>
      </c>
      <c r="J31">
        <v>4.0951568939999996</v>
      </c>
      <c r="K31">
        <v>0.57999999999999996</v>
      </c>
      <c r="L31">
        <v>0.54</v>
      </c>
      <c r="M31">
        <v>0.9</v>
      </c>
      <c r="N31">
        <v>2</v>
      </c>
      <c r="O31">
        <v>0.33060975981853702</v>
      </c>
      <c r="P31">
        <v>75.86</v>
      </c>
      <c r="Q31">
        <v>0</v>
      </c>
      <c r="R31">
        <v>6.4088877562903903</v>
      </c>
      <c r="S31">
        <v>99</v>
      </c>
      <c r="T31" s="2">
        <v>99</v>
      </c>
    </row>
    <row r="32" spans="1:20" hidden="1" x14ac:dyDescent="0.35">
      <c r="A32" t="s">
        <v>92</v>
      </c>
      <c r="B32" t="s">
        <v>30</v>
      </c>
      <c r="C32" t="s">
        <v>93</v>
      </c>
      <c r="D32">
        <v>21.187999999999999</v>
      </c>
      <c r="E32">
        <v>772048</v>
      </c>
      <c r="F32">
        <v>252.71799999999999</v>
      </c>
      <c r="G32">
        <v>0</v>
      </c>
      <c r="H32">
        <v>67</v>
      </c>
      <c r="I32">
        <v>289</v>
      </c>
      <c r="J32">
        <v>4.6795345609999996</v>
      </c>
      <c r="K32" t="s">
        <v>25</v>
      </c>
      <c r="L32" t="s">
        <v>25</v>
      </c>
      <c r="M32">
        <v>2.56</v>
      </c>
      <c r="N32">
        <v>20</v>
      </c>
      <c r="O32">
        <v>7.4967014322837402</v>
      </c>
      <c r="P32">
        <v>71.777000000000001</v>
      </c>
      <c r="Q32">
        <v>2.2260685288078799</v>
      </c>
      <c r="R32">
        <v>9.9610261631618595</v>
      </c>
      <c r="S32">
        <v>97.233383335248107</v>
      </c>
      <c r="T32">
        <v>69.253935451712806</v>
      </c>
    </row>
    <row r="33" spans="1:20" x14ac:dyDescent="0.35">
      <c r="A33" t="s">
        <v>94</v>
      </c>
      <c r="B33" t="s">
        <v>33</v>
      </c>
      <c r="C33" t="s">
        <v>95</v>
      </c>
      <c r="D33">
        <v>4.0439999999999996</v>
      </c>
      <c r="E33">
        <v>2353866</v>
      </c>
      <c r="F33">
        <v>694.41300000000001</v>
      </c>
      <c r="G33">
        <v>2.5510000000000002</v>
      </c>
      <c r="H33">
        <v>39</v>
      </c>
      <c r="I33">
        <v>2356</v>
      </c>
      <c r="J33">
        <v>3.7259692100000001</v>
      </c>
      <c r="K33">
        <v>0.4</v>
      </c>
      <c r="L33">
        <v>0.31</v>
      </c>
      <c r="M33">
        <v>3.08</v>
      </c>
      <c r="N33">
        <v>72</v>
      </c>
      <c r="O33">
        <v>196.42081768287301</v>
      </c>
      <c r="P33">
        <v>69.591999999999999</v>
      </c>
      <c r="Q33">
        <v>0.270718547269298</v>
      </c>
      <c r="R33">
        <v>28.2035548355644</v>
      </c>
      <c r="S33">
        <v>90.337713359396801</v>
      </c>
      <c r="T33">
        <v>77.269224784366699</v>
      </c>
    </row>
    <row r="34" spans="1:20" hidden="1" x14ac:dyDescent="0.35">
      <c r="A34" t="s">
        <v>96</v>
      </c>
      <c r="B34" t="s">
        <v>33</v>
      </c>
      <c r="C34" t="s">
        <v>97</v>
      </c>
      <c r="D34">
        <v>7.4790000000000001</v>
      </c>
      <c r="E34" t="s">
        <v>25</v>
      </c>
      <c r="F34">
        <v>973.13199999999995</v>
      </c>
      <c r="G34">
        <v>12.63</v>
      </c>
      <c r="H34">
        <v>132</v>
      </c>
      <c r="I34">
        <v>4287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</row>
    <row r="35" spans="1:20" x14ac:dyDescent="0.35">
      <c r="A35" t="s">
        <v>98</v>
      </c>
      <c r="B35" t="s">
        <v>27</v>
      </c>
      <c r="C35" t="s">
        <v>99</v>
      </c>
      <c r="D35">
        <v>4.0369999999999999</v>
      </c>
      <c r="E35">
        <v>37759668</v>
      </c>
      <c r="F35">
        <v>3382.7689999999998</v>
      </c>
      <c r="G35">
        <v>241.45400000000001</v>
      </c>
      <c r="H35">
        <v>16</v>
      </c>
      <c r="I35">
        <v>1529</v>
      </c>
      <c r="J35">
        <v>16.147699549999999</v>
      </c>
      <c r="K35">
        <v>0.88</v>
      </c>
      <c r="L35">
        <v>0.87</v>
      </c>
      <c r="M35">
        <v>0.45</v>
      </c>
      <c r="N35">
        <v>27</v>
      </c>
      <c r="O35">
        <v>17.220183801646598</v>
      </c>
      <c r="P35">
        <v>82.433999999999997</v>
      </c>
      <c r="Q35">
        <v>0</v>
      </c>
      <c r="R35">
        <v>0.193506255323313</v>
      </c>
      <c r="S35">
        <v>99</v>
      </c>
      <c r="T35">
        <v>98.978645886795803</v>
      </c>
    </row>
    <row r="36" spans="1:20" x14ac:dyDescent="0.35">
      <c r="A36" t="s">
        <v>100</v>
      </c>
      <c r="B36" t="s">
        <v>38</v>
      </c>
      <c r="C36" t="s">
        <v>101</v>
      </c>
      <c r="D36">
        <v>214.24299999999999</v>
      </c>
      <c r="E36">
        <v>8658017</v>
      </c>
      <c r="F36">
        <v>4808.4160000000002</v>
      </c>
      <c r="G36">
        <v>199.2</v>
      </c>
      <c r="H36">
        <v>8</v>
      </c>
      <c r="I36">
        <v>1062</v>
      </c>
      <c r="J36">
        <v>17.9965814</v>
      </c>
      <c r="K36">
        <v>0.8</v>
      </c>
      <c r="L36">
        <v>0.75</v>
      </c>
      <c r="M36">
        <v>0.37</v>
      </c>
      <c r="N36">
        <v>4</v>
      </c>
      <c r="O36">
        <v>4.4750519984722104</v>
      </c>
      <c r="P36">
        <v>83.778999999999996</v>
      </c>
      <c r="Q36">
        <v>0</v>
      </c>
      <c r="R36">
        <v>0.17185024779097299</v>
      </c>
      <c r="S36">
        <v>99</v>
      </c>
      <c r="T36">
        <v>99</v>
      </c>
    </row>
    <row r="37" spans="1:20" x14ac:dyDescent="0.35">
      <c r="A37" t="s">
        <v>102</v>
      </c>
      <c r="B37" t="s">
        <v>45</v>
      </c>
      <c r="C37" t="s">
        <v>103</v>
      </c>
      <c r="D37">
        <v>24.282</v>
      </c>
      <c r="E37">
        <v>19124900</v>
      </c>
      <c r="F37">
        <v>21343.615000000002</v>
      </c>
      <c r="G37">
        <v>584.89599999999996</v>
      </c>
      <c r="H37">
        <v>51</v>
      </c>
      <c r="I37">
        <v>2731</v>
      </c>
      <c r="J37">
        <v>10.41924358</v>
      </c>
      <c r="K37">
        <v>0.74</v>
      </c>
      <c r="L37">
        <v>0.7</v>
      </c>
      <c r="M37">
        <v>0.63</v>
      </c>
      <c r="N37">
        <v>52</v>
      </c>
      <c r="O37">
        <v>9.2343656674807395</v>
      </c>
      <c r="P37">
        <v>80.180999999999997</v>
      </c>
      <c r="Q37">
        <v>0</v>
      </c>
      <c r="R37">
        <v>2.0276299622026901</v>
      </c>
      <c r="S37">
        <v>99</v>
      </c>
      <c r="T37">
        <v>99</v>
      </c>
    </row>
    <row r="38" spans="1:20" x14ac:dyDescent="0.35">
      <c r="A38" t="s">
        <v>104</v>
      </c>
      <c r="B38" t="s">
        <v>30</v>
      </c>
      <c r="C38" t="s">
        <v>105</v>
      </c>
      <c r="D38">
        <v>147.67400000000001</v>
      </c>
      <c r="E38">
        <v>1439323776</v>
      </c>
      <c r="F38">
        <v>62.433999999999997</v>
      </c>
      <c r="G38">
        <v>3.28</v>
      </c>
      <c r="H38">
        <v>177</v>
      </c>
      <c r="I38">
        <v>7848</v>
      </c>
      <c r="J38">
        <v>9.6761446790000001</v>
      </c>
      <c r="K38">
        <v>0.54</v>
      </c>
      <c r="L38">
        <v>0.47</v>
      </c>
      <c r="M38">
        <v>0.8</v>
      </c>
      <c r="N38">
        <v>4400</v>
      </c>
      <c r="O38">
        <v>2343.1796431473299</v>
      </c>
      <c r="P38">
        <v>76.912000000000006</v>
      </c>
      <c r="Q38">
        <v>6.7394336991061397E-3</v>
      </c>
      <c r="R38">
        <v>2.1721161134916902</v>
      </c>
      <c r="S38">
        <v>92.8461355129661</v>
      </c>
      <c r="T38">
        <v>84.760787710545003</v>
      </c>
    </row>
    <row r="39" spans="1:20" hidden="1" x14ac:dyDescent="0.35">
      <c r="A39" t="s">
        <v>106</v>
      </c>
      <c r="B39" t="s">
        <v>33</v>
      </c>
      <c r="C39" t="s">
        <v>107</v>
      </c>
      <c r="D39">
        <v>76.399000000000001</v>
      </c>
      <c r="E39" t="s">
        <v>25</v>
      </c>
      <c r="F39">
        <v>678.32299999999998</v>
      </c>
      <c r="G39">
        <v>4.3600000000000003</v>
      </c>
      <c r="H39">
        <v>68</v>
      </c>
      <c r="I39">
        <v>2894</v>
      </c>
      <c r="J39" t="s">
        <v>25</v>
      </c>
      <c r="K39" t="s">
        <v>25</v>
      </c>
      <c r="L39" t="s">
        <v>25</v>
      </c>
      <c r="M39" t="s">
        <v>25</v>
      </c>
      <c r="N39" t="s">
        <v>25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t="s">
        <v>25</v>
      </c>
    </row>
    <row r="40" spans="1:20" x14ac:dyDescent="0.35">
      <c r="A40" t="s">
        <v>108</v>
      </c>
      <c r="B40" t="s">
        <v>33</v>
      </c>
      <c r="C40" t="s">
        <v>109</v>
      </c>
      <c r="D40">
        <v>50.884999999999998</v>
      </c>
      <c r="E40">
        <v>26575402</v>
      </c>
      <c r="F40">
        <v>721.09199999999998</v>
      </c>
      <c r="G40">
        <v>15.483000000000001</v>
      </c>
      <c r="H40">
        <v>134</v>
      </c>
      <c r="I40">
        <v>4328</v>
      </c>
      <c r="J40">
        <v>3.1618923309999998</v>
      </c>
      <c r="K40">
        <v>0.28000000000000003</v>
      </c>
      <c r="L40">
        <v>0.23</v>
      </c>
      <c r="M40">
        <v>5.51</v>
      </c>
      <c r="N40">
        <v>5100</v>
      </c>
      <c r="O40">
        <v>7944.4738133969604</v>
      </c>
      <c r="P40">
        <v>59.292000000000002</v>
      </c>
      <c r="Q40">
        <v>90.959904980043902</v>
      </c>
      <c r="R40">
        <v>62.758907398381801</v>
      </c>
      <c r="S40">
        <v>60.384863947357303</v>
      </c>
      <c r="T40">
        <v>39.075550156475003</v>
      </c>
    </row>
    <row r="41" spans="1:20" hidden="1" x14ac:dyDescent="0.35">
      <c r="A41" t="s">
        <v>110</v>
      </c>
      <c r="B41" t="s">
        <v>33</v>
      </c>
      <c r="C41" t="s">
        <v>111</v>
      </c>
      <c r="D41">
        <v>35.878999999999998</v>
      </c>
      <c r="E41" t="s">
        <v>25</v>
      </c>
      <c r="F41">
        <v>111.733</v>
      </c>
      <c r="G41">
        <v>2.87</v>
      </c>
      <c r="H41">
        <v>150</v>
      </c>
      <c r="I41">
        <v>4909</v>
      </c>
      <c r="J41" t="s">
        <v>25</v>
      </c>
      <c r="K41" t="s">
        <v>25</v>
      </c>
      <c r="L41" t="s">
        <v>25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 x14ac:dyDescent="0.35">
      <c r="A42" t="s">
        <v>112</v>
      </c>
      <c r="B42" t="s">
        <v>33</v>
      </c>
      <c r="C42" t="s">
        <v>113</v>
      </c>
      <c r="D42">
        <v>15.404999999999999</v>
      </c>
      <c r="E42">
        <v>5524178</v>
      </c>
      <c r="F42">
        <v>721.08299999999997</v>
      </c>
      <c r="G42">
        <v>14.135</v>
      </c>
      <c r="H42">
        <v>118</v>
      </c>
      <c r="I42">
        <v>3656</v>
      </c>
      <c r="J42">
        <v>3.3659096879999999</v>
      </c>
      <c r="K42">
        <v>0.34</v>
      </c>
      <c r="L42">
        <v>0.27</v>
      </c>
      <c r="M42">
        <v>3.47</v>
      </c>
      <c r="N42">
        <v>740</v>
      </c>
      <c r="O42">
        <v>710.27137274894903</v>
      </c>
      <c r="P42">
        <v>64.569999999999993</v>
      </c>
      <c r="Q42">
        <v>53.9199986290445</v>
      </c>
      <c r="R42">
        <v>79.752945910277901</v>
      </c>
      <c r="S42">
        <v>73.217760973919496</v>
      </c>
      <c r="T42">
        <v>20.172878924470702</v>
      </c>
    </row>
    <row r="43" spans="1:20" x14ac:dyDescent="0.35">
      <c r="A43" t="s">
        <v>114</v>
      </c>
      <c r="B43" t="s">
        <v>45</v>
      </c>
      <c r="C43" t="s">
        <v>115</v>
      </c>
      <c r="D43">
        <v>44.222999999999999</v>
      </c>
      <c r="E43">
        <v>50911086</v>
      </c>
      <c r="F43">
        <v>11790.093999999999</v>
      </c>
      <c r="G43">
        <v>374.66399999999999</v>
      </c>
      <c r="H43">
        <v>130</v>
      </c>
      <c r="I43">
        <v>4266</v>
      </c>
      <c r="J43">
        <v>7.0390041849999996</v>
      </c>
      <c r="K43">
        <v>0.55000000000000004</v>
      </c>
      <c r="L43">
        <v>0.49</v>
      </c>
      <c r="M43">
        <v>1.27</v>
      </c>
      <c r="N43">
        <v>480</v>
      </c>
      <c r="O43">
        <v>297.86661159501398</v>
      </c>
      <c r="P43">
        <v>77.287000000000006</v>
      </c>
      <c r="Q43">
        <v>7.4951258919040697E-2</v>
      </c>
      <c r="R43">
        <v>1.77728150241631</v>
      </c>
      <c r="S43">
        <v>97.300109609810093</v>
      </c>
      <c r="T43">
        <v>89.625357756716198</v>
      </c>
    </row>
    <row r="44" spans="1:20" x14ac:dyDescent="0.35">
      <c r="A44" t="s">
        <v>116</v>
      </c>
      <c r="B44" t="s">
        <v>33</v>
      </c>
      <c r="C44" t="s">
        <v>117</v>
      </c>
      <c r="D44">
        <v>437.35199999999998</v>
      </c>
      <c r="E44">
        <v>870464</v>
      </c>
      <c r="F44">
        <v>485.28300000000002</v>
      </c>
      <c r="G44">
        <v>8.0500000000000007</v>
      </c>
      <c r="H44">
        <v>75</v>
      </c>
      <c r="I44">
        <v>2977</v>
      </c>
      <c r="J44">
        <v>2.893273169</v>
      </c>
      <c r="K44">
        <v>0.28000000000000003</v>
      </c>
      <c r="L44">
        <v>0.27</v>
      </c>
      <c r="M44">
        <v>5.22</v>
      </c>
      <c r="N44">
        <v>88</v>
      </c>
      <c r="O44">
        <v>68.716556266904902</v>
      </c>
      <c r="P44">
        <v>64.320999999999998</v>
      </c>
      <c r="Q44">
        <v>0.183186456284194</v>
      </c>
      <c r="R44">
        <v>63.086104313369098</v>
      </c>
      <c r="S44">
        <v>80.167516871077197</v>
      </c>
      <c r="T44">
        <v>35.856624116232702</v>
      </c>
    </row>
    <row r="45" spans="1:20" hidden="1" x14ac:dyDescent="0.35">
      <c r="A45" t="s">
        <v>118</v>
      </c>
      <c r="B45" t="s">
        <v>33</v>
      </c>
      <c r="C45" t="s">
        <v>119</v>
      </c>
      <c r="D45">
        <v>135.58000000000001</v>
      </c>
      <c r="E45" t="s">
        <v>25</v>
      </c>
      <c r="F45">
        <v>6795.1109999999999</v>
      </c>
      <c r="G45">
        <v>70.144999999999996</v>
      </c>
      <c r="H45">
        <v>25</v>
      </c>
      <c r="I45">
        <v>2015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</row>
    <row r="46" spans="1:20" x14ac:dyDescent="0.35">
      <c r="A46" t="s">
        <v>120</v>
      </c>
      <c r="B46" t="s">
        <v>27</v>
      </c>
      <c r="C46" t="s">
        <v>121</v>
      </c>
      <c r="D46">
        <v>96.078999999999994</v>
      </c>
      <c r="E46">
        <v>5096572</v>
      </c>
      <c r="F46">
        <v>7793.1120000000001</v>
      </c>
      <c r="G46">
        <v>82.055000000000007</v>
      </c>
      <c r="H46">
        <v>7</v>
      </c>
      <c r="I46">
        <v>1053</v>
      </c>
      <c r="J46">
        <v>8.9010643419999997</v>
      </c>
      <c r="K46">
        <v>0.67</v>
      </c>
      <c r="L46">
        <v>0.63</v>
      </c>
      <c r="M46">
        <v>0.78</v>
      </c>
      <c r="N46">
        <v>18</v>
      </c>
      <c r="O46">
        <v>9.9399140965419708</v>
      </c>
      <c r="P46">
        <v>80.278999999999996</v>
      </c>
      <c r="Q46">
        <v>0</v>
      </c>
      <c r="R46">
        <v>1.1729944144414</v>
      </c>
      <c r="S46">
        <v>99</v>
      </c>
      <c r="T46">
        <v>97.818360252185997</v>
      </c>
    </row>
    <row r="47" spans="1:20" x14ac:dyDescent="0.35">
      <c r="A47" t="s">
        <v>122</v>
      </c>
      <c r="B47" t="s">
        <v>27</v>
      </c>
      <c r="C47" t="s">
        <v>123</v>
      </c>
      <c r="D47">
        <v>110.408</v>
      </c>
      <c r="E47">
        <v>11326219</v>
      </c>
      <c r="F47">
        <v>346.529</v>
      </c>
      <c r="G47">
        <v>8.2989999999999995</v>
      </c>
      <c r="H47">
        <v>171</v>
      </c>
      <c r="I47">
        <v>6381</v>
      </c>
      <c r="J47">
        <v>13.905339229999999</v>
      </c>
      <c r="K47">
        <v>0.64</v>
      </c>
      <c r="L47">
        <v>0.61</v>
      </c>
      <c r="M47">
        <v>0.41</v>
      </c>
      <c r="N47">
        <v>45</v>
      </c>
      <c r="O47">
        <v>9.4432130301899306</v>
      </c>
      <c r="P47">
        <v>78.802000000000007</v>
      </c>
      <c r="Q47">
        <v>0</v>
      </c>
      <c r="R47">
        <v>0.23842314773871801</v>
      </c>
      <c r="S47">
        <v>95.327582307968399</v>
      </c>
      <c r="T47">
        <v>92.810241763148198</v>
      </c>
    </row>
    <row r="48" spans="1:20" hidden="1" x14ac:dyDescent="0.35">
      <c r="A48" t="s">
        <v>124</v>
      </c>
      <c r="B48" t="s">
        <v>27</v>
      </c>
      <c r="C48" t="s">
        <v>125</v>
      </c>
      <c r="D48">
        <v>362.64400000000001</v>
      </c>
      <c r="E48">
        <v>164130</v>
      </c>
      <c r="F48">
        <v>347.34899999999999</v>
      </c>
      <c r="G48">
        <v>6.0940000000000003</v>
      </c>
      <c r="H48" t="s">
        <v>25</v>
      </c>
      <c r="I48" t="s">
        <v>25</v>
      </c>
      <c r="J48">
        <v>15.498386180000001</v>
      </c>
      <c r="K48" t="s">
        <v>25</v>
      </c>
      <c r="L48" t="s">
        <v>25</v>
      </c>
      <c r="M48" t="s">
        <v>25</v>
      </c>
      <c r="N48" t="s">
        <v>25</v>
      </c>
      <c r="O48" t="s">
        <v>25</v>
      </c>
      <c r="P48">
        <v>78.88</v>
      </c>
      <c r="Q48" t="s">
        <v>25</v>
      </c>
      <c r="R48" t="s">
        <v>25</v>
      </c>
      <c r="S48">
        <v>99</v>
      </c>
      <c r="T48">
        <v>98.950275118219096</v>
      </c>
    </row>
    <row r="49" spans="1:20" hidden="1" x14ac:dyDescent="0.35">
      <c r="A49" t="s">
        <v>126</v>
      </c>
      <c r="B49" t="s">
        <v>27</v>
      </c>
      <c r="C49" t="s">
        <v>127</v>
      </c>
      <c r="D49">
        <v>256.49599999999998</v>
      </c>
      <c r="E49">
        <v>65762</v>
      </c>
      <c r="F49">
        <v>3119.2939999999999</v>
      </c>
      <c r="G49">
        <v>15.215999999999999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25</v>
      </c>
      <c r="N49" t="s">
        <v>25</v>
      </c>
      <c r="O49" t="s">
        <v>25</v>
      </c>
      <c r="P49">
        <v>83.924000000000007</v>
      </c>
      <c r="Q49" t="s">
        <v>25</v>
      </c>
      <c r="R49" t="s">
        <v>25</v>
      </c>
      <c r="S49" t="s">
        <v>25</v>
      </c>
      <c r="T49" t="s">
        <v>25</v>
      </c>
    </row>
    <row r="50" spans="1:20" x14ac:dyDescent="0.35">
      <c r="A50" t="s">
        <v>128</v>
      </c>
      <c r="B50" t="s">
        <v>38</v>
      </c>
      <c r="C50" t="s">
        <v>129</v>
      </c>
      <c r="D50">
        <v>127.657</v>
      </c>
      <c r="E50">
        <v>1207831</v>
      </c>
      <c r="F50">
        <v>1694.259</v>
      </c>
      <c r="G50">
        <v>23.975000000000001</v>
      </c>
      <c r="H50">
        <v>27</v>
      </c>
      <c r="I50">
        <v>2045</v>
      </c>
      <c r="J50">
        <v>12.832810070000001</v>
      </c>
      <c r="K50">
        <v>0.66</v>
      </c>
      <c r="L50">
        <v>0.62</v>
      </c>
      <c r="M50">
        <v>0.21</v>
      </c>
      <c r="N50">
        <v>1</v>
      </c>
      <c r="O50">
        <v>0.203203633620747</v>
      </c>
      <c r="P50">
        <v>80.981999999999999</v>
      </c>
      <c r="Q50">
        <v>0</v>
      </c>
      <c r="R50">
        <v>0.219717156172238</v>
      </c>
      <c r="S50">
        <v>99</v>
      </c>
      <c r="T50">
        <v>99</v>
      </c>
    </row>
    <row r="51" spans="1:20" x14ac:dyDescent="0.35">
      <c r="A51" t="s">
        <v>130</v>
      </c>
      <c r="B51" t="s">
        <v>38</v>
      </c>
      <c r="C51" t="s">
        <v>131</v>
      </c>
      <c r="D51">
        <v>137.17599999999999</v>
      </c>
      <c r="E51">
        <v>10710099</v>
      </c>
      <c r="F51">
        <v>2249.8870000000002</v>
      </c>
      <c r="G51">
        <v>39.313000000000002</v>
      </c>
      <c r="H51">
        <v>40</v>
      </c>
      <c r="I51">
        <v>2357</v>
      </c>
      <c r="J51">
        <v>17.994538160000001</v>
      </c>
      <c r="K51">
        <v>0.68</v>
      </c>
      <c r="L51">
        <v>0.63</v>
      </c>
      <c r="M51">
        <v>0.26</v>
      </c>
      <c r="N51">
        <v>5</v>
      </c>
      <c r="O51">
        <v>3.4339484053294198</v>
      </c>
      <c r="P51">
        <v>79.376000000000005</v>
      </c>
      <c r="Q51">
        <v>0</v>
      </c>
      <c r="R51">
        <v>0.27375224635548201</v>
      </c>
      <c r="S51">
        <v>99</v>
      </c>
      <c r="T51">
        <v>99</v>
      </c>
    </row>
    <row r="52" spans="1:20" x14ac:dyDescent="0.35">
      <c r="A52" t="s">
        <v>132</v>
      </c>
      <c r="B52" t="s">
        <v>38</v>
      </c>
      <c r="C52" t="s">
        <v>133</v>
      </c>
      <c r="D52">
        <v>237.01599999999999</v>
      </c>
      <c r="E52">
        <v>83798849</v>
      </c>
      <c r="F52">
        <v>2885.6480000000001</v>
      </c>
      <c r="G52">
        <v>110.94</v>
      </c>
      <c r="H52">
        <v>11</v>
      </c>
      <c r="I52">
        <v>1216</v>
      </c>
      <c r="J52">
        <v>21.117563220000001</v>
      </c>
      <c r="K52">
        <v>0.8</v>
      </c>
      <c r="L52">
        <v>0.76</v>
      </c>
      <c r="M52">
        <v>0.31</v>
      </c>
      <c r="N52">
        <v>42</v>
      </c>
      <c r="O52">
        <v>18.526567005124999</v>
      </c>
      <c r="P52">
        <v>81.325999999999993</v>
      </c>
      <c r="Q52">
        <v>0</v>
      </c>
      <c r="R52">
        <v>0.23746544955599899</v>
      </c>
      <c r="S52">
        <v>99</v>
      </c>
      <c r="T52">
        <v>99</v>
      </c>
    </row>
    <row r="53" spans="1:20" x14ac:dyDescent="0.35">
      <c r="A53" t="s">
        <v>134</v>
      </c>
      <c r="B53" t="s">
        <v>33</v>
      </c>
      <c r="C53" t="s">
        <v>135</v>
      </c>
      <c r="D53">
        <v>41.284999999999997</v>
      </c>
      <c r="E53">
        <v>988719</v>
      </c>
      <c r="F53">
        <v>5450.3940000000002</v>
      </c>
      <c r="G53">
        <v>60.728999999999999</v>
      </c>
      <c r="H53">
        <v>176</v>
      </c>
      <c r="I53">
        <v>7673</v>
      </c>
      <c r="J53">
        <v>4.1003262840000003</v>
      </c>
      <c r="K53">
        <v>0.26</v>
      </c>
      <c r="L53">
        <v>0.2</v>
      </c>
      <c r="M53">
        <v>5.15</v>
      </c>
      <c r="N53">
        <v>50</v>
      </c>
      <c r="O53">
        <v>102.042252582212</v>
      </c>
      <c r="P53">
        <v>67.111999999999995</v>
      </c>
      <c r="Q53">
        <v>0.195531324401371</v>
      </c>
      <c r="R53">
        <v>60.431059439282798</v>
      </c>
      <c r="S53">
        <v>75.632307678144798</v>
      </c>
      <c r="T53">
        <v>63.605357245377803</v>
      </c>
    </row>
    <row r="54" spans="1:20" hidden="1" x14ac:dyDescent="0.35">
      <c r="A54" t="s">
        <v>136</v>
      </c>
      <c r="B54" t="s">
        <v>27</v>
      </c>
      <c r="C54" t="s">
        <v>137</v>
      </c>
      <c r="D54">
        <v>98.566999999999993</v>
      </c>
      <c r="E54">
        <v>71996</v>
      </c>
      <c r="F54">
        <v>277.81299999999999</v>
      </c>
      <c r="G54">
        <v>0</v>
      </c>
      <c r="H54" t="s">
        <v>25</v>
      </c>
      <c r="I54" t="s">
        <v>25</v>
      </c>
      <c r="J54" t="s">
        <v>25</v>
      </c>
      <c r="K54" t="s">
        <v>25</v>
      </c>
      <c r="L54" t="s">
        <v>25</v>
      </c>
      <c r="M54">
        <v>3.15</v>
      </c>
      <c r="N54" t="s">
        <v>25</v>
      </c>
      <c r="O54">
        <v>0.44972435152183599</v>
      </c>
      <c r="P54">
        <v>75</v>
      </c>
      <c r="Q54">
        <v>0</v>
      </c>
      <c r="R54">
        <v>2.78670069273611</v>
      </c>
      <c r="S54" t="s">
        <v>25</v>
      </c>
      <c r="T54" t="s">
        <v>25</v>
      </c>
    </row>
    <row r="55" spans="1:20" x14ac:dyDescent="0.35">
      <c r="A55" t="s">
        <v>138</v>
      </c>
      <c r="B55" t="s">
        <v>38</v>
      </c>
      <c r="C55" t="s">
        <v>139</v>
      </c>
      <c r="D55">
        <v>136.52000000000001</v>
      </c>
      <c r="E55">
        <v>5793334</v>
      </c>
      <c r="F55">
        <v>2883.1860000000001</v>
      </c>
      <c r="G55">
        <v>107.73099999999999</v>
      </c>
      <c r="H55">
        <v>3</v>
      </c>
      <c r="I55">
        <v>813</v>
      </c>
      <c r="J55">
        <v>19.0474441</v>
      </c>
      <c r="K55">
        <v>0.83</v>
      </c>
      <c r="L55">
        <v>0.8</v>
      </c>
      <c r="M55">
        <v>0.37</v>
      </c>
      <c r="N55">
        <v>4</v>
      </c>
      <c r="O55">
        <v>2.8035195978102601</v>
      </c>
      <c r="P55">
        <v>80.897999999999996</v>
      </c>
      <c r="Q55">
        <v>0</v>
      </c>
      <c r="R55">
        <v>0.258144242200471</v>
      </c>
      <c r="S55">
        <v>99</v>
      </c>
      <c r="T55">
        <v>99</v>
      </c>
    </row>
    <row r="56" spans="1:20" x14ac:dyDescent="0.35">
      <c r="A56" t="s">
        <v>140</v>
      </c>
      <c r="B56" t="s">
        <v>27</v>
      </c>
      <c r="C56" t="s">
        <v>141</v>
      </c>
      <c r="D56">
        <v>222.87299999999999</v>
      </c>
      <c r="E56">
        <v>10853599</v>
      </c>
      <c r="F56">
        <v>8640.5630000000001</v>
      </c>
      <c r="G56">
        <v>154.22300000000001</v>
      </c>
      <c r="H56">
        <v>55</v>
      </c>
      <c r="I56">
        <v>279</v>
      </c>
      <c r="J56">
        <v>6.6526765619999999</v>
      </c>
      <c r="K56">
        <v>0.49</v>
      </c>
      <c r="L56">
        <v>0.42</v>
      </c>
      <c r="M56">
        <v>2.5</v>
      </c>
      <c r="N56">
        <v>200</v>
      </c>
      <c r="O56">
        <v>182.79713915848001</v>
      </c>
      <c r="P56">
        <v>74.081000000000003</v>
      </c>
      <c r="Q56">
        <v>1.8393843844899001E-2</v>
      </c>
      <c r="R56">
        <v>5.2934282167267401</v>
      </c>
      <c r="S56">
        <v>96.690224750161207</v>
      </c>
      <c r="T56">
        <v>83.893206321678804</v>
      </c>
    </row>
    <row r="57" spans="1:20" x14ac:dyDescent="0.35">
      <c r="A57" t="s">
        <v>142</v>
      </c>
      <c r="B57" t="s">
        <v>33</v>
      </c>
      <c r="C57" t="s">
        <v>143</v>
      </c>
      <c r="D57">
        <v>17.347999999999999</v>
      </c>
      <c r="E57">
        <v>43889251</v>
      </c>
      <c r="F57">
        <v>998.42600000000004</v>
      </c>
      <c r="G57">
        <v>34.000999999999998</v>
      </c>
      <c r="H57">
        <v>146</v>
      </c>
      <c r="I57">
        <v>4552</v>
      </c>
      <c r="J57">
        <v>5.8697850760000003</v>
      </c>
      <c r="K57">
        <v>0.45</v>
      </c>
      <c r="L57">
        <v>0.4</v>
      </c>
      <c r="M57">
        <v>2.06</v>
      </c>
      <c r="N57">
        <v>1300</v>
      </c>
      <c r="O57">
        <v>166.26381400589801</v>
      </c>
      <c r="P57">
        <v>76.88</v>
      </c>
      <c r="Q57">
        <v>1.67263652950146E-2</v>
      </c>
      <c r="R57">
        <v>1.28046353640979</v>
      </c>
      <c r="S57">
        <v>93.555888143649895</v>
      </c>
      <c r="T57">
        <v>87.586570932994206</v>
      </c>
    </row>
    <row r="58" spans="1:20" x14ac:dyDescent="0.35">
      <c r="A58" t="s">
        <v>144</v>
      </c>
      <c r="B58" t="s">
        <v>45</v>
      </c>
      <c r="C58" t="s">
        <v>145</v>
      </c>
      <c r="D58">
        <v>66.938999999999993</v>
      </c>
      <c r="E58">
        <v>17656373</v>
      </c>
      <c r="F58">
        <v>6399.4570000000003</v>
      </c>
      <c r="G58">
        <v>370.51400000000001</v>
      </c>
      <c r="H58">
        <v>98</v>
      </c>
      <c r="I58">
        <v>3262</v>
      </c>
      <c r="J58">
        <v>6.7042079320000001</v>
      </c>
      <c r="K58">
        <v>0.55000000000000004</v>
      </c>
      <c r="L58">
        <v>0.51</v>
      </c>
      <c r="M58">
        <v>1.25</v>
      </c>
      <c r="N58">
        <v>210</v>
      </c>
      <c r="O58">
        <v>149.41956074098201</v>
      </c>
      <c r="P58">
        <v>77.010000000000005</v>
      </c>
      <c r="Q58">
        <v>4.3203774466592397E-2</v>
      </c>
      <c r="R58">
        <v>4.3667027605905897</v>
      </c>
      <c r="S58">
        <v>93.994536544831405</v>
      </c>
      <c r="T58">
        <v>87.988716035316202</v>
      </c>
    </row>
    <row r="59" spans="1:20" x14ac:dyDescent="0.35">
      <c r="A59" t="s">
        <v>146</v>
      </c>
      <c r="B59" t="s">
        <v>33</v>
      </c>
      <c r="C59" t="s">
        <v>147</v>
      </c>
      <c r="D59">
        <v>97.998999999999995</v>
      </c>
      <c r="E59">
        <v>102426739</v>
      </c>
      <c r="F59">
        <v>962.50099999999998</v>
      </c>
      <c r="G59">
        <v>52.533999999999999</v>
      </c>
      <c r="H59">
        <v>166</v>
      </c>
      <c r="I59">
        <v>5682</v>
      </c>
      <c r="J59">
        <v>5.0632219620000001</v>
      </c>
      <c r="K59">
        <v>0.41</v>
      </c>
      <c r="L59">
        <v>0.34</v>
      </c>
      <c r="M59">
        <v>1.88</v>
      </c>
      <c r="N59">
        <v>820</v>
      </c>
      <c r="O59">
        <v>6456.6934364400804</v>
      </c>
      <c r="P59">
        <v>71.989999999999995</v>
      </c>
      <c r="Q59">
        <v>0</v>
      </c>
      <c r="R59">
        <v>1.3768375143746101</v>
      </c>
      <c r="S59">
        <v>99</v>
      </c>
      <c r="T59">
        <v>94.193021882438998</v>
      </c>
    </row>
    <row r="60" spans="1:20" x14ac:dyDescent="0.35">
      <c r="A60" t="s">
        <v>148</v>
      </c>
      <c r="B60" t="s">
        <v>33</v>
      </c>
      <c r="C60" t="s">
        <v>149</v>
      </c>
      <c r="D60">
        <v>44.304000000000002</v>
      </c>
      <c r="E60">
        <v>3548895</v>
      </c>
      <c r="F60">
        <v>89.668000000000006</v>
      </c>
      <c r="G60">
        <v>0</v>
      </c>
      <c r="H60">
        <v>178</v>
      </c>
      <c r="I60">
        <v>835</v>
      </c>
      <c r="J60">
        <v>3.654051516</v>
      </c>
      <c r="K60">
        <v>0.26</v>
      </c>
      <c r="L60">
        <v>0.21</v>
      </c>
      <c r="M60">
        <v>3.21</v>
      </c>
      <c r="N60">
        <v>880</v>
      </c>
      <c r="O60">
        <v>1584.68320674042</v>
      </c>
      <c r="P60">
        <v>66.320999999999998</v>
      </c>
      <c r="Q60">
        <v>0.18945633503227099</v>
      </c>
      <c r="R60">
        <v>166.62481260975099</v>
      </c>
      <c r="S60" s="2">
        <v>41.0599521347593</v>
      </c>
      <c r="T60" s="2">
        <v>7.3163328954350098</v>
      </c>
    </row>
    <row r="61" spans="1:20" hidden="1" x14ac:dyDescent="0.35">
      <c r="A61" t="s">
        <v>150</v>
      </c>
      <c r="B61" t="s">
        <v>33</v>
      </c>
      <c r="C61" t="s">
        <v>151</v>
      </c>
      <c r="D61" t="s">
        <v>25</v>
      </c>
      <c r="E61">
        <v>597998</v>
      </c>
      <c r="F61">
        <v>1282.373</v>
      </c>
      <c r="G61">
        <v>1.6739999999999999</v>
      </c>
      <c r="H61" t="s">
        <v>25</v>
      </c>
      <c r="I61" t="s">
        <v>25</v>
      </c>
      <c r="J61">
        <v>2.5415418760000001</v>
      </c>
      <c r="K61" t="s">
        <v>25</v>
      </c>
      <c r="L61" t="s">
        <v>25</v>
      </c>
      <c r="M61" t="s">
        <v>25</v>
      </c>
      <c r="N61" t="s">
        <v>25</v>
      </c>
      <c r="O61" t="s">
        <v>25</v>
      </c>
      <c r="P61">
        <v>70.263000000000005</v>
      </c>
      <c r="Q61">
        <v>78.680748199975994</v>
      </c>
      <c r="R61">
        <v>61.115832011307397</v>
      </c>
      <c r="S61" t="s">
        <v>25</v>
      </c>
      <c r="T61" t="s">
        <v>25</v>
      </c>
    </row>
    <row r="62" spans="1:20" x14ac:dyDescent="0.35">
      <c r="A62" t="s">
        <v>152</v>
      </c>
      <c r="B62" t="s">
        <v>38</v>
      </c>
      <c r="C62" t="s">
        <v>153</v>
      </c>
      <c r="D62">
        <v>93.105000000000004</v>
      </c>
      <c r="E62">
        <v>46755810</v>
      </c>
      <c r="F62">
        <v>9395.5310000000009</v>
      </c>
      <c r="G62">
        <v>620.49300000000005</v>
      </c>
      <c r="H62">
        <v>29</v>
      </c>
      <c r="I62">
        <v>2216</v>
      </c>
      <c r="J62">
        <v>18.877525819999999</v>
      </c>
      <c r="K62">
        <v>0.85</v>
      </c>
      <c r="L62">
        <v>0.87</v>
      </c>
      <c r="M62">
        <v>0.26</v>
      </c>
      <c r="N62">
        <v>21</v>
      </c>
      <c r="O62">
        <v>11.2513478241153</v>
      </c>
      <c r="P62">
        <v>83.564999999999998</v>
      </c>
      <c r="Q62">
        <v>0</v>
      </c>
      <c r="R62">
        <v>0.37546727042457201</v>
      </c>
      <c r="S62">
        <v>99</v>
      </c>
      <c r="T62">
        <v>99</v>
      </c>
    </row>
    <row r="63" spans="1:20" x14ac:dyDescent="0.35">
      <c r="A63" t="s">
        <v>154</v>
      </c>
      <c r="B63" t="s">
        <v>38</v>
      </c>
      <c r="C63" t="s">
        <v>155</v>
      </c>
      <c r="D63">
        <v>31.033000000000001</v>
      </c>
      <c r="E63">
        <v>1326586</v>
      </c>
      <c r="F63">
        <v>1781.327</v>
      </c>
      <c r="G63">
        <v>48.246000000000002</v>
      </c>
      <c r="H63">
        <v>14</v>
      </c>
      <c r="I63">
        <v>1261</v>
      </c>
      <c r="J63">
        <v>18.82179331</v>
      </c>
      <c r="K63">
        <v>0.73</v>
      </c>
      <c r="L63">
        <v>0.66</v>
      </c>
      <c r="M63">
        <v>0.21</v>
      </c>
      <c r="N63">
        <v>1</v>
      </c>
      <c r="O63">
        <v>0.255833530202771</v>
      </c>
      <c r="P63">
        <v>78.745000000000005</v>
      </c>
      <c r="Q63">
        <v>0</v>
      </c>
      <c r="R63">
        <v>1.2802828272428799</v>
      </c>
      <c r="S63">
        <v>99</v>
      </c>
      <c r="T63">
        <v>99</v>
      </c>
    </row>
    <row r="64" spans="1:20" x14ac:dyDescent="0.35">
      <c r="A64" t="s">
        <v>156</v>
      </c>
      <c r="B64" t="s">
        <v>33</v>
      </c>
      <c r="C64" t="s">
        <v>157</v>
      </c>
      <c r="D64">
        <v>104.95699999999999</v>
      </c>
      <c r="E64">
        <v>115091068</v>
      </c>
      <c r="F64">
        <v>431.911</v>
      </c>
      <c r="G64">
        <v>6.6980000000000004</v>
      </c>
      <c r="H64">
        <v>99</v>
      </c>
      <c r="I64">
        <v>3282</v>
      </c>
      <c r="J64">
        <v>3.4803979570000001</v>
      </c>
      <c r="K64">
        <v>0.26</v>
      </c>
      <c r="L64">
        <v>0.21</v>
      </c>
      <c r="M64">
        <v>4.0999999999999996</v>
      </c>
      <c r="N64">
        <v>11000</v>
      </c>
      <c r="O64">
        <v>31804.581221192999</v>
      </c>
      <c r="P64">
        <v>66.596999999999994</v>
      </c>
      <c r="Q64">
        <v>3.21000262270422</v>
      </c>
      <c r="R64">
        <v>76.193930086579897</v>
      </c>
      <c r="S64">
        <v>41.0599521347593</v>
      </c>
      <c r="T64">
        <v>7.3163328954350098</v>
      </c>
    </row>
    <row r="65" spans="1:20" x14ac:dyDescent="0.35">
      <c r="A65" t="s">
        <v>158</v>
      </c>
      <c r="B65" t="s">
        <v>38</v>
      </c>
      <c r="C65" t="s">
        <v>159</v>
      </c>
      <c r="D65">
        <v>18.135999999999999</v>
      </c>
      <c r="E65">
        <v>5541206</v>
      </c>
      <c r="F65">
        <v>1452.7</v>
      </c>
      <c r="G65">
        <v>60.460999999999999</v>
      </c>
      <c r="H65">
        <v>2</v>
      </c>
      <c r="I65">
        <v>793</v>
      </c>
      <c r="J65">
        <v>20.26446352</v>
      </c>
      <c r="K65">
        <v>0.84</v>
      </c>
      <c r="L65">
        <v>0.82</v>
      </c>
      <c r="M65">
        <v>0.19</v>
      </c>
      <c r="N65">
        <v>2</v>
      </c>
      <c r="O65">
        <v>0.50474301835697999</v>
      </c>
      <c r="P65">
        <v>81.908000000000001</v>
      </c>
      <c r="Q65">
        <v>0</v>
      </c>
      <c r="R65">
        <v>0.42674340032372499</v>
      </c>
      <c r="S65">
        <v>99</v>
      </c>
      <c r="T65">
        <v>99</v>
      </c>
    </row>
    <row r="66" spans="1:20" hidden="1" x14ac:dyDescent="0.35">
      <c r="A66" t="s">
        <v>160</v>
      </c>
      <c r="B66" t="s">
        <v>52</v>
      </c>
      <c r="C66" t="s">
        <v>161</v>
      </c>
      <c r="D66">
        <v>49.561999999999998</v>
      </c>
      <c r="E66">
        <v>896794</v>
      </c>
      <c r="F66">
        <v>31.234999999999999</v>
      </c>
      <c r="G66">
        <v>2.2309999999999999</v>
      </c>
      <c r="H66">
        <v>52</v>
      </c>
      <c r="I66">
        <v>2741</v>
      </c>
      <c r="J66">
        <v>5.8312008420000003</v>
      </c>
      <c r="K66" t="s">
        <v>25</v>
      </c>
      <c r="L66" t="s">
        <v>25</v>
      </c>
      <c r="M66">
        <v>2.14</v>
      </c>
      <c r="N66">
        <v>5</v>
      </c>
      <c r="O66">
        <v>21.891395531511598</v>
      </c>
      <c r="P66">
        <v>67.444000000000003</v>
      </c>
      <c r="Q66">
        <v>0</v>
      </c>
      <c r="R66">
        <v>4.4909118299213704</v>
      </c>
      <c r="S66">
        <v>93.7909192828497</v>
      </c>
      <c r="T66">
        <v>95.072175069817405</v>
      </c>
    </row>
    <row r="67" spans="1:20" hidden="1" x14ac:dyDescent="0.35">
      <c r="A67" t="s">
        <v>162</v>
      </c>
      <c r="B67" t="s">
        <v>45</v>
      </c>
      <c r="C67" t="s">
        <v>163</v>
      </c>
      <c r="D67" t="s">
        <v>25</v>
      </c>
      <c r="E67">
        <v>3484</v>
      </c>
      <c r="F67">
        <v>3732.415</v>
      </c>
      <c r="G67">
        <v>0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25</v>
      </c>
      <c r="N67" t="s">
        <v>25</v>
      </c>
      <c r="O67" t="s">
        <v>25</v>
      </c>
      <c r="P67">
        <v>81.441999999999993</v>
      </c>
      <c r="Q67" t="s">
        <v>25</v>
      </c>
      <c r="R67" t="s">
        <v>25</v>
      </c>
      <c r="S67">
        <v>95.024744815541993</v>
      </c>
      <c r="T67">
        <v>99</v>
      </c>
    </row>
    <row r="68" spans="1:20" x14ac:dyDescent="0.35">
      <c r="A68" t="s">
        <v>164</v>
      </c>
      <c r="B68" t="s">
        <v>38</v>
      </c>
      <c r="C68" t="s">
        <v>165</v>
      </c>
      <c r="D68">
        <v>122.578</v>
      </c>
      <c r="E68">
        <v>65281616</v>
      </c>
      <c r="F68">
        <v>4175.201</v>
      </c>
      <c r="G68">
        <v>468.827</v>
      </c>
      <c r="H68">
        <v>34</v>
      </c>
      <c r="I68">
        <v>2292</v>
      </c>
      <c r="J68">
        <v>18.938445680000001</v>
      </c>
      <c r="K68">
        <v>0.82</v>
      </c>
      <c r="L68">
        <v>0.79</v>
      </c>
      <c r="M68">
        <v>0.35</v>
      </c>
      <c r="N68">
        <v>66</v>
      </c>
      <c r="O68">
        <v>27.596698394585101</v>
      </c>
      <c r="P68">
        <v>82.659000000000006</v>
      </c>
      <c r="Q68">
        <v>0</v>
      </c>
      <c r="R68">
        <v>0.58089475655017697</v>
      </c>
      <c r="S68">
        <v>99</v>
      </c>
      <c r="T68">
        <v>98.650011552639199</v>
      </c>
    </row>
    <row r="69" spans="1:20" hidden="1" x14ac:dyDescent="0.35">
      <c r="A69" t="s">
        <v>166</v>
      </c>
      <c r="B69" t="s">
        <v>38</v>
      </c>
      <c r="C69" t="s">
        <v>167</v>
      </c>
      <c r="D69">
        <v>35.308</v>
      </c>
      <c r="E69">
        <v>48873</v>
      </c>
      <c r="F69">
        <v>8410.9279999999999</v>
      </c>
      <c r="G69">
        <v>0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>
        <v>80.665999999999997</v>
      </c>
      <c r="Q69" t="s">
        <v>25</v>
      </c>
      <c r="R69" t="s">
        <v>25</v>
      </c>
      <c r="S69">
        <v>99</v>
      </c>
      <c r="T69" t="s">
        <v>25</v>
      </c>
    </row>
    <row r="70" spans="1:20" x14ac:dyDescent="0.35">
      <c r="A70" t="s">
        <v>168</v>
      </c>
      <c r="B70" t="s">
        <v>33</v>
      </c>
      <c r="C70" t="s">
        <v>169</v>
      </c>
      <c r="D70">
        <v>7.859</v>
      </c>
      <c r="E70">
        <v>2228117</v>
      </c>
      <c r="F70">
        <v>3821.2220000000002</v>
      </c>
      <c r="G70">
        <v>23.812000000000001</v>
      </c>
      <c r="H70">
        <v>121</v>
      </c>
      <c r="I70">
        <v>372</v>
      </c>
      <c r="J70">
        <v>4.5146683589999999</v>
      </c>
      <c r="K70">
        <v>0.4</v>
      </c>
      <c r="L70">
        <v>0.32</v>
      </c>
      <c r="M70">
        <v>3.51</v>
      </c>
      <c r="N70">
        <v>150</v>
      </c>
      <c r="O70">
        <v>94.539040962631603</v>
      </c>
      <c r="P70">
        <v>66.466999999999999</v>
      </c>
      <c r="Q70">
        <v>46.203159322816298</v>
      </c>
      <c r="R70">
        <v>49.868370489857902</v>
      </c>
      <c r="S70">
        <v>85.771003655695495</v>
      </c>
      <c r="T70">
        <v>47.413276717842997</v>
      </c>
    </row>
    <row r="71" spans="1:20" hidden="1" x14ac:dyDescent="0.35">
      <c r="A71" t="s">
        <v>170</v>
      </c>
      <c r="B71" t="s">
        <v>38</v>
      </c>
      <c r="C71" t="s">
        <v>171</v>
      </c>
      <c r="D71">
        <v>272.89800000000002</v>
      </c>
      <c r="E71" t="s">
        <v>25</v>
      </c>
      <c r="F71">
        <v>4901.6289999999999</v>
      </c>
      <c r="G71">
        <v>611.28899999999999</v>
      </c>
      <c r="H71">
        <v>35</v>
      </c>
      <c r="I71">
        <v>2293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</row>
    <row r="72" spans="1:20" x14ac:dyDescent="0.35">
      <c r="A72" t="s">
        <v>172</v>
      </c>
      <c r="B72" t="s">
        <v>30</v>
      </c>
      <c r="C72" t="s">
        <v>173</v>
      </c>
      <c r="D72">
        <v>65.031999999999996</v>
      </c>
      <c r="E72">
        <v>3988722</v>
      </c>
      <c r="F72">
        <v>366.49200000000002</v>
      </c>
      <c r="G72">
        <v>4.7629999999999999</v>
      </c>
      <c r="H72">
        <v>60</v>
      </c>
      <c r="I72">
        <v>2859</v>
      </c>
      <c r="J72">
        <v>14.61547494</v>
      </c>
      <c r="K72">
        <v>0.57999999999999996</v>
      </c>
      <c r="L72">
        <v>0.53</v>
      </c>
      <c r="M72">
        <v>0.97</v>
      </c>
      <c r="N72">
        <v>19</v>
      </c>
      <c r="O72">
        <v>6.9143490339010896</v>
      </c>
      <c r="P72">
        <v>73.766999999999996</v>
      </c>
      <c r="Q72">
        <v>0</v>
      </c>
      <c r="R72">
        <v>3.38883326028634</v>
      </c>
      <c r="S72">
        <v>98.394439354455201</v>
      </c>
      <c r="T72">
        <v>90.024790968189606</v>
      </c>
    </row>
    <row r="73" spans="1:20" hidden="1" x14ac:dyDescent="0.35">
      <c r="A73" t="s">
        <v>174</v>
      </c>
      <c r="B73" t="s">
        <v>38</v>
      </c>
      <c r="C73" t="s">
        <v>175</v>
      </c>
      <c r="D73" t="s">
        <v>25</v>
      </c>
      <c r="E73" t="s">
        <v>25</v>
      </c>
      <c r="F73">
        <v>3758.277</v>
      </c>
      <c r="G73">
        <v>193.87899999999999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</row>
    <row r="74" spans="1:20" x14ac:dyDescent="0.35">
      <c r="A74" t="s">
        <v>176</v>
      </c>
      <c r="B74" t="s">
        <v>33</v>
      </c>
      <c r="C74" t="s">
        <v>177</v>
      </c>
      <c r="D74">
        <v>126.71899999999999</v>
      </c>
      <c r="E74">
        <v>31103295</v>
      </c>
      <c r="F74">
        <v>1419.82</v>
      </c>
      <c r="G74">
        <v>8.6890000000000001</v>
      </c>
      <c r="H74">
        <v>30</v>
      </c>
      <c r="I74">
        <v>2226</v>
      </c>
      <c r="J74">
        <v>3.3864012680000002</v>
      </c>
      <c r="K74">
        <v>0.33</v>
      </c>
      <c r="L74">
        <v>0.26</v>
      </c>
      <c r="M74">
        <v>3.57</v>
      </c>
      <c r="N74">
        <v>2800</v>
      </c>
      <c r="O74">
        <v>3627.8050970863401</v>
      </c>
      <c r="P74">
        <v>64.073999999999998</v>
      </c>
      <c r="Q74">
        <v>75.787926187131205</v>
      </c>
      <c r="R74">
        <v>58.406654198220401</v>
      </c>
      <c r="S74">
        <v>81.453389676072902</v>
      </c>
      <c r="T74">
        <v>18.472165615109599</v>
      </c>
    </row>
    <row r="75" spans="1:20" hidden="1" x14ac:dyDescent="0.35">
      <c r="A75" t="s">
        <v>178</v>
      </c>
      <c r="B75" t="s">
        <v>38</v>
      </c>
      <c r="C75" t="s">
        <v>179</v>
      </c>
      <c r="D75">
        <v>3457.1</v>
      </c>
      <c r="E75">
        <v>33690</v>
      </c>
      <c r="F75">
        <v>8162.4170000000004</v>
      </c>
      <c r="G75">
        <v>0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>
        <v>79.927000000000007</v>
      </c>
      <c r="Q75" t="s">
        <v>25</v>
      </c>
      <c r="R75" t="s">
        <v>25</v>
      </c>
      <c r="S75">
        <v>99</v>
      </c>
      <c r="T75">
        <v>99</v>
      </c>
    </row>
    <row r="76" spans="1:20" x14ac:dyDescent="0.35">
      <c r="A76" t="s">
        <v>180</v>
      </c>
      <c r="B76" t="s">
        <v>33</v>
      </c>
      <c r="C76" t="s">
        <v>181</v>
      </c>
      <c r="D76">
        <v>51.755000000000003</v>
      </c>
      <c r="E76">
        <v>13148299</v>
      </c>
      <c r="F76">
        <v>704.42</v>
      </c>
      <c r="G76">
        <v>4.4930000000000003</v>
      </c>
      <c r="H76">
        <v>110</v>
      </c>
      <c r="I76">
        <v>3434</v>
      </c>
      <c r="J76">
        <v>3.0549558939999999</v>
      </c>
      <c r="K76">
        <v>0.19</v>
      </c>
      <c r="L76">
        <v>0.16</v>
      </c>
      <c r="M76">
        <v>5.64</v>
      </c>
      <c r="N76">
        <v>3100</v>
      </c>
      <c r="O76">
        <v>2762.5814441264201</v>
      </c>
      <c r="P76">
        <v>61.601999999999997</v>
      </c>
      <c r="Q76">
        <v>95.570294205303796</v>
      </c>
      <c r="R76">
        <v>97.816071093163302</v>
      </c>
      <c r="S76">
        <v>61.898723077379501</v>
      </c>
      <c r="T76">
        <v>22.719269890891901</v>
      </c>
    </row>
    <row r="77" spans="1:20" x14ac:dyDescent="0.35">
      <c r="A77" t="s">
        <v>182</v>
      </c>
      <c r="B77" t="s">
        <v>33</v>
      </c>
      <c r="C77" t="s">
        <v>183</v>
      </c>
      <c r="D77">
        <v>207.566</v>
      </c>
      <c r="E77">
        <v>2419588</v>
      </c>
      <c r="F77">
        <v>1197.932</v>
      </c>
      <c r="G77">
        <v>39.723999999999997</v>
      </c>
      <c r="H77">
        <v>87</v>
      </c>
      <c r="I77">
        <v>3062</v>
      </c>
      <c r="J77">
        <v>2.329400938</v>
      </c>
      <c r="K77">
        <v>0.25</v>
      </c>
      <c r="L77">
        <v>0.2</v>
      </c>
      <c r="M77">
        <v>4.1399999999999997</v>
      </c>
      <c r="N77">
        <v>590</v>
      </c>
      <c r="O77">
        <v>287.92115022857899</v>
      </c>
      <c r="P77">
        <v>62.05</v>
      </c>
      <c r="Q77">
        <v>9.0310154154932096</v>
      </c>
      <c r="R77">
        <v>59.064188496173003</v>
      </c>
      <c r="S77">
        <v>77.991566824660794</v>
      </c>
      <c r="T77">
        <v>39.231149983746398</v>
      </c>
    </row>
    <row r="78" spans="1:20" x14ac:dyDescent="0.35">
      <c r="A78" t="s">
        <v>184</v>
      </c>
      <c r="B78" t="s">
        <v>33</v>
      </c>
      <c r="C78" t="s">
        <v>185</v>
      </c>
      <c r="D78">
        <v>66.191000000000003</v>
      </c>
      <c r="E78">
        <v>1970111</v>
      </c>
      <c r="F78">
        <v>1120.4280000000001</v>
      </c>
      <c r="G78">
        <v>16.768000000000001</v>
      </c>
      <c r="H78">
        <v>94</v>
      </c>
      <c r="I78">
        <v>3206</v>
      </c>
      <c r="J78">
        <v>2.8768851739999999</v>
      </c>
      <c r="K78">
        <v>0.23</v>
      </c>
      <c r="L78">
        <v>0.19</v>
      </c>
      <c r="M78">
        <v>5.56</v>
      </c>
      <c r="N78">
        <v>370</v>
      </c>
      <c r="O78">
        <v>738.37118241520795</v>
      </c>
      <c r="P78">
        <v>58.322000000000003</v>
      </c>
      <c r="Q78">
        <v>17.736024745895399</v>
      </c>
      <c r="R78">
        <v>104.39472551261299</v>
      </c>
      <c r="S78">
        <v>66.634414228277507</v>
      </c>
      <c r="T78">
        <v>20.538003002039598</v>
      </c>
    </row>
    <row r="79" spans="1:20" x14ac:dyDescent="0.35">
      <c r="A79" t="s">
        <v>186</v>
      </c>
      <c r="B79" t="s">
        <v>33</v>
      </c>
      <c r="C79" t="s">
        <v>187</v>
      </c>
      <c r="D79">
        <v>45.194000000000003</v>
      </c>
      <c r="E79">
        <v>1404849</v>
      </c>
      <c r="F79">
        <v>3521.777</v>
      </c>
      <c r="G79">
        <v>59.16</v>
      </c>
      <c r="H79">
        <v>165</v>
      </c>
      <c r="I79">
        <v>5638</v>
      </c>
      <c r="J79">
        <v>2.8914682709999999</v>
      </c>
      <c r="K79">
        <v>0.4</v>
      </c>
      <c r="L79">
        <v>0.28000000000000003</v>
      </c>
      <c r="M79">
        <v>6.53</v>
      </c>
      <c r="N79">
        <v>100</v>
      </c>
      <c r="O79">
        <v>89.2587352289124</v>
      </c>
      <c r="P79">
        <v>58.734999999999999</v>
      </c>
      <c r="Q79">
        <v>79.804536358978893</v>
      </c>
      <c r="R79">
        <v>37.763166235374598</v>
      </c>
      <c r="S79">
        <v>64.665817812600807</v>
      </c>
      <c r="T79">
        <v>66.312790021524194</v>
      </c>
    </row>
    <row r="80" spans="1:20" x14ac:dyDescent="0.35">
      <c r="A80" t="s">
        <v>188</v>
      </c>
      <c r="B80" t="s">
        <v>38</v>
      </c>
      <c r="C80" t="s">
        <v>189</v>
      </c>
      <c r="D80">
        <v>83.478999999999999</v>
      </c>
      <c r="E80">
        <v>10420026</v>
      </c>
      <c r="F80">
        <v>957.20500000000004</v>
      </c>
      <c r="G80">
        <v>24.945</v>
      </c>
      <c r="H80">
        <v>65</v>
      </c>
      <c r="I80">
        <v>288</v>
      </c>
      <c r="J80">
        <v>19.947832909999999</v>
      </c>
      <c r="K80">
        <v>0.75</v>
      </c>
      <c r="L80">
        <v>0.74</v>
      </c>
      <c r="M80">
        <v>0.43</v>
      </c>
      <c r="N80">
        <v>3</v>
      </c>
      <c r="O80">
        <v>0.99721576075971397</v>
      </c>
      <c r="P80">
        <v>82.239000000000004</v>
      </c>
      <c r="Q80">
        <v>0</v>
      </c>
      <c r="R80">
        <v>0.55748069455252502</v>
      </c>
      <c r="S80">
        <v>99</v>
      </c>
      <c r="T80">
        <v>98.983190775385594</v>
      </c>
    </row>
    <row r="81" spans="1:20" hidden="1" x14ac:dyDescent="0.35">
      <c r="A81" t="s">
        <v>190</v>
      </c>
      <c r="B81" t="s">
        <v>27</v>
      </c>
      <c r="C81" t="s">
        <v>191</v>
      </c>
      <c r="D81">
        <v>317.13200000000001</v>
      </c>
      <c r="E81">
        <v>112552</v>
      </c>
      <c r="F81">
        <v>213.297</v>
      </c>
      <c r="G81">
        <v>0</v>
      </c>
      <c r="H81" t="s">
        <v>25</v>
      </c>
      <c r="I81" t="s">
        <v>25</v>
      </c>
      <c r="J81">
        <v>7.1566984639999998</v>
      </c>
      <c r="K81" t="s">
        <v>25</v>
      </c>
      <c r="L81" t="s">
        <v>25</v>
      </c>
      <c r="M81">
        <v>1.53</v>
      </c>
      <c r="N81">
        <v>1</v>
      </c>
      <c r="O81">
        <v>0.191772640367601</v>
      </c>
      <c r="P81">
        <v>72.397000000000006</v>
      </c>
      <c r="Q81">
        <v>0</v>
      </c>
      <c r="R81">
        <v>0.52426285519911398</v>
      </c>
      <c r="S81">
        <v>95.628650443554605</v>
      </c>
      <c r="T81">
        <v>91.493892133719697</v>
      </c>
    </row>
    <row r="82" spans="1:20" hidden="1" x14ac:dyDescent="0.35">
      <c r="A82" t="s">
        <v>192</v>
      </c>
      <c r="B82" t="s">
        <v>27</v>
      </c>
      <c r="C82" t="s">
        <v>193</v>
      </c>
      <c r="D82">
        <v>0.13700000000000001</v>
      </c>
      <c r="E82">
        <v>56776</v>
      </c>
      <c r="F82">
        <v>246.6</v>
      </c>
      <c r="G82">
        <v>0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>
        <v>0.20259844954154901</v>
      </c>
      <c r="P82">
        <v>71.703999999999994</v>
      </c>
      <c r="Q82">
        <v>0</v>
      </c>
      <c r="R82">
        <v>4.7321865981827296</v>
      </c>
      <c r="S82">
        <v>99</v>
      </c>
      <c r="T82">
        <v>99</v>
      </c>
    </row>
    <row r="83" spans="1:20" x14ac:dyDescent="0.35">
      <c r="A83" t="s">
        <v>194</v>
      </c>
      <c r="B83" t="s">
        <v>27</v>
      </c>
      <c r="C83" t="s">
        <v>195</v>
      </c>
      <c r="D83">
        <v>157.834</v>
      </c>
      <c r="E83">
        <v>17931484</v>
      </c>
      <c r="F83">
        <v>4112.5690000000004</v>
      </c>
      <c r="G83">
        <v>152.27000000000001</v>
      </c>
      <c r="H83">
        <v>116</v>
      </c>
      <c r="I83">
        <v>3574</v>
      </c>
      <c r="J83">
        <v>4.5073201059999999</v>
      </c>
      <c r="K83">
        <v>0.41</v>
      </c>
      <c r="L83">
        <v>0.34</v>
      </c>
      <c r="M83">
        <v>2.31</v>
      </c>
      <c r="N83">
        <v>380</v>
      </c>
      <c r="O83">
        <v>1288.3214616947901</v>
      </c>
      <c r="P83">
        <v>74.302000000000007</v>
      </c>
      <c r="Q83">
        <v>9.4351399453489901E-2</v>
      </c>
      <c r="R83">
        <v>3.1674760332929899</v>
      </c>
      <c r="S83">
        <v>94.190580738007498</v>
      </c>
      <c r="T83">
        <v>65.063135075419495</v>
      </c>
    </row>
    <row r="84" spans="1:20" hidden="1" x14ac:dyDescent="0.35">
      <c r="A84" t="s">
        <v>196</v>
      </c>
      <c r="B84" t="s">
        <v>52</v>
      </c>
      <c r="C84" t="s">
        <v>197</v>
      </c>
      <c r="D84">
        <v>304.12799999999999</v>
      </c>
      <c r="E84" t="s">
        <v>25</v>
      </c>
      <c r="F84">
        <v>7980.6620000000003</v>
      </c>
      <c r="G84">
        <v>59.247999999999998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25</v>
      </c>
    </row>
    <row r="85" spans="1:20" x14ac:dyDescent="0.35">
      <c r="A85" t="s">
        <v>198</v>
      </c>
      <c r="B85" t="s">
        <v>45</v>
      </c>
      <c r="C85" t="s">
        <v>199</v>
      </c>
      <c r="D85">
        <v>3.952</v>
      </c>
      <c r="E85">
        <v>786760</v>
      </c>
      <c r="F85">
        <v>1505.2909999999999</v>
      </c>
      <c r="G85">
        <v>44.497999999999998</v>
      </c>
      <c r="H85">
        <v>49</v>
      </c>
      <c r="I85">
        <v>2663</v>
      </c>
      <c r="J85">
        <v>5.0332199539999998</v>
      </c>
      <c r="K85">
        <v>0.39</v>
      </c>
      <c r="L85">
        <v>0.32</v>
      </c>
      <c r="M85">
        <v>2.6</v>
      </c>
      <c r="N85">
        <v>34</v>
      </c>
      <c r="O85">
        <v>17.254178344947199</v>
      </c>
      <c r="P85">
        <v>69.906000000000006</v>
      </c>
      <c r="Q85">
        <v>1.6483765414842599</v>
      </c>
      <c r="R85">
        <v>7.2855767897856998</v>
      </c>
      <c r="S85">
        <v>95.539747679132304</v>
      </c>
      <c r="T85">
        <v>85.763101501516303</v>
      </c>
    </row>
    <row r="86" spans="1:20" x14ac:dyDescent="0.35">
      <c r="A86" t="s">
        <v>200</v>
      </c>
      <c r="B86" t="s">
        <v>27</v>
      </c>
      <c r="C86" t="s">
        <v>201</v>
      </c>
      <c r="D86">
        <v>82.805000000000007</v>
      </c>
      <c r="E86">
        <v>9912381</v>
      </c>
      <c r="F86">
        <v>6021.9449999999997</v>
      </c>
      <c r="G86">
        <v>185.97399999999999</v>
      </c>
      <c r="H86">
        <v>148</v>
      </c>
      <c r="I86">
        <v>482</v>
      </c>
      <c r="J86">
        <v>4.4144687950000003</v>
      </c>
      <c r="K86">
        <v>0.43</v>
      </c>
      <c r="L86">
        <v>0.38</v>
      </c>
      <c r="M86">
        <v>1.56</v>
      </c>
      <c r="N86">
        <v>220</v>
      </c>
      <c r="O86">
        <v>271.30150936014797</v>
      </c>
      <c r="P86">
        <v>75.27</v>
      </c>
      <c r="Q86">
        <v>0.41165032642517502</v>
      </c>
      <c r="R86">
        <v>6.8492576308640603</v>
      </c>
      <c r="S86">
        <v>94.827109438245898</v>
      </c>
      <c r="T86">
        <v>81.251262937657103</v>
      </c>
    </row>
    <row r="87" spans="1:20" x14ac:dyDescent="0.35">
      <c r="A87" t="s">
        <v>202</v>
      </c>
      <c r="B87" t="s">
        <v>38</v>
      </c>
      <c r="C87" t="s">
        <v>203</v>
      </c>
      <c r="D87">
        <v>73.725999999999999</v>
      </c>
      <c r="E87">
        <v>4103746</v>
      </c>
      <c r="F87">
        <v>2402.0360000000001</v>
      </c>
      <c r="G87">
        <v>44.576999999999998</v>
      </c>
      <c r="H87">
        <v>59</v>
      </c>
      <c r="I87">
        <v>2851</v>
      </c>
      <c r="J87">
        <v>18.883167579999999</v>
      </c>
      <c r="K87">
        <v>0.63</v>
      </c>
      <c r="L87">
        <v>0.59</v>
      </c>
      <c r="M87">
        <v>0.39</v>
      </c>
      <c r="N87">
        <v>3</v>
      </c>
      <c r="O87">
        <v>1.78756699313997</v>
      </c>
      <c r="P87">
        <v>78.488</v>
      </c>
      <c r="Q87">
        <v>0</v>
      </c>
      <c r="R87">
        <v>0.64355630754899895</v>
      </c>
      <c r="S87">
        <v>99</v>
      </c>
      <c r="T87">
        <v>96.538445841485299</v>
      </c>
    </row>
    <row r="88" spans="1:20" x14ac:dyDescent="0.35">
      <c r="A88" t="s">
        <v>204</v>
      </c>
      <c r="B88" t="s">
        <v>27</v>
      </c>
      <c r="C88" t="s">
        <v>205</v>
      </c>
      <c r="D88">
        <v>398.44799999999998</v>
      </c>
      <c r="E88">
        <v>11409648</v>
      </c>
      <c r="F88">
        <v>719.928</v>
      </c>
      <c r="G88">
        <v>17.628</v>
      </c>
      <c r="H88">
        <v>83</v>
      </c>
      <c r="I88">
        <v>302</v>
      </c>
      <c r="J88">
        <v>4.6308764370000004</v>
      </c>
      <c r="K88">
        <v>0.25</v>
      </c>
      <c r="L88">
        <v>0.22</v>
      </c>
      <c r="M88">
        <v>5.39</v>
      </c>
      <c r="N88">
        <v>950</v>
      </c>
      <c r="O88">
        <v>3137.6227550804801</v>
      </c>
      <c r="P88">
        <v>64.001000000000005</v>
      </c>
      <c r="Q88">
        <v>9.1502818013558404E-2</v>
      </c>
      <c r="R88">
        <v>12.2894442244895</v>
      </c>
      <c r="S88">
        <v>65.4668259265366</v>
      </c>
      <c r="T88">
        <v>34.704454288467403</v>
      </c>
    </row>
    <row r="89" spans="1:20" x14ac:dyDescent="0.35">
      <c r="A89" t="s">
        <v>206</v>
      </c>
      <c r="B89" t="s">
        <v>38</v>
      </c>
      <c r="C89" t="s">
        <v>207</v>
      </c>
      <c r="D89">
        <v>108.04300000000001</v>
      </c>
      <c r="E89">
        <v>9658919</v>
      </c>
      <c r="F89">
        <v>586.83199999999999</v>
      </c>
      <c r="G89">
        <v>63.558999999999997</v>
      </c>
      <c r="H89">
        <v>89</v>
      </c>
      <c r="I89">
        <v>3084</v>
      </c>
      <c r="J89">
        <v>17.495688080000001</v>
      </c>
      <c r="K89">
        <v>0.62</v>
      </c>
      <c r="L89">
        <v>0.56999999999999995</v>
      </c>
      <c r="M89">
        <v>0.38</v>
      </c>
      <c r="N89">
        <v>15</v>
      </c>
      <c r="O89">
        <v>3.6662633492569499</v>
      </c>
      <c r="P89">
        <v>76.875</v>
      </c>
      <c r="Q89">
        <v>0</v>
      </c>
      <c r="R89">
        <v>0.34556273736460202</v>
      </c>
      <c r="S89">
        <v>99</v>
      </c>
      <c r="T89">
        <v>97.990873390890698</v>
      </c>
    </row>
    <row r="90" spans="1:20" x14ac:dyDescent="0.35">
      <c r="A90" t="s">
        <v>208</v>
      </c>
      <c r="B90" t="s">
        <v>30</v>
      </c>
      <c r="C90" t="s">
        <v>209</v>
      </c>
      <c r="D90">
        <v>145.72499999999999</v>
      </c>
      <c r="E90">
        <v>273674103</v>
      </c>
      <c r="F90">
        <v>618.57500000000005</v>
      </c>
      <c r="G90">
        <v>26.545999999999999</v>
      </c>
      <c r="H90">
        <v>119</v>
      </c>
      <c r="I90">
        <v>3682</v>
      </c>
      <c r="J90">
        <v>5.09506792</v>
      </c>
      <c r="K90">
        <v>0.47</v>
      </c>
      <c r="L90">
        <v>0.39</v>
      </c>
      <c r="M90">
        <v>2.14</v>
      </c>
      <c r="N90">
        <v>6400</v>
      </c>
      <c r="O90">
        <v>10568.419418738</v>
      </c>
      <c r="P90">
        <v>71.715999999999994</v>
      </c>
      <c r="Q90">
        <v>3.0818667857942899</v>
      </c>
      <c r="R90">
        <v>40.76049170932</v>
      </c>
      <c r="S90">
        <v>89.344012228447099</v>
      </c>
      <c r="T90">
        <v>73.128387374660093</v>
      </c>
    </row>
    <row r="91" spans="1:20" hidden="1" x14ac:dyDescent="0.35">
      <c r="A91" t="s">
        <v>210</v>
      </c>
      <c r="B91" t="s">
        <v>38</v>
      </c>
      <c r="C91" t="s">
        <v>211</v>
      </c>
      <c r="D91">
        <v>147.87200000000001</v>
      </c>
      <c r="E91">
        <v>85058</v>
      </c>
      <c r="F91">
        <v>3951.4540000000002</v>
      </c>
      <c r="G91">
        <v>282.24700000000001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>
        <v>81.396000000000001</v>
      </c>
      <c r="Q91" t="s">
        <v>25</v>
      </c>
      <c r="R91" t="s">
        <v>25</v>
      </c>
      <c r="S91">
        <v>99</v>
      </c>
      <c r="T91" t="s">
        <v>25</v>
      </c>
    </row>
    <row r="92" spans="1:20" x14ac:dyDescent="0.35">
      <c r="A92" t="s">
        <v>212</v>
      </c>
      <c r="B92" t="s">
        <v>30</v>
      </c>
      <c r="C92" t="s">
        <v>213</v>
      </c>
      <c r="D92">
        <v>450.41899999999998</v>
      </c>
      <c r="E92">
        <v>1380715311</v>
      </c>
      <c r="F92">
        <v>2567.19</v>
      </c>
      <c r="G92">
        <v>46.012999999999998</v>
      </c>
      <c r="H92">
        <v>142</v>
      </c>
      <c r="I92">
        <v>4533</v>
      </c>
      <c r="J92">
        <v>5.6362453439999998</v>
      </c>
      <c r="K92">
        <v>0.38</v>
      </c>
      <c r="L92">
        <v>0.28999999999999998</v>
      </c>
      <c r="M92">
        <v>3.2</v>
      </c>
      <c r="N92">
        <v>45000</v>
      </c>
      <c r="O92">
        <v>102677.889671871</v>
      </c>
      <c r="P92">
        <v>69.656000000000006</v>
      </c>
      <c r="Q92">
        <v>3.9676819627827702</v>
      </c>
      <c r="R92">
        <v>40.235172200623403</v>
      </c>
      <c r="S92">
        <v>92.674642570742606</v>
      </c>
      <c r="T92">
        <v>59.5434482675673</v>
      </c>
    </row>
    <row r="93" spans="1:20" x14ac:dyDescent="0.35">
      <c r="A93" t="s">
        <v>214</v>
      </c>
      <c r="B93" t="s">
        <v>38</v>
      </c>
      <c r="C93" t="s">
        <v>215</v>
      </c>
      <c r="D93">
        <v>69.873999999999995</v>
      </c>
      <c r="E93">
        <v>4940639</v>
      </c>
      <c r="F93">
        <v>5816.36</v>
      </c>
      <c r="G93">
        <v>359.87700000000001</v>
      </c>
      <c r="H93">
        <v>13</v>
      </c>
      <c r="I93">
        <v>126</v>
      </c>
      <c r="J93">
        <v>13.229869020000001</v>
      </c>
      <c r="K93">
        <v>0.85</v>
      </c>
      <c r="L93">
        <v>0.82</v>
      </c>
      <c r="M93">
        <v>0.3</v>
      </c>
      <c r="N93">
        <v>5</v>
      </c>
      <c r="O93">
        <v>1.79230921807996</v>
      </c>
      <c r="P93">
        <v>82.305000000000007</v>
      </c>
      <c r="Q93">
        <v>0</v>
      </c>
      <c r="R93">
        <v>0.43768538124522299</v>
      </c>
      <c r="S93">
        <v>97.394544611560804</v>
      </c>
      <c r="T93">
        <v>91.245181311341995</v>
      </c>
    </row>
    <row r="94" spans="1:20" x14ac:dyDescent="0.35">
      <c r="A94" t="s">
        <v>216</v>
      </c>
      <c r="B94" t="s">
        <v>30</v>
      </c>
      <c r="C94" t="s">
        <v>217</v>
      </c>
      <c r="D94">
        <v>49.831000000000003</v>
      </c>
      <c r="E94">
        <v>84047689</v>
      </c>
      <c r="F94">
        <v>4426.7520000000004</v>
      </c>
      <c r="G94">
        <v>254.29499999999999</v>
      </c>
      <c r="H94">
        <v>173</v>
      </c>
      <c r="I94">
        <v>6481</v>
      </c>
      <c r="J94">
        <v>5.0346301430000002</v>
      </c>
      <c r="K94">
        <v>0.51</v>
      </c>
      <c r="L94">
        <v>0.45</v>
      </c>
      <c r="M94">
        <v>1.28</v>
      </c>
      <c r="N94">
        <v>340</v>
      </c>
      <c r="O94">
        <v>190.83653858472499</v>
      </c>
      <c r="P94">
        <v>76.677000000000007</v>
      </c>
      <c r="Q94">
        <v>1.3965439509781401E-2</v>
      </c>
      <c r="R94">
        <v>1.18169481807136</v>
      </c>
      <c r="S94">
        <v>95.244544879957303</v>
      </c>
      <c r="T94">
        <v>88.421867101500396</v>
      </c>
    </row>
    <row r="95" spans="1:20" x14ac:dyDescent="0.35">
      <c r="A95" t="s">
        <v>218</v>
      </c>
      <c r="B95" t="s">
        <v>30</v>
      </c>
      <c r="C95" t="s">
        <v>219</v>
      </c>
      <c r="D95">
        <v>88.125</v>
      </c>
      <c r="E95">
        <v>40264000</v>
      </c>
      <c r="F95">
        <v>5654.6949999999997</v>
      </c>
      <c r="G95">
        <v>171.322</v>
      </c>
      <c r="H95">
        <v>162</v>
      </c>
      <c r="I95">
        <v>5537</v>
      </c>
      <c r="J95">
        <v>3.0738060389999999</v>
      </c>
      <c r="K95">
        <v>0.35</v>
      </c>
      <c r="L95">
        <v>0.31</v>
      </c>
      <c r="M95">
        <v>2.5299999999999998</v>
      </c>
      <c r="N95">
        <v>620</v>
      </c>
      <c r="O95">
        <v>561.04356498864001</v>
      </c>
      <c r="P95">
        <v>70.603999999999999</v>
      </c>
      <c r="Q95">
        <v>0</v>
      </c>
      <c r="R95">
        <v>2.74839455617035</v>
      </c>
      <c r="S95">
        <v>96.533478334141407</v>
      </c>
      <c r="T95">
        <v>94.121022452359298</v>
      </c>
    </row>
    <row r="96" spans="1:20" x14ac:dyDescent="0.35">
      <c r="A96" t="s">
        <v>220</v>
      </c>
      <c r="B96" t="s">
        <v>38</v>
      </c>
      <c r="C96" t="s">
        <v>221</v>
      </c>
      <c r="D96">
        <v>3.4039999999999999</v>
      </c>
      <c r="E96">
        <v>341363</v>
      </c>
      <c r="F96">
        <v>6153.8459999999995</v>
      </c>
      <c r="G96">
        <v>29.303999999999998</v>
      </c>
      <c r="H96">
        <v>15</v>
      </c>
      <c r="I96">
        <v>1512</v>
      </c>
      <c r="J96">
        <v>13.714143829999999</v>
      </c>
      <c r="K96">
        <v>0.9</v>
      </c>
      <c r="L96">
        <v>0.9</v>
      </c>
      <c r="M96">
        <v>0.16</v>
      </c>
      <c r="N96">
        <v>0</v>
      </c>
      <c r="O96">
        <v>0.134790235027894</v>
      </c>
      <c r="P96">
        <v>82.992999999999995</v>
      </c>
      <c r="Q96">
        <v>0</v>
      </c>
      <c r="R96">
        <v>0.26718176914477199</v>
      </c>
      <c r="S96">
        <v>99</v>
      </c>
      <c r="T96">
        <v>98.782168235268102</v>
      </c>
    </row>
    <row r="97" spans="1:20" x14ac:dyDescent="0.35">
      <c r="A97" t="s">
        <v>222</v>
      </c>
      <c r="B97" t="s">
        <v>30</v>
      </c>
      <c r="C97" t="s">
        <v>223</v>
      </c>
      <c r="D97">
        <v>402.60599999999999</v>
      </c>
      <c r="E97">
        <v>9197590</v>
      </c>
      <c r="F97">
        <v>13127.198</v>
      </c>
      <c r="G97">
        <v>104.673</v>
      </c>
      <c r="H97">
        <v>88</v>
      </c>
      <c r="I97">
        <v>3084</v>
      </c>
      <c r="J97">
        <v>11.22370544</v>
      </c>
      <c r="K97">
        <v>0.81</v>
      </c>
      <c r="L97">
        <v>0.78</v>
      </c>
      <c r="M97">
        <v>0.28999999999999998</v>
      </c>
      <c r="N97">
        <v>9</v>
      </c>
      <c r="O97">
        <v>8.5526374635905906</v>
      </c>
      <c r="P97">
        <v>82.971999999999994</v>
      </c>
      <c r="Q97">
        <v>0</v>
      </c>
      <c r="R97">
        <v>0.223911943445224</v>
      </c>
      <c r="S97">
        <v>99</v>
      </c>
      <c r="T97">
        <v>99</v>
      </c>
    </row>
    <row r="98" spans="1:20" x14ac:dyDescent="0.35">
      <c r="A98" t="s">
        <v>224</v>
      </c>
      <c r="B98" t="s">
        <v>38</v>
      </c>
      <c r="C98" t="s">
        <v>225</v>
      </c>
      <c r="D98">
        <v>205.85900000000001</v>
      </c>
      <c r="E98">
        <v>60456681</v>
      </c>
      <c r="F98">
        <v>4413.5780000000004</v>
      </c>
      <c r="G98">
        <v>586.70100000000002</v>
      </c>
      <c r="H98">
        <v>41</v>
      </c>
      <c r="I98">
        <v>2369</v>
      </c>
      <c r="J98">
        <v>22.36287072</v>
      </c>
      <c r="K98">
        <v>0.81</v>
      </c>
      <c r="L98">
        <v>0.8</v>
      </c>
      <c r="M98">
        <v>0.28999999999999998</v>
      </c>
      <c r="N98">
        <v>18</v>
      </c>
      <c r="O98">
        <v>12.8574744265992</v>
      </c>
      <c r="P98">
        <v>83.512</v>
      </c>
      <c r="Q98">
        <v>0</v>
      </c>
      <c r="R98">
        <v>0.24741833536552599</v>
      </c>
      <c r="S98">
        <v>99</v>
      </c>
      <c r="T98">
        <v>98.772432674416294</v>
      </c>
    </row>
    <row r="99" spans="1:20" x14ac:dyDescent="0.35">
      <c r="A99" t="s">
        <v>226</v>
      </c>
      <c r="B99" t="s">
        <v>27</v>
      </c>
      <c r="C99" t="s">
        <v>227</v>
      </c>
      <c r="D99">
        <v>266.87900000000002</v>
      </c>
      <c r="E99">
        <v>2961879</v>
      </c>
      <c r="F99">
        <v>713.57100000000003</v>
      </c>
      <c r="G99">
        <v>6.7539999999999996</v>
      </c>
      <c r="H99">
        <v>6</v>
      </c>
      <c r="I99">
        <v>1051</v>
      </c>
      <c r="J99">
        <v>9.3031734020000005</v>
      </c>
      <c r="K99">
        <v>0.48</v>
      </c>
      <c r="L99">
        <v>0.43</v>
      </c>
      <c r="M99">
        <v>1.31</v>
      </c>
      <c r="N99">
        <v>43</v>
      </c>
      <c r="O99">
        <v>7.4438711422506403</v>
      </c>
      <c r="P99">
        <v>74.474999999999994</v>
      </c>
      <c r="Q99">
        <v>0</v>
      </c>
      <c r="R99">
        <v>0.51316792128620903</v>
      </c>
      <c r="S99">
        <v>90.648436180687</v>
      </c>
      <c r="T99">
        <v>87.312600170610295</v>
      </c>
    </row>
    <row r="100" spans="1:20" hidden="1" x14ac:dyDescent="0.35">
      <c r="A100" t="s">
        <v>228</v>
      </c>
      <c r="B100" t="s">
        <v>38</v>
      </c>
      <c r="C100" t="s">
        <v>229</v>
      </c>
      <c r="D100" t="s">
        <v>25</v>
      </c>
      <c r="E100" t="s">
        <v>25</v>
      </c>
      <c r="F100">
        <v>3700.2959999999998</v>
      </c>
      <c r="G100">
        <v>316.60300000000001</v>
      </c>
      <c r="H100" t="s">
        <v>25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</row>
    <row r="101" spans="1:20" x14ac:dyDescent="0.35">
      <c r="A101" t="s">
        <v>230</v>
      </c>
      <c r="B101" t="s">
        <v>30</v>
      </c>
      <c r="C101" t="s">
        <v>231</v>
      </c>
      <c r="D101">
        <v>109.285</v>
      </c>
      <c r="E101">
        <v>10208437</v>
      </c>
      <c r="F101">
        <v>185.53100000000001</v>
      </c>
      <c r="G101">
        <v>1.47</v>
      </c>
      <c r="H101">
        <v>128</v>
      </c>
      <c r="I101">
        <v>4208</v>
      </c>
      <c r="J101">
        <v>3.7629832489999999</v>
      </c>
      <c r="K101">
        <v>0.52</v>
      </c>
      <c r="L101">
        <v>0.47</v>
      </c>
      <c r="M101">
        <v>1.46</v>
      </c>
      <c r="N101">
        <v>110</v>
      </c>
      <c r="O101">
        <v>34.7604054267618</v>
      </c>
      <c r="P101">
        <v>74.525999999999996</v>
      </c>
      <c r="Q101">
        <v>0</v>
      </c>
      <c r="R101">
        <v>0.82128368883993597</v>
      </c>
      <c r="S101">
        <v>98.937222648213606</v>
      </c>
      <c r="T101">
        <v>97.339754139276195</v>
      </c>
    </row>
    <row r="102" spans="1:20" x14ac:dyDescent="0.35">
      <c r="A102" t="s">
        <v>232</v>
      </c>
      <c r="B102" t="s">
        <v>30</v>
      </c>
      <c r="C102" t="s">
        <v>233</v>
      </c>
      <c r="D102">
        <v>347.77800000000002</v>
      </c>
      <c r="E102">
        <v>126453763</v>
      </c>
      <c r="F102">
        <v>531.83000000000004</v>
      </c>
      <c r="G102">
        <v>9.9939999999999998</v>
      </c>
      <c r="H102">
        <v>66</v>
      </c>
      <c r="I102">
        <v>2886</v>
      </c>
      <c r="J102">
        <v>26.015364659999999</v>
      </c>
      <c r="K102">
        <v>0.83</v>
      </c>
      <c r="L102">
        <v>0.81</v>
      </c>
      <c r="M102">
        <v>0.19</v>
      </c>
      <c r="N102">
        <v>56</v>
      </c>
      <c r="O102">
        <v>41.9905283546858</v>
      </c>
      <c r="P102">
        <v>84.629000000000005</v>
      </c>
      <c r="Q102">
        <v>0</v>
      </c>
      <c r="R102">
        <v>0.81752721707190001</v>
      </c>
      <c r="S102">
        <v>99</v>
      </c>
      <c r="T102">
        <v>99</v>
      </c>
    </row>
    <row r="103" spans="1:20" x14ac:dyDescent="0.35">
      <c r="A103" t="s">
        <v>234</v>
      </c>
      <c r="B103" t="s">
        <v>30</v>
      </c>
      <c r="C103" t="s">
        <v>235</v>
      </c>
      <c r="D103">
        <v>6.681</v>
      </c>
      <c r="E103">
        <v>18788237</v>
      </c>
      <c r="F103">
        <v>6959.3140000000003</v>
      </c>
      <c r="G103">
        <v>94.852000000000004</v>
      </c>
      <c r="H103">
        <v>157</v>
      </c>
      <c r="I103">
        <v>5411</v>
      </c>
      <c r="J103">
        <v>6.7539085849999996</v>
      </c>
      <c r="K103">
        <v>0.57999999999999996</v>
      </c>
      <c r="L103">
        <v>0.49</v>
      </c>
      <c r="M103">
        <v>0.89</v>
      </c>
      <c r="N103">
        <v>45</v>
      </c>
      <c r="O103">
        <v>64.379503029140693</v>
      </c>
      <c r="P103">
        <v>73.596999999999994</v>
      </c>
      <c r="Q103">
        <v>0</v>
      </c>
      <c r="R103">
        <v>4.6021188599897798</v>
      </c>
      <c r="S103">
        <v>95.627507221288894</v>
      </c>
      <c r="T103">
        <v>97.873701678292804</v>
      </c>
    </row>
    <row r="104" spans="1:20" x14ac:dyDescent="0.35">
      <c r="A104" t="s">
        <v>236</v>
      </c>
      <c r="B104" t="s">
        <v>33</v>
      </c>
      <c r="C104" t="s">
        <v>237</v>
      </c>
      <c r="D104">
        <v>87.323999999999998</v>
      </c>
      <c r="E104">
        <v>53826019</v>
      </c>
      <c r="F104">
        <v>628.47699999999998</v>
      </c>
      <c r="G104">
        <v>10.638</v>
      </c>
      <c r="H104">
        <v>103</v>
      </c>
      <c r="I104">
        <v>3372</v>
      </c>
      <c r="J104">
        <v>2.5803863929999999</v>
      </c>
      <c r="K104">
        <v>0.31</v>
      </c>
      <c r="L104">
        <v>0.26</v>
      </c>
      <c r="M104">
        <v>3.36</v>
      </c>
      <c r="N104">
        <v>8000</v>
      </c>
      <c r="O104">
        <v>9551.7761440712293</v>
      </c>
      <c r="P104">
        <v>66.698999999999998</v>
      </c>
      <c r="Q104">
        <v>12.726199020032499</v>
      </c>
      <c r="R104">
        <v>57.716683800773403</v>
      </c>
      <c r="S104">
        <v>58.916333388954598</v>
      </c>
      <c r="T104">
        <v>29.051115063143801</v>
      </c>
    </row>
    <row r="105" spans="1:20" x14ac:dyDescent="0.35">
      <c r="A105" t="s">
        <v>238</v>
      </c>
      <c r="B105" t="s">
        <v>30</v>
      </c>
      <c r="C105" t="s">
        <v>239</v>
      </c>
      <c r="D105">
        <v>32.332999999999998</v>
      </c>
      <c r="E105">
        <v>6529474</v>
      </c>
      <c r="F105">
        <v>6716.5420000000004</v>
      </c>
      <c r="G105">
        <v>229.91399999999999</v>
      </c>
      <c r="H105">
        <v>82</v>
      </c>
      <c r="I105">
        <v>3019</v>
      </c>
      <c r="J105">
        <v>4.2791106699999997</v>
      </c>
      <c r="K105">
        <v>0.49</v>
      </c>
      <c r="L105">
        <v>0.45</v>
      </c>
      <c r="M105">
        <v>1.79</v>
      </c>
      <c r="N105">
        <v>120</v>
      </c>
      <c r="O105">
        <v>117.87115048481</v>
      </c>
      <c r="P105">
        <v>71.45</v>
      </c>
      <c r="Q105">
        <v>0</v>
      </c>
      <c r="R105">
        <v>8.1020216881200309</v>
      </c>
      <c r="S105">
        <v>87.455902899241394</v>
      </c>
      <c r="T105">
        <v>96.507066955391295</v>
      </c>
    </row>
    <row r="106" spans="1:20" x14ac:dyDescent="0.35">
      <c r="A106" t="s">
        <v>240</v>
      </c>
      <c r="B106" t="s">
        <v>30</v>
      </c>
      <c r="C106" t="s">
        <v>241</v>
      </c>
      <c r="D106">
        <v>90.671999999999997</v>
      </c>
      <c r="E106">
        <v>16730625</v>
      </c>
      <c r="F106">
        <v>16.329000000000001</v>
      </c>
      <c r="G106">
        <v>0</v>
      </c>
      <c r="H106">
        <v>144</v>
      </c>
      <c r="I106">
        <v>4546</v>
      </c>
      <c r="J106">
        <v>4.1193132849999996</v>
      </c>
      <c r="K106">
        <v>0.37</v>
      </c>
      <c r="L106">
        <v>0.3</v>
      </c>
      <c r="M106">
        <v>2.5099999999999998</v>
      </c>
      <c r="N106">
        <v>590</v>
      </c>
      <c r="O106">
        <v>300.06013314545902</v>
      </c>
      <c r="P106">
        <v>69.822999999999993</v>
      </c>
      <c r="Q106">
        <v>8.2956092235504997</v>
      </c>
      <c r="R106">
        <v>27.402671363187402</v>
      </c>
      <c r="S106">
        <v>78.510656931421806</v>
      </c>
      <c r="T106">
        <v>59.2269659797755</v>
      </c>
    </row>
    <row r="107" spans="1:20" hidden="1" x14ac:dyDescent="0.35">
      <c r="A107" t="s">
        <v>244</v>
      </c>
      <c r="B107" t="s">
        <v>30</v>
      </c>
      <c r="C107" t="s">
        <v>245</v>
      </c>
      <c r="D107">
        <v>527.96699999999998</v>
      </c>
      <c r="E107" t="s">
        <v>25</v>
      </c>
      <c r="F107">
        <v>384.22699999999998</v>
      </c>
      <c r="G107">
        <v>6.3</v>
      </c>
      <c r="H107">
        <v>42</v>
      </c>
      <c r="I107">
        <v>237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25</v>
      </c>
    </row>
    <row r="108" spans="1:20" x14ac:dyDescent="0.35">
      <c r="A108" t="s">
        <v>246</v>
      </c>
      <c r="B108" t="s">
        <v>30</v>
      </c>
      <c r="C108" t="s">
        <v>247</v>
      </c>
      <c r="D108">
        <v>232.12799999999999</v>
      </c>
      <c r="E108">
        <v>4273724</v>
      </c>
      <c r="F108">
        <v>19721.990000000002</v>
      </c>
      <c r="G108">
        <v>123.637</v>
      </c>
      <c r="H108">
        <v>109</v>
      </c>
      <c r="I108">
        <v>343</v>
      </c>
      <c r="J108">
        <v>2.0641070140000002</v>
      </c>
      <c r="K108">
        <v>0.54</v>
      </c>
      <c r="L108">
        <v>0.45</v>
      </c>
      <c r="M108">
        <v>0.69</v>
      </c>
      <c r="N108">
        <v>3</v>
      </c>
      <c r="O108">
        <v>3.15698116584527</v>
      </c>
      <c r="P108">
        <v>75.489000000000004</v>
      </c>
      <c r="Q108">
        <v>0</v>
      </c>
      <c r="R108">
        <v>0.98183350070167497</v>
      </c>
      <c r="S108">
        <v>99</v>
      </c>
      <c r="T108">
        <v>99</v>
      </c>
    </row>
    <row r="109" spans="1:20" x14ac:dyDescent="0.35">
      <c r="A109" t="s">
        <v>248</v>
      </c>
      <c r="B109" t="s">
        <v>30</v>
      </c>
      <c r="C109" t="s">
        <v>249</v>
      </c>
      <c r="D109">
        <v>29.715</v>
      </c>
      <c r="E109">
        <v>7280845</v>
      </c>
      <c r="F109">
        <v>3.024</v>
      </c>
      <c r="G109">
        <v>0</v>
      </c>
      <c r="H109">
        <v>172</v>
      </c>
      <c r="I109">
        <v>6428</v>
      </c>
      <c r="J109">
        <v>3.885373382</v>
      </c>
      <c r="K109">
        <v>0.36</v>
      </c>
      <c r="L109">
        <v>0.28999999999999998</v>
      </c>
      <c r="M109">
        <v>4.8600000000000003</v>
      </c>
      <c r="N109">
        <v>350</v>
      </c>
      <c r="O109">
        <v>949.44972353499395</v>
      </c>
      <c r="P109">
        <v>67.923000000000002</v>
      </c>
      <c r="Q109">
        <v>0.22135271200746101</v>
      </c>
      <c r="R109">
        <v>34.097470686227702</v>
      </c>
      <c r="S109">
        <v>82.061896864682495</v>
      </c>
      <c r="T109">
        <v>74.459410432340206</v>
      </c>
    </row>
    <row r="110" spans="1:20" x14ac:dyDescent="0.35">
      <c r="A110" t="s">
        <v>250</v>
      </c>
      <c r="B110" t="s">
        <v>30</v>
      </c>
      <c r="C110" t="s">
        <v>251</v>
      </c>
      <c r="D110">
        <v>594.56100000000004</v>
      </c>
      <c r="E110">
        <v>6823633</v>
      </c>
      <c r="F110">
        <v>2384.4609999999998</v>
      </c>
      <c r="G110">
        <v>22.709</v>
      </c>
      <c r="H110">
        <v>102</v>
      </c>
      <c r="I110">
        <v>3319</v>
      </c>
      <c r="J110">
        <v>8.1429156630000001</v>
      </c>
      <c r="K110">
        <v>0.51</v>
      </c>
      <c r="L110">
        <v>0.49</v>
      </c>
      <c r="M110">
        <v>0.67</v>
      </c>
      <c r="N110">
        <v>13</v>
      </c>
      <c r="O110">
        <v>32.4178111471698</v>
      </c>
      <c r="P110">
        <v>78.930000000000007</v>
      </c>
      <c r="Q110">
        <v>0</v>
      </c>
      <c r="R110">
        <v>0.59556084653021701</v>
      </c>
      <c r="S110">
        <v>92.6</v>
      </c>
      <c r="T110">
        <v>98.476639168253101</v>
      </c>
    </row>
    <row r="111" spans="1:20" x14ac:dyDescent="0.35">
      <c r="A111" t="s">
        <v>252</v>
      </c>
      <c r="B111" t="s">
        <v>33</v>
      </c>
      <c r="C111" t="s">
        <v>253</v>
      </c>
      <c r="D111">
        <v>49.127000000000002</v>
      </c>
      <c r="E111">
        <v>5063082</v>
      </c>
      <c r="F111">
        <v>257.82600000000002</v>
      </c>
      <c r="G111">
        <v>16.213000000000001</v>
      </c>
      <c r="H111">
        <v>95</v>
      </c>
      <c r="I111">
        <v>3225</v>
      </c>
      <c r="J111">
        <v>3.0235435380000002</v>
      </c>
      <c r="K111">
        <v>0.24</v>
      </c>
      <c r="L111">
        <v>0.2</v>
      </c>
      <c r="M111">
        <v>5.59</v>
      </c>
      <c r="N111">
        <v>1100</v>
      </c>
      <c r="O111">
        <v>1195.15973942852</v>
      </c>
      <c r="P111">
        <v>64.103999999999999</v>
      </c>
      <c r="Q111">
        <v>73.894126594746297</v>
      </c>
      <c r="R111">
        <v>68.074739112636806</v>
      </c>
      <c r="S111">
        <v>72.948030949377198</v>
      </c>
      <c r="T111">
        <v>16.9735176994451</v>
      </c>
    </row>
    <row r="112" spans="1:20" x14ac:dyDescent="0.35">
      <c r="A112" t="s">
        <v>254</v>
      </c>
      <c r="B112" t="s">
        <v>33</v>
      </c>
      <c r="C112" t="s">
        <v>255</v>
      </c>
      <c r="D112">
        <v>3.6230000000000002</v>
      </c>
      <c r="E112">
        <v>6876012</v>
      </c>
      <c r="F112">
        <v>1885.818</v>
      </c>
      <c r="G112">
        <v>33.618000000000002</v>
      </c>
      <c r="H112">
        <v>164</v>
      </c>
      <c r="I112">
        <v>5577</v>
      </c>
      <c r="J112">
        <v>4.3230143600000002</v>
      </c>
      <c r="K112">
        <v>0.45</v>
      </c>
      <c r="L112">
        <v>0.48</v>
      </c>
      <c r="M112">
        <v>1.06</v>
      </c>
      <c r="N112">
        <v>12</v>
      </c>
      <c r="O112">
        <v>21.310612175762301</v>
      </c>
      <c r="P112">
        <v>72.912999999999997</v>
      </c>
      <c r="Q112">
        <v>0</v>
      </c>
      <c r="R112">
        <v>1.52570359857893</v>
      </c>
      <c r="S112">
        <v>98.528947368420802</v>
      </c>
      <c r="T112">
        <v>99</v>
      </c>
    </row>
    <row r="113" spans="1:20" hidden="1" x14ac:dyDescent="0.35">
      <c r="A113" t="s">
        <v>256</v>
      </c>
      <c r="B113" t="s">
        <v>27</v>
      </c>
      <c r="C113" t="s">
        <v>257</v>
      </c>
      <c r="D113">
        <v>293.18700000000001</v>
      </c>
      <c r="E113">
        <v>183673</v>
      </c>
      <c r="F113">
        <v>141.59</v>
      </c>
      <c r="G113">
        <v>0</v>
      </c>
      <c r="H113" t="s">
        <v>25</v>
      </c>
      <c r="I113" t="s">
        <v>25</v>
      </c>
      <c r="J113">
        <v>9.394715755</v>
      </c>
      <c r="K113" t="s">
        <v>25</v>
      </c>
      <c r="L113" t="s">
        <v>25</v>
      </c>
      <c r="M113">
        <v>1.49</v>
      </c>
      <c r="N113">
        <v>1</v>
      </c>
      <c r="O113">
        <v>0.48027168285064897</v>
      </c>
      <c r="P113">
        <v>76.203000000000003</v>
      </c>
      <c r="Q113">
        <v>0</v>
      </c>
      <c r="R113">
        <v>1.97350519576733</v>
      </c>
      <c r="S113">
        <v>98.162001417054597</v>
      </c>
      <c r="T113">
        <v>88.352908609115005</v>
      </c>
    </row>
    <row r="114" spans="1:20" hidden="1" x14ac:dyDescent="0.35">
      <c r="A114" t="s">
        <v>258</v>
      </c>
      <c r="B114" t="s">
        <v>38</v>
      </c>
      <c r="C114" t="s">
        <v>259</v>
      </c>
      <c r="D114">
        <v>237.012</v>
      </c>
      <c r="E114">
        <v>38134</v>
      </c>
      <c r="F114">
        <v>2805.674</v>
      </c>
      <c r="G114">
        <v>26.221</v>
      </c>
      <c r="H114">
        <v>24</v>
      </c>
      <c r="I114">
        <v>1952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>
        <v>82.494</v>
      </c>
      <c r="Q114" t="s">
        <v>25</v>
      </c>
      <c r="R114" t="s">
        <v>25</v>
      </c>
      <c r="S114">
        <v>99</v>
      </c>
      <c r="T114">
        <v>99</v>
      </c>
    </row>
    <row r="115" spans="1:20" x14ac:dyDescent="0.35">
      <c r="A115" t="s">
        <v>260</v>
      </c>
      <c r="B115" t="s">
        <v>30</v>
      </c>
      <c r="C115" t="s">
        <v>261</v>
      </c>
      <c r="D115">
        <v>341.95499999999998</v>
      </c>
      <c r="E115">
        <v>21418202</v>
      </c>
      <c r="F115">
        <v>139.86699999999999</v>
      </c>
      <c r="G115">
        <v>0.56000000000000005</v>
      </c>
      <c r="H115">
        <v>127</v>
      </c>
      <c r="I115">
        <v>4194</v>
      </c>
      <c r="J115">
        <v>9.2989682360000003</v>
      </c>
      <c r="K115">
        <v>0.51</v>
      </c>
      <c r="L115">
        <v>0.43</v>
      </c>
      <c r="M115">
        <v>0.75</v>
      </c>
      <c r="N115">
        <v>98</v>
      </c>
      <c r="O115">
        <v>12.108613434040899</v>
      </c>
      <c r="P115">
        <v>76.977999999999994</v>
      </c>
      <c r="Q115">
        <v>0</v>
      </c>
      <c r="R115">
        <v>3.2535658556396898</v>
      </c>
      <c r="S115">
        <v>89.416292425835493</v>
      </c>
      <c r="T115">
        <v>95.781726359598494</v>
      </c>
    </row>
    <row r="116" spans="1:20" x14ac:dyDescent="0.35">
      <c r="A116" t="s">
        <v>262</v>
      </c>
      <c r="B116" t="s">
        <v>33</v>
      </c>
      <c r="C116" t="s">
        <v>263</v>
      </c>
      <c r="D116">
        <v>73.561999999999998</v>
      </c>
      <c r="E116">
        <v>2143155</v>
      </c>
      <c r="F116">
        <v>490.60500000000002</v>
      </c>
      <c r="G116">
        <v>14.471</v>
      </c>
      <c r="H116">
        <v>86</v>
      </c>
      <c r="I116">
        <v>3045</v>
      </c>
      <c r="J116">
        <v>4.4400810249999996</v>
      </c>
      <c r="K116">
        <v>0.28000000000000003</v>
      </c>
      <c r="L116">
        <v>0.2</v>
      </c>
      <c r="M116">
        <v>6.65</v>
      </c>
      <c r="N116">
        <v>300</v>
      </c>
      <c r="O116">
        <v>473.97706592781498</v>
      </c>
      <c r="P116">
        <v>54.331000000000003</v>
      </c>
      <c r="Q116">
        <v>0</v>
      </c>
      <c r="R116">
        <v>135.05187249813699</v>
      </c>
      <c r="S116">
        <v>68.649937584618797</v>
      </c>
      <c r="T116">
        <v>42.754320187174301</v>
      </c>
    </row>
    <row r="117" spans="1:20" x14ac:dyDescent="0.35">
      <c r="A117" t="s">
        <v>264</v>
      </c>
      <c r="B117" t="s">
        <v>38</v>
      </c>
      <c r="C117" t="s">
        <v>265</v>
      </c>
      <c r="D117">
        <v>45.134999999999998</v>
      </c>
      <c r="E117">
        <v>2719872</v>
      </c>
      <c r="F117">
        <v>1042.8720000000001</v>
      </c>
      <c r="G117">
        <v>31.591000000000001</v>
      </c>
      <c r="H117">
        <v>28</v>
      </c>
      <c r="I117">
        <v>2119</v>
      </c>
      <c r="J117">
        <v>18.685089600000001</v>
      </c>
      <c r="K117">
        <v>0.65</v>
      </c>
      <c r="L117">
        <v>0.57999999999999996</v>
      </c>
      <c r="M117">
        <v>0.34</v>
      </c>
      <c r="N117">
        <v>3</v>
      </c>
      <c r="O117">
        <v>1.0573521982943801</v>
      </c>
      <c r="P117">
        <v>75.933000000000007</v>
      </c>
      <c r="Q117">
        <v>0</v>
      </c>
      <c r="R117">
        <v>4.25412827539032</v>
      </c>
      <c r="S117">
        <v>97.542068103765402</v>
      </c>
      <c r="T117">
        <v>93.3536351507625</v>
      </c>
    </row>
    <row r="118" spans="1:20" hidden="1" x14ac:dyDescent="0.35">
      <c r="A118" t="s">
        <v>266</v>
      </c>
      <c r="B118" t="s">
        <v>38</v>
      </c>
      <c r="C118" t="s">
        <v>267</v>
      </c>
      <c r="D118">
        <v>231.447</v>
      </c>
      <c r="E118">
        <v>626479</v>
      </c>
      <c r="F118">
        <v>12665.022000000001</v>
      </c>
      <c r="G118">
        <v>198.09100000000001</v>
      </c>
      <c r="H118">
        <v>17</v>
      </c>
      <c r="I118">
        <v>1546</v>
      </c>
      <c r="J118">
        <v>13.99422311</v>
      </c>
      <c r="K118" t="s">
        <v>25</v>
      </c>
      <c r="L118" t="s">
        <v>25</v>
      </c>
      <c r="M118">
        <v>0.21</v>
      </c>
      <c r="N118">
        <v>1</v>
      </c>
      <c r="O118">
        <v>0.27370922515933999</v>
      </c>
      <c r="P118">
        <v>82.25</v>
      </c>
      <c r="Q118">
        <v>0</v>
      </c>
      <c r="R118">
        <v>0.185621683707068</v>
      </c>
      <c r="S118">
        <v>99</v>
      </c>
      <c r="T118">
        <v>97.600540208714904</v>
      </c>
    </row>
    <row r="119" spans="1:20" x14ac:dyDescent="0.35">
      <c r="A119" t="s">
        <v>268</v>
      </c>
      <c r="B119" t="s">
        <v>38</v>
      </c>
      <c r="C119" t="s">
        <v>269</v>
      </c>
      <c r="D119">
        <v>31.212</v>
      </c>
      <c r="E119">
        <v>1884898</v>
      </c>
      <c r="F119">
        <v>728.97799999999995</v>
      </c>
      <c r="G119">
        <v>18.026</v>
      </c>
      <c r="H119">
        <v>22</v>
      </c>
      <c r="I119">
        <v>1856</v>
      </c>
      <c r="J119">
        <v>19.28364204</v>
      </c>
      <c r="K119">
        <v>0.63</v>
      </c>
      <c r="L119">
        <v>0.56000000000000005</v>
      </c>
      <c r="M119">
        <v>0.36</v>
      </c>
      <c r="N119">
        <v>4</v>
      </c>
      <c r="O119">
        <v>0.64256897818417502</v>
      </c>
      <c r="P119">
        <v>75.292000000000002</v>
      </c>
      <c r="Q119">
        <v>0</v>
      </c>
      <c r="R119">
        <v>1.8897746134209099</v>
      </c>
      <c r="S119">
        <v>98.626182371940402</v>
      </c>
      <c r="T119">
        <v>92.148265864350293</v>
      </c>
    </row>
    <row r="120" spans="1:20" x14ac:dyDescent="0.35">
      <c r="A120" t="s">
        <v>270</v>
      </c>
      <c r="B120" t="s">
        <v>33</v>
      </c>
      <c r="C120" t="s">
        <v>271</v>
      </c>
      <c r="D120">
        <v>80.08</v>
      </c>
      <c r="E120">
        <v>36933044</v>
      </c>
      <c r="F120">
        <v>1627.068</v>
      </c>
      <c r="G120">
        <v>29.206</v>
      </c>
      <c r="H120">
        <v>133</v>
      </c>
      <c r="I120">
        <v>4288</v>
      </c>
      <c r="J120">
        <v>6.3961566660000004</v>
      </c>
      <c r="K120">
        <v>0.42</v>
      </c>
      <c r="L120">
        <v>0.34</v>
      </c>
      <c r="M120">
        <v>2</v>
      </c>
      <c r="N120">
        <v>850</v>
      </c>
      <c r="O120">
        <v>687.47321864048604</v>
      </c>
      <c r="P120">
        <v>76.680000000000007</v>
      </c>
      <c r="Q120">
        <v>0</v>
      </c>
      <c r="R120">
        <v>16.121174061125501</v>
      </c>
      <c r="S120">
        <v>86.778512663148703</v>
      </c>
      <c r="T120">
        <v>88.503644070256101</v>
      </c>
    </row>
    <row r="121" spans="1:20" hidden="1" x14ac:dyDescent="0.35">
      <c r="A121" t="s">
        <v>272</v>
      </c>
      <c r="B121" t="s">
        <v>38</v>
      </c>
      <c r="C121" t="s">
        <v>273</v>
      </c>
      <c r="D121">
        <v>19347.5</v>
      </c>
      <c r="E121">
        <v>39257</v>
      </c>
      <c r="F121">
        <v>3312.6080000000002</v>
      </c>
      <c r="G121">
        <v>25.481999999999999</v>
      </c>
      <c r="H121" t="s">
        <v>25</v>
      </c>
      <c r="I121" t="s">
        <v>25</v>
      </c>
      <c r="J121" t="s">
        <v>25</v>
      </c>
      <c r="K121" t="s">
        <v>25</v>
      </c>
      <c r="L121" t="s">
        <v>25</v>
      </c>
      <c r="M121">
        <v>0.27</v>
      </c>
      <c r="N121" t="s">
        <v>25</v>
      </c>
      <c r="O121" t="s">
        <v>25</v>
      </c>
      <c r="P121">
        <v>86.751000000000005</v>
      </c>
      <c r="Q121" t="s">
        <v>25</v>
      </c>
      <c r="R121" t="s">
        <v>25</v>
      </c>
      <c r="S121">
        <v>99</v>
      </c>
      <c r="T121">
        <v>99</v>
      </c>
    </row>
    <row r="122" spans="1:20" x14ac:dyDescent="0.35">
      <c r="A122" t="s">
        <v>274</v>
      </c>
      <c r="B122" t="s">
        <v>38</v>
      </c>
      <c r="C122" t="s">
        <v>275</v>
      </c>
      <c r="D122">
        <v>123.655</v>
      </c>
      <c r="E122">
        <v>4033417</v>
      </c>
      <c r="F122">
        <v>9024.3760000000002</v>
      </c>
      <c r="G122">
        <v>245.416</v>
      </c>
      <c r="H122">
        <v>91</v>
      </c>
      <c r="I122">
        <v>3116</v>
      </c>
      <c r="J122">
        <v>9.9382928590000006</v>
      </c>
      <c r="K122">
        <v>0.5</v>
      </c>
      <c r="L122">
        <v>0.44</v>
      </c>
      <c r="M122">
        <v>1.33</v>
      </c>
      <c r="N122">
        <v>10</v>
      </c>
      <c r="O122">
        <v>5.0232981027995196</v>
      </c>
      <c r="P122">
        <v>71.900999999999996</v>
      </c>
      <c r="Q122">
        <v>0</v>
      </c>
      <c r="R122">
        <v>4.86579418525546</v>
      </c>
      <c r="S122">
        <v>89.055652652662005</v>
      </c>
      <c r="T122">
        <v>76.308199233775596</v>
      </c>
    </row>
    <row r="123" spans="1:20" x14ac:dyDescent="0.35">
      <c r="A123" t="s">
        <v>276</v>
      </c>
      <c r="B123" t="s">
        <v>33</v>
      </c>
      <c r="C123" t="s">
        <v>277</v>
      </c>
      <c r="D123">
        <v>43.951000000000001</v>
      </c>
      <c r="E123">
        <v>27722535</v>
      </c>
      <c r="F123">
        <v>534.14400000000001</v>
      </c>
      <c r="G123">
        <v>6.8609999999999998</v>
      </c>
      <c r="H123">
        <v>54</v>
      </c>
      <c r="I123">
        <v>2768</v>
      </c>
      <c r="J123">
        <v>2.8340534210000001</v>
      </c>
      <c r="K123">
        <v>0.27</v>
      </c>
      <c r="L123">
        <v>0.26</v>
      </c>
      <c r="M123">
        <v>3.27</v>
      </c>
      <c r="N123">
        <v>2900</v>
      </c>
      <c r="O123">
        <v>14674.8383956076</v>
      </c>
      <c r="P123">
        <v>67.040999999999997</v>
      </c>
      <c r="Q123">
        <v>26.715664915726499</v>
      </c>
      <c r="R123">
        <v>24.105571986383101</v>
      </c>
      <c r="S123">
        <v>54.403981640779101</v>
      </c>
      <c r="T123">
        <v>10.5067603950822</v>
      </c>
    </row>
    <row r="124" spans="1:20" hidden="1" x14ac:dyDescent="0.35">
      <c r="A124" t="s">
        <v>278</v>
      </c>
      <c r="B124" t="s">
        <v>30</v>
      </c>
      <c r="C124" t="s">
        <v>279</v>
      </c>
      <c r="D124">
        <v>1454.433</v>
      </c>
      <c r="E124">
        <v>541006</v>
      </c>
      <c r="F124">
        <v>14019.262000000001</v>
      </c>
      <c r="G124">
        <v>51.8</v>
      </c>
      <c r="H124">
        <v>79</v>
      </c>
      <c r="I124">
        <v>2993</v>
      </c>
      <c r="J124">
        <v>4.1027430489999999</v>
      </c>
      <c r="K124" t="s">
        <v>25</v>
      </c>
      <c r="L124" t="s">
        <v>25</v>
      </c>
      <c r="M124">
        <v>0.68</v>
      </c>
      <c r="N124">
        <v>5</v>
      </c>
      <c r="O124">
        <v>0.57811844921592503</v>
      </c>
      <c r="P124">
        <v>78.921000000000006</v>
      </c>
      <c r="Q124">
        <v>0</v>
      </c>
      <c r="R124">
        <v>2.83335161753714</v>
      </c>
      <c r="S124">
        <v>99</v>
      </c>
      <c r="T124">
        <v>99</v>
      </c>
    </row>
    <row r="125" spans="1:20" x14ac:dyDescent="0.35">
      <c r="A125" t="s">
        <v>280</v>
      </c>
      <c r="B125" t="s">
        <v>27</v>
      </c>
      <c r="C125" t="s">
        <v>281</v>
      </c>
      <c r="D125">
        <v>66.444000000000003</v>
      </c>
      <c r="E125">
        <v>129003279</v>
      </c>
      <c r="F125">
        <v>4589.3069999999998</v>
      </c>
      <c r="G125">
        <v>494.97899999999998</v>
      </c>
      <c r="H125">
        <v>143</v>
      </c>
      <c r="I125">
        <v>4545</v>
      </c>
      <c r="J125">
        <v>6.4817765410000003</v>
      </c>
      <c r="K125">
        <v>0.54</v>
      </c>
      <c r="L125">
        <v>0.47</v>
      </c>
      <c r="M125">
        <v>1.1499999999999999</v>
      </c>
      <c r="N125">
        <v>890</v>
      </c>
      <c r="O125">
        <v>1246.57524934003</v>
      </c>
      <c r="P125">
        <v>75.054000000000002</v>
      </c>
      <c r="Q125">
        <v>1.22080001471482E-3</v>
      </c>
      <c r="R125">
        <v>2.2042007282154001</v>
      </c>
      <c r="S125">
        <v>99</v>
      </c>
      <c r="T125">
        <v>91.183055555116894</v>
      </c>
    </row>
    <row r="126" spans="1:20" hidden="1" x14ac:dyDescent="0.35">
      <c r="A126" t="s">
        <v>282</v>
      </c>
      <c r="B126" t="s">
        <v>38</v>
      </c>
      <c r="C126" t="s">
        <v>283</v>
      </c>
      <c r="D126">
        <v>82.6</v>
      </c>
      <c r="E126" t="s">
        <v>25</v>
      </c>
      <c r="F126">
        <v>6684.81</v>
      </c>
      <c r="G126">
        <v>280.31400000000002</v>
      </c>
      <c r="H126">
        <v>92</v>
      </c>
      <c r="I126">
        <v>3128</v>
      </c>
      <c r="J126" t="s">
        <v>25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 t="s">
        <v>25</v>
      </c>
    </row>
    <row r="127" spans="1:20" x14ac:dyDescent="0.35">
      <c r="A127" t="s">
        <v>284</v>
      </c>
      <c r="B127" t="s">
        <v>33</v>
      </c>
      <c r="C127" t="s">
        <v>285</v>
      </c>
      <c r="D127">
        <v>15.196</v>
      </c>
      <c r="E127">
        <v>20275698</v>
      </c>
      <c r="F127">
        <v>136.143</v>
      </c>
      <c r="G127">
        <v>6.2220000000000004</v>
      </c>
      <c r="H127">
        <v>108</v>
      </c>
      <c r="I127">
        <v>3412</v>
      </c>
      <c r="J127">
        <v>2.533955846</v>
      </c>
      <c r="K127">
        <v>0.21</v>
      </c>
      <c r="L127">
        <v>0.16</v>
      </c>
      <c r="M127">
        <v>6.58</v>
      </c>
      <c r="N127">
        <v>4400</v>
      </c>
      <c r="O127">
        <v>8704.3774634402198</v>
      </c>
      <c r="P127">
        <v>59.305999999999997</v>
      </c>
      <c r="Q127">
        <v>95.623078503125598</v>
      </c>
      <c r="R127">
        <v>38.497823718255603</v>
      </c>
      <c r="S127">
        <v>78.260829577264104</v>
      </c>
      <c r="T127">
        <v>39.335420340947202</v>
      </c>
    </row>
    <row r="128" spans="1:20" x14ac:dyDescent="0.35">
      <c r="A128" t="s">
        <v>286</v>
      </c>
      <c r="B128" t="s">
        <v>38</v>
      </c>
      <c r="C128" t="s">
        <v>287</v>
      </c>
      <c r="D128">
        <v>1454.037</v>
      </c>
      <c r="E128">
        <v>441609</v>
      </c>
      <c r="F128">
        <v>4183.0959999999995</v>
      </c>
      <c r="G128">
        <v>22.648</v>
      </c>
      <c r="H128">
        <v>81</v>
      </c>
      <c r="I128">
        <v>3016</v>
      </c>
      <c r="J128">
        <v>18.366712190000001</v>
      </c>
      <c r="K128">
        <v>0.63</v>
      </c>
      <c r="L128">
        <v>0.54</v>
      </c>
      <c r="M128">
        <v>0.55999999999999905</v>
      </c>
      <c r="N128">
        <v>0</v>
      </c>
      <c r="O128">
        <v>7.8735094542889406E-2</v>
      </c>
      <c r="P128">
        <v>82.53</v>
      </c>
      <c r="Q128">
        <v>0</v>
      </c>
      <c r="R128">
        <v>0.141048872601515</v>
      </c>
      <c r="S128">
        <v>99</v>
      </c>
      <c r="T128">
        <v>99</v>
      </c>
    </row>
    <row r="129" spans="1:20" x14ac:dyDescent="0.35">
      <c r="A129" t="s">
        <v>18</v>
      </c>
      <c r="B129" t="s">
        <v>30</v>
      </c>
      <c r="C129" t="s">
        <v>288</v>
      </c>
      <c r="D129">
        <v>81.721000000000004</v>
      </c>
      <c r="E129">
        <v>54429475</v>
      </c>
      <c r="F129">
        <v>13.766</v>
      </c>
      <c r="G129">
        <v>0.11</v>
      </c>
      <c r="H129">
        <v>139</v>
      </c>
      <c r="I129">
        <v>4477</v>
      </c>
      <c r="J129">
        <v>5.3184806580000004</v>
      </c>
      <c r="K129">
        <v>0.39</v>
      </c>
      <c r="L129">
        <v>0.3</v>
      </c>
      <c r="M129">
        <v>3.85</v>
      </c>
      <c r="N129">
        <v>1700</v>
      </c>
      <c r="O129">
        <v>2002.74528763478</v>
      </c>
      <c r="P129">
        <v>67.134</v>
      </c>
      <c r="Q129">
        <v>7.3117566292710796</v>
      </c>
      <c r="R129">
        <v>30.559131911574799</v>
      </c>
      <c r="S129">
        <v>81.774048526165501</v>
      </c>
      <c r="T129">
        <v>64.332684035716994</v>
      </c>
    </row>
    <row r="130" spans="1:20" hidden="1" x14ac:dyDescent="0.35">
      <c r="A130" t="s">
        <v>289</v>
      </c>
      <c r="B130" t="s">
        <v>38</v>
      </c>
      <c r="C130" t="s">
        <v>290</v>
      </c>
      <c r="D130">
        <v>46.28</v>
      </c>
      <c r="E130">
        <v>628071</v>
      </c>
      <c r="F130">
        <v>7526.3270000000002</v>
      </c>
      <c r="G130">
        <v>148.07499999999999</v>
      </c>
      <c r="H130">
        <v>105</v>
      </c>
      <c r="I130">
        <v>3383</v>
      </c>
      <c r="J130">
        <v>13.89367345</v>
      </c>
      <c r="K130" t="s">
        <v>25</v>
      </c>
      <c r="L130" t="s">
        <v>25</v>
      </c>
      <c r="M130">
        <v>0.32</v>
      </c>
      <c r="N130">
        <v>1</v>
      </c>
      <c r="O130">
        <v>0.162929401575477</v>
      </c>
      <c r="P130">
        <v>76.884</v>
      </c>
      <c r="Q130">
        <v>0</v>
      </c>
      <c r="R130">
        <v>0.49749418566550102</v>
      </c>
      <c r="S130">
        <v>97.042050109390999</v>
      </c>
      <c r="T130">
        <v>97.773878293268893</v>
      </c>
    </row>
    <row r="131" spans="1:20" x14ac:dyDescent="0.35">
      <c r="A131" t="s">
        <v>291</v>
      </c>
      <c r="B131" t="s">
        <v>30</v>
      </c>
      <c r="C131" t="s">
        <v>292</v>
      </c>
      <c r="D131">
        <v>1.98</v>
      </c>
      <c r="E131">
        <v>3280890</v>
      </c>
      <c r="F131">
        <v>91.816000000000003</v>
      </c>
      <c r="G131">
        <v>0</v>
      </c>
      <c r="H131">
        <v>73</v>
      </c>
      <c r="I131">
        <v>2961</v>
      </c>
      <c r="J131">
        <v>3.8848094830000002</v>
      </c>
      <c r="K131">
        <v>0.5</v>
      </c>
      <c r="L131">
        <v>0.47</v>
      </c>
      <c r="M131">
        <v>1.48</v>
      </c>
      <c r="N131">
        <v>30</v>
      </c>
      <c r="O131">
        <v>26.781304662548699</v>
      </c>
      <c r="P131">
        <v>69.87</v>
      </c>
      <c r="Q131">
        <v>0</v>
      </c>
      <c r="R131">
        <v>11.7061489525315</v>
      </c>
      <c r="S131">
        <v>83.313115007116394</v>
      </c>
      <c r="T131">
        <v>58.479392767034398</v>
      </c>
    </row>
    <row r="132" spans="1:20" hidden="1" x14ac:dyDescent="0.35">
      <c r="A132" t="s">
        <v>293</v>
      </c>
      <c r="B132" t="s">
        <v>52</v>
      </c>
      <c r="C132" t="s">
        <v>294</v>
      </c>
      <c r="D132">
        <v>119.878</v>
      </c>
      <c r="E132" t="s">
        <v>25</v>
      </c>
      <c r="F132">
        <v>972.94899999999996</v>
      </c>
      <c r="G132">
        <v>34.747999999999998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t="s">
        <v>25</v>
      </c>
    </row>
    <row r="133" spans="1:20" x14ac:dyDescent="0.35">
      <c r="A133" t="s">
        <v>295</v>
      </c>
      <c r="B133" t="s">
        <v>33</v>
      </c>
      <c r="C133" t="s">
        <v>296</v>
      </c>
      <c r="D133">
        <v>37.728000000000002</v>
      </c>
      <c r="E133">
        <v>31293131</v>
      </c>
      <c r="F133">
        <v>120.29900000000001</v>
      </c>
      <c r="G133">
        <v>0.70399999999999996</v>
      </c>
      <c r="H133">
        <v>104</v>
      </c>
      <c r="I133">
        <v>3379</v>
      </c>
      <c r="J133">
        <v>3.1327110070000002</v>
      </c>
      <c r="K133">
        <v>0.28000000000000003</v>
      </c>
      <c r="L133">
        <v>0.19</v>
      </c>
      <c r="M133">
        <v>5.33</v>
      </c>
      <c r="N133">
        <v>5300</v>
      </c>
      <c r="O133">
        <v>4393.14598701055</v>
      </c>
      <c r="P133">
        <v>60.853999999999999</v>
      </c>
      <c r="Q133">
        <v>71.506319156416794</v>
      </c>
      <c r="R133">
        <v>134.55708414709301</v>
      </c>
      <c r="S133">
        <v>55.693975618686899</v>
      </c>
      <c r="T133">
        <v>29.360294645275498</v>
      </c>
    </row>
    <row r="134" spans="1:20" x14ac:dyDescent="0.35">
      <c r="A134" t="s">
        <v>297</v>
      </c>
      <c r="B134" t="s">
        <v>33</v>
      </c>
      <c r="C134" t="s">
        <v>298</v>
      </c>
      <c r="D134">
        <v>4.2889999999999997</v>
      </c>
      <c r="E134">
        <v>4655032</v>
      </c>
      <c r="F134">
        <v>1508.067</v>
      </c>
      <c r="G134">
        <v>33.981000000000002</v>
      </c>
      <c r="H134">
        <v>97</v>
      </c>
      <c r="I134">
        <v>3254</v>
      </c>
      <c r="J134">
        <v>3.1002015379999999</v>
      </c>
      <c r="K134">
        <v>0.25</v>
      </c>
      <c r="L134">
        <v>0.2</v>
      </c>
      <c r="M134">
        <v>5.33</v>
      </c>
      <c r="N134">
        <v>810</v>
      </c>
      <c r="O134">
        <v>627.72089730285097</v>
      </c>
      <c r="P134">
        <v>64.924999999999997</v>
      </c>
      <c r="Q134">
        <v>8.9553207345949506</v>
      </c>
      <c r="R134">
        <v>26.647659795353199</v>
      </c>
      <c r="S134">
        <v>70.696187645099002</v>
      </c>
      <c r="T134">
        <v>48.435489770669697</v>
      </c>
    </row>
    <row r="135" spans="1:20" hidden="1" x14ac:dyDescent="0.35">
      <c r="A135" t="s">
        <v>299</v>
      </c>
      <c r="B135" t="s">
        <v>27</v>
      </c>
      <c r="C135" t="s">
        <v>300</v>
      </c>
      <c r="D135" t="s">
        <v>25</v>
      </c>
      <c r="E135">
        <v>4992</v>
      </c>
      <c r="F135">
        <v>2600.52</v>
      </c>
      <c r="G135">
        <v>200.04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>
        <v>74.158000000000001</v>
      </c>
      <c r="Q135" t="s">
        <v>25</v>
      </c>
      <c r="R135" t="s">
        <v>25</v>
      </c>
      <c r="S135" t="s">
        <v>25</v>
      </c>
      <c r="T135" t="s">
        <v>25</v>
      </c>
    </row>
    <row r="136" spans="1:20" x14ac:dyDescent="0.35">
      <c r="A136" t="s">
        <v>301</v>
      </c>
      <c r="B136" t="s">
        <v>33</v>
      </c>
      <c r="C136" t="s">
        <v>302</v>
      </c>
      <c r="D136">
        <v>622.96199999999999</v>
      </c>
      <c r="E136">
        <v>1271887</v>
      </c>
      <c r="F136">
        <v>272.06200000000001</v>
      </c>
      <c r="G136">
        <v>7.8630000000000004</v>
      </c>
      <c r="H136">
        <v>56</v>
      </c>
      <c r="I136">
        <v>28</v>
      </c>
      <c r="J136">
        <v>9.9540595300000003</v>
      </c>
      <c r="K136">
        <v>0.54</v>
      </c>
      <c r="L136">
        <v>0.43</v>
      </c>
      <c r="M136">
        <v>1.1599999999999999</v>
      </c>
      <c r="N136">
        <v>7</v>
      </c>
      <c r="O136">
        <v>3.8596137530746999</v>
      </c>
      <c r="P136">
        <v>74.991</v>
      </c>
      <c r="Q136">
        <v>0</v>
      </c>
      <c r="R136">
        <v>0.91414094081674102</v>
      </c>
      <c r="S136">
        <v>99</v>
      </c>
      <c r="T136">
        <v>95.504837712201095</v>
      </c>
    </row>
    <row r="137" spans="1:20" x14ac:dyDescent="0.35">
      <c r="A137" t="s">
        <v>303</v>
      </c>
      <c r="B137" t="s">
        <v>33</v>
      </c>
      <c r="C137" t="s">
        <v>304</v>
      </c>
      <c r="D137">
        <v>197.51900000000001</v>
      </c>
      <c r="E137">
        <v>19151802</v>
      </c>
      <c r="F137">
        <v>288.971</v>
      </c>
      <c r="G137">
        <v>9.0960000000000001</v>
      </c>
      <c r="H137">
        <v>69</v>
      </c>
      <c r="I137">
        <v>2932</v>
      </c>
      <c r="J137">
        <v>3.0046990349999998</v>
      </c>
      <c r="K137">
        <v>0.28000000000000003</v>
      </c>
      <c r="L137">
        <v>0.26</v>
      </c>
      <c r="M137">
        <v>3.85</v>
      </c>
      <c r="N137">
        <v>4200</v>
      </c>
      <c r="O137">
        <v>2537.70604563594</v>
      </c>
      <c r="P137">
        <v>64.263000000000005</v>
      </c>
      <c r="Q137">
        <v>46.823051660789702</v>
      </c>
      <c r="R137">
        <v>79.548756109185902</v>
      </c>
      <c r="S137">
        <v>68.831876760923905</v>
      </c>
      <c r="T137">
        <v>26.226148249752399</v>
      </c>
    </row>
    <row r="138" spans="1:20" x14ac:dyDescent="0.35">
      <c r="A138" t="s">
        <v>305</v>
      </c>
      <c r="B138" t="s">
        <v>30</v>
      </c>
      <c r="C138" t="s">
        <v>306</v>
      </c>
      <c r="D138">
        <v>96.254000000000005</v>
      </c>
      <c r="E138">
        <v>32387111</v>
      </c>
      <c r="F138">
        <v>287.86399999999998</v>
      </c>
      <c r="G138">
        <v>3.8620000000000001</v>
      </c>
      <c r="H138">
        <v>101</v>
      </c>
      <c r="I138">
        <v>3312</v>
      </c>
      <c r="J138">
        <v>5.8625977699999998</v>
      </c>
      <c r="K138">
        <v>0.52</v>
      </c>
      <c r="L138">
        <v>0.43</v>
      </c>
      <c r="M138">
        <v>0.67</v>
      </c>
      <c r="N138">
        <v>200</v>
      </c>
      <c r="O138">
        <v>53.911515749966703</v>
      </c>
      <c r="P138">
        <v>76.156000000000006</v>
      </c>
      <c r="Q138">
        <v>3.7949488845083902E-2</v>
      </c>
      <c r="R138">
        <v>5.3438122398098997</v>
      </c>
      <c r="S138">
        <v>96.695938905427994</v>
      </c>
      <c r="T138">
        <v>99</v>
      </c>
    </row>
    <row r="139" spans="1:20" x14ac:dyDescent="0.35">
      <c r="A139" t="s">
        <v>307</v>
      </c>
      <c r="B139" t="s">
        <v>33</v>
      </c>
      <c r="C139" t="s">
        <v>308</v>
      </c>
      <c r="D139">
        <v>3.0779999999999998</v>
      </c>
      <c r="E139">
        <v>2543124</v>
      </c>
      <c r="F139">
        <v>2800.5650000000001</v>
      </c>
      <c r="G139">
        <v>27.155999999999999</v>
      </c>
      <c r="H139">
        <v>23</v>
      </c>
      <c r="I139">
        <v>1925</v>
      </c>
      <c r="J139">
        <v>3.479813536</v>
      </c>
      <c r="K139">
        <v>0.41</v>
      </c>
      <c r="L139">
        <v>0.33</v>
      </c>
      <c r="M139">
        <v>3.18</v>
      </c>
      <c r="N139">
        <v>190</v>
      </c>
      <c r="O139">
        <v>320.69701221575502</v>
      </c>
      <c r="P139">
        <v>63.707999999999998</v>
      </c>
      <c r="Q139">
        <v>0.37800875890685998</v>
      </c>
      <c r="R139">
        <v>53.658571022200498</v>
      </c>
      <c r="S139">
        <v>82.541098871474404</v>
      </c>
      <c r="T139">
        <v>34.503736926833902</v>
      </c>
    </row>
    <row r="140" spans="1:20" hidden="1" x14ac:dyDescent="0.35">
      <c r="A140" t="s">
        <v>309</v>
      </c>
      <c r="B140" t="s">
        <v>52</v>
      </c>
      <c r="C140" t="s">
        <v>310</v>
      </c>
      <c r="D140">
        <v>15.342000000000001</v>
      </c>
      <c r="E140">
        <v>285642</v>
      </c>
      <c r="F140">
        <v>80.563000000000002</v>
      </c>
      <c r="G140">
        <v>0</v>
      </c>
      <c r="H140" t="s">
        <v>25</v>
      </c>
      <c r="I140" t="s">
        <v>25</v>
      </c>
      <c r="J140">
        <v>9.7416858980000001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>
        <v>77.55</v>
      </c>
      <c r="Q140" t="s">
        <v>25</v>
      </c>
      <c r="R140" t="s">
        <v>25</v>
      </c>
      <c r="S140">
        <v>99</v>
      </c>
      <c r="T140">
        <v>99</v>
      </c>
    </row>
    <row r="141" spans="1:20" x14ac:dyDescent="0.35">
      <c r="A141" t="s">
        <v>311</v>
      </c>
      <c r="B141" t="s">
        <v>33</v>
      </c>
      <c r="C141" t="s">
        <v>312</v>
      </c>
      <c r="D141">
        <v>16.954999999999998</v>
      </c>
      <c r="E141">
        <v>24240484</v>
      </c>
      <c r="F141">
        <v>48.54</v>
      </c>
      <c r="G141">
        <v>2.85</v>
      </c>
      <c r="H141">
        <v>57</v>
      </c>
      <c r="I141">
        <v>2825</v>
      </c>
      <c r="J141">
        <v>2.5423374870000002</v>
      </c>
      <c r="K141">
        <v>0.17</v>
      </c>
      <c r="L141">
        <v>0.13</v>
      </c>
      <c r="M141">
        <v>4.83</v>
      </c>
      <c r="N141">
        <v>5400</v>
      </c>
      <c r="O141">
        <v>16938.5921970747</v>
      </c>
      <c r="P141">
        <v>62.42</v>
      </c>
      <c r="Q141">
        <v>133.50750020606199</v>
      </c>
      <c r="R141">
        <v>63.296789825022302</v>
      </c>
      <c r="S141">
        <v>50.273065063509101</v>
      </c>
      <c r="T141">
        <v>13.5666596878817</v>
      </c>
    </row>
    <row r="142" spans="1:20" x14ac:dyDescent="0.35">
      <c r="A142" t="s">
        <v>313</v>
      </c>
      <c r="B142" t="s">
        <v>33</v>
      </c>
      <c r="C142" t="s">
        <v>314</v>
      </c>
      <c r="D142">
        <v>209.58799999999999</v>
      </c>
      <c r="E142">
        <v>206368270</v>
      </c>
      <c r="F142">
        <v>260.63400000000001</v>
      </c>
      <c r="G142">
        <v>4.9039999999999999</v>
      </c>
      <c r="H142">
        <v>115</v>
      </c>
      <c r="I142">
        <v>3563</v>
      </c>
      <c r="J142">
        <v>2.7361901319999999</v>
      </c>
      <c r="K142">
        <v>0.26</v>
      </c>
      <c r="L142">
        <v>0.18</v>
      </c>
      <c r="M142">
        <v>6.46</v>
      </c>
      <c r="N142">
        <v>58000</v>
      </c>
      <c r="O142">
        <v>104266.884008826</v>
      </c>
      <c r="P142">
        <v>54.686999999999998</v>
      </c>
      <c r="Q142">
        <v>69.003189734555804</v>
      </c>
      <c r="R142">
        <v>55.616782729868902</v>
      </c>
      <c r="S142">
        <v>71.376630701810996</v>
      </c>
      <c r="T142">
        <v>39.1717540974592</v>
      </c>
    </row>
    <row r="143" spans="1:20" x14ac:dyDescent="0.35">
      <c r="A143" t="s">
        <v>315</v>
      </c>
      <c r="B143" t="s">
        <v>27</v>
      </c>
      <c r="C143" t="s">
        <v>316</v>
      </c>
      <c r="D143">
        <v>51.667000000000002</v>
      </c>
      <c r="E143">
        <v>6628603</v>
      </c>
      <c r="F143">
        <v>678.38499999999999</v>
      </c>
      <c r="G143">
        <v>20.681000000000001</v>
      </c>
      <c r="H143">
        <v>117</v>
      </c>
      <c r="I143">
        <v>3581</v>
      </c>
      <c r="J143">
        <v>5.0853209489999998</v>
      </c>
      <c r="K143">
        <v>0.42</v>
      </c>
      <c r="L143">
        <v>0.38</v>
      </c>
      <c r="M143">
        <v>1.48</v>
      </c>
      <c r="N143">
        <v>180</v>
      </c>
      <c r="O143">
        <v>86.272896180870305</v>
      </c>
      <c r="P143">
        <v>74.484999999999999</v>
      </c>
      <c r="Q143">
        <v>4.6692530554712001E-2</v>
      </c>
      <c r="R143">
        <v>2.7619041213293598</v>
      </c>
      <c r="S143">
        <v>81.524763535089306</v>
      </c>
      <c r="T143">
        <v>74.434730814947201</v>
      </c>
    </row>
    <row r="144" spans="1:20" x14ac:dyDescent="0.35">
      <c r="A144" t="s">
        <v>317</v>
      </c>
      <c r="B144" t="s">
        <v>38</v>
      </c>
      <c r="C144" t="s">
        <v>318</v>
      </c>
      <c r="D144">
        <v>508.54399999999998</v>
      </c>
      <c r="E144">
        <v>17137000</v>
      </c>
      <c r="F144">
        <v>4059.732</v>
      </c>
      <c r="G144">
        <v>362.71100000000001</v>
      </c>
      <c r="H144">
        <v>5</v>
      </c>
      <c r="I144">
        <v>996</v>
      </c>
      <c r="J144">
        <v>17.920188799999998</v>
      </c>
      <c r="K144">
        <v>0.86</v>
      </c>
      <c r="L144">
        <v>0.85</v>
      </c>
      <c r="M144">
        <v>0.33</v>
      </c>
      <c r="N144">
        <v>12</v>
      </c>
      <c r="O144">
        <v>3.8582241898225802</v>
      </c>
      <c r="P144">
        <v>82.283000000000001</v>
      </c>
      <c r="Q144">
        <v>0</v>
      </c>
      <c r="R144">
        <v>0.25979239826705902</v>
      </c>
      <c r="S144">
        <v>99</v>
      </c>
      <c r="T144">
        <v>97.713610061575494</v>
      </c>
    </row>
    <row r="145" spans="1:20" x14ac:dyDescent="0.35">
      <c r="A145" t="s">
        <v>319</v>
      </c>
      <c r="B145" t="s">
        <v>38</v>
      </c>
      <c r="C145" t="s">
        <v>320</v>
      </c>
      <c r="D145">
        <v>14.462</v>
      </c>
      <c r="E145">
        <v>5423504</v>
      </c>
      <c r="F145">
        <v>1944.7570000000001</v>
      </c>
      <c r="G145">
        <v>48.697000000000003</v>
      </c>
      <c r="H145">
        <v>1</v>
      </c>
      <c r="I145">
        <v>784</v>
      </c>
      <c r="J145">
        <v>16.3030334</v>
      </c>
      <c r="K145">
        <v>0.84</v>
      </c>
      <c r="L145">
        <v>0.81</v>
      </c>
      <c r="M145">
        <v>0.21</v>
      </c>
      <c r="N145">
        <v>3</v>
      </c>
      <c r="O145">
        <v>1.0485945067476301</v>
      </c>
      <c r="P145">
        <v>82.403999999999996</v>
      </c>
      <c r="Q145">
        <v>0</v>
      </c>
      <c r="R145">
        <v>0.37809795696779402</v>
      </c>
      <c r="S145">
        <v>99</v>
      </c>
      <c r="T145">
        <v>98.0543915037277</v>
      </c>
    </row>
    <row r="146" spans="1:20" x14ac:dyDescent="0.35">
      <c r="A146" t="s">
        <v>321</v>
      </c>
      <c r="B146" t="s">
        <v>30</v>
      </c>
      <c r="C146" t="s">
        <v>322</v>
      </c>
      <c r="D146">
        <v>204.43</v>
      </c>
      <c r="E146">
        <v>29162114</v>
      </c>
      <c r="F146">
        <v>1281.5409999999999</v>
      </c>
      <c r="G146">
        <v>7.1040000000000001</v>
      </c>
      <c r="H146">
        <v>112</v>
      </c>
      <c r="I146">
        <v>351</v>
      </c>
      <c r="J146">
        <v>5.4761570260000001</v>
      </c>
      <c r="K146">
        <v>0.34</v>
      </c>
      <c r="L146">
        <v>0.3</v>
      </c>
      <c r="M146">
        <v>2.78</v>
      </c>
      <c r="N146">
        <v>1500</v>
      </c>
      <c r="O146">
        <v>752.71237962782095</v>
      </c>
      <c r="P146">
        <v>70.778000000000006</v>
      </c>
      <c r="Q146">
        <v>2.5785773480646901</v>
      </c>
      <c r="R146">
        <v>21.8931241697959</v>
      </c>
      <c r="S146">
        <v>88.812249522380696</v>
      </c>
      <c r="T146">
        <v>62.053595449258502</v>
      </c>
    </row>
    <row r="147" spans="1:20" x14ac:dyDescent="0.35">
      <c r="A147" t="s">
        <v>323</v>
      </c>
      <c r="B147" t="s">
        <v>52</v>
      </c>
      <c r="C147" t="s">
        <v>324</v>
      </c>
      <c r="D147">
        <v>18.206</v>
      </c>
      <c r="E147">
        <v>5002100</v>
      </c>
      <c r="F147">
        <v>285.76</v>
      </c>
      <c r="G147">
        <v>4.5620000000000003</v>
      </c>
      <c r="H147">
        <v>9</v>
      </c>
      <c r="I147">
        <v>1069</v>
      </c>
      <c r="J147">
        <v>14.647162489999999</v>
      </c>
      <c r="K147">
        <v>0.86</v>
      </c>
      <c r="L147">
        <v>0.86</v>
      </c>
      <c r="M147">
        <v>0.44</v>
      </c>
      <c r="N147">
        <v>7</v>
      </c>
      <c r="O147">
        <v>2.3346795665839899</v>
      </c>
      <c r="P147">
        <v>82.287999999999997</v>
      </c>
      <c r="Q147">
        <v>0</v>
      </c>
      <c r="R147">
        <v>0.23725055699755701</v>
      </c>
      <c r="S147">
        <v>99</v>
      </c>
      <c r="T147">
        <v>99</v>
      </c>
    </row>
    <row r="148" spans="1:20" x14ac:dyDescent="0.35">
      <c r="A148" t="s">
        <v>325</v>
      </c>
      <c r="B148" t="s">
        <v>30</v>
      </c>
      <c r="C148" t="s">
        <v>326</v>
      </c>
      <c r="D148">
        <v>14.98</v>
      </c>
      <c r="E148">
        <v>5112395</v>
      </c>
      <c r="F148">
        <v>16646.032999999999</v>
      </c>
      <c r="G148">
        <v>127.286</v>
      </c>
      <c r="H148">
        <v>135</v>
      </c>
      <c r="I148">
        <v>4342</v>
      </c>
      <c r="J148">
        <v>2.3143666020000002</v>
      </c>
      <c r="K148">
        <v>0.53</v>
      </c>
      <c r="L148">
        <v>0.44</v>
      </c>
      <c r="M148">
        <v>0.97</v>
      </c>
      <c r="N148">
        <v>14</v>
      </c>
      <c r="O148">
        <v>3.7972126333804299</v>
      </c>
      <c r="P148">
        <v>77.861000000000004</v>
      </c>
      <c r="Q148">
        <v>0</v>
      </c>
      <c r="R148">
        <v>0.836316915875852</v>
      </c>
      <c r="S148">
        <v>91.938078418894406</v>
      </c>
      <c r="T148">
        <v>99</v>
      </c>
    </row>
    <row r="149" spans="1:20" hidden="1" x14ac:dyDescent="0.35">
      <c r="A149" t="s">
        <v>327</v>
      </c>
      <c r="B149" t="s">
        <v>38</v>
      </c>
      <c r="C149" t="s">
        <v>328</v>
      </c>
      <c r="D149">
        <v>168.155</v>
      </c>
      <c r="E149" t="s">
        <v>25</v>
      </c>
      <c r="F149">
        <v>6755.5749999999998</v>
      </c>
      <c r="G149">
        <v>253.00399999999999</v>
      </c>
      <c r="H149" t="s">
        <v>25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25</v>
      </c>
    </row>
    <row r="150" spans="1:20" hidden="1" x14ac:dyDescent="0.35">
      <c r="A150" t="s">
        <v>329</v>
      </c>
      <c r="C150" t="s">
        <v>330</v>
      </c>
      <c r="D150">
        <v>58.045000000000002</v>
      </c>
      <c r="E150" t="s">
        <v>25</v>
      </c>
      <c r="F150">
        <v>3211.04</v>
      </c>
      <c r="G150">
        <v>108.169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t="s">
        <v>25</v>
      </c>
    </row>
    <row r="151" spans="1:20" x14ac:dyDescent="0.35">
      <c r="A151" t="s">
        <v>331</v>
      </c>
      <c r="B151" t="s">
        <v>30</v>
      </c>
      <c r="C151" t="s">
        <v>332</v>
      </c>
      <c r="D151">
        <v>255.57300000000001</v>
      </c>
      <c r="E151">
        <v>221096300</v>
      </c>
      <c r="F151">
        <v>1338.3710000000001</v>
      </c>
      <c r="G151">
        <v>28.466000000000001</v>
      </c>
      <c r="H151">
        <v>145</v>
      </c>
      <c r="I151">
        <v>4552</v>
      </c>
      <c r="J151">
        <v>4.4849017809999996</v>
      </c>
      <c r="K151">
        <v>0.28999999999999998</v>
      </c>
      <c r="L151">
        <v>0.22</v>
      </c>
      <c r="M151">
        <v>6.12</v>
      </c>
      <c r="N151">
        <v>9700</v>
      </c>
      <c r="O151">
        <v>28890.462409675401</v>
      </c>
      <c r="P151">
        <v>67.272999999999996</v>
      </c>
      <c r="Q151">
        <v>2.5242310706189102</v>
      </c>
      <c r="R151">
        <v>33.377257211724</v>
      </c>
      <c r="S151">
        <v>91.465450732994398</v>
      </c>
      <c r="T151">
        <v>59.869495032297003</v>
      </c>
    </row>
    <row r="152" spans="1:20" x14ac:dyDescent="0.35">
      <c r="A152" t="s">
        <v>333</v>
      </c>
      <c r="B152" t="s">
        <v>27</v>
      </c>
      <c r="C152" t="s">
        <v>334</v>
      </c>
      <c r="D152">
        <v>55.133000000000003</v>
      </c>
      <c r="E152">
        <v>4318125</v>
      </c>
      <c r="F152">
        <v>21168.460999999999</v>
      </c>
      <c r="G152">
        <v>459.584</v>
      </c>
      <c r="H152">
        <v>76</v>
      </c>
      <c r="I152">
        <v>2978</v>
      </c>
      <c r="J152">
        <v>7.5551067720000002</v>
      </c>
      <c r="K152">
        <v>0.56999999999999995</v>
      </c>
      <c r="L152">
        <v>0.49</v>
      </c>
      <c r="M152">
        <v>1.39</v>
      </c>
      <c r="N152">
        <v>71</v>
      </c>
      <c r="O152">
        <v>77.271172954208794</v>
      </c>
      <c r="P152">
        <v>78.506</v>
      </c>
      <c r="Q152">
        <v>1.1087398255376E-2</v>
      </c>
      <c r="R152">
        <v>5.0116188913107997</v>
      </c>
      <c r="S152">
        <v>96.382418947717596</v>
      </c>
      <c r="T152">
        <v>83.315458967484204</v>
      </c>
    </row>
    <row r="153" spans="1:20" x14ac:dyDescent="0.35">
      <c r="A153" t="s">
        <v>335</v>
      </c>
      <c r="B153" t="s">
        <v>45</v>
      </c>
      <c r="C153" t="s">
        <v>336</v>
      </c>
      <c r="D153">
        <v>25.129000000000001</v>
      </c>
      <c r="E153">
        <v>32994980</v>
      </c>
      <c r="F153">
        <v>19393.364000000001</v>
      </c>
      <c r="G153">
        <v>867.61900000000003</v>
      </c>
      <c r="H153">
        <v>90</v>
      </c>
      <c r="I153">
        <v>3094</v>
      </c>
      <c r="J153">
        <v>6.8251440700000003</v>
      </c>
      <c r="K153">
        <v>0.53</v>
      </c>
      <c r="L153">
        <v>0.47</v>
      </c>
      <c r="M153">
        <v>1.1599999999999999</v>
      </c>
      <c r="N153">
        <v>420</v>
      </c>
      <c r="O153">
        <v>365.750731566431</v>
      </c>
      <c r="P153">
        <v>76.736000000000004</v>
      </c>
      <c r="Q153">
        <v>1.9305094097942701E-2</v>
      </c>
      <c r="R153">
        <v>6.5341789294868802</v>
      </c>
      <c r="S153">
        <v>91.127870970988099</v>
      </c>
      <c r="T153">
        <v>74.342956594176101</v>
      </c>
    </row>
    <row r="154" spans="1:20" x14ac:dyDescent="0.35">
      <c r="A154" t="s">
        <v>337</v>
      </c>
      <c r="B154" t="s">
        <v>30</v>
      </c>
      <c r="C154" t="s">
        <v>338</v>
      </c>
      <c r="D154">
        <v>351.87299999999999</v>
      </c>
      <c r="E154">
        <v>109654968</v>
      </c>
      <c r="F154">
        <v>1944.962</v>
      </c>
      <c r="G154">
        <v>31.201000000000001</v>
      </c>
      <c r="H154">
        <v>136</v>
      </c>
      <c r="I154">
        <v>4354</v>
      </c>
      <c r="J154">
        <v>4.571912567</v>
      </c>
      <c r="K154">
        <v>0.46</v>
      </c>
      <c r="L154">
        <v>0.4</v>
      </c>
      <c r="M154">
        <v>2.2200000000000002</v>
      </c>
      <c r="N154">
        <v>2700</v>
      </c>
      <c r="O154">
        <v>3762.55446218622</v>
      </c>
      <c r="P154">
        <v>71.230999999999995</v>
      </c>
      <c r="Q154">
        <v>0.11795099317254799</v>
      </c>
      <c r="R154">
        <v>39.665310281601499</v>
      </c>
      <c r="S154">
        <v>93.568376039873996</v>
      </c>
      <c r="T154">
        <v>76.533502067423299</v>
      </c>
    </row>
    <row r="155" spans="1:20" hidden="1" x14ac:dyDescent="0.35">
      <c r="A155" t="s">
        <v>339</v>
      </c>
      <c r="B155" t="s">
        <v>52</v>
      </c>
      <c r="C155" t="s">
        <v>340</v>
      </c>
      <c r="D155">
        <v>18.22</v>
      </c>
      <c r="E155">
        <v>8955125</v>
      </c>
      <c r="F155">
        <v>51.302</v>
      </c>
      <c r="G155">
        <v>0.55900000000000005</v>
      </c>
      <c r="H155">
        <v>46</v>
      </c>
      <c r="I155">
        <v>2393</v>
      </c>
      <c r="J155">
        <v>3.6450679149999998</v>
      </c>
      <c r="K155" t="s">
        <v>25</v>
      </c>
      <c r="L155" t="s">
        <v>25</v>
      </c>
      <c r="M155">
        <v>4.18</v>
      </c>
      <c r="N155">
        <v>460</v>
      </c>
      <c r="O155">
        <v>1312.4537000547</v>
      </c>
      <c r="P155">
        <v>64.501000000000005</v>
      </c>
      <c r="Q155">
        <v>8.1500519971034802</v>
      </c>
      <c r="R155">
        <v>21.728434225606001</v>
      </c>
      <c r="S155">
        <v>41.327049416571199</v>
      </c>
      <c r="T155">
        <v>12.9492669676698</v>
      </c>
    </row>
    <row r="156" spans="1:20" x14ac:dyDescent="0.35">
      <c r="A156" t="s">
        <v>341</v>
      </c>
      <c r="B156" t="s">
        <v>38</v>
      </c>
      <c r="C156" t="s">
        <v>342</v>
      </c>
      <c r="D156">
        <v>124.027</v>
      </c>
      <c r="E156">
        <v>37844219</v>
      </c>
      <c r="F156">
        <v>1750.1969999999999</v>
      </c>
      <c r="G156">
        <v>53.69</v>
      </c>
      <c r="H156">
        <v>62</v>
      </c>
      <c r="I156">
        <v>2865</v>
      </c>
      <c r="J156">
        <v>15.61163653</v>
      </c>
      <c r="K156">
        <v>0.67</v>
      </c>
      <c r="L156">
        <v>0.62</v>
      </c>
      <c r="M156">
        <v>0.4</v>
      </c>
      <c r="N156">
        <v>12</v>
      </c>
      <c r="O156">
        <v>6.2786221299239298</v>
      </c>
      <c r="P156">
        <v>78.73</v>
      </c>
      <c r="Q156">
        <v>0</v>
      </c>
      <c r="R156">
        <v>0.92224117430927699</v>
      </c>
      <c r="S156">
        <v>99</v>
      </c>
      <c r="T156">
        <v>98.796610216057104</v>
      </c>
    </row>
    <row r="157" spans="1:20" hidden="1" x14ac:dyDescent="0.35">
      <c r="A157" t="s">
        <v>343</v>
      </c>
      <c r="B157" t="s">
        <v>27</v>
      </c>
      <c r="C157" t="s">
        <v>344</v>
      </c>
      <c r="D157">
        <v>376.23200000000003</v>
      </c>
      <c r="E157" t="s">
        <v>25</v>
      </c>
      <c r="F157">
        <v>11377.777</v>
      </c>
      <c r="G157">
        <v>149.60599999999999</v>
      </c>
      <c r="H157" t="s">
        <v>25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25</v>
      </c>
    </row>
    <row r="158" spans="1:20" x14ac:dyDescent="0.35">
      <c r="A158" t="s">
        <v>345</v>
      </c>
      <c r="B158" t="s">
        <v>38</v>
      </c>
      <c r="C158" t="s">
        <v>346</v>
      </c>
      <c r="D158">
        <v>112.371</v>
      </c>
      <c r="E158">
        <v>10194968</v>
      </c>
      <c r="F158">
        <v>5633.9759999999997</v>
      </c>
      <c r="G158">
        <v>178.29300000000001</v>
      </c>
      <c r="H158">
        <v>10</v>
      </c>
      <c r="I158">
        <v>1183</v>
      </c>
      <c r="J158">
        <v>20.738634149999999</v>
      </c>
      <c r="K158">
        <v>0.75</v>
      </c>
      <c r="L158">
        <v>0.73</v>
      </c>
      <c r="M158">
        <v>0.31</v>
      </c>
      <c r="N158">
        <v>8</v>
      </c>
      <c r="O158">
        <v>4.1899869824334397</v>
      </c>
      <c r="P158">
        <v>82.049000000000007</v>
      </c>
      <c r="Q158">
        <v>0</v>
      </c>
      <c r="R158">
        <v>0.96259498769451501</v>
      </c>
      <c r="S158">
        <v>99</v>
      </c>
      <c r="T158">
        <v>99</v>
      </c>
    </row>
    <row r="159" spans="1:20" x14ac:dyDescent="0.35">
      <c r="A159" t="s">
        <v>347</v>
      </c>
      <c r="B159" t="s">
        <v>45</v>
      </c>
      <c r="C159" t="s">
        <v>348</v>
      </c>
      <c r="D159">
        <v>17.143999999999998</v>
      </c>
      <c r="E159">
        <v>7137022</v>
      </c>
      <c r="F159">
        <v>2309.6990000000001</v>
      </c>
      <c r="G159">
        <v>41.22</v>
      </c>
      <c r="H159">
        <v>100</v>
      </c>
      <c r="I159">
        <v>3297</v>
      </c>
      <c r="J159">
        <v>6.0204222879999998</v>
      </c>
      <c r="K159">
        <v>0.48</v>
      </c>
      <c r="L159">
        <v>0.42</v>
      </c>
      <c r="M159">
        <v>1.79</v>
      </c>
      <c r="N159">
        <v>190</v>
      </c>
      <c r="O159">
        <v>60.891246816834801</v>
      </c>
      <c r="P159">
        <v>74.254000000000005</v>
      </c>
      <c r="Q159">
        <v>0</v>
      </c>
      <c r="R159">
        <v>4.0798621466455796</v>
      </c>
      <c r="S159">
        <v>99</v>
      </c>
      <c r="T159">
        <v>89.783691431137896</v>
      </c>
    </row>
    <row r="160" spans="1:20" hidden="1" x14ac:dyDescent="0.35">
      <c r="A160" t="s">
        <v>349</v>
      </c>
      <c r="B160" t="s">
        <v>30</v>
      </c>
      <c r="C160" t="s">
        <v>350</v>
      </c>
      <c r="D160">
        <v>778.202</v>
      </c>
      <c r="E160">
        <v>5106818</v>
      </c>
      <c r="F160">
        <v>5591.9769999999999</v>
      </c>
      <c r="G160">
        <v>32.148000000000003</v>
      </c>
      <c r="H160">
        <v>137</v>
      </c>
      <c r="I160">
        <v>4409</v>
      </c>
      <c r="J160">
        <v>2.973824783</v>
      </c>
      <c r="K160" t="s">
        <v>25</v>
      </c>
      <c r="L160" t="s">
        <v>25</v>
      </c>
      <c r="M160">
        <v>1.79</v>
      </c>
      <c r="N160">
        <v>69</v>
      </c>
      <c r="O160">
        <v>17.078177116011801</v>
      </c>
      <c r="P160">
        <v>74.052999999999997</v>
      </c>
      <c r="Q160">
        <v>0</v>
      </c>
      <c r="R160">
        <v>1.63234329661469</v>
      </c>
      <c r="S160" t="s">
        <v>25</v>
      </c>
      <c r="T160" t="s">
        <v>25</v>
      </c>
    </row>
    <row r="161" spans="1:20" hidden="1" x14ac:dyDescent="0.35">
      <c r="A161" t="s">
        <v>351</v>
      </c>
      <c r="B161" t="s">
        <v>52</v>
      </c>
      <c r="C161" t="s">
        <v>352</v>
      </c>
      <c r="D161">
        <v>77.323999999999998</v>
      </c>
      <c r="E161">
        <v>280996</v>
      </c>
      <c r="F161">
        <v>1495.173</v>
      </c>
      <c r="G161">
        <v>0</v>
      </c>
      <c r="H161" t="s">
        <v>25</v>
      </c>
      <c r="I161" t="s">
        <v>25</v>
      </c>
      <c r="J161">
        <v>7.2336058190000001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>
        <v>77.656999999999996</v>
      </c>
      <c r="Q161" t="s">
        <v>25</v>
      </c>
      <c r="R161" t="s">
        <v>25</v>
      </c>
      <c r="S161">
        <v>99</v>
      </c>
      <c r="T161">
        <v>96.854613829627397</v>
      </c>
    </row>
    <row r="162" spans="1:20" x14ac:dyDescent="0.35">
      <c r="A162" t="s">
        <v>353</v>
      </c>
      <c r="B162" t="s">
        <v>30</v>
      </c>
      <c r="C162" t="s">
        <v>354</v>
      </c>
      <c r="D162">
        <v>227.322</v>
      </c>
      <c r="E162">
        <v>2807805</v>
      </c>
      <c r="F162">
        <v>41098.415000000001</v>
      </c>
      <c r="G162">
        <v>68.031000000000006</v>
      </c>
      <c r="H162">
        <v>129</v>
      </c>
      <c r="I162">
        <v>4251</v>
      </c>
      <c r="J162">
        <v>1.089767277</v>
      </c>
      <c r="K162">
        <v>0.63</v>
      </c>
      <c r="L162">
        <v>0.56000000000000005</v>
      </c>
      <c r="M162">
        <v>0.65</v>
      </c>
      <c r="N162">
        <v>3</v>
      </c>
      <c r="O162">
        <v>1.1095895881325799</v>
      </c>
      <c r="P162">
        <v>80.227000000000004</v>
      </c>
      <c r="Q162">
        <v>0</v>
      </c>
      <c r="R162">
        <v>0.86871004955138198</v>
      </c>
      <c r="S162">
        <v>99</v>
      </c>
      <c r="T162">
        <v>99</v>
      </c>
    </row>
    <row r="163" spans="1:20" x14ac:dyDescent="0.35">
      <c r="A163" t="s">
        <v>355</v>
      </c>
      <c r="B163" t="s">
        <v>38</v>
      </c>
      <c r="C163" t="s">
        <v>356</v>
      </c>
      <c r="D163">
        <v>85.129000000000005</v>
      </c>
      <c r="E163">
        <v>19229952</v>
      </c>
      <c r="F163">
        <v>4461.7120000000004</v>
      </c>
      <c r="G163">
        <v>183.96199999999999</v>
      </c>
      <c r="H163">
        <v>48</v>
      </c>
      <c r="I163">
        <v>2591</v>
      </c>
      <c r="J163">
        <v>16.99972043</v>
      </c>
      <c r="K163">
        <v>0.56999999999999995</v>
      </c>
      <c r="L163">
        <v>0.53</v>
      </c>
      <c r="M163">
        <v>0.66</v>
      </c>
      <c r="N163">
        <v>56</v>
      </c>
      <c r="O163">
        <v>31.624542049847701</v>
      </c>
      <c r="P163">
        <v>76.054000000000002</v>
      </c>
      <c r="Q163">
        <v>0</v>
      </c>
      <c r="R163">
        <v>3.58399636613421</v>
      </c>
      <c r="S163">
        <v>99</v>
      </c>
      <c r="T163">
        <v>84.309924344814505</v>
      </c>
    </row>
    <row r="164" spans="1:20" x14ac:dyDescent="0.35">
      <c r="A164" t="s">
        <v>357</v>
      </c>
      <c r="B164" t="s">
        <v>38</v>
      </c>
      <c r="C164" t="s">
        <v>358</v>
      </c>
      <c r="D164">
        <v>8.8230000000000004</v>
      </c>
      <c r="E164">
        <v>145938027</v>
      </c>
      <c r="F164">
        <v>6751.9759999999997</v>
      </c>
      <c r="G164">
        <v>116.66200000000001</v>
      </c>
      <c r="H164">
        <v>149</v>
      </c>
      <c r="I164">
        <v>4892</v>
      </c>
      <c r="J164">
        <v>13.48862411</v>
      </c>
      <c r="K164">
        <v>0.56999999999999995</v>
      </c>
      <c r="L164">
        <v>0.5</v>
      </c>
      <c r="M164">
        <v>0.65</v>
      </c>
      <c r="N164">
        <v>450</v>
      </c>
      <c r="O164">
        <v>113.397060438848</v>
      </c>
      <c r="P164">
        <v>72.584000000000003</v>
      </c>
      <c r="Q164">
        <v>0</v>
      </c>
      <c r="R164">
        <v>5.5033980742013497</v>
      </c>
      <c r="S164">
        <v>97.089911200025</v>
      </c>
      <c r="T164">
        <v>90.482224623190305</v>
      </c>
    </row>
    <row r="165" spans="1:20" x14ac:dyDescent="0.35">
      <c r="A165" t="s">
        <v>359</v>
      </c>
      <c r="B165" t="s">
        <v>33</v>
      </c>
      <c r="C165" t="s">
        <v>360</v>
      </c>
      <c r="D165">
        <v>494.86900000000003</v>
      </c>
      <c r="E165">
        <v>12966588</v>
      </c>
      <c r="F165">
        <v>296.70600000000002</v>
      </c>
      <c r="G165">
        <v>1.2350000000000001</v>
      </c>
      <c r="H165">
        <v>155</v>
      </c>
      <c r="I165">
        <v>5034</v>
      </c>
      <c r="J165">
        <v>2.808766597</v>
      </c>
      <c r="K165">
        <v>0.33</v>
      </c>
      <c r="L165">
        <v>0.28000000000000003</v>
      </c>
      <c r="M165">
        <v>2.89</v>
      </c>
      <c r="N165">
        <v>1100</v>
      </c>
      <c r="O165">
        <v>1886.8625516698501</v>
      </c>
      <c r="P165">
        <v>69.024000000000001</v>
      </c>
      <c r="Q165">
        <v>29.740036193005999</v>
      </c>
      <c r="R165">
        <v>65.682051279045098</v>
      </c>
      <c r="S165">
        <v>57.713278534912803</v>
      </c>
      <c r="T165">
        <v>66.573842399683798</v>
      </c>
    </row>
    <row r="166" spans="1:20" x14ac:dyDescent="0.35">
      <c r="A166" t="s">
        <v>361</v>
      </c>
      <c r="B166" t="s">
        <v>30</v>
      </c>
      <c r="C166" t="s">
        <v>362</v>
      </c>
      <c r="D166">
        <v>15.321999999999999</v>
      </c>
      <c r="E166">
        <v>34840718</v>
      </c>
      <c r="F166">
        <v>9016.8379999999997</v>
      </c>
      <c r="G166">
        <v>110.301</v>
      </c>
      <c r="H166">
        <v>170</v>
      </c>
      <c r="I166">
        <v>6214</v>
      </c>
      <c r="J166">
        <v>3.0533022889999999</v>
      </c>
      <c r="K166">
        <v>0.5</v>
      </c>
      <c r="L166">
        <v>0.4</v>
      </c>
      <c r="M166">
        <v>0.63</v>
      </c>
      <c r="N166">
        <v>72</v>
      </c>
      <c r="O166">
        <v>36.4794698313598</v>
      </c>
      <c r="P166">
        <v>75.132999999999996</v>
      </c>
      <c r="Q166">
        <v>6.2696311821820103E-2</v>
      </c>
      <c r="R166">
        <v>4.8195068812784996</v>
      </c>
      <c r="S166">
        <v>99</v>
      </c>
      <c r="T166">
        <v>99</v>
      </c>
    </row>
    <row r="167" spans="1:20" x14ac:dyDescent="0.35">
      <c r="A167" t="s">
        <v>363</v>
      </c>
      <c r="B167" t="s">
        <v>33</v>
      </c>
      <c r="C167" t="s">
        <v>364</v>
      </c>
      <c r="D167">
        <v>23.257999999999999</v>
      </c>
      <c r="E167">
        <v>43895856</v>
      </c>
      <c r="F167">
        <v>300.77999999999997</v>
      </c>
      <c r="G167">
        <v>18.768999999999998</v>
      </c>
      <c r="H167">
        <v>159</v>
      </c>
      <c r="I167">
        <v>5533</v>
      </c>
      <c r="J167">
        <v>3.4556712059999999</v>
      </c>
      <c r="K167">
        <v>0.26</v>
      </c>
      <c r="L167">
        <v>0.21</v>
      </c>
      <c r="M167">
        <v>4.37</v>
      </c>
      <c r="N167">
        <v>4100</v>
      </c>
      <c r="O167">
        <v>7214.8844469649302</v>
      </c>
      <c r="P167">
        <v>65.311000000000007</v>
      </c>
      <c r="Q167">
        <v>6.4201015228997802</v>
      </c>
      <c r="R167">
        <v>5.37836441514317</v>
      </c>
      <c r="S167">
        <v>60.267091161122799</v>
      </c>
      <c r="T167">
        <v>36.575032490126702</v>
      </c>
    </row>
    <row r="168" spans="1:20" x14ac:dyDescent="0.35">
      <c r="A168" t="s">
        <v>365</v>
      </c>
      <c r="B168" t="s">
        <v>33</v>
      </c>
      <c r="C168" t="s">
        <v>366</v>
      </c>
      <c r="D168">
        <v>82.328000000000003</v>
      </c>
      <c r="E168">
        <v>16763312</v>
      </c>
      <c r="F168">
        <v>803.63499999999999</v>
      </c>
      <c r="G168">
        <v>16.841999999999999</v>
      </c>
      <c r="H168">
        <v>47</v>
      </c>
      <c r="I168">
        <v>2399</v>
      </c>
      <c r="J168">
        <v>2.994746476</v>
      </c>
      <c r="K168">
        <v>0.28000000000000003</v>
      </c>
      <c r="L168">
        <v>0.23</v>
      </c>
      <c r="M168">
        <v>3.27</v>
      </c>
      <c r="N168">
        <v>1800</v>
      </c>
      <c r="O168">
        <v>3299.9161777571398</v>
      </c>
      <c r="P168">
        <v>67.941000000000003</v>
      </c>
      <c r="Q168">
        <v>18.971177758244501</v>
      </c>
      <c r="R168">
        <v>68.261680810209398</v>
      </c>
      <c r="S168">
        <v>80.677853867237502</v>
      </c>
      <c r="T168">
        <v>51.473989521037304</v>
      </c>
    </row>
    <row r="169" spans="1:20" x14ac:dyDescent="0.35">
      <c r="A169" t="s">
        <v>367</v>
      </c>
      <c r="B169" t="s">
        <v>30</v>
      </c>
      <c r="C169" t="s">
        <v>368</v>
      </c>
      <c r="D169">
        <v>7915.7309999999998</v>
      </c>
      <c r="E169">
        <v>5852798</v>
      </c>
      <c r="F169">
        <v>9694.6450000000004</v>
      </c>
      <c r="G169">
        <v>4.6150000000000002</v>
      </c>
      <c r="H169">
        <v>158</v>
      </c>
      <c r="I169">
        <v>5523</v>
      </c>
      <c r="J169">
        <v>11.686149629999999</v>
      </c>
      <c r="K169">
        <v>0.82</v>
      </c>
      <c r="L169">
        <v>0.77</v>
      </c>
      <c r="M169">
        <v>0.22</v>
      </c>
      <c r="N169">
        <v>5</v>
      </c>
      <c r="O169">
        <v>0.27518865414363802</v>
      </c>
      <c r="P169">
        <v>83.62</v>
      </c>
      <c r="Q169">
        <v>0</v>
      </c>
      <c r="R169">
        <v>0.30350765279523101</v>
      </c>
      <c r="S169">
        <v>99</v>
      </c>
      <c r="T169">
        <v>99</v>
      </c>
    </row>
    <row r="170" spans="1:20" x14ac:dyDescent="0.35">
      <c r="A170" t="s">
        <v>369</v>
      </c>
      <c r="B170" t="s">
        <v>33</v>
      </c>
      <c r="C170" t="s">
        <v>370</v>
      </c>
      <c r="D170">
        <v>104.7</v>
      </c>
      <c r="E170">
        <v>7984620</v>
      </c>
      <c r="F170">
        <v>253.10300000000001</v>
      </c>
      <c r="G170">
        <v>8.7750000000000004</v>
      </c>
      <c r="H170">
        <v>85</v>
      </c>
      <c r="I170">
        <v>3028</v>
      </c>
      <c r="J170">
        <v>2.5018705890000001</v>
      </c>
      <c r="K170">
        <v>0.2</v>
      </c>
      <c r="L170">
        <v>0.15</v>
      </c>
      <c r="M170">
        <v>8.17</v>
      </c>
      <c r="N170">
        <v>3100</v>
      </c>
      <c r="O170">
        <v>2430.4458731156401</v>
      </c>
      <c r="P170">
        <v>54.695999999999998</v>
      </c>
      <c r="Q170">
        <v>132.942411636798</v>
      </c>
      <c r="R170">
        <v>87.674555646878702</v>
      </c>
      <c r="S170">
        <v>60.806986935938802</v>
      </c>
      <c r="T170">
        <v>15.6526615756648</v>
      </c>
    </row>
    <row r="171" spans="1:20" x14ac:dyDescent="0.35">
      <c r="A171" t="s">
        <v>371</v>
      </c>
      <c r="B171" t="s">
        <v>27</v>
      </c>
      <c r="C171" t="s">
        <v>372</v>
      </c>
      <c r="D171">
        <v>307.81099999999998</v>
      </c>
      <c r="E171">
        <v>6487997</v>
      </c>
      <c r="F171">
        <v>3952.2359999999999</v>
      </c>
      <c r="G171">
        <v>109.926</v>
      </c>
      <c r="H171">
        <v>74</v>
      </c>
      <c r="I171">
        <v>297</v>
      </c>
      <c r="J171">
        <v>7.9311484329999997</v>
      </c>
      <c r="K171">
        <v>0.45</v>
      </c>
      <c r="L171">
        <v>0.4</v>
      </c>
      <c r="M171">
        <v>1.25</v>
      </c>
      <c r="N171">
        <v>57</v>
      </c>
      <c r="O171">
        <v>60.866847930656697</v>
      </c>
      <c r="P171">
        <v>73.316999999999993</v>
      </c>
      <c r="Q171">
        <v>7.8723796811387397E-3</v>
      </c>
      <c r="R171">
        <v>1.5493596267288801</v>
      </c>
      <c r="S171">
        <v>97.388374971494301</v>
      </c>
      <c r="T171">
        <v>87.433566668076793</v>
      </c>
    </row>
    <row r="172" spans="1:20" hidden="1" x14ac:dyDescent="0.35">
      <c r="A172" t="s">
        <v>373</v>
      </c>
      <c r="B172" t="s">
        <v>38</v>
      </c>
      <c r="C172" t="s">
        <v>374</v>
      </c>
      <c r="D172">
        <v>556.66700000000003</v>
      </c>
      <c r="E172">
        <v>33935</v>
      </c>
      <c r="F172">
        <v>20920.502</v>
      </c>
      <c r="G172">
        <v>1237.5509999999999</v>
      </c>
      <c r="H172" t="s">
        <v>25</v>
      </c>
      <c r="I172" t="s">
        <v>25</v>
      </c>
      <c r="J172" t="s">
        <v>25</v>
      </c>
      <c r="K172" t="s">
        <v>25</v>
      </c>
      <c r="L172" t="s">
        <v>25</v>
      </c>
      <c r="M172">
        <v>0.2</v>
      </c>
      <c r="N172" t="s">
        <v>25</v>
      </c>
      <c r="O172" t="s">
        <v>25</v>
      </c>
      <c r="P172">
        <v>84.971999999999994</v>
      </c>
      <c r="Q172" t="s">
        <v>25</v>
      </c>
      <c r="R172" t="s">
        <v>25</v>
      </c>
      <c r="S172">
        <v>99</v>
      </c>
      <c r="T172">
        <v>99</v>
      </c>
    </row>
    <row r="173" spans="1:20" hidden="1" x14ac:dyDescent="0.35">
      <c r="A173" t="s">
        <v>375</v>
      </c>
      <c r="B173" t="s">
        <v>33</v>
      </c>
      <c r="C173" t="s">
        <v>376</v>
      </c>
      <c r="D173">
        <v>23.5</v>
      </c>
      <c r="E173">
        <v>15912338</v>
      </c>
      <c r="F173">
        <v>208.26499999999999</v>
      </c>
      <c r="G173">
        <v>6.1660000000000004</v>
      </c>
      <c r="H173">
        <v>163</v>
      </c>
      <c r="I173">
        <v>5545</v>
      </c>
      <c r="J173">
        <v>2.6871335460000001</v>
      </c>
      <c r="K173" t="s">
        <v>25</v>
      </c>
      <c r="L173" t="s">
        <v>25</v>
      </c>
      <c r="M173">
        <v>7.97</v>
      </c>
      <c r="N173">
        <v>3400</v>
      </c>
      <c r="O173">
        <v>6680.7773927404396</v>
      </c>
      <c r="P173">
        <v>57.396999999999998</v>
      </c>
      <c r="Q173">
        <v>8.1248149559481107</v>
      </c>
      <c r="R173">
        <v>162.406485061127</v>
      </c>
      <c r="S173">
        <v>52.436189066323102</v>
      </c>
      <c r="T173">
        <v>38.336380263640599</v>
      </c>
    </row>
    <row r="174" spans="1:20" x14ac:dyDescent="0.35">
      <c r="A174" t="s">
        <v>377</v>
      </c>
      <c r="B174" t="s">
        <v>38</v>
      </c>
      <c r="C174" t="s">
        <v>378</v>
      </c>
      <c r="D174">
        <v>80.290999999999997</v>
      </c>
      <c r="E174">
        <v>8735292</v>
      </c>
      <c r="F174">
        <v>4597.1869999999999</v>
      </c>
      <c r="G174">
        <v>104.34099999999999</v>
      </c>
      <c r="H174">
        <v>93</v>
      </c>
      <c r="I174">
        <v>3162</v>
      </c>
      <c r="J174">
        <v>16.305280140000001</v>
      </c>
      <c r="K174">
        <v>0.54</v>
      </c>
      <c r="L174">
        <v>0.51</v>
      </c>
      <c r="M174">
        <v>0.5</v>
      </c>
      <c r="N174">
        <v>15</v>
      </c>
      <c r="O174">
        <v>3.2145457813449299</v>
      </c>
      <c r="P174">
        <v>76.001000000000005</v>
      </c>
      <c r="Q174">
        <v>0</v>
      </c>
      <c r="R174">
        <v>0.934383082041637</v>
      </c>
      <c r="S174">
        <v>85.522116287448995</v>
      </c>
      <c r="T174">
        <v>97.5671990309622</v>
      </c>
    </row>
    <row r="175" spans="1:20" hidden="1" x14ac:dyDescent="0.35">
      <c r="A175" t="s">
        <v>379</v>
      </c>
      <c r="B175" t="s">
        <v>33</v>
      </c>
      <c r="C175" t="s">
        <v>380</v>
      </c>
      <c r="D175" t="s">
        <v>25</v>
      </c>
      <c r="E175">
        <v>11200478</v>
      </c>
      <c r="F175">
        <v>225.03700000000001</v>
      </c>
      <c r="G175">
        <v>4.1989999999999998</v>
      </c>
      <c r="H175">
        <v>138</v>
      </c>
      <c r="I175">
        <v>4449</v>
      </c>
      <c r="J175">
        <v>3.4698811730000001</v>
      </c>
      <c r="K175" t="s">
        <v>25</v>
      </c>
      <c r="L175" t="s">
        <v>25</v>
      </c>
      <c r="M175">
        <v>6.25</v>
      </c>
      <c r="N175">
        <v>3500</v>
      </c>
      <c r="O175">
        <v>7911.6574623196602</v>
      </c>
      <c r="P175">
        <v>57.845999999999997</v>
      </c>
      <c r="Q175">
        <v>36.069193763365803</v>
      </c>
      <c r="R175">
        <v>108.952691959741</v>
      </c>
      <c r="S175">
        <v>40.676012150164397</v>
      </c>
      <c r="T175">
        <v>11.321684308585599</v>
      </c>
    </row>
    <row r="176" spans="1:20" hidden="1" x14ac:dyDescent="0.35">
      <c r="A176" t="s">
        <v>381</v>
      </c>
      <c r="B176" t="s">
        <v>33</v>
      </c>
      <c r="C176" t="s">
        <v>382</v>
      </c>
      <c r="D176">
        <v>212.84100000000001</v>
      </c>
      <c r="E176">
        <v>219354</v>
      </c>
      <c r="F176">
        <v>4083.7559999999999</v>
      </c>
      <c r="G176">
        <v>68.442999999999998</v>
      </c>
      <c r="H176" t="s">
        <v>25</v>
      </c>
      <c r="I176" t="s">
        <v>25</v>
      </c>
      <c r="J176">
        <v>3.0027665130000001</v>
      </c>
      <c r="K176" t="s">
        <v>25</v>
      </c>
      <c r="L176" t="s">
        <v>25</v>
      </c>
      <c r="M176">
        <v>2.52</v>
      </c>
      <c r="N176">
        <v>10</v>
      </c>
      <c r="O176">
        <v>7.8240632905315497</v>
      </c>
      <c r="P176">
        <v>70.385000000000005</v>
      </c>
      <c r="Q176">
        <v>0.24892482123217699</v>
      </c>
      <c r="R176">
        <v>21.475899964935</v>
      </c>
      <c r="S176">
        <v>84.290159929468302</v>
      </c>
      <c r="T176">
        <v>42.9749442799422</v>
      </c>
    </row>
    <row r="177" spans="1:20" hidden="1" x14ac:dyDescent="0.35">
      <c r="A177" t="s">
        <v>383</v>
      </c>
      <c r="B177" t="s">
        <v>45</v>
      </c>
      <c r="C177" t="s">
        <v>384</v>
      </c>
      <c r="D177">
        <v>3.6120000000000001</v>
      </c>
      <c r="E177">
        <v>586910</v>
      </c>
      <c r="F177">
        <v>6740.1480000000001</v>
      </c>
      <c r="G177">
        <v>114.211</v>
      </c>
      <c r="H177">
        <v>20</v>
      </c>
      <c r="I177">
        <v>175</v>
      </c>
      <c r="J177">
        <v>6.6797660189999997</v>
      </c>
      <c r="K177" t="s">
        <v>25</v>
      </c>
      <c r="L177" t="s">
        <v>25</v>
      </c>
      <c r="M177">
        <v>1.75</v>
      </c>
      <c r="N177">
        <v>15</v>
      </c>
      <c r="O177">
        <v>13.4865850218074</v>
      </c>
      <c r="P177">
        <v>71.682000000000002</v>
      </c>
      <c r="Q177">
        <v>0.55206206877540798</v>
      </c>
      <c r="R177">
        <v>1.60293136489016</v>
      </c>
      <c r="S177">
        <v>95.424744966704097</v>
      </c>
      <c r="T177">
        <v>84.457583171135596</v>
      </c>
    </row>
    <row r="178" spans="1:20" x14ac:dyDescent="0.35">
      <c r="A178" t="s">
        <v>385</v>
      </c>
      <c r="B178" t="s">
        <v>38</v>
      </c>
      <c r="C178" t="s">
        <v>386</v>
      </c>
      <c r="D178">
        <v>113.128</v>
      </c>
      <c r="E178">
        <v>5459793</v>
      </c>
      <c r="F178">
        <v>703.70899999999995</v>
      </c>
      <c r="G178">
        <v>6.0439999999999996</v>
      </c>
      <c r="H178">
        <v>33</v>
      </c>
      <c r="I178">
        <v>2267</v>
      </c>
      <c r="J178">
        <v>14.057295420000001</v>
      </c>
      <c r="K178">
        <v>0.62</v>
      </c>
      <c r="L178">
        <v>0.54</v>
      </c>
      <c r="M178">
        <v>0.45999999999999902</v>
      </c>
      <c r="N178">
        <v>3</v>
      </c>
      <c r="O178">
        <v>3.8199539441460999</v>
      </c>
      <c r="P178">
        <v>77.542000000000002</v>
      </c>
      <c r="Q178">
        <v>0</v>
      </c>
      <c r="R178">
        <v>0.35237647769086</v>
      </c>
      <c r="S178">
        <v>99</v>
      </c>
      <c r="T178">
        <v>97.938130390531896</v>
      </c>
    </row>
    <row r="179" spans="1:20" x14ac:dyDescent="0.35">
      <c r="A179" t="s">
        <v>387</v>
      </c>
      <c r="B179" t="s">
        <v>38</v>
      </c>
      <c r="C179" t="s">
        <v>388</v>
      </c>
      <c r="D179">
        <v>102.619</v>
      </c>
      <c r="E179">
        <v>2078954</v>
      </c>
      <c r="F179">
        <v>1363.2</v>
      </c>
      <c r="G179">
        <v>61.57</v>
      </c>
      <c r="H179">
        <v>32</v>
      </c>
      <c r="I179">
        <v>2264</v>
      </c>
      <c r="J179">
        <v>18.034710050000001</v>
      </c>
      <c r="K179">
        <v>0.77</v>
      </c>
      <c r="L179">
        <v>0.74</v>
      </c>
      <c r="M179">
        <v>0.17</v>
      </c>
      <c r="N179">
        <v>2</v>
      </c>
      <c r="O179">
        <v>0.25884978021597599</v>
      </c>
      <c r="P179">
        <v>81.323999999999998</v>
      </c>
      <c r="Q179">
        <v>0</v>
      </c>
      <c r="R179">
        <v>0.31924546875308601</v>
      </c>
      <c r="S179">
        <v>99</v>
      </c>
      <c r="T179">
        <v>99</v>
      </c>
    </row>
    <row r="180" spans="1:20" x14ac:dyDescent="0.35">
      <c r="A180" t="s">
        <v>389</v>
      </c>
      <c r="B180" t="s">
        <v>38</v>
      </c>
      <c r="C180" t="s">
        <v>390</v>
      </c>
      <c r="D180">
        <v>24.718</v>
      </c>
      <c r="E180">
        <v>10102676</v>
      </c>
      <c r="F180">
        <v>8313.2739999999994</v>
      </c>
      <c r="G180">
        <v>576.37800000000004</v>
      </c>
      <c r="H180">
        <v>4</v>
      </c>
      <c r="I180">
        <v>925</v>
      </c>
      <c r="J180">
        <v>19.597749390000001</v>
      </c>
      <c r="K180">
        <v>0.86</v>
      </c>
      <c r="L180">
        <v>0.84</v>
      </c>
      <c r="M180">
        <v>0.22999999999999901</v>
      </c>
      <c r="N180">
        <v>5</v>
      </c>
      <c r="O180">
        <v>2.53683242165275</v>
      </c>
      <c r="P180">
        <v>82.796999999999997</v>
      </c>
      <c r="Q180">
        <v>0</v>
      </c>
      <c r="R180">
        <v>0.32277154156398002</v>
      </c>
      <c r="S180">
        <v>99</v>
      </c>
      <c r="T180">
        <v>99</v>
      </c>
    </row>
    <row r="181" spans="1:20" hidden="1" x14ac:dyDescent="0.35">
      <c r="A181" t="s">
        <v>391</v>
      </c>
      <c r="B181" t="s">
        <v>33</v>
      </c>
      <c r="C181" t="s">
        <v>392</v>
      </c>
      <c r="D181">
        <v>79.492000000000004</v>
      </c>
      <c r="E181" t="s">
        <v>25</v>
      </c>
      <c r="F181">
        <v>3887.3809999999999</v>
      </c>
      <c r="G181">
        <v>78.436999999999998</v>
      </c>
      <c r="H181">
        <v>141</v>
      </c>
      <c r="I181">
        <v>4515</v>
      </c>
      <c r="J181" t="s">
        <v>25</v>
      </c>
      <c r="K181" t="s">
        <v>25</v>
      </c>
      <c r="L181" t="s">
        <v>25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t="s">
        <v>25</v>
      </c>
    </row>
    <row r="182" spans="1:20" hidden="1" x14ac:dyDescent="0.35">
      <c r="A182" t="s">
        <v>393</v>
      </c>
      <c r="B182" t="s">
        <v>27</v>
      </c>
      <c r="C182" t="s">
        <v>394</v>
      </c>
      <c r="D182">
        <v>1209.088</v>
      </c>
      <c r="E182">
        <v>42901</v>
      </c>
      <c r="F182">
        <v>10727.111999999999</v>
      </c>
      <c r="G182">
        <v>396.43700000000001</v>
      </c>
      <c r="H182" t="s">
        <v>25</v>
      </c>
      <c r="I182" t="s">
        <v>25</v>
      </c>
      <c r="J182" t="s">
        <v>25</v>
      </c>
      <c r="K182" t="s">
        <v>25</v>
      </c>
      <c r="L182" t="s">
        <v>25</v>
      </c>
      <c r="M182" t="s">
        <v>25</v>
      </c>
      <c r="N182" t="s">
        <v>25</v>
      </c>
      <c r="O182" t="s">
        <v>25</v>
      </c>
      <c r="P182">
        <v>78.950999999999993</v>
      </c>
      <c r="Q182" t="s">
        <v>25</v>
      </c>
      <c r="R182" t="s">
        <v>25</v>
      </c>
      <c r="S182">
        <v>95.074119553167804</v>
      </c>
      <c r="T182">
        <v>98.7810265603988</v>
      </c>
    </row>
    <row r="183" spans="1:20" x14ac:dyDescent="0.35">
      <c r="A183" t="s">
        <v>395</v>
      </c>
      <c r="B183" t="s">
        <v>33</v>
      </c>
      <c r="C183" t="s">
        <v>396</v>
      </c>
      <c r="D183">
        <v>208.35400000000001</v>
      </c>
      <c r="E183">
        <v>98380</v>
      </c>
      <c r="F183">
        <v>1382.9570000000001</v>
      </c>
      <c r="G183">
        <v>0</v>
      </c>
      <c r="H183">
        <v>63</v>
      </c>
      <c r="I183">
        <v>2866</v>
      </c>
      <c r="J183">
        <v>8.2044334449999994</v>
      </c>
      <c r="K183">
        <v>0.51</v>
      </c>
      <c r="L183">
        <v>0.43</v>
      </c>
      <c r="M183">
        <v>1.22</v>
      </c>
      <c r="N183" s="2">
        <v>7</v>
      </c>
      <c r="O183">
        <v>0.21117265499549001</v>
      </c>
      <c r="P183">
        <v>73.402000000000001</v>
      </c>
      <c r="Q183">
        <v>0</v>
      </c>
      <c r="R183">
        <v>1.62885890533586</v>
      </c>
      <c r="S183">
        <v>96.249012558801596</v>
      </c>
      <c r="T183">
        <v>99</v>
      </c>
    </row>
    <row r="184" spans="1:20" x14ac:dyDescent="0.35">
      <c r="A184" t="s">
        <v>397</v>
      </c>
      <c r="B184" t="s">
        <v>30</v>
      </c>
      <c r="C184" t="s">
        <v>398</v>
      </c>
      <c r="D184" t="s">
        <v>25</v>
      </c>
      <c r="E184">
        <v>17519796</v>
      </c>
      <c r="F184">
        <v>150.166</v>
      </c>
      <c r="G184">
        <v>6.0570000000000004</v>
      </c>
      <c r="H184">
        <v>174</v>
      </c>
      <c r="I184">
        <v>7257</v>
      </c>
      <c r="J184">
        <v>4.0402429959999999</v>
      </c>
      <c r="K184">
        <v>0.43</v>
      </c>
      <c r="L184">
        <v>0.36</v>
      </c>
      <c r="M184">
        <v>1.4</v>
      </c>
      <c r="N184">
        <v>300</v>
      </c>
      <c r="O184">
        <v>17.6094994456863</v>
      </c>
      <c r="P184">
        <v>72.697000000000003</v>
      </c>
      <c r="Q184">
        <v>0</v>
      </c>
      <c r="R184">
        <v>0.43411960129479499</v>
      </c>
      <c r="S184">
        <v>97.2165062080837</v>
      </c>
      <c r="T184">
        <v>91.222871396324393</v>
      </c>
    </row>
    <row r="185" spans="1:20" hidden="1" x14ac:dyDescent="0.35">
      <c r="A185" t="s">
        <v>399</v>
      </c>
      <c r="B185" t="s">
        <v>27</v>
      </c>
      <c r="C185" t="s">
        <v>400</v>
      </c>
      <c r="D185">
        <v>37.311999999999998</v>
      </c>
      <c r="E185">
        <v>38743</v>
      </c>
      <c r="F185">
        <v>13043.029</v>
      </c>
      <c r="G185">
        <v>77.483000000000004</v>
      </c>
      <c r="H185" t="s">
        <v>25</v>
      </c>
      <c r="I185" t="s">
        <v>25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>
        <v>80.221999999999994</v>
      </c>
      <c r="Q185" t="s">
        <v>25</v>
      </c>
      <c r="R185" t="s">
        <v>25</v>
      </c>
      <c r="S185">
        <v>94.318181818181699</v>
      </c>
      <c r="T185">
        <v>87.988636363636303</v>
      </c>
    </row>
    <row r="186" spans="1:20" x14ac:dyDescent="0.35">
      <c r="A186" t="s">
        <v>401</v>
      </c>
      <c r="B186" t="s">
        <v>33</v>
      </c>
      <c r="C186" t="s">
        <v>402</v>
      </c>
      <c r="D186">
        <v>11.833</v>
      </c>
      <c r="E186">
        <v>16445984</v>
      </c>
      <c r="F186">
        <v>61.366999999999997</v>
      </c>
      <c r="G186">
        <v>4.6879999999999997</v>
      </c>
      <c r="H186">
        <v>123</v>
      </c>
      <c r="I186">
        <v>397</v>
      </c>
      <c r="J186">
        <v>2.462637086</v>
      </c>
      <c r="K186">
        <v>0.19</v>
      </c>
      <c r="L186">
        <v>0.14000000000000001</v>
      </c>
      <c r="M186">
        <v>7.34</v>
      </c>
      <c r="N186">
        <v>5400</v>
      </c>
      <c r="O186">
        <v>20057.0594672433</v>
      </c>
      <c r="P186">
        <v>54.238999999999997</v>
      </c>
      <c r="Q186">
        <v>50.714780484957998</v>
      </c>
      <c r="R186">
        <v>95.307195202115494</v>
      </c>
      <c r="S186">
        <v>38.700599429350397</v>
      </c>
      <c r="T186">
        <v>8.3424832784475402</v>
      </c>
    </row>
    <row r="187" spans="1:20" x14ac:dyDescent="0.35">
      <c r="A187" t="s">
        <v>403</v>
      </c>
      <c r="B187" t="s">
        <v>33</v>
      </c>
      <c r="C187" t="s">
        <v>404</v>
      </c>
      <c r="D187">
        <v>143.36600000000001</v>
      </c>
      <c r="E187">
        <v>8287546</v>
      </c>
      <c r="F187">
        <v>167.9</v>
      </c>
      <c r="G187">
        <v>3.2610000000000001</v>
      </c>
      <c r="H187">
        <v>71</v>
      </c>
      <c r="I187">
        <v>2933</v>
      </c>
      <c r="J187">
        <v>2.7892614629999999</v>
      </c>
      <c r="K187">
        <v>0.27</v>
      </c>
      <c r="L187">
        <v>0.24</v>
      </c>
      <c r="M187">
        <v>4.92</v>
      </c>
      <c r="N187">
        <v>940</v>
      </c>
      <c r="O187">
        <v>1624.67922383469</v>
      </c>
      <c r="P187">
        <v>61.042000000000002</v>
      </c>
      <c r="Q187">
        <v>108.02095986802399</v>
      </c>
      <c r="R187">
        <v>62.7582520482595</v>
      </c>
      <c r="S187">
        <v>65.128840187856696</v>
      </c>
      <c r="T187">
        <v>16.132103701928401</v>
      </c>
    </row>
    <row r="188" spans="1:20" x14ac:dyDescent="0.35">
      <c r="A188" t="s">
        <v>405</v>
      </c>
      <c r="B188" t="s">
        <v>30</v>
      </c>
      <c r="C188" t="s">
        <v>406</v>
      </c>
      <c r="D188">
        <v>135.13200000000001</v>
      </c>
      <c r="E188">
        <v>69809782</v>
      </c>
      <c r="F188">
        <v>48.868000000000002</v>
      </c>
      <c r="G188">
        <v>0.83099999999999996</v>
      </c>
      <c r="H188">
        <v>140</v>
      </c>
      <c r="I188">
        <v>4494</v>
      </c>
      <c r="J188">
        <v>10.564735730000001</v>
      </c>
      <c r="K188">
        <v>0.51</v>
      </c>
      <c r="L188">
        <v>0.42</v>
      </c>
      <c r="M188">
        <v>0.82</v>
      </c>
      <c r="N188">
        <v>140</v>
      </c>
      <c r="O188">
        <v>129.31419017934701</v>
      </c>
      <c r="P188">
        <v>77.150000000000006</v>
      </c>
      <c r="Q188">
        <v>3.8960811215000397E-2</v>
      </c>
      <c r="R188">
        <v>6.7123651803865201</v>
      </c>
      <c r="S188">
        <v>99</v>
      </c>
      <c r="T188">
        <v>98.750734610525797</v>
      </c>
    </row>
    <row r="189" spans="1:20" x14ac:dyDescent="0.35">
      <c r="A189" t="s">
        <v>407</v>
      </c>
      <c r="B189" t="s">
        <v>30</v>
      </c>
      <c r="C189" t="s">
        <v>408</v>
      </c>
      <c r="D189">
        <v>64.281000000000006</v>
      </c>
      <c r="E189">
        <v>9547494</v>
      </c>
      <c r="F189">
        <v>889.21299999999997</v>
      </c>
      <c r="G189">
        <v>7.13</v>
      </c>
      <c r="H189">
        <v>161</v>
      </c>
      <c r="I189">
        <v>5534</v>
      </c>
      <c r="J189">
        <v>3.3218808439999998</v>
      </c>
      <c r="K189">
        <v>0.44</v>
      </c>
      <c r="L189">
        <v>0.42</v>
      </c>
      <c r="M189">
        <v>2.94</v>
      </c>
      <c r="N189">
        <v>82</v>
      </c>
      <c r="O189">
        <v>1589.70953566098</v>
      </c>
      <c r="P189">
        <v>71.096999999999994</v>
      </c>
      <c r="Q189">
        <v>0</v>
      </c>
      <c r="R189">
        <v>10.071306428074299</v>
      </c>
      <c r="S189">
        <v>81.196274801560307</v>
      </c>
      <c r="T189">
        <v>97.023062222068901</v>
      </c>
    </row>
    <row r="190" spans="1:20" hidden="1" x14ac:dyDescent="0.35">
      <c r="A190" t="s">
        <v>409</v>
      </c>
      <c r="B190" t="s">
        <v>30</v>
      </c>
      <c r="C190" t="s">
        <v>410</v>
      </c>
      <c r="D190">
        <v>87.176000000000002</v>
      </c>
      <c r="E190">
        <v>1319644</v>
      </c>
      <c r="F190">
        <v>20.478999999999999</v>
      </c>
      <c r="G190">
        <v>0</v>
      </c>
      <c r="H190">
        <v>78</v>
      </c>
      <c r="I190">
        <v>299</v>
      </c>
      <c r="J190">
        <v>3.4565507659999999</v>
      </c>
      <c r="K190" t="s">
        <v>25</v>
      </c>
      <c r="L190" t="s">
        <v>25</v>
      </c>
      <c r="M190">
        <v>4.08</v>
      </c>
      <c r="N190">
        <v>94</v>
      </c>
      <c r="O190">
        <v>74.734143219802604</v>
      </c>
      <c r="P190">
        <v>69.495000000000005</v>
      </c>
      <c r="Q190">
        <v>0.18015801199193099</v>
      </c>
      <c r="R190">
        <v>27.787017441886999</v>
      </c>
      <c r="S190">
        <v>78.343865743814504</v>
      </c>
      <c r="T190">
        <v>53.519007825966902</v>
      </c>
    </row>
    <row r="191" spans="1:20" x14ac:dyDescent="0.35">
      <c r="A191" t="s">
        <v>411</v>
      </c>
      <c r="B191" t="s">
        <v>27</v>
      </c>
      <c r="C191" t="s">
        <v>412</v>
      </c>
      <c r="D191">
        <v>266.88600000000002</v>
      </c>
      <c r="E191">
        <v>1399740</v>
      </c>
      <c r="F191">
        <v>1175.4269999999999</v>
      </c>
      <c r="G191">
        <v>13.576000000000001</v>
      </c>
      <c r="H191">
        <v>36</v>
      </c>
      <c r="I191">
        <v>2322</v>
      </c>
      <c r="J191">
        <v>9.4117897910000003</v>
      </c>
      <c r="K191">
        <v>0.54</v>
      </c>
      <c r="L191">
        <v>0.42</v>
      </c>
      <c r="M191">
        <v>2.31</v>
      </c>
      <c r="N191">
        <v>12</v>
      </c>
      <c r="O191">
        <v>5.9438338149729004</v>
      </c>
      <c r="P191">
        <v>73.507000000000005</v>
      </c>
      <c r="Q191">
        <v>0</v>
      </c>
      <c r="R191">
        <v>1.2240141007756999</v>
      </c>
      <c r="S191">
        <v>98.184962059394394</v>
      </c>
      <c r="T191">
        <v>93.398905953105697</v>
      </c>
    </row>
    <row r="192" spans="1:20" x14ac:dyDescent="0.35">
      <c r="A192" t="s">
        <v>413</v>
      </c>
      <c r="B192" t="s">
        <v>33</v>
      </c>
      <c r="C192" t="s">
        <v>414</v>
      </c>
      <c r="D192">
        <v>74.227999999999994</v>
      </c>
      <c r="E192">
        <v>11825060</v>
      </c>
      <c r="F192">
        <v>302.23500000000001</v>
      </c>
      <c r="G192">
        <v>6.431</v>
      </c>
      <c r="H192">
        <v>72</v>
      </c>
      <c r="I192">
        <v>2945</v>
      </c>
      <c r="J192">
        <v>7.609622109</v>
      </c>
      <c r="K192">
        <v>0.48</v>
      </c>
      <c r="L192">
        <v>0.4</v>
      </c>
      <c r="M192">
        <v>1.1199999999999899</v>
      </c>
      <c r="N192">
        <v>130</v>
      </c>
      <c r="O192">
        <v>21.035803087290599</v>
      </c>
      <c r="P192">
        <v>76.698999999999998</v>
      </c>
      <c r="Q192">
        <v>0</v>
      </c>
      <c r="R192">
        <v>1.15984731551053</v>
      </c>
      <c r="S192">
        <v>96.254703637125203</v>
      </c>
      <c r="T192">
        <v>90.921397424478698</v>
      </c>
    </row>
    <row r="193" spans="1:20" x14ac:dyDescent="0.35">
      <c r="A193" t="s">
        <v>415</v>
      </c>
      <c r="B193" t="s">
        <v>30</v>
      </c>
      <c r="C193" t="s">
        <v>416</v>
      </c>
      <c r="D193">
        <v>104.914</v>
      </c>
      <c r="E193">
        <v>84386202</v>
      </c>
      <c r="F193">
        <v>3166.5520000000001</v>
      </c>
      <c r="G193">
        <v>74.509</v>
      </c>
      <c r="H193">
        <v>154</v>
      </c>
      <c r="I193">
        <v>5002</v>
      </c>
      <c r="J193">
        <v>7.8017543859999998</v>
      </c>
      <c r="K193">
        <v>0.55000000000000004</v>
      </c>
      <c r="L193">
        <v>0.47</v>
      </c>
      <c r="M193">
        <v>1</v>
      </c>
      <c r="N193">
        <v>210</v>
      </c>
      <c r="O193">
        <v>151.28320032981799</v>
      </c>
      <c r="P193">
        <v>77.691000000000003</v>
      </c>
      <c r="Q193">
        <v>0</v>
      </c>
      <c r="R193">
        <v>0.87634612582231897</v>
      </c>
      <c r="S193">
        <v>98.8757181526111</v>
      </c>
      <c r="T193">
        <v>97.297233962778805</v>
      </c>
    </row>
    <row r="194" spans="1:20" x14ac:dyDescent="0.35">
      <c r="A194" t="s">
        <v>417</v>
      </c>
      <c r="B194" t="s">
        <v>30</v>
      </c>
      <c r="C194" t="s">
        <v>418</v>
      </c>
      <c r="D194" t="s">
        <v>25</v>
      </c>
      <c r="E194">
        <v>23819202</v>
      </c>
      <c r="F194">
        <v>20.49</v>
      </c>
      <c r="G194">
        <v>0.29399999999999998</v>
      </c>
      <c r="H194">
        <v>43</v>
      </c>
      <c r="I194">
        <v>2376</v>
      </c>
      <c r="J194">
        <v>12.25943556</v>
      </c>
      <c r="K194">
        <v>0.82</v>
      </c>
      <c r="L194">
        <v>0.78</v>
      </c>
      <c r="M194" s="2">
        <v>0.22</v>
      </c>
      <c r="N194" s="2">
        <v>5</v>
      </c>
      <c r="O194">
        <v>6.0960879666221999</v>
      </c>
      <c r="P194">
        <v>80.456000000000003</v>
      </c>
      <c r="Q194">
        <v>0</v>
      </c>
      <c r="R194">
        <v>2.1986089743561399</v>
      </c>
      <c r="S194" s="2">
        <v>99</v>
      </c>
      <c r="T194" s="2">
        <v>99</v>
      </c>
    </row>
    <row r="195" spans="1:20" x14ac:dyDescent="0.35">
      <c r="A195" t="s">
        <v>419</v>
      </c>
      <c r="B195" t="s">
        <v>33</v>
      </c>
      <c r="C195" t="s">
        <v>420</v>
      </c>
      <c r="D195">
        <v>64.698999999999998</v>
      </c>
      <c r="E195">
        <v>59807039</v>
      </c>
      <c r="F195">
        <v>8.5210000000000008</v>
      </c>
      <c r="G195">
        <v>0.35199999999999998</v>
      </c>
      <c r="H195">
        <v>124</v>
      </c>
      <c r="I195">
        <v>4025</v>
      </c>
      <c r="J195">
        <v>3.1103161419999998</v>
      </c>
      <c r="K195">
        <v>0.28999999999999998</v>
      </c>
      <c r="L195">
        <v>0.27</v>
      </c>
      <c r="M195">
        <v>3.83</v>
      </c>
      <c r="N195">
        <v>8200</v>
      </c>
      <c r="O195">
        <v>4902.10836260412</v>
      </c>
      <c r="P195">
        <v>65.456000000000003</v>
      </c>
      <c r="Q195">
        <v>28.855024942002501</v>
      </c>
      <c r="R195">
        <v>69.584671958568407</v>
      </c>
      <c r="S195">
        <v>56.726450317446698</v>
      </c>
      <c r="T195">
        <v>29.913439016384501</v>
      </c>
    </row>
    <row r="196" spans="1:20" x14ac:dyDescent="0.35">
      <c r="A196" t="s">
        <v>421</v>
      </c>
      <c r="B196" t="s">
        <v>33</v>
      </c>
      <c r="C196" t="s">
        <v>422</v>
      </c>
      <c r="D196">
        <v>213.75899999999999</v>
      </c>
      <c r="E196">
        <v>45800431</v>
      </c>
      <c r="F196">
        <v>62.241999999999997</v>
      </c>
      <c r="G196">
        <v>0.63400000000000001</v>
      </c>
      <c r="H196">
        <v>125</v>
      </c>
      <c r="I196">
        <v>4095</v>
      </c>
      <c r="J196">
        <v>2.174678857</v>
      </c>
      <c r="K196">
        <v>0.28000000000000003</v>
      </c>
      <c r="L196">
        <v>0.24</v>
      </c>
      <c r="M196">
        <v>3.54</v>
      </c>
      <c r="N196">
        <v>5700</v>
      </c>
      <c r="O196">
        <v>5260.9596591215404</v>
      </c>
      <c r="P196">
        <v>63.368000000000002</v>
      </c>
      <c r="Q196">
        <v>55.2338869811149</v>
      </c>
      <c r="R196">
        <v>83.499335446662201</v>
      </c>
      <c r="S196">
        <v>49.104032386904798</v>
      </c>
      <c r="T196">
        <v>18.472318155484999</v>
      </c>
    </row>
    <row r="197" spans="1:20" x14ac:dyDescent="0.35">
      <c r="A197" t="s">
        <v>423</v>
      </c>
      <c r="B197" t="s">
        <v>38</v>
      </c>
      <c r="C197" t="s">
        <v>424</v>
      </c>
      <c r="D197">
        <v>77.39</v>
      </c>
      <c r="E197">
        <v>43717998</v>
      </c>
      <c r="F197">
        <v>2674.7759999999998</v>
      </c>
      <c r="G197">
        <v>56.981000000000002</v>
      </c>
      <c r="H197">
        <v>96</v>
      </c>
      <c r="I197">
        <v>3252</v>
      </c>
      <c r="J197">
        <v>15.886714639999999</v>
      </c>
      <c r="K197">
        <v>0.56000000000000005</v>
      </c>
      <c r="L197">
        <v>0.55000000000000004</v>
      </c>
      <c r="M197">
        <v>0.75</v>
      </c>
      <c r="N197">
        <v>74</v>
      </c>
      <c r="O197">
        <v>16.2067518717026</v>
      </c>
      <c r="P197">
        <v>72.064999999999998</v>
      </c>
      <c r="Q197">
        <v>0</v>
      </c>
      <c r="R197">
        <v>6.1536187344031896</v>
      </c>
      <c r="S197">
        <v>93.790820110673394</v>
      </c>
      <c r="T197">
        <v>96.224355990619202</v>
      </c>
    </row>
    <row r="198" spans="1:20" x14ac:dyDescent="0.35">
      <c r="A198" t="s">
        <v>425</v>
      </c>
      <c r="B198" t="s">
        <v>45</v>
      </c>
      <c r="C198" t="s">
        <v>426</v>
      </c>
      <c r="D198">
        <v>19.751000000000001</v>
      </c>
      <c r="E198">
        <v>331108144</v>
      </c>
      <c r="F198">
        <v>451.964</v>
      </c>
      <c r="G198">
        <v>12.667</v>
      </c>
      <c r="H198">
        <v>19</v>
      </c>
      <c r="I198">
        <v>1579</v>
      </c>
      <c r="J198">
        <v>14.434605680000001</v>
      </c>
      <c r="K198">
        <v>0.66</v>
      </c>
      <c r="L198">
        <v>0.6</v>
      </c>
      <c r="M198">
        <v>0.7</v>
      </c>
      <c r="N198">
        <v>7</v>
      </c>
      <c r="O198">
        <v>7.8850346263036499</v>
      </c>
      <c r="P198">
        <v>77.911000000000001</v>
      </c>
      <c r="Q198">
        <v>0</v>
      </c>
      <c r="R198">
        <v>1.13899562039447</v>
      </c>
      <c r="S198">
        <v>99</v>
      </c>
      <c r="T198">
        <v>96.596192339589905</v>
      </c>
    </row>
    <row r="199" spans="1:20" hidden="1" x14ac:dyDescent="0.35">
      <c r="A199" t="s">
        <v>427</v>
      </c>
      <c r="B199" t="s">
        <v>27</v>
      </c>
      <c r="C199" t="s">
        <v>428</v>
      </c>
      <c r="D199">
        <v>35.607999999999997</v>
      </c>
      <c r="E199" t="s">
        <v>25</v>
      </c>
      <c r="F199">
        <v>18010.678</v>
      </c>
      <c r="G199">
        <v>552.19799999999998</v>
      </c>
      <c r="H199">
        <v>45</v>
      </c>
      <c r="I199">
        <v>2385</v>
      </c>
      <c r="J199" t="s">
        <v>25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25</v>
      </c>
      <c r="T199" t="s">
        <v>25</v>
      </c>
    </row>
    <row r="200" spans="1:20" x14ac:dyDescent="0.35">
      <c r="A200" t="s">
        <v>429</v>
      </c>
      <c r="B200" t="s">
        <v>30</v>
      </c>
      <c r="C200" t="s">
        <v>430</v>
      </c>
      <c r="D200">
        <v>76.134</v>
      </c>
      <c r="E200">
        <v>33493488</v>
      </c>
      <c r="F200">
        <v>1234.06</v>
      </c>
      <c r="G200">
        <v>9.2919999999999998</v>
      </c>
      <c r="H200">
        <v>156</v>
      </c>
      <c r="I200">
        <v>5307</v>
      </c>
      <c r="J200">
        <v>4.2315183090000001</v>
      </c>
      <c r="K200">
        <v>0.51</v>
      </c>
      <c r="L200">
        <v>0.43</v>
      </c>
      <c r="M200">
        <v>2</v>
      </c>
      <c r="N200">
        <v>240</v>
      </c>
      <c r="O200">
        <v>156.07167361775001</v>
      </c>
      <c r="P200">
        <v>71.724999999999994</v>
      </c>
      <c r="Q200">
        <v>0</v>
      </c>
      <c r="R200">
        <v>8.7008941293720596</v>
      </c>
      <c r="S200">
        <v>97.833452709686597</v>
      </c>
      <c r="T200">
        <v>99</v>
      </c>
    </row>
    <row r="201" spans="1:20" hidden="1" x14ac:dyDescent="0.35">
      <c r="A201" t="s">
        <v>431</v>
      </c>
      <c r="B201" t="s">
        <v>38</v>
      </c>
      <c r="C201" t="s">
        <v>432</v>
      </c>
      <c r="D201" t="s">
        <v>25</v>
      </c>
      <c r="E201">
        <v>801</v>
      </c>
      <c r="F201">
        <v>14833.127</v>
      </c>
      <c r="G201">
        <v>0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>
        <v>75.125</v>
      </c>
      <c r="Q201" t="s">
        <v>25</v>
      </c>
      <c r="R201" t="s">
        <v>25</v>
      </c>
      <c r="S201" t="s">
        <v>25</v>
      </c>
      <c r="T201" t="s">
        <v>25</v>
      </c>
    </row>
    <row r="202" spans="1:20" hidden="1" x14ac:dyDescent="0.35">
      <c r="A202" t="s">
        <v>433</v>
      </c>
      <c r="B202" t="s">
        <v>27</v>
      </c>
      <c r="C202" t="s">
        <v>434</v>
      </c>
      <c r="D202">
        <v>281.78699999999998</v>
      </c>
      <c r="E202" t="s">
        <v>25</v>
      </c>
      <c r="F202">
        <v>540.79899999999998</v>
      </c>
      <c r="G202">
        <v>0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t="s">
        <v>25</v>
      </c>
    </row>
    <row r="203" spans="1:20" x14ac:dyDescent="0.35">
      <c r="A203" t="s">
        <v>435</v>
      </c>
      <c r="B203" t="s">
        <v>45</v>
      </c>
      <c r="C203" t="s">
        <v>436</v>
      </c>
      <c r="D203">
        <v>36.253</v>
      </c>
      <c r="E203">
        <v>28431225</v>
      </c>
      <c r="F203">
        <v>1580.605</v>
      </c>
      <c r="G203">
        <v>13.188000000000001</v>
      </c>
      <c r="H203">
        <v>147</v>
      </c>
      <c r="I203">
        <v>4566</v>
      </c>
      <c r="J203">
        <v>6.257527251</v>
      </c>
      <c r="K203">
        <v>0.56000000000000005</v>
      </c>
      <c r="L203">
        <v>0.49</v>
      </c>
      <c r="M203">
        <v>2.57</v>
      </c>
      <c r="N203">
        <v>570</v>
      </c>
      <c r="O203">
        <v>442.99223297502402</v>
      </c>
      <c r="P203">
        <v>72.063999999999993</v>
      </c>
      <c r="Q203">
        <v>5.4006617652231699E-2</v>
      </c>
      <c r="R203">
        <v>2.8156076500920899</v>
      </c>
      <c r="S203">
        <v>95.723711319183195</v>
      </c>
      <c r="T203">
        <v>93.935019016922794</v>
      </c>
    </row>
    <row r="204" spans="1:20" hidden="1" x14ac:dyDescent="0.35">
      <c r="A204" t="s">
        <v>437</v>
      </c>
      <c r="B204" t="s">
        <v>27</v>
      </c>
      <c r="C204" t="s">
        <v>438</v>
      </c>
      <c r="D204">
        <v>207.97300000000001</v>
      </c>
      <c r="E204" t="s">
        <v>25</v>
      </c>
      <c r="F204">
        <v>1157.5219999999999</v>
      </c>
      <c r="G204">
        <v>33.072000000000003</v>
      </c>
      <c r="H204" t="s">
        <v>25</v>
      </c>
      <c r="I204" t="s">
        <v>25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25</v>
      </c>
    </row>
    <row r="205" spans="1:20" hidden="1" x14ac:dyDescent="0.35">
      <c r="A205" t="s">
        <v>439</v>
      </c>
      <c r="B205" t="s">
        <v>27</v>
      </c>
      <c r="C205" t="s">
        <v>440</v>
      </c>
      <c r="D205">
        <v>306.48</v>
      </c>
      <c r="E205" t="s">
        <v>25</v>
      </c>
      <c r="F205">
        <v>10811.794</v>
      </c>
      <c r="G205">
        <v>134.07</v>
      </c>
      <c r="H205" t="s">
        <v>25</v>
      </c>
      <c r="I205" t="s">
        <v>25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</row>
    <row r="206" spans="1:20" x14ac:dyDescent="0.35">
      <c r="A206" t="s">
        <v>441</v>
      </c>
      <c r="B206" t="s">
        <v>30</v>
      </c>
      <c r="C206" t="s">
        <v>442</v>
      </c>
      <c r="D206">
        <v>308.12700000000001</v>
      </c>
      <c r="E206">
        <v>97384832</v>
      </c>
      <c r="F206">
        <v>10.683999999999999</v>
      </c>
      <c r="G206">
        <v>0.32900000000000001</v>
      </c>
      <c r="H206">
        <v>175</v>
      </c>
      <c r="I206">
        <v>7471</v>
      </c>
      <c r="J206">
        <v>6.744547732</v>
      </c>
      <c r="K206">
        <v>0.48</v>
      </c>
      <c r="L206">
        <v>0.43</v>
      </c>
      <c r="M206">
        <v>1.67</v>
      </c>
      <c r="N206">
        <v>860</v>
      </c>
      <c r="O206">
        <v>127.67660165430399</v>
      </c>
      <c r="P206">
        <v>75.400000000000006</v>
      </c>
      <c r="Q206">
        <v>1.5646166622879301</v>
      </c>
      <c r="R206">
        <v>20.452496847070002</v>
      </c>
      <c r="S206">
        <v>94.718805606212797</v>
      </c>
      <c r="T206">
        <v>83.515049472058195</v>
      </c>
    </row>
    <row r="207" spans="1:20" x14ac:dyDescent="0.35">
      <c r="A207" t="s">
        <v>443</v>
      </c>
      <c r="B207" t="s">
        <v>30</v>
      </c>
      <c r="C207" t="s">
        <v>444</v>
      </c>
      <c r="D207">
        <v>53.508000000000003</v>
      </c>
      <c r="E207">
        <v>29856315</v>
      </c>
      <c r="F207">
        <v>65.278999999999996</v>
      </c>
      <c r="G207">
        <v>18.91</v>
      </c>
      <c r="H207">
        <v>167</v>
      </c>
      <c r="I207">
        <v>5825</v>
      </c>
      <c r="J207">
        <v>2.8570258800000001</v>
      </c>
      <c r="K207">
        <v>0.3</v>
      </c>
      <c r="L207">
        <v>0.24</v>
      </c>
      <c r="M207">
        <v>4.32</v>
      </c>
      <c r="N207">
        <v>3300</v>
      </c>
      <c r="O207">
        <v>7400.4651906183399</v>
      </c>
      <c r="P207">
        <v>66.125</v>
      </c>
      <c r="Q207">
        <v>3.2335143910039298E-2</v>
      </c>
      <c r="R207">
        <v>6.7843980921483196</v>
      </c>
      <c r="S207">
        <v>63.4734743406447</v>
      </c>
      <c r="T207">
        <v>59.053003115998997</v>
      </c>
    </row>
    <row r="208" spans="1:20" x14ac:dyDescent="0.35">
      <c r="A208" t="s">
        <v>445</v>
      </c>
      <c r="B208" t="s">
        <v>33</v>
      </c>
      <c r="C208" t="s">
        <v>446</v>
      </c>
      <c r="D208">
        <v>46.753999999999998</v>
      </c>
      <c r="E208">
        <v>59346837</v>
      </c>
      <c r="F208">
        <v>10496.791999999999</v>
      </c>
      <c r="G208">
        <v>235.733</v>
      </c>
      <c r="H208">
        <v>31</v>
      </c>
      <c r="I208">
        <v>2241</v>
      </c>
      <c r="J208">
        <v>5.081240287</v>
      </c>
      <c r="K208">
        <v>0.38</v>
      </c>
      <c r="L208">
        <v>0.3</v>
      </c>
      <c r="M208">
        <v>2.88</v>
      </c>
      <c r="N208">
        <v>1500</v>
      </c>
      <c r="O208">
        <v>4616.30768470159</v>
      </c>
      <c r="P208">
        <v>64.131</v>
      </c>
      <c r="Q208">
        <v>0.12580768806189799</v>
      </c>
      <c r="R208">
        <v>40.425892433836303</v>
      </c>
      <c r="S208">
        <v>92.678701936524703</v>
      </c>
      <c r="T208">
        <v>75.747098402296302</v>
      </c>
    </row>
    <row r="209" spans="1:20" x14ac:dyDescent="0.35">
      <c r="A209" t="s">
        <v>447</v>
      </c>
      <c r="B209" t="s">
        <v>33</v>
      </c>
      <c r="C209" t="s">
        <v>448</v>
      </c>
      <c r="D209">
        <v>22.995000000000001</v>
      </c>
      <c r="E209">
        <v>18406122</v>
      </c>
      <c r="F209">
        <v>647.41200000000003</v>
      </c>
      <c r="G209">
        <v>15.448</v>
      </c>
      <c r="H209">
        <v>120</v>
      </c>
      <c r="I209">
        <v>37</v>
      </c>
      <c r="J209">
        <v>2.50209511</v>
      </c>
      <c r="K209">
        <v>0.31</v>
      </c>
      <c r="L209">
        <v>0.27</v>
      </c>
      <c r="M209">
        <v>4.1500000000000004</v>
      </c>
      <c r="N209">
        <v>1400</v>
      </c>
      <c r="O209">
        <v>3708.33091232266</v>
      </c>
      <c r="P209">
        <v>63.886000000000003</v>
      </c>
      <c r="Q209">
        <v>29.389889552188802</v>
      </c>
      <c r="R209">
        <v>100.838485028276</v>
      </c>
      <c r="S209">
        <v>59.963756508788101</v>
      </c>
      <c r="T209">
        <v>26.3701184909769</v>
      </c>
    </row>
    <row r="210" spans="1:20" x14ac:dyDescent="0.35">
      <c r="A210" t="s">
        <v>449</v>
      </c>
      <c r="B210" t="s">
        <v>33</v>
      </c>
      <c r="C210" t="s">
        <v>450</v>
      </c>
      <c r="D210">
        <v>42.728999999999999</v>
      </c>
      <c r="E210">
        <v>14873749</v>
      </c>
      <c r="F210">
        <v>431.005</v>
      </c>
      <c r="G210">
        <v>13.186999999999999</v>
      </c>
      <c r="H210">
        <v>126</v>
      </c>
      <c r="I210">
        <v>4095</v>
      </c>
      <c r="J210">
        <v>2.8235929870000001</v>
      </c>
      <c r="K210">
        <v>0.28999999999999998</v>
      </c>
      <c r="L210">
        <v>0.25</v>
      </c>
      <c r="M210">
        <v>3.65</v>
      </c>
      <c r="N210">
        <v>2400</v>
      </c>
      <c r="O210">
        <v>2215.6124535894201</v>
      </c>
      <c r="P210">
        <v>61.49</v>
      </c>
      <c r="Q210">
        <v>4.1256401075284597</v>
      </c>
      <c r="R210">
        <v>138.48269745679801</v>
      </c>
      <c r="S210">
        <v>64.051229703544294</v>
      </c>
      <c r="T210">
        <v>36.221397559649397</v>
      </c>
    </row>
  </sheetData>
  <autoFilter ref="A1:T210" xr:uid="{00000000-0009-0000-0000-000001000000}">
    <filterColumn colId="10">
      <filters>
        <filter val="0.17"/>
        <filter val="0.19"/>
        <filter val="0.2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3"/>
        <filter val="0.34"/>
        <filter val="0.35"/>
        <filter val="0.36"/>
        <filter val="0.37"/>
        <filter val="0.38"/>
        <filter val="0.39"/>
        <filter val="0.4"/>
        <filter val="0.41"/>
        <filter val="0.42"/>
        <filter val="0.43"/>
        <filter val="0.44"/>
        <filter val="0.45"/>
        <filter val="0.46"/>
        <filter val="0.47"/>
        <filter val="0.48"/>
        <filter val="0.49"/>
        <filter val="0.5"/>
        <filter val="0.51"/>
        <filter val="0.52"/>
        <filter val="0.53"/>
        <filter val="0.54"/>
        <filter val="0.55"/>
        <filter val="0.56"/>
        <filter val="0.57"/>
        <filter val="0.58"/>
        <filter val="0.59"/>
        <filter val="0.62"/>
        <filter val="0.63"/>
        <filter val="0.64"/>
        <filter val="0.65"/>
        <filter val="0.66"/>
        <filter val="0.67"/>
        <filter val="0.68"/>
        <filter val="0.7"/>
        <filter val="0.73"/>
        <filter val="0.74"/>
        <filter val="0.75"/>
        <filter val="0.77"/>
        <filter val="0.79"/>
        <filter val="0.8"/>
        <filter val="0.81"/>
        <filter val="0.82"/>
        <filter val="0.83"/>
        <filter val="0.84"/>
        <filter val="0.85"/>
        <filter val="0.86"/>
        <filter val="0.88"/>
        <filter val="0.89"/>
        <filter val="0.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1"/>
  <sheetViews>
    <sheetView tabSelected="1" workbookViewId="0">
      <selection activeCell="B5" sqref="B5"/>
    </sheetView>
  </sheetViews>
  <sheetFormatPr defaultRowHeight="14.5" x14ac:dyDescent="0.35"/>
  <sheetData>
    <row r="1" spans="1:19" s="1" customFormat="1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8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5">
      <c r="A2" t="s">
        <v>30</v>
      </c>
      <c r="B2" t="s">
        <v>31</v>
      </c>
      <c r="C2">
        <v>54.421999999999997</v>
      </c>
      <c r="D2">
        <v>38968626</v>
      </c>
      <c r="E2">
        <v>979.82600000000002</v>
      </c>
      <c r="F2">
        <v>36.015000000000001</v>
      </c>
      <c r="G2">
        <v>122</v>
      </c>
      <c r="H2">
        <v>377</v>
      </c>
      <c r="I2">
        <v>2.493139921</v>
      </c>
      <c r="J2">
        <v>0.25</v>
      </c>
      <c r="K2">
        <v>0.19</v>
      </c>
      <c r="L2">
        <v>5.15</v>
      </c>
      <c r="M2">
        <v>4300</v>
      </c>
      <c r="N2">
        <v>5910.8160662773498</v>
      </c>
      <c r="O2">
        <v>64.832999999999998</v>
      </c>
      <c r="P2">
        <v>4.3874075747167698</v>
      </c>
      <c r="Q2">
        <v>22.499319217409301</v>
      </c>
      <c r="R2">
        <v>67.0646234205214</v>
      </c>
      <c r="S2">
        <v>43.417610014551101</v>
      </c>
    </row>
    <row r="3" spans="1:19" x14ac:dyDescent="0.35">
      <c r="A3" t="s">
        <v>33</v>
      </c>
      <c r="B3" t="s">
        <v>34</v>
      </c>
      <c r="C3">
        <v>23.89</v>
      </c>
      <c r="D3">
        <v>32908591</v>
      </c>
      <c r="E3">
        <v>77.617999999999995</v>
      </c>
      <c r="F3">
        <v>3.2559999999999998</v>
      </c>
      <c r="G3">
        <v>106</v>
      </c>
      <c r="H3">
        <v>3392</v>
      </c>
      <c r="I3">
        <v>2.3063138150000002</v>
      </c>
      <c r="J3">
        <v>0.27</v>
      </c>
      <c r="K3">
        <v>0.21</v>
      </c>
      <c r="L3">
        <v>5.38</v>
      </c>
      <c r="M3">
        <v>5400</v>
      </c>
      <c r="N3">
        <v>10235.987292829799</v>
      </c>
      <c r="O3">
        <v>61.146999999999998</v>
      </c>
      <c r="P3">
        <v>32.192928149658002</v>
      </c>
      <c r="Q3">
        <v>86.698483555932995</v>
      </c>
      <c r="R3">
        <v>55.842904872241398</v>
      </c>
      <c r="S3">
        <v>49.876978757750102</v>
      </c>
    </row>
    <row r="4" spans="1:19" x14ac:dyDescent="0.35">
      <c r="A4" t="s">
        <v>38</v>
      </c>
      <c r="B4" t="s">
        <v>39</v>
      </c>
      <c r="C4">
        <v>104.871</v>
      </c>
      <c r="D4">
        <v>2877616</v>
      </c>
      <c r="E4">
        <v>3224.3380000000002</v>
      </c>
      <c r="F4">
        <v>95.558999999999997</v>
      </c>
      <c r="G4">
        <v>84</v>
      </c>
      <c r="H4">
        <v>3025</v>
      </c>
      <c r="I4">
        <v>12.536704439999999</v>
      </c>
      <c r="J4">
        <v>0.59</v>
      </c>
      <c r="K4">
        <v>0.56000000000000005</v>
      </c>
      <c r="L4">
        <v>0.78</v>
      </c>
      <c r="M4">
        <v>11</v>
      </c>
      <c r="N4">
        <v>2.2538027168597901</v>
      </c>
      <c r="O4">
        <v>78.572999999999993</v>
      </c>
      <c r="P4">
        <v>0</v>
      </c>
      <c r="Q4">
        <v>0.30446894171656702</v>
      </c>
      <c r="R4">
        <v>91.039227667619102</v>
      </c>
      <c r="S4">
        <v>97.718368382144604</v>
      </c>
    </row>
    <row r="5" spans="1:19" x14ac:dyDescent="0.35">
      <c r="A5" t="s">
        <v>45</v>
      </c>
      <c r="B5" t="s">
        <v>46</v>
      </c>
      <c r="C5">
        <v>16.177</v>
      </c>
      <c r="D5">
        <v>45217640</v>
      </c>
      <c r="E5">
        <v>8673.5759999999991</v>
      </c>
      <c r="F5">
        <v>183.756</v>
      </c>
      <c r="G5">
        <v>64</v>
      </c>
      <c r="H5">
        <v>2878</v>
      </c>
      <c r="I5">
        <v>10.926301710000001</v>
      </c>
      <c r="J5">
        <v>0.7</v>
      </c>
      <c r="K5">
        <v>0.67</v>
      </c>
      <c r="L5">
        <v>0.91999999999999904</v>
      </c>
      <c r="M5">
        <v>390</v>
      </c>
      <c r="N5">
        <v>124.219152810667</v>
      </c>
      <c r="O5">
        <v>76.667000000000002</v>
      </c>
      <c r="P5">
        <v>0</v>
      </c>
      <c r="Q5">
        <v>1.3403781208486401</v>
      </c>
      <c r="R5" s="2">
        <f>99*(J33/J5)</f>
        <v>94.757142857142867</v>
      </c>
      <c r="S5" s="2">
        <f>99*(J33/J5)</f>
        <v>94.757142857142867</v>
      </c>
    </row>
    <row r="6" spans="1:19" x14ac:dyDescent="0.35">
      <c r="A6" t="s">
        <v>30</v>
      </c>
      <c r="B6" t="s">
        <v>48</v>
      </c>
      <c r="C6">
        <v>102.931</v>
      </c>
      <c r="D6">
        <v>2963555</v>
      </c>
      <c r="E6">
        <v>14722.428</v>
      </c>
      <c r="F6">
        <v>294.27300000000002</v>
      </c>
      <c r="G6">
        <v>61</v>
      </c>
      <c r="H6">
        <v>286</v>
      </c>
      <c r="I6">
        <v>10.909237389999999</v>
      </c>
      <c r="J6">
        <v>0.57999999999999996</v>
      </c>
      <c r="K6">
        <v>0.49</v>
      </c>
      <c r="L6">
        <v>1.1299999999999999</v>
      </c>
      <c r="M6">
        <v>10</v>
      </c>
      <c r="N6">
        <v>5.6566286316404497</v>
      </c>
      <c r="O6">
        <v>75.087000000000003</v>
      </c>
      <c r="P6">
        <v>0</v>
      </c>
      <c r="Q6">
        <v>2.0013865855287101</v>
      </c>
      <c r="R6">
        <v>99</v>
      </c>
      <c r="S6">
        <v>93.642307269535493</v>
      </c>
    </row>
    <row r="7" spans="1:19" x14ac:dyDescent="0.35">
      <c r="A7" t="s">
        <v>52</v>
      </c>
      <c r="B7" t="s">
        <v>53</v>
      </c>
      <c r="C7">
        <v>3.202</v>
      </c>
      <c r="D7">
        <v>25515126</v>
      </c>
      <c r="E7">
        <v>1001.848</v>
      </c>
      <c r="F7">
        <v>23.53</v>
      </c>
      <c r="G7">
        <v>26</v>
      </c>
      <c r="H7">
        <v>2021</v>
      </c>
      <c r="I7">
        <v>14.9770273</v>
      </c>
      <c r="J7">
        <v>0.89</v>
      </c>
      <c r="K7">
        <v>0.89</v>
      </c>
      <c r="L7">
        <v>0.3</v>
      </c>
      <c r="M7">
        <v>19</v>
      </c>
      <c r="N7">
        <v>9.9152938250123999</v>
      </c>
      <c r="O7">
        <v>83.436000000000007</v>
      </c>
      <c r="P7">
        <v>0</v>
      </c>
      <c r="Q7">
        <v>0.20379598200291099</v>
      </c>
      <c r="R7">
        <v>99</v>
      </c>
      <c r="S7">
        <v>99</v>
      </c>
    </row>
    <row r="8" spans="1:19" x14ac:dyDescent="0.35">
      <c r="A8" t="s">
        <v>38</v>
      </c>
      <c r="B8" t="s">
        <v>55</v>
      </c>
      <c r="C8">
        <v>106.749</v>
      </c>
      <c r="D8">
        <v>9009195</v>
      </c>
      <c r="E8">
        <v>2990.873</v>
      </c>
      <c r="F8">
        <v>81.387</v>
      </c>
      <c r="G8">
        <v>18</v>
      </c>
      <c r="H8">
        <v>1578</v>
      </c>
      <c r="I8">
        <v>18.840484190000002</v>
      </c>
      <c r="J8">
        <v>0.79</v>
      </c>
      <c r="K8">
        <v>0.75</v>
      </c>
      <c r="L8">
        <v>0.28999999999999998</v>
      </c>
      <c r="M8">
        <v>3</v>
      </c>
      <c r="N8">
        <v>2.0750972446538398</v>
      </c>
      <c r="O8">
        <v>81.543999999999997</v>
      </c>
      <c r="P8">
        <v>0</v>
      </c>
      <c r="Q8">
        <v>0.288936993599822</v>
      </c>
      <c r="R8">
        <v>99</v>
      </c>
      <c r="S8">
        <v>99</v>
      </c>
    </row>
    <row r="9" spans="1:19" x14ac:dyDescent="0.35">
      <c r="A9" t="s">
        <v>30</v>
      </c>
      <c r="B9" t="s">
        <v>57</v>
      </c>
      <c r="C9">
        <v>119.309</v>
      </c>
      <c r="D9">
        <v>10144003</v>
      </c>
      <c r="E9">
        <v>3567.7460000000001</v>
      </c>
      <c r="F9">
        <v>52.173999999999999</v>
      </c>
      <c r="G9">
        <v>168</v>
      </c>
      <c r="H9">
        <v>5848</v>
      </c>
      <c r="I9">
        <v>5.7381119639999998</v>
      </c>
      <c r="J9">
        <v>0.52</v>
      </c>
      <c r="K9">
        <v>0.43</v>
      </c>
      <c r="L9">
        <v>2.0499999999999998</v>
      </c>
      <c r="M9">
        <v>48</v>
      </c>
      <c r="N9">
        <v>161.14283712679099</v>
      </c>
      <c r="O9">
        <v>73.004999999999995</v>
      </c>
      <c r="P9">
        <v>0</v>
      </c>
      <c r="Q9">
        <v>6.5635293130435599</v>
      </c>
      <c r="R9">
        <v>91.385739943657299</v>
      </c>
      <c r="S9">
        <v>92.5114453471259</v>
      </c>
    </row>
    <row r="10" spans="1:19" x14ac:dyDescent="0.35">
      <c r="A10" t="s">
        <v>33</v>
      </c>
      <c r="B10" t="s">
        <v>59</v>
      </c>
      <c r="C10">
        <v>423.06200000000001</v>
      </c>
      <c r="D10">
        <v>11905695</v>
      </c>
      <c r="E10">
        <v>36.918999999999997</v>
      </c>
      <c r="F10">
        <v>8.4000000000000005E-2</v>
      </c>
      <c r="G10">
        <v>160</v>
      </c>
      <c r="H10">
        <v>5533</v>
      </c>
      <c r="I10">
        <v>2.5024830210000002</v>
      </c>
      <c r="J10">
        <v>0.25</v>
      </c>
      <c r="K10">
        <v>0.24</v>
      </c>
      <c r="L10">
        <v>4.25</v>
      </c>
      <c r="M10">
        <v>3500</v>
      </c>
      <c r="N10">
        <v>3044.8933098349398</v>
      </c>
      <c r="O10">
        <v>61.584000000000003</v>
      </c>
      <c r="P10">
        <v>82.116576025164093</v>
      </c>
      <c r="Q10">
        <v>177.296144487471</v>
      </c>
      <c r="R10">
        <v>60.830548920956502</v>
      </c>
      <c r="S10">
        <v>45.821204866736302</v>
      </c>
    </row>
    <row r="11" spans="1:19" x14ac:dyDescent="0.35">
      <c r="A11" t="s">
        <v>38</v>
      </c>
      <c r="B11" t="s">
        <v>61</v>
      </c>
      <c r="C11">
        <v>375.56400000000002</v>
      </c>
      <c r="D11">
        <v>11592401</v>
      </c>
      <c r="E11">
        <v>7291.4409999999998</v>
      </c>
      <c r="F11">
        <v>853.43600000000004</v>
      </c>
      <c r="G11">
        <v>12</v>
      </c>
      <c r="H11">
        <v>1257</v>
      </c>
      <c r="I11">
        <v>18.142309399999998</v>
      </c>
      <c r="J11">
        <v>0.84</v>
      </c>
      <c r="K11">
        <v>0.82</v>
      </c>
      <c r="L11">
        <v>0.31</v>
      </c>
      <c r="M11">
        <v>9</v>
      </c>
      <c r="N11">
        <v>5.1220521040858804</v>
      </c>
      <c r="O11">
        <v>81.628</v>
      </c>
      <c r="P11">
        <v>0</v>
      </c>
      <c r="Q11">
        <v>0.368104170657365</v>
      </c>
      <c r="R11">
        <v>99</v>
      </c>
      <c r="S11">
        <v>99</v>
      </c>
    </row>
    <row r="12" spans="1:19" x14ac:dyDescent="0.35">
      <c r="A12" t="s">
        <v>33</v>
      </c>
      <c r="B12" t="s">
        <v>63</v>
      </c>
      <c r="C12">
        <v>99.11</v>
      </c>
      <c r="D12">
        <v>12137177</v>
      </c>
      <c r="E12">
        <v>176.934</v>
      </c>
      <c r="F12">
        <v>3.2989999999999999</v>
      </c>
      <c r="G12">
        <v>113</v>
      </c>
      <c r="H12">
        <v>3511</v>
      </c>
      <c r="I12">
        <v>3.2277188849999998</v>
      </c>
      <c r="J12">
        <v>0.26</v>
      </c>
      <c r="K12">
        <v>0.19</v>
      </c>
      <c r="L12">
        <v>6.35</v>
      </c>
      <c r="M12">
        <v>1600</v>
      </c>
      <c r="N12">
        <v>3613.9156488604299</v>
      </c>
      <c r="O12">
        <v>61.771000000000001</v>
      </c>
      <c r="P12">
        <v>85.021564763312099</v>
      </c>
      <c r="Q12">
        <v>54.0198007852389</v>
      </c>
      <c r="R12">
        <v>66.414725338127099</v>
      </c>
      <c r="S12">
        <v>16.452920570178399</v>
      </c>
    </row>
    <row r="13" spans="1:19" x14ac:dyDescent="0.35">
      <c r="A13" t="s">
        <v>33</v>
      </c>
      <c r="B13" t="s">
        <v>67</v>
      </c>
      <c r="C13">
        <v>70.150999999999996</v>
      </c>
      <c r="D13">
        <v>20928130</v>
      </c>
      <c r="E13">
        <v>65.156999999999996</v>
      </c>
      <c r="F13">
        <v>2.6309999999999998</v>
      </c>
      <c r="G13">
        <v>38</v>
      </c>
      <c r="H13">
        <v>2347</v>
      </c>
      <c r="I13">
        <v>2.4078739640000002</v>
      </c>
      <c r="J13">
        <v>0.22</v>
      </c>
      <c r="K13">
        <v>0.16</v>
      </c>
      <c r="L13">
        <v>5.12</v>
      </c>
      <c r="M13">
        <v>2700</v>
      </c>
      <c r="N13">
        <v>7517.4388197492699</v>
      </c>
      <c r="O13">
        <v>61.576999999999998</v>
      </c>
      <c r="P13">
        <v>130.241801812273</v>
      </c>
      <c r="Q13">
        <v>70.108184387216596</v>
      </c>
      <c r="R13">
        <v>47.888127338288697</v>
      </c>
      <c r="S13">
        <v>19.402087094233199</v>
      </c>
    </row>
    <row r="14" spans="1:19" x14ac:dyDescent="0.35">
      <c r="A14" t="s">
        <v>30</v>
      </c>
      <c r="B14" t="s">
        <v>69</v>
      </c>
      <c r="C14">
        <v>1265.0360000000001</v>
      </c>
      <c r="D14">
        <v>164775250</v>
      </c>
      <c r="E14">
        <v>1875.8040000000001</v>
      </c>
      <c r="F14">
        <v>25.539000000000001</v>
      </c>
      <c r="G14">
        <v>151</v>
      </c>
      <c r="H14">
        <v>4937</v>
      </c>
      <c r="I14">
        <v>5.0381689590000001</v>
      </c>
      <c r="J14">
        <v>0.33</v>
      </c>
      <c r="K14">
        <v>0.28000000000000003</v>
      </c>
      <c r="L14">
        <v>2.69</v>
      </c>
      <c r="M14">
        <v>5500</v>
      </c>
      <c r="N14">
        <v>3061.5176139443702</v>
      </c>
      <c r="O14">
        <v>72.590999999999994</v>
      </c>
      <c r="P14">
        <v>2.2710011924406199</v>
      </c>
      <c r="Q14">
        <v>10.632270228396701</v>
      </c>
      <c r="R14">
        <v>97.016005570906401</v>
      </c>
      <c r="S14">
        <v>48.233242717701899</v>
      </c>
    </row>
    <row r="15" spans="1:19" x14ac:dyDescent="0.35">
      <c r="A15" t="s">
        <v>38</v>
      </c>
      <c r="B15" t="s">
        <v>71</v>
      </c>
      <c r="C15">
        <v>65.180000000000007</v>
      </c>
      <c r="D15">
        <v>6945270</v>
      </c>
      <c r="E15">
        <v>2326.2759999999998</v>
      </c>
      <c r="F15">
        <v>87.07</v>
      </c>
      <c r="G15">
        <v>111</v>
      </c>
      <c r="H15">
        <v>3506</v>
      </c>
      <c r="I15">
        <v>20.076473419999999</v>
      </c>
      <c r="J15">
        <v>0.59</v>
      </c>
      <c r="K15">
        <v>0.52</v>
      </c>
      <c r="L15">
        <v>0.63</v>
      </c>
      <c r="M15">
        <v>7</v>
      </c>
      <c r="N15">
        <v>8.3524096046856293</v>
      </c>
      <c r="O15">
        <v>75.046000000000006</v>
      </c>
      <c r="P15">
        <v>0</v>
      </c>
      <c r="Q15">
        <v>0.86709549936736297</v>
      </c>
      <c r="R15">
        <v>99</v>
      </c>
      <c r="S15">
        <v>86.003698112403598</v>
      </c>
    </row>
    <row r="16" spans="1:19" x14ac:dyDescent="0.35">
      <c r="A16" t="s">
        <v>30</v>
      </c>
      <c r="B16" t="s">
        <v>73</v>
      </c>
      <c r="C16">
        <v>1935.9069999999999</v>
      </c>
      <c r="D16">
        <v>1703906</v>
      </c>
      <c r="E16">
        <v>30201.877</v>
      </c>
      <c r="F16">
        <v>111.07299999999999</v>
      </c>
      <c r="G16">
        <v>169</v>
      </c>
      <c r="H16">
        <v>6013</v>
      </c>
      <c r="I16">
        <v>2.3243710160000002</v>
      </c>
      <c r="J16">
        <v>0.56999999999999995</v>
      </c>
      <c r="K16">
        <v>0.54</v>
      </c>
      <c r="L16">
        <v>0.63</v>
      </c>
      <c r="M16">
        <v>3</v>
      </c>
      <c r="N16">
        <v>0.76963923254440503</v>
      </c>
      <c r="O16">
        <v>77.292000000000002</v>
      </c>
      <c r="P16">
        <v>0</v>
      </c>
      <c r="Q16">
        <v>1.0835343259186201</v>
      </c>
      <c r="R16">
        <v>99</v>
      </c>
      <c r="S16">
        <v>99</v>
      </c>
    </row>
    <row r="17" spans="1:19" x14ac:dyDescent="0.35">
      <c r="A17" t="s">
        <v>27</v>
      </c>
      <c r="B17" t="s">
        <v>75</v>
      </c>
      <c r="C17">
        <v>39.497</v>
      </c>
      <c r="D17">
        <v>393441</v>
      </c>
      <c r="E17">
        <v>5429.1440000000002</v>
      </c>
      <c r="F17">
        <v>127.146</v>
      </c>
      <c r="G17" s="2">
        <v>21</v>
      </c>
      <c r="H17" s="2">
        <f>G17*120</f>
        <v>2520</v>
      </c>
      <c r="I17">
        <v>8.3060609349999996</v>
      </c>
      <c r="J17">
        <v>0.57999999999999996</v>
      </c>
      <c r="K17">
        <v>0.49</v>
      </c>
      <c r="L17">
        <v>0.57999999999999996</v>
      </c>
      <c r="M17">
        <v>5</v>
      </c>
      <c r="N17">
        <v>0.85120103853953799</v>
      </c>
      <c r="O17">
        <v>73.918000000000006</v>
      </c>
      <c r="P17">
        <v>0</v>
      </c>
      <c r="Q17">
        <v>1.92756560442999</v>
      </c>
      <c r="R17">
        <v>98.886960497340397</v>
      </c>
      <c r="S17">
        <v>94.930582330759293</v>
      </c>
    </row>
    <row r="18" spans="1:19" x14ac:dyDescent="0.35">
      <c r="A18" t="s">
        <v>38</v>
      </c>
      <c r="B18" t="s">
        <v>79</v>
      </c>
      <c r="C18">
        <v>46.857999999999997</v>
      </c>
      <c r="D18">
        <v>9449145</v>
      </c>
      <c r="E18">
        <v>7569.1149999999998</v>
      </c>
      <c r="F18">
        <v>71.010000000000005</v>
      </c>
      <c r="G18">
        <v>153</v>
      </c>
      <c r="H18">
        <v>4975</v>
      </c>
      <c r="I18">
        <v>14.3353435</v>
      </c>
      <c r="J18">
        <v>0.67</v>
      </c>
      <c r="K18">
        <v>0.61</v>
      </c>
      <c r="L18">
        <v>0.27999999999999903</v>
      </c>
      <c r="M18">
        <v>5</v>
      </c>
      <c r="N18">
        <v>1.4392664048317101</v>
      </c>
      <c r="O18">
        <v>74.790999999999997</v>
      </c>
      <c r="P18">
        <v>0</v>
      </c>
      <c r="Q18">
        <v>2.5229100204997601</v>
      </c>
      <c r="R18">
        <v>96.483971188064999</v>
      </c>
      <c r="S18">
        <v>97.790951975028406</v>
      </c>
    </row>
    <row r="19" spans="1:19" x14ac:dyDescent="0.35">
      <c r="A19" t="s">
        <v>27</v>
      </c>
      <c r="B19" t="s">
        <v>81</v>
      </c>
      <c r="C19">
        <v>16.425999999999998</v>
      </c>
      <c r="D19">
        <v>397976</v>
      </c>
      <c r="E19">
        <v>2424.4189999999999</v>
      </c>
      <c r="F19">
        <v>32.694000000000003</v>
      </c>
      <c r="G19">
        <v>53</v>
      </c>
      <c r="H19">
        <v>275</v>
      </c>
      <c r="I19">
        <v>3.7624412729999999</v>
      </c>
      <c r="J19">
        <v>0.43</v>
      </c>
      <c r="K19">
        <v>0.35</v>
      </c>
      <c r="L19">
        <v>1.22</v>
      </c>
      <c r="M19">
        <v>2</v>
      </c>
      <c r="N19">
        <v>5.4366524218957197</v>
      </c>
      <c r="O19">
        <v>74.623000000000005</v>
      </c>
      <c r="P19">
        <v>6.3416362075014499E-2</v>
      </c>
      <c r="Q19">
        <v>4.3957897718269701</v>
      </c>
      <c r="R19">
        <v>97.992579787217394</v>
      </c>
      <c r="S19">
        <v>87.858523549794299</v>
      </c>
    </row>
    <row r="20" spans="1:19" x14ac:dyDescent="0.35">
      <c r="A20" t="s">
        <v>45</v>
      </c>
      <c r="B20" t="s">
        <v>85</v>
      </c>
      <c r="C20">
        <v>10.202</v>
      </c>
      <c r="D20">
        <v>11681061</v>
      </c>
      <c r="E20">
        <v>9882.0969999999998</v>
      </c>
      <c r="F20">
        <v>423.02600000000001</v>
      </c>
      <c r="G20">
        <v>114</v>
      </c>
      <c r="H20">
        <v>3537</v>
      </c>
      <c r="I20">
        <v>6.4654645510000002</v>
      </c>
      <c r="J20">
        <v>0.47</v>
      </c>
      <c r="K20">
        <v>0.42</v>
      </c>
      <c r="L20">
        <v>2.8</v>
      </c>
      <c r="M20">
        <v>520</v>
      </c>
      <c r="N20">
        <v>238.42594099668801</v>
      </c>
      <c r="O20">
        <v>71.513000000000005</v>
      </c>
      <c r="P20">
        <v>5.0766046417052998E-2</v>
      </c>
      <c r="Q20">
        <v>12.5482015426023</v>
      </c>
      <c r="R20">
        <v>92.848735179302494</v>
      </c>
      <c r="S20">
        <v>60.716937571324202</v>
      </c>
    </row>
    <row r="21" spans="1:19" x14ac:dyDescent="0.35">
      <c r="A21" t="s">
        <v>45</v>
      </c>
      <c r="B21" t="s">
        <v>87</v>
      </c>
      <c r="C21">
        <v>25.04</v>
      </c>
      <c r="D21">
        <v>212640618</v>
      </c>
      <c r="E21">
        <v>18094.485000000001</v>
      </c>
      <c r="F21">
        <v>566.72199999999998</v>
      </c>
      <c r="G21">
        <v>107</v>
      </c>
      <c r="H21">
        <v>3405</v>
      </c>
      <c r="I21">
        <v>7.9604229919999998</v>
      </c>
      <c r="J21">
        <v>0.54</v>
      </c>
      <c r="K21">
        <v>0.48</v>
      </c>
      <c r="L21">
        <v>1.32</v>
      </c>
      <c r="M21">
        <v>1300</v>
      </c>
      <c r="N21">
        <v>1795.32998486971</v>
      </c>
      <c r="O21">
        <v>75.881</v>
      </c>
      <c r="P21">
        <v>2.7289069259492101E-2</v>
      </c>
      <c r="Q21">
        <v>2.4470468672060202</v>
      </c>
      <c r="R21">
        <v>98.193392674591095</v>
      </c>
      <c r="S21">
        <v>88.293849405559698</v>
      </c>
    </row>
    <row r="22" spans="1:19" x14ac:dyDescent="0.35">
      <c r="A22" t="s">
        <v>27</v>
      </c>
      <c r="B22" t="s">
        <v>89</v>
      </c>
      <c r="C22">
        <v>664.46299999999997</v>
      </c>
      <c r="D22">
        <v>287395</v>
      </c>
      <c r="E22">
        <v>591.57000000000005</v>
      </c>
      <c r="F22">
        <v>24.359000000000002</v>
      </c>
      <c r="G22" s="2">
        <v>21</v>
      </c>
      <c r="H22" s="2">
        <f>G22*120</f>
        <v>2520</v>
      </c>
      <c r="I22">
        <v>14.16382553</v>
      </c>
      <c r="J22">
        <v>0.66</v>
      </c>
      <c r="K22">
        <v>0.62</v>
      </c>
      <c r="L22">
        <v>1.1499999999999999</v>
      </c>
      <c r="M22">
        <v>1</v>
      </c>
      <c r="N22">
        <v>0.33662943991060901</v>
      </c>
      <c r="O22">
        <v>79.19</v>
      </c>
      <c r="P22">
        <v>0</v>
      </c>
      <c r="Q22">
        <v>0.40069012170873802</v>
      </c>
      <c r="R22">
        <v>98.494447580725705</v>
      </c>
      <c r="S22">
        <v>97.279378498590603</v>
      </c>
    </row>
    <row r="23" spans="1:19" x14ac:dyDescent="0.35">
      <c r="A23" t="s">
        <v>30</v>
      </c>
      <c r="B23" t="s">
        <v>91</v>
      </c>
      <c r="C23">
        <v>81.346999999999994</v>
      </c>
      <c r="D23">
        <v>437699</v>
      </c>
      <c r="E23">
        <v>329.15600000000001</v>
      </c>
      <c r="F23">
        <v>6.8570000000000002</v>
      </c>
      <c r="G23">
        <v>152</v>
      </c>
      <c r="H23">
        <v>4965</v>
      </c>
      <c r="I23">
        <v>4.0951568939999996</v>
      </c>
      <c r="J23">
        <v>0.57999999999999996</v>
      </c>
      <c r="K23">
        <v>0.54</v>
      </c>
      <c r="L23">
        <v>0.9</v>
      </c>
      <c r="M23">
        <v>2</v>
      </c>
      <c r="N23">
        <v>0.33060975981853702</v>
      </c>
      <c r="O23">
        <v>75.86</v>
      </c>
      <c r="P23">
        <v>0</v>
      </c>
      <c r="Q23">
        <v>6.4088877562903903</v>
      </c>
      <c r="R23">
        <v>99</v>
      </c>
      <c r="S23" s="2">
        <v>99</v>
      </c>
    </row>
    <row r="24" spans="1:19" x14ac:dyDescent="0.35">
      <c r="A24" t="s">
        <v>33</v>
      </c>
      <c r="B24" t="s">
        <v>95</v>
      </c>
      <c r="C24">
        <v>4.0439999999999996</v>
      </c>
      <c r="D24">
        <v>2353866</v>
      </c>
      <c r="E24">
        <v>694.41300000000001</v>
      </c>
      <c r="F24">
        <v>2.5510000000000002</v>
      </c>
      <c r="G24">
        <v>39</v>
      </c>
      <c r="H24">
        <v>2356</v>
      </c>
      <c r="I24">
        <v>3.7259692100000001</v>
      </c>
      <c r="J24">
        <v>0.4</v>
      </c>
      <c r="K24">
        <v>0.31</v>
      </c>
      <c r="L24">
        <v>3.08</v>
      </c>
      <c r="M24">
        <v>72</v>
      </c>
      <c r="N24">
        <v>196.42081768287301</v>
      </c>
      <c r="O24">
        <v>69.591999999999999</v>
      </c>
      <c r="P24">
        <v>0.270718547269298</v>
      </c>
      <c r="Q24">
        <v>28.2035548355644</v>
      </c>
      <c r="R24">
        <v>90.337713359396801</v>
      </c>
      <c r="S24">
        <v>77.269224784366699</v>
      </c>
    </row>
    <row r="25" spans="1:19" x14ac:dyDescent="0.35">
      <c r="A25" t="s">
        <v>27</v>
      </c>
      <c r="B25" t="s">
        <v>99</v>
      </c>
      <c r="C25">
        <v>4.0369999999999999</v>
      </c>
      <c r="D25">
        <v>37759668</v>
      </c>
      <c r="E25">
        <v>3382.7689999999998</v>
      </c>
      <c r="F25">
        <v>241.45400000000001</v>
      </c>
      <c r="G25">
        <v>16</v>
      </c>
      <c r="H25">
        <v>1529</v>
      </c>
      <c r="I25">
        <v>16.147699549999999</v>
      </c>
      <c r="J25">
        <v>0.88</v>
      </c>
      <c r="K25">
        <v>0.87</v>
      </c>
      <c r="L25">
        <v>0.45</v>
      </c>
      <c r="M25">
        <v>27</v>
      </c>
      <c r="N25">
        <v>17.220183801646598</v>
      </c>
      <c r="O25">
        <v>82.433999999999997</v>
      </c>
      <c r="P25">
        <v>0</v>
      </c>
      <c r="Q25">
        <v>0.193506255323313</v>
      </c>
      <c r="R25">
        <v>99</v>
      </c>
      <c r="S25">
        <v>98.978645886795803</v>
      </c>
    </row>
    <row r="26" spans="1:19" x14ac:dyDescent="0.35">
      <c r="A26" t="s">
        <v>38</v>
      </c>
      <c r="B26" t="s">
        <v>101</v>
      </c>
      <c r="C26">
        <v>214.24299999999999</v>
      </c>
      <c r="D26">
        <v>8658017</v>
      </c>
      <c r="E26">
        <v>4808.4160000000002</v>
      </c>
      <c r="F26">
        <v>199.2</v>
      </c>
      <c r="G26">
        <v>8</v>
      </c>
      <c r="H26">
        <v>1062</v>
      </c>
      <c r="I26">
        <v>17.9965814</v>
      </c>
      <c r="J26">
        <v>0.8</v>
      </c>
      <c r="K26">
        <v>0.75</v>
      </c>
      <c r="L26">
        <v>0.37</v>
      </c>
      <c r="M26">
        <v>4</v>
      </c>
      <c r="N26">
        <v>4.4750519984722104</v>
      </c>
      <c r="O26">
        <v>83.778999999999996</v>
      </c>
      <c r="P26">
        <v>0</v>
      </c>
      <c r="Q26">
        <v>0.17185024779097299</v>
      </c>
      <c r="R26">
        <v>99</v>
      </c>
      <c r="S26">
        <v>99</v>
      </c>
    </row>
    <row r="27" spans="1:19" x14ac:dyDescent="0.35">
      <c r="A27" t="s">
        <v>45</v>
      </c>
      <c r="B27" t="s">
        <v>103</v>
      </c>
      <c r="C27">
        <v>24.282</v>
      </c>
      <c r="D27">
        <v>19124900</v>
      </c>
      <c r="E27">
        <v>21343.615000000002</v>
      </c>
      <c r="F27">
        <v>584.89599999999996</v>
      </c>
      <c r="G27">
        <v>51</v>
      </c>
      <c r="H27">
        <v>2731</v>
      </c>
      <c r="I27">
        <v>10.41924358</v>
      </c>
      <c r="J27">
        <v>0.74</v>
      </c>
      <c r="K27">
        <v>0.7</v>
      </c>
      <c r="L27">
        <v>0.63</v>
      </c>
      <c r="M27">
        <v>52</v>
      </c>
      <c r="N27">
        <v>9.2343656674807395</v>
      </c>
      <c r="O27">
        <v>80.180999999999997</v>
      </c>
      <c r="P27">
        <v>0</v>
      </c>
      <c r="Q27">
        <v>2.0276299622026901</v>
      </c>
      <c r="R27">
        <v>99</v>
      </c>
      <c r="S27">
        <v>99</v>
      </c>
    </row>
    <row r="28" spans="1:19" x14ac:dyDescent="0.35">
      <c r="A28" t="s">
        <v>30</v>
      </c>
      <c r="B28" t="s">
        <v>105</v>
      </c>
      <c r="C28">
        <v>147.67400000000001</v>
      </c>
      <c r="D28">
        <v>1439323776</v>
      </c>
      <c r="E28">
        <v>62.433999999999997</v>
      </c>
      <c r="F28">
        <v>3.28</v>
      </c>
      <c r="G28">
        <v>177</v>
      </c>
      <c r="H28">
        <v>7848</v>
      </c>
      <c r="I28">
        <v>9.6761446790000001</v>
      </c>
      <c r="J28">
        <v>0.54</v>
      </c>
      <c r="K28">
        <v>0.47</v>
      </c>
      <c r="L28">
        <v>0.8</v>
      </c>
      <c r="M28">
        <v>4400</v>
      </c>
      <c r="N28">
        <v>2343.1796431473299</v>
      </c>
      <c r="O28">
        <v>76.912000000000006</v>
      </c>
      <c r="P28">
        <v>6.7394336991061397E-3</v>
      </c>
      <c r="Q28">
        <v>2.1721161134916902</v>
      </c>
      <c r="R28">
        <v>92.8461355129661</v>
      </c>
      <c r="S28">
        <v>84.760787710545003</v>
      </c>
    </row>
    <row r="29" spans="1:19" x14ac:dyDescent="0.35">
      <c r="A29" t="s">
        <v>33</v>
      </c>
      <c r="B29" t="s">
        <v>109</v>
      </c>
      <c r="C29">
        <v>50.884999999999998</v>
      </c>
      <c r="D29">
        <v>26575402</v>
      </c>
      <c r="E29">
        <v>721.09199999999998</v>
      </c>
      <c r="F29">
        <v>15.483000000000001</v>
      </c>
      <c r="G29">
        <v>134</v>
      </c>
      <c r="H29">
        <v>4328</v>
      </c>
      <c r="I29">
        <v>3.1618923309999998</v>
      </c>
      <c r="J29">
        <v>0.28000000000000003</v>
      </c>
      <c r="K29">
        <v>0.23</v>
      </c>
      <c r="L29">
        <v>5.51</v>
      </c>
      <c r="M29">
        <v>5100</v>
      </c>
      <c r="N29">
        <v>7944.4738133969604</v>
      </c>
      <c r="O29">
        <v>59.292000000000002</v>
      </c>
      <c r="P29">
        <v>90.959904980043902</v>
      </c>
      <c r="Q29">
        <v>62.758907398381801</v>
      </c>
      <c r="R29">
        <v>60.384863947357303</v>
      </c>
      <c r="S29">
        <v>39.075550156475003</v>
      </c>
    </row>
    <row r="30" spans="1:19" x14ac:dyDescent="0.35">
      <c r="A30" t="s">
        <v>33</v>
      </c>
      <c r="B30" t="s">
        <v>113</v>
      </c>
      <c r="C30">
        <v>15.404999999999999</v>
      </c>
      <c r="D30">
        <v>5524178</v>
      </c>
      <c r="E30">
        <v>721.08299999999997</v>
      </c>
      <c r="F30">
        <v>14.135</v>
      </c>
      <c r="G30">
        <v>118</v>
      </c>
      <c r="H30">
        <v>3656</v>
      </c>
      <c r="I30">
        <v>3.3659096879999999</v>
      </c>
      <c r="J30">
        <v>0.34</v>
      </c>
      <c r="K30">
        <v>0.27</v>
      </c>
      <c r="L30">
        <v>3.47</v>
      </c>
      <c r="M30">
        <v>740</v>
      </c>
      <c r="N30">
        <v>710.27137274894903</v>
      </c>
      <c r="O30">
        <v>64.569999999999993</v>
      </c>
      <c r="P30">
        <v>53.9199986290445</v>
      </c>
      <c r="Q30">
        <v>79.752945910277901</v>
      </c>
      <c r="R30">
        <v>73.217760973919496</v>
      </c>
      <c r="S30">
        <v>20.172878924470702</v>
      </c>
    </row>
    <row r="31" spans="1:19" x14ac:dyDescent="0.35">
      <c r="A31" t="s">
        <v>45</v>
      </c>
      <c r="B31" t="s">
        <v>115</v>
      </c>
      <c r="C31">
        <v>44.222999999999999</v>
      </c>
      <c r="D31">
        <v>50911086</v>
      </c>
      <c r="E31">
        <v>11790.093999999999</v>
      </c>
      <c r="F31">
        <v>374.66399999999999</v>
      </c>
      <c r="G31">
        <v>130</v>
      </c>
      <c r="H31">
        <v>4266</v>
      </c>
      <c r="I31">
        <v>7.0390041849999996</v>
      </c>
      <c r="J31">
        <v>0.55000000000000004</v>
      </c>
      <c r="K31">
        <v>0.49</v>
      </c>
      <c r="L31">
        <v>1.27</v>
      </c>
      <c r="M31">
        <v>480</v>
      </c>
      <c r="N31">
        <v>297.86661159501398</v>
      </c>
      <c r="O31">
        <v>77.287000000000006</v>
      </c>
      <c r="P31">
        <v>7.4951258919040697E-2</v>
      </c>
      <c r="Q31">
        <v>1.77728150241631</v>
      </c>
      <c r="R31">
        <v>97.300109609810093</v>
      </c>
      <c r="S31">
        <v>89.625357756716198</v>
      </c>
    </row>
    <row r="32" spans="1:19" x14ac:dyDescent="0.35">
      <c r="A32" t="s">
        <v>33</v>
      </c>
      <c r="B32" t="s">
        <v>117</v>
      </c>
      <c r="C32">
        <v>437.35199999999998</v>
      </c>
      <c r="D32">
        <v>870464</v>
      </c>
      <c r="E32">
        <v>485.28300000000002</v>
      </c>
      <c r="F32">
        <v>8.0500000000000007</v>
      </c>
      <c r="G32">
        <v>75</v>
      </c>
      <c r="H32">
        <v>2977</v>
      </c>
      <c r="I32">
        <v>2.893273169</v>
      </c>
      <c r="J32">
        <v>0.28000000000000003</v>
      </c>
      <c r="K32">
        <v>0.27</v>
      </c>
      <c r="L32">
        <v>5.22</v>
      </c>
      <c r="M32">
        <v>88</v>
      </c>
      <c r="N32">
        <v>68.716556266904902</v>
      </c>
      <c r="O32">
        <v>64.320999999999998</v>
      </c>
      <c r="P32">
        <v>0.183186456284194</v>
      </c>
      <c r="Q32">
        <v>63.086104313369098</v>
      </c>
      <c r="R32">
        <v>80.167516871077197</v>
      </c>
      <c r="S32">
        <v>35.856624116232702</v>
      </c>
    </row>
    <row r="33" spans="1:19" x14ac:dyDescent="0.35">
      <c r="A33" t="s">
        <v>27</v>
      </c>
      <c r="B33" t="s">
        <v>121</v>
      </c>
      <c r="C33">
        <v>96.078999999999994</v>
      </c>
      <c r="D33">
        <v>5096572</v>
      </c>
      <c r="E33">
        <v>7793.1120000000001</v>
      </c>
      <c r="F33">
        <v>82.055000000000007</v>
      </c>
      <c r="G33">
        <v>7</v>
      </c>
      <c r="H33">
        <v>1053</v>
      </c>
      <c r="I33">
        <v>8.9010643419999997</v>
      </c>
      <c r="J33">
        <v>0.67</v>
      </c>
      <c r="K33">
        <v>0.63</v>
      </c>
      <c r="L33">
        <v>0.78</v>
      </c>
      <c r="M33">
        <v>18</v>
      </c>
      <c r="N33">
        <v>9.9399140965419708</v>
      </c>
      <c r="O33">
        <v>80.278999999999996</v>
      </c>
      <c r="P33">
        <v>0</v>
      </c>
      <c r="Q33">
        <v>1.1729944144414</v>
      </c>
      <c r="R33">
        <v>99</v>
      </c>
      <c r="S33">
        <v>97.818360252185997</v>
      </c>
    </row>
    <row r="34" spans="1:19" x14ac:dyDescent="0.35">
      <c r="A34" t="s">
        <v>27</v>
      </c>
      <c r="B34" t="s">
        <v>123</v>
      </c>
      <c r="C34">
        <v>110.408</v>
      </c>
      <c r="D34">
        <v>11326219</v>
      </c>
      <c r="E34">
        <v>346.529</v>
      </c>
      <c r="F34">
        <v>8.2989999999999995</v>
      </c>
      <c r="G34">
        <v>171</v>
      </c>
      <c r="H34">
        <v>6381</v>
      </c>
      <c r="I34">
        <v>13.905339229999999</v>
      </c>
      <c r="J34">
        <v>0.64</v>
      </c>
      <c r="K34">
        <v>0.61</v>
      </c>
      <c r="L34">
        <v>0.41</v>
      </c>
      <c r="M34">
        <v>45</v>
      </c>
      <c r="N34">
        <v>9.4432130301899306</v>
      </c>
      <c r="O34">
        <v>78.802000000000007</v>
      </c>
      <c r="P34">
        <v>0</v>
      </c>
      <c r="Q34">
        <v>0.23842314773871801</v>
      </c>
      <c r="R34">
        <v>95.327582307968399</v>
      </c>
      <c r="S34">
        <v>92.810241763148198</v>
      </c>
    </row>
    <row r="35" spans="1:19" x14ac:dyDescent="0.35">
      <c r="A35" t="s">
        <v>38</v>
      </c>
      <c r="B35" t="s">
        <v>129</v>
      </c>
      <c r="C35">
        <v>127.657</v>
      </c>
      <c r="D35">
        <v>1207831</v>
      </c>
      <c r="E35">
        <v>1694.259</v>
      </c>
      <c r="F35">
        <v>23.975000000000001</v>
      </c>
      <c r="G35">
        <v>27</v>
      </c>
      <c r="H35">
        <v>2045</v>
      </c>
      <c r="I35">
        <v>12.832810070000001</v>
      </c>
      <c r="J35">
        <v>0.66</v>
      </c>
      <c r="K35">
        <v>0.62</v>
      </c>
      <c r="L35">
        <v>0.21</v>
      </c>
      <c r="M35">
        <v>1</v>
      </c>
      <c r="N35">
        <v>0.203203633620747</v>
      </c>
      <c r="O35">
        <v>80.981999999999999</v>
      </c>
      <c r="P35">
        <v>0</v>
      </c>
      <c r="Q35">
        <v>0.219717156172238</v>
      </c>
      <c r="R35">
        <v>99</v>
      </c>
      <c r="S35">
        <v>99</v>
      </c>
    </row>
    <row r="36" spans="1:19" x14ac:dyDescent="0.35">
      <c r="A36" t="s">
        <v>38</v>
      </c>
      <c r="B36" t="s">
        <v>131</v>
      </c>
      <c r="C36">
        <v>137.17599999999999</v>
      </c>
      <c r="D36">
        <v>10710099</v>
      </c>
      <c r="E36">
        <v>2249.8870000000002</v>
      </c>
      <c r="F36">
        <v>39.313000000000002</v>
      </c>
      <c r="G36">
        <v>40</v>
      </c>
      <c r="H36">
        <v>2357</v>
      </c>
      <c r="I36">
        <v>17.994538160000001</v>
      </c>
      <c r="J36">
        <v>0.68</v>
      </c>
      <c r="K36">
        <v>0.63</v>
      </c>
      <c r="L36">
        <v>0.26</v>
      </c>
      <c r="M36">
        <v>5</v>
      </c>
      <c r="N36">
        <v>3.4339484053294198</v>
      </c>
      <c r="O36">
        <v>79.376000000000005</v>
      </c>
      <c r="P36">
        <v>0</v>
      </c>
      <c r="Q36">
        <v>0.27375224635548201</v>
      </c>
      <c r="R36">
        <v>99</v>
      </c>
      <c r="S36">
        <v>99</v>
      </c>
    </row>
    <row r="37" spans="1:19" x14ac:dyDescent="0.35">
      <c r="A37" t="s">
        <v>38</v>
      </c>
      <c r="B37" t="s">
        <v>133</v>
      </c>
      <c r="C37">
        <v>237.01599999999999</v>
      </c>
      <c r="D37">
        <v>83798849</v>
      </c>
      <c r="E37">
        <v>2885.6480000000001</v>
      </c>
      <c r="F37">
        <v>110.94</v>
      </c>
      <c r="G37">
        <v>11</v>
      </c>
      <c r="H37">
        <v>1216</v>
      </c>
      <c r="I37">
        <v>21.117563220000001</v>
      </c>
      <c r="J37">
        <v>0.8</v>
      </c>
      <c r="K37">
        <v>0.76</v>
      </c>
      <c r="L37">
        <v>0.31</v>
      </c>
      <c r="M37">
        <v>42</v>
      </c>
      <c r="N37">
        <v>18.526567005124999</v>
      </c>
      <c r="O37">
        <v>81.325999999999993</v>
      </c>
      <c r="P37">
        <v>0</v>
      </c>
      <c r="Q37">
        <v>0.23746544955599899</v>
      </c>
      <c r="R37">
        <v>99</v>
      </c>
      <c r="S37">
        <v>99</v>
      </c>
    </row>
    <row r="38" spans="1:19" x14ac:dyDescent="0.35">
      <c r="A38" t="s">
        <v>33</v>
      </c>
      <c r="B38" t="s">
        <v>135</v>
      </c>
      <c r="C38">
        <v>41.284999999999997</v>
      </c>
      <c r="D38">
        <v>988719</v>
      </c>
      <c r="E38">
        <v>5450.3940000000002</v>
      </c>
      <c r="F38">
        <v>60.728999999999999</v>
      </c>
      <c r="G38">
        <v>176</v>
      </c>
      <c r="H38">
        <v>7673</v>
      </c>
      <c r="I38">
        <v>4.1003262840000003</v>
      </c>
      <c r="J38">
        <v>0.26</v>
      </c>
      <c r="K38">
        <v>0.2</v>
      </c>
      <c r="L38">
        <v>5.15</v>
      </c>
      <c r="M38">
        <v>50</v>
      </c>
      <c r="N38">
        <v>102.042252582212</v>
      </c>
      <c r="O38">
        <v>67.111999999999995</v>
      </c>
      <c r="P38">
        <v>0.195531324401371</v>
      </c>
      <c r="Q38">
        <v>60.431059439282798</v>
      </c>
      <c r="R38">
        <v>75.632307678144798</v>
      </c>
      <c r="S38">
        <v>63.605357245377803</v>
      </c>
    </row>
    <row r="39" spans="1:19" x14ac:dyDescent="0.35">
      <c r="A39" t="s">
        <v>38</v>
      </c>
      <c r="B39" t="s">
        <v>139</v>
      </c>
      <c r="C39">
        <v>136.52000000000001</v>
      </c>
      <c r="D39">
        <v>5793334</v>
      </c>
      <c r="E39">
        <v>2883.1860000000001</v>
      </c>
      <c r="F39">
        <v>107.73099999999999</v>
      </c>
      <c r="G39">
        <v>3</v>
      </c>
      <c r="H39">
        <v>813</v>
      </c>
      <c r="I39">
        <v>19.0474441</v>
      </c>
      <c r="J39">
        <v>0.83</v>
      </c>
      <c r="K39">
        <v>0.8</v>
      </c>
      <c r="L39">
        <v>0.37</v>
      </c>
      <c r="M39">
        <v>4</v>
      </c>
      <c r="N39">
        <v>2.8035195978102601</v>
      </c>
      <c r="O39">
        <v>80.897999999999996</v>
      </c>
      <c r="P39">
        <v>0</v>
      </c>
      <c r="Q39">
        <v>0.258144242200471</v>
      </c>
      <c r="R39">
        <v>99</v>
      </c>
      <c r="S39">
        <v>99</v>
      </c>
    </row>
    <row r="40" spans="1:19" x14ac:dyDescent="0.35">
      <c r="A40" t="s">
        <v>27</v>
      </c>
      <c r="B40" t="s">
        <v>141</v>
      </c>
      <c r="C40">
        <v>222.87299999999999</v>
      </c>
      <c r="D40">
        <v>10853599</v>
      </c>
      <c r="E40">
        <v>8640.5630000000001</v>
      </c>
      <c r="F40">
        <v>154.22300000000001</v>
      </c>
      <c r="G40">
        <v>55</v>
      </c>
      <c r="H40">
        <v>279</v>
      </c>
      <c r="I40">
        <v>6.6526765619999999</v>
      </c>
      <c r="J40">
        <v>0.49</v>
      </c>
      <c r="K40">
        <v>0.42</v>
      </c>
      <c r="L40">
        <v>2.5</v>
      </c>
      <c r="M40">
        <v>200</v>
      </c>
      <c r="N40">
        <v>182.79713915848001</v>
      </c>
      <c r="O40">
        <v>74.081000000000003</v>
      </c>
      <c r="P40">
        <v>1.8393843844899001E-2</v>
      </c>
      <c r="Q40">
        <v>5.2934282167267401</v>
      </c>
      <c r="R40">
        <v>96.690224750161207</v>
      </c>
      <c r="S40">
        <v>83.893206321678804</v>
      </c>
    </row>
    <row r="41" spans="1:19" x14ac:dyDescent="0.35">
      <c r="A41" t="s">
        <v>33</v>
      </c>
      <c r="B41" t="s">
        <v>143</v>
      </c>
      <c r="C41">
        <v>17.347999999999999</v>
      </c>
      <c r="D41">
        <v>43889251</v>
      </c>
      <c r="E41">
        <v>998.42600000000004</v>
      </c>
      <c r="F41">
        <v>34.000999999999998</v>
      </c>
      <c r="G41">
        <v>146</v>
      </c>
      <c r="H41">
        <v>4552</v>
      </c>
      <c r="I41">
        <v>5.8697850760000003</v>
      </c>
      <c r="J41">
        <v>0.45</v>
      </c>
      <c r="K41">
        <v>0.4</v>
      </c>
      <c r="L41">
        <v>2.06</v>
      </c>
      <c r="M41">
        <v>1300</v>
      </c>
      <c r="N41">
        <v>166.26381400589801</v>
      </c>
      <c r="O41">
        <v>76.88</v>
      </c>
      <c r="P41">
        <v>1.67263652950146E-2</v>
      </c>
      <c r="Q41">
        <v>1.28046353640979</v>
      </c>
      <c r="R41">
        <v>93.555888143649895</v>
      </c>
      <c r="S41">
        <v>87.586570932994206</v>
      </c>
    </row>
    <row r="42" spans="1:19" x14ac:dyDescent="0.35">
      <c r="A42" t="s">
        <v>45</v>
      </c>
      <c r="B42" t="s">
        <v>145</v>
      </c>
      <c r="C42">
        <v>66.938999999999993</v>
      </c>
      <c r="D42">
        <v>17656373</v>
      </c>
      <c r="E42">
        <v>6399.4570000000003</v>
      </c>
      <c r="F42">
        <v>370.51400000000001</v>
      </c>
      <c r="G42">
        <v>98</v>
      </c>
      <c r="H42">
        <v>3262</v>
      </c>
      <c r="I42">
        <v>6.7042079320000001</v>
      </c>
      <c r="J42">
        <v>0.55000000000000004</v>
      </c>
      <c r="K42">
        <v>0.51</v>
      </c>
      <c r="L42">
        <v>1.25</v>
      </c>
      <c r="M42">
        <v>210</v>
      </c>
      <c r="N42">
        <v>149.41956074098201</v>
      </c>
      <c r="O42">
        <v>77.010000000000005</v>
      </c>
      <c r="P42">
        <v>4.3203774466592397E-2</v>
      </c>
      <c r="Q42">
        <v>4.3667027605905897</v>
      </c>
      <c r="R42">
        <v>93.994536544831405</v>
      </c>
      <c r="S42">
        <v>87.988716035316202</v>
      </c>
    </row>
    <row r="43" spans="1:19" x14ac:dyDescent="0.35">
      <c r="A43" t="s">
        <v>33</v>
      </c>
      <c r="B43" t="s">
        <v>147</v>
      </c>
      <c r="C43">
        <v>97.998999999999995</v>
      </c>
      <c r="D43">
        <v>102426739</v>
      </c>
      <c r="E43">
        <v>962.50099999999998</v>
      </c>
      <c r="F43">
        <v>52.533999999999999</v>
      </c>
      <c r="G43">
        <v>166</v>
      </c>
      <c r="H43">
        <v>5682</v>
      </c>
      <c r="I43">
        <v>5.0632219620000001</v>
      </c>
      <c r="J43">
        <v>0.41</v>
      </c>
      <c r="K43">
        <v>0.34</v>
      </c>
      <c r="L43">
        <v>1.88</v>
      </c>
      <c r="M43">
        <v>820</v>
      </c>
      <c r="N43">
        <v>6456.6934364400804</v>
      </c>
      <c r="O43">
        <v>71.989999999999995</v>
      </c>
      <c r="P43">
        <v>0</v>
      </c>
      <c r="Q43">
        <v>1.3768375143746101</v>
      </c>
      <c r="R43">
        <v>99</v>
      </c>
      <c r="S43">
        <v>94.193021882438998</v>
      </c>
    </row>
    <row r="44" spans="1:19" x14ac:dyDescent="0.35">
      <c r="A44" t="s">
        <v>33</v>
      </c>
      <c r="B44" t="s">
        <v>149</v>
      </c>
      <c r="C44">
        <v>44.304000000000002</v>
      </c>
      <c r="D44">
        <v>3548895</v>
      </c>
      <c r="E44">
        <v>89.668000000000006</v>
      </c>
      <c r="F44">
        <v>0</v>
      </c>
      <c r="G44">
        <v>178</v>
      </c>
      <c r="H44">
        <v>835</v>
      </c>
      <c r="I44">
        <v>3.654051516</v>
      </c>
      <c r="J44">
        <v>0.26</v>
      </c>
      <c r="K44">
        <v>0.21</v>
      </c>
      <c r="L44">
        <v>3.21</v>
      </c>
      <c r="M44">
        <v>880</v>
      </c>
      <c r="N44">
        <v>1584.68320674042</v>
      </c>
      <c r="O44">
        <v>66.320999999999998</v>
      </c>
      <c r="P44">
        <v>0.18945633503227099</v>
      </c>
      <c r="Q44">
        <v>166.62481260975099</v>
      </c>
      <c r="R44" s="2">
        <v>41.0599521347593</v>
      </c>
      <c r="S44" s="2">
        <v>7.3163328954350098</v>
      </c>
    </row>
    <row r="45" spans="1:19" x14ac:dyDescent="0.35">
      <c r="A45" t="s">
        <v>38</v>
      </c>
      <c r="B45" t="s">
        <v>153</v>
      </c>
      <c r="C45">
        <v>93.105000000000004</v>
      </c>
      <c r="D45">
        <v>46755810</v>
      </c>
      <c r="E45">
        <v>9395.5310000000009</v>
      </c>
      <c r="F45">
        <v>620.49300000000005</v>
      </c>
      <c r="G45">
        <v>29</v>
      </c>
      <c r="H45">
        <v>2216</v>
      </c>
      <c r="I45">
        <v>18.877525819999999</v>
      </c>
      <c r="J45">
        <v>0.85</v>
      </c>
      <c r="K45">
        <v>0.87</v>
      </c>
      <c r="L45">
        <v>0.26</v>
      </c>
      <c r="M45">
        <v>21</v>
      </c>
      <c r="N45">
        <v>11.2513478241153</v>
      </c>
      <c r="O45">
        <v>83.564999999999998</v>
      </c>
      <c r="P45">
        <v>0</v>
      </c>
      <c r="Q45">
        <v>0.37546727042457201</v>
      </c>
      <c r="R45">
        <v>99</v>
      </c>
      <c r="S45">
        <v>99</v>
      </c>
    </row>
    <row r="46" spans="1:19" x14ac:dyDescent="0.35">
      <c r="A46" t="s">
        <v>38</v>
      </c>
      <c r="B46" t="s">
        <v>155</v>
      </c>
      <c r="C46">
        <v>31.033000000000001</v>
      </c>
      <c r="D46">
        <v>1326586</v>
      </c>
      <c r="E46">
        <v>1781.327</v>
      </c>
      <c r="F46">
        <v>48.246000000000002</v>
      </c>
      <c r="G46">
        <v>14</v>
      </c>
      <c r="H46">
        <v>1261</v>
      </c>
      <c r="I46">
        <v>18.82179331</v>
      </c>
      <c r="J46">
        <v>0.73</v>
      </c>
      <c r="K46">
        <v>0.66</v>
      </c>
      <c r="L46">
        <v>0.21</v>
      </c>
      <c r="M46">
        <v>1</v>
      </c>
      <c r="N46">
        <v>0.255833530202771</v>
      </c>
      <c r="O46">
        <v>78.745000000000005</v>
      </c>
      <c r="P46">
        <v>0</v>
      </c>
      <c r="Q46">
        <v>1.2802828272428799</v>
      </c>
      <c r="R46">
        <v>99</v>
      </c>
      <c r="S46">
        <v>99</v>
      </c>
    </row>
    <row r="47" spans="1:19" x14ac:dyDescent="0.35">
      <c r="A47" t="s">
        <v>33</v>
      </c>
      <c r="B47" t="s">
        <v>157</v>
      </c>
      <c r="C47">
        <v>104.95699999999999</v>
      </c>
      <c r="D47">
        <v>115091068</v>
      </c>
      <c r="E47">
        <v>431.911</v>
      </c>
      <c r="F47">
        <v>6.6980000000000004</v>
      </c>
      <c r="G47">
        <v>99</v>
      </c>
      <c r="H47">
        <v>3282</v>
      </c>
      <c r="I47">
        <v>3.4803979570000001</v>
      </c>
      <c r="J47">
        <v>0.26</v>
      </c>
      <c r="K47">
        <v>0.21</v>
      </c>
      <c r="L47">
        <v>4.0999999999999996</v>
      </c>
      <c r="M47">
        <v>11000</v>
      </c>
      <c r="N47">
        <v>31804.581221192999</v>
      </c>
      <c r="O47">
        <v>66.596999999999994</v>
      </c>
      <c r="P47">
        <v>3.21000262270422</v>
      </c>
      <c r="Q47">
        <v>76.193930086579897</v>
      </c>
      <c r="R47">
        <v>41.0599521347593</v>
      </c>
      <c r="S47">
        <v>7.3163328954350098</v>
      </c>
    </row>
    <row r="48" spans="1:19" x14ac:dyDescent="0.35">
      <c r="A48" t="s">
        <v>38</v>
      </c>
      <c r="B48" t="s">
        <v>159</v>
      </c>
      <c r="C48">
        <v>18.135999999999999</v>
      </c>
      <c r="D48">
        <v>5541206</v>
      </c>
      <c r="E48">
        <v>1452.7</v>
      </c>
      <c r="F48">
        <v>60.460999999999999</v>
      </c>
      <c r="G48">
        <v>2</v>
      </c>
      <c r="H48">
        <v>793</v>
      </c>
      <c r="I48">
        <v>20.26446352</v>
      </c>
      <c r="J48">
        <v>0.84</v>
      </c>
      <c r="K48">
        <v>0.82</v>
      </c>
      <c r="L48">
        <v>0.19</v>
      </c>
      <c r="M48">
        <v>2</v>
      </c>
      <c r="N48">
        <v>0.50474301835697999</v>
      </c>
      <c r="O48">
        <v>81.908000000000001</v>
      </c>
      <c r="P48">
        <v>0</v>
      </c>
      <c r="Q48">
        <v>0.42674340032372499</v>
      </c>
      <c r="R48">
        <v>99</v>
      </c>
      <c r="S48">
        <v>99</v>
      </c>
    </row>
    <row r="49" spans="1:19" x14ac:dyDescent="0.35">
      <c r="A49" t="s">
        <v>38</v>
      </c>
      <c r="B49" t="s">
        <v>165</v>
      </c>
      <c r="C49">
        <v>122.578</v>
      </c>
      <c r="D49">
        <v>65281616</v>
      </c>
      <c r="E49">
        <v>4175.201</v>
      </c>
      <c r="F49">
        <v>468.827</v>
      </c>
      <c r="G49">
        <v>34</v>
      </c>
      <c r="H49">
        <v>2292</v>
      </c>
      <c r="I49">
        <v>18.938445680000001</v>
      </c>
      <c r="J49">
        <v>0.82</v>
      </c>
      <c r="K49">
        <v>0.79</v>
      </c>
      <c r="L49">
        <v>0.35</v>
      </c>
      <c r="M49">
        <v>66</v>
      </c>
      <c r="N49">
        <v>27.596698394585101</v>
      </c>
      <c r="O49">
        <v>82.659000000000006</v>
      </c>
      <c r="P49">
        <v>0</v>
      </c>
      <c r="Q49">
        <v>0.58089475655017697</v>
      </c>
      <c r="R49">
        <v>99</v>
      </c>
      <c r="S49">
        <v>98.650011552639199</v>
      </c>
    </row>
    <row r="50" spans="1:19" x14ac:dyDescent="0.35">
      <c r="A50" t="s">
        <v>33</v>
      </c>
      <c r="B50" t="s">
        <v>169</v>
      </c>
      <c r="C50">
        <v>7.859</v>
      </c>
      <c r="D50">
        <v>2228117</v>
      </c>
      <c r="E50">
        <v>3821.2220000000002</v>
      </c>
      <c r="F50">
        <v>23.812000000000001</v>
      </c>
      <c r="G50">
        <v>121</v>
      </c>
      <c r="H50">
        <v>372</v>
      </c>
      <c r="I50">
        <v>4.5146683589999999</v>
      </c>
      <c r="J50">
        <v>0.4</v>
      </c>
      <c r="K50">
        <v>0.32</v>
      </c>
      <c r="L50">
        <v>3.51</v>
      </c>
      <c r="M50">
        <v>150</v>
      </c>
      <c r="N50">
        <v>94.539040962631603</v>
      </c>
      <c r="O50">
        <v>66.466999999999999</v>
      </c>
      <c r="P50">
        <v>46.203159322816298</v>
      </c>
      <c r="Q50">
        <v>49.868370489857902</v>
      </c>
      <c r="R50">
        <v>85.771003655695495</v>
      </c>
      <c r="S50">
        <v>47.413276717842997</v>
      </c>
    </row>
    <row r="51" spans="1:19" x14ac:dyDescent="0.35">
      <c r="A51" t="s">
        <v>30</v>
      </c>
      <c r="B51" t="s">
        <v>173</v>
      </c>
      <c r="C51">
        <v>65.031999999999996</v>
      </c>
      <c r="D51">
        <v>3988722</v>
      </c>
      <c r="E51">
        <v>366.49200000000002</v>
      </c>
      <c r="F51">
        <v>4.7629999999999999</v>
      </c>
      <c r="G51">
        <v>60</v>
      </c>
      <c r="H51">
        <v>2859</v>
      </c>
      <c r="I51">
        <v>14.61547494</v>
      </c>
      <c r="J51">
        <v>0.57999999999999996</v>
      </c>
      <c r="K51">
        <v>0.53</v>
      </c>
      <c r="L51">
        <v>0.97</v>
      </c>
      <c r="M51">
        <v>19</v>
      </c>
      <c r="N51">
        <v>6.9143490339010896</v>
      </c>
      <c r="O51">
        <v>73.766999999999996</v>
      </c>
      <c r="P51">
        <v>0</v>
      </c>
      <c r="Q51">
        <v>3.38883326028634</v>
      </c>
      <c r="R51">
        <v>98.394439354455201</v>
      </c>
      <c r="S51">
        <v>90.024790968189606</v>
      </c>
    </row>
    <row r="52" spans="1:19" x14ac:dyDescent="0.35">
      <c r="A52" t="s">
        <v>33</v>
      </c>
      <c r="B52" t="s">
        <v>177</v>
      </c>
      <c r="C52">
        <v>126.71899999999999</v>
      </c>
      <c r="D52">
        <v>31103295</v>
      </c>
      <c r="E52">
        <v>1419.82</v>
      </c>
      <c r="F52">
        <v>8.6890000000000001</v>
      </c>
      <c r="G52">
        <v>30</v>
      </c>
      <c r="H52">
        <v>2226</v>
      </c>
      <c r="I52">
        <v>3.3864012680000002</v>
      </c>
      <c r="J52">
        <v>0.33</v>
      </c>
      <c r="K52">
        <v>0.26</v>
      </c>
      <c r="L52">
        <v>3.57</v>
      </c>
      <c r="M52">
        <v>2800</v>
      </c>
      <c r="N52">
        <v>3627.8050970863401</v>
      </c>
      <c r="O52">
        <v>64.073999999999998</v>
      </c>
      <c r="P52">
        <v>75.787926187131205</v>
      </c>
      <c r="Q52">
        <v>58.406654198220401</v>
      </c>
      <c r="R52">
        <v>81.453389676072902</v>
      </c>
      <c r="S52">
        <v>18.472165615109599</v>
      </c>
    </row>
    <row r="53" spans="1:19" x14ac:dyDescent="0.35">
      <c r="A53" t="s">
        <v>33</v>
      </c>
      <c r="B53" t="s">
        <v>181</v>
      </c>
      <c r="C53">
        <v>51.755000000000003</v>
      </c>
      <c r="D53">
        <v>13148299</v>
      </c>
      <c r="E53">
        <v>704.42</v>
      </c>
      <c r="F53">
        <v>4.4930000000000003</v>
      </c>
      <c r="G53">
        <v>110</v>
      </c>
      <c r="H53">
        <v>3434</v>
      </c>
      <c r="I53">
        <v>3.0549558939999999</v>
      </c>
      <c r="J53">
        <v>0.19</v>
      </c>
      <c r="K53">
        <v>0.16</v>
      </c>
      <c r="L53">
        <v>5.64</v>
      </c>
      <c r="M53">
        <v>3100</v>
      </c>
      <c r="N53">
        <v>2762.5814441264201</v>
      </c>
      <c r="O53">
        <v>61.601999999999997</v>
      </c>
      <c r="P53">
        <v>95.570294205303796</v>
      </c>
      <c r="Q53">
        <v>97.816071093163302</v>
      </c>
      <c r="R53">
        <v>61.898723077379501</v>
      </c>
      <c r="S53">
        <v>22.719269890891901</v>
      </c>
    </row>
    <row r="54" spans="1:19" x14ac:dyDescent="0.35">
      <c r="A54" t="s">
        <v>33</v>
      </c>
      <c r="B54" t="s">
        <v>183</v>
      </c>
      <c r="C54">
        <v>207.566</v>
      </c>
      <c r="D54">
        <v>2419588</v>
      </c>
      <c r="E54">
        <v>1197.932</v>
      </c>
      <c r="F54">
        <v>39.723999999999997</v>
      </c>
      <c r="G54">
        <v>87</v>
      </c>
      <c r="H54">
        <v>3062</v>
      </c>
      <c r="I54">
        <v>2.329400938</v>
      </c>
      <c r="J54">
        <v>0.25</v>
      </c>
      <c r="K54">
        <v>0.2</v>
      </c>
      <c r="L54">
        <v>4.1399999999999997</v>
      </c>
      <c r="M54">
        <v>590</v>
      </c>
      <c r="N54">
        <v>287.92115022857899</v>
      </c>
      <c r="O54">
        <v>62.05</v>
      </c>
      <c r="P54">
        <v>9.0310154154932096</v>
      </c>
      <c r="Q54">
        <v>59.064188496173003</v>
      </c>
      <c r="R54">
        <v>77.991566824660794</v>
      </c>
      <c r="S54">
        <v>39.231149983746398</v>
      </c>
    </row>
    <row r="55" spans="1:19" x14ac:dyDescent="0.35">
      <c r="A55" t="s">
        <v>33</v>
      </c>
      <c r="B55" t="s">
        <v>185</v>
      </c>
      <c r="C55">
        <v>66.191000000000003</v>
      </c>
      <c r="D55">
        <v>1970111</v>
      </c>
      <c r="E55">
        <v>1120.4280000000001</v>
      </c>
      <c r="F55">
        <v>16.768000000000001</v>
      </c>
      <c r="G55">
        <v>94</v>
      </c>
      <c r="H55">
        <v>3206</v>
      </c>
      <c r="I55">
        <v>2.8768851739999999</v>
      </c>
      <c r="J55">
        <v>0.23</v>
      </c>
      <c r="K55">
        <v>0.19</v>
      </c>
      <c r="L55">
        <v>5.56</v>
      </c>
      <c r="M55">
        <v>370</v>
      </c>
      <c r="N55">
        <v>738.37118241520795</v>
      </c>
      <c r="O55">
        <v>58.322000000000003</v>
      </c>
      <c r="P55">
        <v>17.736024745895399</v>
      </c>
      <c r="Q55">
        <v>104.39472551261299</v>
      </c>
      <c r="R55">
        <v>66.634414228277507</v>
      </c>
      <c r="S55">
        <v>20.538003002039598</v>
      </c>
    </row>
    <row r="56" spans="1:19" x14ac:dyDescent="0.35">
      <c r="A56" t="s">
        <v>33</v>
      </c>
      <c r="B56" t="s">
        <v>187</v>
      </c>
      <c r="C56">
        <v>45.194000000000003</v>
      </c>
      <c r="D56">
        <v>1404849</v>
      </c>
      <c r="E56">
        <v>3521.777</v>
      </c>
      <c r="F56">
        <v>59.16</v>
      </c>
      <c r="G56">
        <v>165</v>
      </c>
      <c r="H56">
        <v>5638</v>
      </c>
      <c r="I56">
        <v>2.8914682709999999</v>
      </c>
      <c r="J56">
        <v>0.4</v>
      </c>
      <c r="K56">
        <v>0.28000000000000003</v>
      </c>
      <c r="L56">
        <v>6.53</v>
      </c>
      <c r="M56">
        <v>100</v>
      </c>
      <c r="N56">
        <v>89.2587352289124</v>
      </c>
      <c r="O56">
        <v>58.734999999999999</v>
      </c>
      <c r="P56">
        <v>79.804536358978893</v>
      </c>
      <c r="Q56">
        <v>37.763166235374598</v>
      </c>
      <c r="R56">
        <v>64.665817812600807</v>
      </c>
      <c r="S56">
        <v>66.312790021524194</v>
      </c>
    </row>
    <row r="57" spans="1:19" x14ac:dyDescent="0.35">
      <c r="A57" t="s">
        <v>38</v>
      </c>
      <c r="B57" t="s">
        <v>189</v>
      </c>
      <c r="C57">
        <v>83.478999999999999</v>
      </c>
      <c r="D57">
        <v>10420026</v>
      </c>
      <c r="E57">
        <v>957.20500000000004</v>
      </c>
      <c r="F57">
        <v>24.945</v>
      </c>
      <c r="G57">
        <v>65</v>
      </c>
      <c r="H57">
        <v>288</v>
      </c>
      <c r="I57">
        <v>19.947832909999999</v>
      </c>
      <c r="J57">
        <v>0.75</v>
      </c>
      <c r="K57">
        <v>0.74</v>
      </c>
      <c r="L57">
        <v>0.43</v>
      </c>
      <c r="M57">
        <v>3</v>
      </c>
      <c r="N57">
        <v>0.99721576075971397</v>
      </c>
      <c r="O57">
        <v>82.239000000000004</v>
      </c>
      <c r="P57">
        <v>0</v>
      </c>
      <c r="Q57">
        <v>0.55748069455252502</v>
      </c>
      <c r="R57">
        <v>99</v>
      </c>
      <c r="S57">
        <v>98.983190775385594</v>
      </c>
    </row>
    <row r="58" spans="1:19" x14ac:dyDescent="0.35">
      <c r="A58" t="s">
        <v>27</v>
      </c>
      <c r="B58" t="s">
        <v>195</v>
      </c>
      <c r="C58">
        <v>157.834</v>
      </c>
      <c r="D58">
        <v>17931484</v>
      </c>
      <c r="E58">
        <v>4112.5690000000004</v>
      </c>
      <c r="F58">
        <v>152.27000000000001</v>
      </c>
      <c r="G58">
        <v>116</v>
      </c>
      <c r="H58">
        <v>3574</v>
      </c>
      <c r="I58">
        <v>4.5073201059999999</v>
      </c>
      <c r="J58">
        <v>0.41</v>
      </c>
      <c r="K58">
        <v>0.34</v>
      </c>
      <c r="L58">
        <v>2.31</v>
      </c>
      <c r="M58">
        <v>380</v>
      </c>
      <c r="N58">
        <v>1288.3214616947901</v>
      </c>
      <c r="O58">
        <v>74.302000000000007</v>
      </c>
      <c r="P58">
        <v>9.4351399453489901E-2</v>
      </c>
      <c r="Q58">
        <v>3.1674760332929899</v>
      </c>
      <c r="R58">
        <v>94.190580738007498</v>
      </c>
      <c r="S58">
        <v>65.063135075419495</v>
      </c>
    </row>
    <row r="59" spans="1:19" x14ac:dyDescent="0.35">
      <c r="A59" t="s">
        <v>45</v>
      </c>
      <c r="B59" t="s">
        <v>199</v>
      </c>
      <c r="C59">
        <v>3.952</v>
      </c>
      <c r="D59">
        <v>786760</v>
      </c>
      <c r="E59">
        <v>1505.2909999999999</v>
      </c>
      <c r="F59">
        <v>44.497999999999998</v>
      </c>
      <c r="G59">
        <v>49</v>
      </c>
      <c r="H59">
        <v>2663</v>
      </c>
      <c r="I59">
        <v>5.0332199539999998</v>
      </c>
      <c r="J59">
        <v>0.39</v>
      </c>
      <c r="K59">
        <v>0.32</v>
      </c>
      <c r="L59">
        <v>2.6</v>
      </c>
      <c r="M59">
        <v>34</v>
      </c>
      <c r="N59">
        <v>17.254178344947199</v>
      </c>
      <c r="O59">
        <v>69.906000000000006</v>
      </c>
      <c r="P59">
        <v>1.6483765414842599</v>
      </c>
      <c r="Q59">
        <v>7.2855767897856998</v>
      </c>
      <c r="R59">
        <v>95.539747679132304</v>
      </c>
      <c r="S59">
        <v>85.763101501516303</v>
      </c>
    </row>
    <row r="60" spans="1:19" x14ac:dyDescent="0.35">
      <c r="A60" t="s">
        <v>27</v>
      </c>
      <c r="B60" t="s">
        <v>201</v>
      </c>
      <c r="C60">
        <v>82.805000000000007</v>
      </c>
      <c r="D60">
        <v>9912381</v>
      </c>
      <c r="E60">
        <v>6021.9449999999997</v>
      </c>
      <c r="F60">
        <v>185.97399999999999</v>
      </c>
      <c r="G60">
        <v>148</v>
      </c>
      <c r="H60">
        <v>482</v>
      </c>
      <c r="I60">
        <v>4.4144687950000003</v>
      </c>
      <c r="J60">
        <v>0.43</v>
      </c>
      <c r="K60">
        <v>0.38</v>
      </c>
      <c r="L60">
        <v>1.56</v>
      </c>
      <c r="M60">
        <v>220</v>
      </c>
      <c r="N60">
        <v>271.30150936014797</v>
      </c>
      <c r="O60">
        <v>75.27</v>
      </c>
      <c r="P60">
        <v>0.41165032642517502</v>
      </c>
      <c r="Q60">
        <v>6.8492576308640603</v>
      </c>
      <c r="R60">
        <v>94.827109438245898</v>
      </c>
      <c r="S60">
        <v>81.251262937657103</v>
      </c>
    </row>
    <row r="61" spans="1:19" x14ac:dyDescent="0.35">
      <c r="A61" t="s">
        <v>38</v>
      </c>
      <c r="B61" t="s">
        <v>203</v>
      </c>
      <c r="C61">
        <v>73.725999999999999</v>
      </c>
      <c r="D61">
        <v>4103746</v>
      </c>
      <c r="E61">
        <v>2402.0360000000001</v>
      </c>
      <c r="F61">
        <v>44.576999999999998</v>
      </c>
      <c r="G61">
        <v>59</v>
      </c>
      <c r="H61">
        <v>2851</v>
      </c>
      <c r="I61">
        <v>18.883167579999999</v>
      </c>
      <c r="J61">
        <v>0.63</v>
      </c>
      <c r="K61">
        <v>0.59</v>
      </c>
      <c r="L61">
        <v>0.39</v>
      </c>
      <c r="M61">
        <v>3</v>
      </c>
      <c r="N61">
        <v>1.78756699313997</v>
      </c>
      <c r="O61">
        <v>78.488</v>
      </c>
      <c r="P61">
        <v>0</v>
      </c>
      <c r="Q61">
        <v>0.64355630754899895</v>
      </c>
      <c r="R61">
        <v>99</v>
      </c>
      <c r="S61">
        <v>96.538445841485299</v>
      </c>
    </row>
    <row r="62" spans="1:19" x14ac:dyDescent="0.35">
      <c r="A62" t="s">
        <v>27</v>
      </c>
      <c r="B62" t="s">
        <v>205</v>
      </c>
      <c r="C62">
        <v>398.44799999999998</v>
      </c>
      <c r="D62">
        <v>11409648</v>
      </c>
      <c r="E62">
        <v>719.928</v>
      </c>
      <c r="F62">
        <v>17.628</v>
      </c>
      <c r="G62">
        <v>83</v>
      </c>
      <c r="H62">
        <v>302</v>
      </c>
      <c r="I62">
        <v>4.6308764370000004</v>
      </c>
      <c r="J62">
        <v>0.25</v>
      </c>
      <c r="K62">
        <v>0.22</v>
      </c>
      <c r="L62">
        <v>5.39</v>
      </c>
      <c r="M62">
        <v>950</v>
      </c>
      <c r="N62">
        <v>3137.6227550804801</v>
      </c>
      <c r="O62">
        <v>64.001000000000005</v>
      </c>
      <c r="P62">
        <v>9.1502818013558404E-2</v>
      </c>
      <c r="Q62">
        <v>12.2894442244895</v>
      </c>
      <c r="R62">
        <v>65.4668259265366</v>
      </c>
      <c r="S62">
        <v>34.704454288467403</v>
      </c>
    </row>
    <row r="63" spans="1:19" x14ac:dyDescent="0.35">
      <c r="A63" t="s">
        <v>38</v>
      </c>
      <c r="B63" t="s">
        <v>207</v>
      </c>
      <c r="C63">
        <v>108.04300000000001</v>
      </c>
      <c r="D63">
        <v>9658919</v>
      </c>
      <c r="E63">
        <v>586.83199999999999</v>
      </c>
      <c r="F63">
        <v>63.558999999999997</v>
      </c>
      <c r="G63">
        <v>89</v>
      </c>
      <c r="H63">
        <v>3084</v>
      </c>
      <c r="I63">
        <v>17.495688080000001</v>
      </c>
      <c r="J63">
        <v>0.62</v>
      </c>
      <c r="K63">
        <v>0.56999999999999995</v>
      </c>
      <c r="L63">
        <v>0.38</v>
      </c>
      <c r="M63">
        <v>15</v>
      </c>
      <c r="N63">
        <v>3.6662633492569499</v>
      </c>
      <c r="O63">
        <v>76.875</v>
      </c>
      <c r="P63">
        <v>0</v>
      </c>
      <c r="Q63">
        <v>0.34556273736460202</v>
      </c>
      <c r="R63">
        <v>99</v>
      </c>
      <c r="S63">
        <v>97.990873390890698</v>
      </c>
    </row>
    <row r="64" spans="1:19" x14ac:dyDescent="0.35">
      <c r="A64" t="s">
        <v>30</v>
      </c>
      <c r="B64" t="s">
        <v>209</v>
      </c>
      <c r="C64">
        <v>145.72499999999999</v>
      </c>
      <c r="D64">
        <v>273674103</v>
      </c>
      <c r="E64">
        <v>618.57500000000005</v>
      </c>
      <c r="F64">
        <v>26.545999999999999</v>
      </c>
      <c r="G64">
        <v>119</v>
      </c>
      <c r="H64">
        <v>3682</v>
      </c>
      <c r="I64">
        <v>5.09506792</v>
      </c>
      <c r="J64">
        <v>0.47</v>
      </c>
      <c r="K64">
        <v>0.39</v>
      </c>
      <c r="L64">
        <v>2.14</v>
      </c>
      <c r="M64">
        <v>6400</v>
      </c>
      <c r="N64">
        <v>10568.419418738</v>
      </c>
      <c r="O64">
        <v>71.715999999999994</v>
      </c>
      <c r="P64">
        <v>3.0818667857942899</v>
      </c>
      <c r="Q64">
        <v>40.76049170932</v>
      </c>
      <c r="R64">
        <v>89.344012228447099</v>
      </c>
      <c r="S64">
        <v>73.128387374660093</v>
      </c>
    </row>
    <row r="65" spans="1:19" x14ac:dyDescent="0.35">
      <c r="A65" t="s">
        <v>30</v>
      </c>
      <c r="B65" t="s">
        <v>213</v>
      </c>
      <c r="C65">
        <v>450.41899999999998</v>
      </c>
      <c r="D65">
        <v>1380715311</v>
      </c>
      <c r="E65">
        <v>2567.19</v>
      </c>
      <c r="F65">
        <v>46.012999999999998</v>
      </c>
      <c r="G65">
        <v>142</v>
      </c>
      <c r="H65">
        <v>4533</v>
      </c>
      <c r="I65">
        <v>5.6362453439999998</v>
      </c>
      <c r="J65">
        <v>0.38</v>
      </c>
      <c r="K65">
        <v>0.28999999999999998</v>
      </c>
      <c r="L65">
        <v>3.2</v>
      </c>
      <c r="M65">
        <v>45000</v>
      </c>
      <c r="N65">
        <v>102677.889671871</v>
      </c>
      <c r="O65">
        <v>69.656000000000006</v>
      </c>
      <c r="P65">
        <v>3.9676819627827702</v>
      </c>
      <c r="Q65">
        <v>40.235172200623403</v>
      </c>
      <c r="R65">
        <v>92.674642570742606</v>
      </c>
      <c r="S65">
        <v>59.5434482675673</v>
      </c>
    </row>
    <row r="66" spans="1:19" x14ac:dyDescent="0.35">
      <c r="A66" t="s">
        <v>38</v>
      </c>
      <c r="B66" t="s">
        <v>215</v>
      </c>
      <c r="C66">
        <v>69.873999999999995</v>
      </c>
      <c r="D66">
        <v>4940639</v>
      </c>
      <c r="E66">
        <v>5816.36</v>
      </c>
      <c r="F66">
        <v>359.87700000000001</v>
      </c>
      <c r="G66">
        <v>13</v>
      </c>
      <c r="H66">
        <v>126</v>
      </c>
      <c r="I66">
        <v>13.229869020000001</v>
      </c>
      <c r="J66">
        <v>0.85</v>
      </c>
      <c r="K66">
        <v>0.82</v>
      </c>
      <c r="L66">
        <v>0.3</v>
      </c>
      <c r="M66">
        <v>5</v>
      </c>
      <c r="N66">
        <v>1.79230921807996</v>
      </c>
      <c r="O66">
        <v>82.305000000000007</v>
      </c>
      <c r="P66">
        <v>0</v>
      </c>
      <c r="Q66">
        <v>0.43768538124522299</v>
      </c>
      <c r="R66">
        <v>97.394544611560804</v>
      </c>
      <c r="S66">
        <v>91.245181311341995</v>
      </c>
    </row>
    <row r="67" spans="1:19" x14ac:dyDescent="0.35">
      <c r="A67" t="s">
        <v>30</v>
      </c>
      <c r="B67" t="s">
        <v>217</v>
      </c>
      <c r="C67">
        <v>49.831000000000003</v>
      </c>
      <c r="D67">
        <v>84047689</v>
      </c>
      <c r="E67">
        <v>4426.7520000000004</v>
      </c>
      <c r="F67">
        <v>254.29499999999999</v>
      </c>
      <c r="G67">
        <v>173</v>
      </c>
      <c r="H67">
        <v>6481</v>
      </c>
      <c r="I67">
        <v>5.0346301430000002</v>
      </c>
      <c r="J67">
        <v>0.51</v>
      </c>
      <c r="K67">
        <v>0.45</v>
      </c>
      <c r="L67">
        <v>1.28</v>
      </c>
      <c r="M67">
        <v>340</v>
      </c>
      <c r="N67">
        <v>190.83653858472499</v>
      </c>
      <c r="O67">
        <v>76.677000000000007</v>
      </c>
      <c r="P67">
        <v>1.3965439509781401E-2</v>
      </c>
      <c r="Q67">
        <v>1.18169481807136</v>
      </c>
      <c r="R67">
        <v>95.244544879957303</v>
      </c>
      <c r="S67">
        <v>88.421867101500396</v>
      </c>
    </row>
    <row r="68" spans="1:19" x14ac:dyDescent="0.35">
      <c r="A68" t="s">
        <v>30</v>
      </c>
      <c r="B68" t="s">
        <v>219</v>
      </c>
      <c r="C68">
        <v>88.125</v>
      </c>
      <c r="D68">
        <v>40264000</v>
      </c>
      <c r="E68">
        <v>5654.6949999999997</v>
      </c>
      <c r="F68">
        <v>171.322</v>
      </c>
      <c r="G68">
        <v>162</v>
      </c>
      <c r="H68">
        <v>5537</v>
      </c>
      <c r="I68">
        <v>3.0738060389999999</v>
      </c>
      <c r="J68">
        <v>0.35</v>
      </c>
      <c r="K68">
        <v>0.31</v>
      </c>
      <c r="L68">
        <v>2.5299999999999998</v>
      </c>
      <c r="M68">
        <v>620</v>
      </c>
      <c r="N68">
        <v>561.04356498864001</v>
      </c>
      <c r="O68">
        <v>70.603999999999999</v>
      </c>
      <c r="P68">
        <v>0</v>
      </c>
      <c r="Q68">
        <v>2.74839455617035</v>
      </c>
      <c r="R68">
        <v>96.533478334141407</v>
      </c>
      <c r="S68">
        <v>94.121022452359298</v>
      </c>
    </row>
    <row r="69" spans="1:19" x14ac:dyDescent="0.35">
      <c r="A69" t="s">
        <v>38</v>
      </c>
      <c r="B69" t="s">
        <v>221</v>
      </c>
      <c r="C69">
        <v>3.4039999999999999</v>
      </c>
      <c r="D69">
        <v>341363</v>
      </c>
      <c r="E69">
        <v>6153.8459999999995</v>
      </c>
      <c r="F69">
        <v>29.303999999999998</v>
      </c>
      <c r="G69">
        <v>15</v>
      </c>
      <c r="H69">
        <v>1512</v>
      </c>
      <c r="I69">
        <v>13.714143829999999</v>
      </c>
      <c r="J69">
        <v>0.9</v>
      </c>
      <c r="K69">
        <v>0.9</v>
      </c>
      <c r="L69">
        <v>0.16</v>
      </c>
      <c r="M69">
        <v>0</v>
      </c>
      <c r="N69">
        <v>0.134790235027894</v>
      </c>
      <c r="O69">
        <v>82.992999999999995</v>
      </c>
      <c r="P69">
        <v>0</v>
      </c>
      <c r="Q69">
        <v>0.26718176914477199</v>
      </c>
      <c r="R69">
        <v>99</v>
      </c>
      <c r="S69">
        <v>98.782168235268102</v>
      </c>
    </row>
    <row r="70" spans="1:19" x14ac:dyDescent="0.35">
      <c r="A70" t="s">
        <v>30</v>
      </c>
      <c r="B70" t="s">
        <v>223</v>
      </c>
      <c r="C70">
        <v>402.60599999999999</v>
      </c>
      <c r="D70">
        <v>9197590</v>
      </c>
      <c r="E70">
        <v>13127.198</v>
      </c>
      <c r="F70">
        <v>104.673</v>
      </c>
      <c r="G70">
        <v>88</v>
      </c>
      <c r="H70">
        <v>3084</v>
      </c>
      <c r="I70">
        <v>11.22370544</v>
      </c>
      <c r="J70">
        <v>0.81</v>
      </c>
      <c r="K70">
        <v>0.78</v>
      </c>
      <c r="L70">
        <v>0.28999999999999998</v>
      </c>
      <c r="M70">
        <v>9</v>
      </c>
      <c r="N70">
        <v>8.5526374635905906</v>
      </c>
      <c r="O70">
        <v>82.971999999999994</v>
      </c>
      <c r="P70">
        <v>0</v>
      </c>
      <c r="Q70">
        <v>0.223911943445224</v>
      </c>
      <c r="R70">
        <v>99</v>
      </c>
      <c r="S70">
        <v>99</v>
      </c>
    </row>
    <row r="71" spans="1:19" x14ac:dyDescent="0.35">
      <c r="A71" t="s">
        <v>38</v>
      </c>
      <c r="B71" t="s">
        <v>225</v>
      </c>
      <c r="C71">
        <v>205.85900000000001</v>
      </c>
      <c r="D71">
        <v>60456681</v>
      </c>
      <c r="E71">
        <v>4413.5780000000004</v>
      </c>
      <c r="F71">
        <v>586.70100000000002</v>
      </c>
      <c r="G71">
        <v>41</v>
      </c>
      <c r="H71">
        <v>2369</v>
      </c>
      <c r="I71">
        <v>22.36287072</v>
      </c>
      <c r="J71">
        <v>0.81</v>
      </c>
      <c r="K71">
        <v>0.8</v>
      </c>
      <c r="L71">
        <v>0.28999999999999998</v>
      </c>
      <c r="M71">
        <v>18</v>
      </c>
      <c r="N71">
        <v>12.8574744265992</v>
      </c>
      <c r="O71">
        <v>83.512</v>
      </c>
      <c r="P71">
        <v>0</v>
      </c>
      <c r="Q71">
        <v>0.24741833536552599</v>
      </c>
      <c r="R71">
        <v>99</v>
      </c>
      <c r="S71">
        <v>98.772432674416294</v>
      </c>
    </row>
    <row r="72" spans="1:19" x14ac:dyDescent="0.35">
      <c r="A72" t="s">
        <v>27</v>
      </c>
      <c r="B72" t="s">
        <v>227</v>
      </c>
      <c r="C72">
        <v>266.87900000000002</v>
      </c>
      <c r="D72">
        <v>2961879</v>
      </c>
      <c r="E72">
        <v>713.57100000000003</v>
      </c>
      <c r="F72">
        <v>6.7539999999999996</v>
      </c>
      <c r="G72">
        <v>6</v>
      </c>
      <c r="H72">
        <v>1051</v>
      </c>
      <c r="I72">
        <v>9.3031734020000005</v>
      </c>
      <c r="J72">
        <v>0.48</v>
      </c>
      <c r="K72">
        <v>0.43</v>
      </c>
      <c r="L72">
        <v>1.31</v>
      </c>
      <c r="M72">
        <v>43</v>
      </c>
      <c r="N72">
        <v>7.4438711422506403</v>
      </c>
      <c r="O72">
        <v>74.474999999999994</v>
      </c>
      <c r="P72">
        <v>0</v>
      </c>
      <c r="Q72">
        <v>0.51316792128620903</v>
      </c>
      <c r="R72">
        <v>90.648436180687</v>
      </c>
      <c r="S72">
        <v>87.312600170610295</v>
      </c>
    </row>
    <row r="73" spans="1:19" x14ac:dyDescent="0.35">
      <c r="A73" t="s">
        <v>30</v>
      </c>
      <c r="B73" t="s">
        <v>231</v>
      </c>
      <c r="C73">
        <v>109.285</v>
      </c>
      <c r="D73">
        <v>10208437</v>
      </c>
      <c r="E73">
        <v>185.53100000000001</v>
      </c>
      <c r="F73">
        <v>1.47</v>
      </c>
      <c r="G73">
        <v>128</v>
      </c>
      <c r="H73">
        <v>4208</v>
      </c>
      <c r="I73">
        <v>3.7629832489999999</v>
      </c>
      <c r="J73">
        <v>0.52</v>
      </c>
      <c r="K73">
        <v>0.47</v>
      </c>
      <c r="L73">
        <v>1.46</v>
      </c>
      <c r="M73">
        <v>110</v>
      </c>
      <c r="N73">
        <v>34.7604054267618</v>
      </c>
      <c r="O73">
        <v>74.525999999999996</v>
      </c>
      <c r="P73">
        <v>0</v>
      </c>
      <c r="Q73">
        <v>0.82128368883993597</v>
      </c>
      <c r="R73">
        <v>98.937222648213606</v>
      </c>
      <c r="S73">
        <v>97.339754139276195</v>
      </c>
    </row>
    <row r="74" spans="1:19" x14ac:dyDescent="0.35">
      <c r="A74" t="s">
        <v>30</v>
      </c>
      <c r="B74" t="s">
        <v>233</v>
      </c>
      <c r="C74">
        <v>347.77800000000002</v>
      </c>
      <c r="D74">
        <v>126453763</v>
      </c>
      <c r="E74">
        <v>531.83000000000004</v>
      </c>
      <c r="F74">
        <v>9.9939999999999998</v>
      </c>
      <c r="G74">
        <v>66</v>
      </c>
      <c r="H74">
        <v>2886</v>
      </c>
      <c r="I74">
        <v>26.015364659999999</v>
      </c>
      <c r="J74">
        <v>0.83</v>
      </c>
      <c r="K74">
        <v>0.81</v>
      </c>
      <c r="L74">
        <v>0.19</v>
      </c>
      <c r="M74">
        <v>56</v>
      </c>
      <c r="N74">
        <v>41.9905283546858</v>
      </c>
      <c r="O74">
        <v>84.629000000000005</v>
      </c>
      <c r="P74">
        <v>0</v>
      </c>
      <c r="Q74">
        <v>0.81752721707190001</v>
      </c>
      <c r="R74">
        <v>99</v>
      </c>
      <c r="S74">
        <v>99</v>
      </c>
    </row>
    <row r="75" spans="1:19" x14ac:dyDescent="0.35">
      <c r="A75" t="s">
        <v>30</v>
      </c>
      <c r="B75" t="s">
        <v>235</v>
      </c>
      <c r="C75">
        <v>6.681</v>
      </c>
      <c r="D75">
        <v>18788237</v>
      </c>
      <c r="E75">
        <v>6959.3140000000003</v>
      </c>
      <c r="F75">
        <v>94.852000000000004</v>
      </c>
      <c r="G75">
        <v>157</v>
      </c>
      <c r="H75">
        <v>5411</v>
      </c>
      <c r="I75">
        <v>6.7539085849999996</v>
      </c>
      <c r="J75">
        <v>0.57999999999999996</v>
      </c>
      <c r="K75">
        <v>0.49</v>
      </c>
      <c r="L75">
        <v>0.89</v>
      </c>
      <c r="M75">
        <v>45</v>
      </c>
      <c r="N75">
        <v>64.379503029140693</v>
      </c>
      <c r="O75">
        <v>73.596999999999994</v>
      </c>
      <c r="P75">
        <v>0</v>
      </c>
      <c r="Q75">
        <v>4.6021188599897798</v>
      </c>
      <c r="R75">
        <v>95.627507221288894</v>
      </c>
      <c r="S75">
        <v>97.873701678292804</v>
      </c>
    </row>
    <row r="76" spans="1:19" x14ac:dyDescent="0.35">
      <c r="A76" t="s">
        <v>33</v>
      </c>
      <c r="B76" t="s">
        <v>237</v>
      </c>
      <c r="C76">
        <v>87.323999999999998</v>
      </c>
      <c r="D76">
        <v>53826019</v>
      </c>
      <c r="E76">
        <v>628.47699999999998</v>
      </c>
      <c r="F76">
        <v>10.638</v>
      </c>
      <c r="G76">
        <v>103</v>
      </c>
      <c r="H76">
        <v>3372</v>
      </c>
      <c r="I76">
        <v>2.5803863929999999</v>
      </c>
      <c r="J76">
        <v>0.31</v>
      </c>
      <c r="K76">
        <v>0.26</v>
      </c>
      <c r="L76">
        <v>3.36</v>
      </c>
      <c r="M76">
        <v>8000</v>
      </c>
      <c r="N76">
        <v>9551.7761440712293</v>
      </c>
      <c r="O76">
        <v>66.698999999999998</v>
      </c>
      <c r="P76">
        <v>12.726199020032499</v>
      </c>
      <c r="Q76">
        <v>57.716683800773403</v>
      </c>
      <c r="R76">
        <v>58.916333388954598</v>
      </c>
      <c r="S76">
        <v>29.051115063143801</v>
      </c>
    </row>
    <row r="77" spans="1:19" x14ac:dyDescent="0.35">
      <c r="A77" t="s">
        <v>30</v>
      </c>
      <c r="B77" t="s">
        <v>239</v>
      </c>
      <c r="C77">
        <v>32.332999999999998</v>
      </c>
      <c r="D77">
        <v>6529474</v>
      </c>
      <c r="E77">
        <v>6716.5420000000004</v>
      </c>
      <c r="F77">
        <v>229.91399999999999</v>
      </c>
      <c r="G77">
        <v>82</v>
      </c>
      <c r="H77">
        <v>3019</v>
      </c>
      <c r="I77">
        <v>4.2791106699999997</v>
      </c>
      <c r="J77">
        <v>0.49</v>
      </c>
      <c r="K77">
        <v>0.45</v>
      </c>
      <c r="L77">
        <v>1.79</v>
      </c>
      <c r="M77">
        <v>120</v>
      </c>
      <c r="N77">
        <v>117.87115048481</v>
      </c>
      <c r="O77">
        <v>71.45</v>
      </c>
      <c r="P77">
        <v>0</v>
      </c>
      <c r="Q77">
        <v>8.1020216881200309</v>
      </c>
      <c r="R77">
        <v>87.455902899241394</v>
      </c>
      <c r="S77">
        <v>96.507066955391295</v>
      </c>
    </row>
    <row r="78" spans="1:19" x14ac:dyDescent="0.35">
      <c r="A78" t="s">
        <v>30</v>
      </c>
      <c r="B78" t="s">
        <v>241</v>
      </c>
      <c r="C78">
        <v>90.671999999999997</v>
      </c>
      <c r="D78">
        <v>16730625</v>
      </c>
      <c r="E78">
        <v>16.329000000000001</v>
      </c>
      <c r="F78">
        <v>0</v>
      </c>
      <c r="G78">
        <v>144</v>
      </c>
      <c r="H78">
        <v>4546</v>
      </c>
      <c r="I78">
        <v>4.1193132849999996</v>
      </c>
      <c r="J78">
        <v>0.37</v>
      </c>
      <c r="K78">
        <v>0.3</v>
      </c>
      <c r="L78">
        <v>2.5099999999999998</v>
      </c>
      <c r="M78">
        <v>590</v>
      </c>
      <c r="N78">
        <v>300.06013314545902</v>
      </c>
      <c r="O78">
        <v>69.822999999999993</v>
      </c>
      <c r="P78">
        <v>8.2956092235504997</v>
      </c>
      <c r="Q78">
        <v>27.402671363187402</v>
      </c>
      <c r="R78">
        <v>78.510656931421806</v>
      </c>
      <c r="S78">
        <v>59.2269659797755</v>
      </c>
    </row>
    <row r="79" spans="1:19" x14ac:dyDescent="0.35">
      <c r="A79" t="s">
        <v>30</v>
      </c>
      <c r="B79" t="s">
        <v>247</v>
      </c>
      <c r="C79">
        <v>232.12799999999999</v>
      </c>
      <c r="D79">
        <v>4273724</v>
      </c>
      <c r="E79">
        <v>19721.990000000002</v>
      </c>
      <c r="F79">
        <v>123.637</v>
      </c>
      <c r="G79">
        <v>109</v>
      </c>
      <c r="H79">
        <v>343</v>
      </c>
      <c r="I79">
        <v>2.0641070140000002</v>
      </c>
      <c r="J79">
        <v>0.54</v>
      </c>
      <c r="K79">
        <v>0.45</v>
      </c>
      <c r="L79">
        <v>0.69</v>
      </c>
      <c r="M79">
        <v>3</v>
      </c>
      <c r="N79">
        <v>3.15698116584527</v>
      </c>
      <c r="O79">
        <v>75.489000000000004</v>
      </c>
      <c r="P79">
        <v>0</v>
      </c>
      <c r="Q79">
        <v>0.98183350070167497</v>
      </c>
      <c r="R79">
        <v>99</v>
      </c>
      <c r="S79">
        <v>99</v>
      </c>
    </row>
    <row r="80" spans="1:19" x14ac:dyDescent="0.35">
      <c r="A80" t="s">
        <v>30</v>
      </c>
      <c r="B80" t="s">
        <v>249</v>
      </c>
      <c r="C80">
        <v>29.715</v>
      </c>
      <c r="D80">
        <v>7280845</v>
      </c>
      <c r="E80">
        <v>3.024</v>
      </c>
      <c r="F80">
        <v>0</v>
      </c>
      <c r="G80">
        <v>172</v>
      </c>
      <c r="H80">
        <v>6428</v>
      </c>
      <c r="I80">
        <v>3.885373382</v>
      </c>
      <c r="J80">
        <v>0.36</v>
      </c>
      <c r="K80">
        <v>0.28999999999999998</v>
      </c>
      <c r="L80">
        <v>4.8600000000000003</v>
      </c>
      <c r="M80">
        <v>350</v>
      </c>
      <c r="N80">
        <v>949.44972353499395</v>
      </c>
      <c r="O80">
        <v>67.923000000000002</v>
      </c>
      <c r="P80">
        <v>0.22135271200746101</v>
      </c>
      <c r="Q80">
        <v>34.097470686227702</v>
      </c>
      <c r="R80">
        <v>82.061896864682495</v>
      </c>
      <c r="S80">
        <v>74.459410432340206</v>
      </c>
    </row>
    <row r="81" spans="1:19" x14ac:dyDescent="0.35">
      <c r="A81" t="s">
        <v>30</v>
      </c>
      <c r="B81" t="s">
        <v>251</v>
      </c>
      <c r="C81">
        <v>594.56100000000004</v>
      </c>
      <c r="D81">
        <v>6823633</v>
      </c>
      <c r="E81">
        <v>2384.4609999999998</v>
      </c>
      <c r="F81">
        <v>22.709</v>
      </c>
      <c r="G81">
        <v>102</v>
      </c>
      <c r="H81">
        <v>3319</v>
      </c>
      <c r="I81">
        <v>8.1429156630000001</v>
      </c>
      <c r="J81">
        <v>0.51</v>
      </c>
      <c r="K81">
        <v>0.49</v>
      </c>
      <c r="L81">
        <v>0.67</v>
      </c>
      <c r="M81">
        <v>13</v>
      </c>
      <c r="N81">
        <v>32.4178111471698</v>
      </c>
      <c r="O81">
        <v>78.930000000000007</v>
      </c>
      <c r="P81">
        <v>0</v>
      </c>
      <c r="Q81">
        <v>0.59556084653021701</v>
      </c>
      <c r="R81">
        <v>92.6</v>
      </c>
      <c r="S81">
        <v>98.476639168253101</v>
      </c>
    </row>
    <row r="82" spans="1:19" x14ac:dyDescent="0.35">
      <c r="A82" t="s">
        <v>33</v>
      </c>
      <c r="B82" t="s">
        <v>253</v>
      </c>
      <c r="C82">
        <v>49.127000000000002</v>
      </c>
      <c r="D82">
        <v>5063082</v>
      </c>
      <c r="E82">
        <v>257.82600000000002</v>
      </c>
      <c r="F82">
        <v>16.213000000000001</v>
      </c>
      <c r="G82">
        <v>95</v>
      </c>
      <c r="H82">
        <v>3225</v>
      </c>
      <c r="I82">
        <v>3.0235435380000002</v>
      </c>
      <c r="J82">
        <v>0.24</v>
      </c>
      <c r="K82">
        <v>0.2</v>
      </c>
      <c r="L82">
        <v>5.59</v>
      </c>
      <c r="M82">
        <v>1100</v>
      </c>
      <c r="N82">
        <v>1195.15973942852</v>
      </c>
      <c r="O82">
        <v>64.103999999999999</v>
      </c>
      <c r="P82">
        <v>73.894126594746297</v>
      </c>
      <c r="Q82">
        <v>68.074739112636806</v>
      </c>
      <c r="R82">
        <v>72.948030949377198</v>
      </c>
      <c r="S82">
        <v>16.9735176994451</v>
      </c>
    </row>
    <row r="83" spans="1:19" x14ac:dyDescent="0.35">
      <c r="A83" t="s">
        <v>33</v>
      </c>
      <c r="B83" t="s">
        <v>255</v>
      </c>
      <c r="C83">
        <v>3.6230000000000002</v>
      </c>
      <c r="D83">
        <v>6876012</v>
      </c>
      <c r="E83">
        <v>1885.818</v>
      </c>
      <c r="F83">
        <v>33.618000000000002</v>
      </c>
      <c r="G83">
        <v>164</v>
      </c>
      <c r="H83">
        <v>5577</v>
      </c>
      <c r="I83">
        <v>4.3230143600000002</v>
      </c>
      <c r="J83">
        <v>0.45</v>
      </c>
      <c r="K83">
        <v>0.48</v>
      </c>
      <c r="L83">
        <v>1.06</v>
      </c>
      <c r="M83">
        <v>12</v>
      </c>
      <c r="N83">
        <v>21.310612175762301</v>
      </c>
      <c r="O83">
        <v>72.912999999999997</v>
      </c>
      <c r="P83">
        <v>0</v>
      </c>
      <c r="Q83">
        <v>1.52570359857893</v>
      </c>
      <c r="R83">
        <v>98.528947368420802</v>
      </c>
      <c r="S83">
        <v>99</v>
      </c>
    </row>
    <row r="84" spans="1:19" x14ac:dyDescent="0.35">
      <c r="A84" t="s">
        <v>30</v>
      </c>
      <c r="B84" t="s">
        <v>261</v>
      </c>
      <c r="C84">
        <v>341.95499999999998</v>
      </c>
      <c r="D84">
        <v>21418202</v>
      </c>
      <c r="E84">
        <v>139.86699999999999</v>
      </c>
      <c r="F84">
        <v>0.56000000000000005</v>
      </c>
      <c r="G84">
        <v>127</v>
      </c>
      <c r="H84">
        <v>4194</v>
      </c>
      <c r="I84">
        <v>9.2989682360000003</v>
      </c>
      <c r="J84">
        <v>0.51</v>
      </c>
      <c r="K84">
        <v>0.43</v>
      </c>
      <c r="L84">
        <v>0.75</v>
      </c>
      <c r="M84">
        <v>98</v>
      </c>
      <c r="N84">
        <v>12.108613434040899</v>
      </c>
      <c r="O84">
        <v>76.977999999999994</v>
      </c>
      <c r="P84">
        <v>0</v>
      </c>
      <c r="Q84">
        <v>3.2535658556396898</v>
      </c>
      <c r="R84">
        <v>89.416292425835493</v>
      </c>
      <c r="S84">
        <v>95.781726359598494</v>
      </c>
    </row>
    <row r="85" spans="1:19" x14ac:dyDescent="0.35">
      <c r="A85" t="s">
        <v>33</v>
      </c>
      <c r="B85" t="s">
        <v>263</v>
      </c>
      <c r="C85">
        <v>73.561999999999998</v>
      </c>
      <c r="D85">
        <v>2143155</v>
      </c>
      <c r="E85">
        <v>490.60500000000002</v>
      </c>
      <c r="F85">
        <v>14.471</v>
      </c>
      <c r="G85">
        <v>86</v>
      </c>
      <c r="H85">
        <v>3045</v>
      </c>
      <c r="I85">
        <v>4.4400810249999996</v>
      </c>
      <c r="J85">
        <v>0.28000000000000003</v>
      </c>
      <c r="K85">
        <v>0.2</v>
      </c>
      <c r="L85">
        <v>6.65</v>
      </c>
      <c r="M85">
        <v>300</v>
      </c>
      <c r="N85">
        <v>473.97706592781498</v>
      </c>
      <c r="O85">
        <v>54.331000000000003</v>
      </c>
      <c r="P85">
        <v>0</v>
      </c>
      <c r="Q85">
        <v>135.05187249813699</v>
      </c>
      <c r="R85">
        <v>68.649937584618797</v>
      </c>
      <c r="S85">
        <v>42.754320187174301</v>
      </c>
    </row>
    <row r="86" spans="1:19" x14ac:dyDescent="0.35">
      <c r="A86" t="s">
        <v>38</v>
      </c>
      <c r="B86" t="s">
        <v>265</v>
      </c>
      <c r="C86">
        <v>45.134999999999998</v>
      </c>
      <c r="D86">
        <v>2719872</v>
      </c>
      <c r="E86">
        <v>1042.8720000000001</v>
      </c>
      <c r="F86">
        <v>31.591000000000001</v>
      </c>
      <c r="G86">
        <v>28</v>
      </c>
      <c r="H86">
        <v>2119</v>
      </c>
      <c r="I86">
        <v>18.685089600000001</v>
      </c>
      <c r="J86">
        <v>0.65</v>
      </c>
      <c r="K86">
        <v>0.57999999999999996</v>
      </c>
      <c r="L86">
        <v>0.34</v>
      </c>
      <c r="M86">
        <v>3</v>
      </c>
      <c r="N86">
        <v>1.0573521982943801</v>
      </c>
      <c r="O86">
        <v>75.933000000000007</v>
      </c>
      <c r="P86">
        <v>0</v>
      </c>
      <c r="Q86">
        <v>4.25412827539032</v>
      </c>
      <c r="R86">
        <v>97.542068103765402</v>
      </c>
      <c r="S86">
        <v>93.3536351507625</v>
      </c>
    </row>
    <row r="87" spans="1:19" x14ac:dyDescent="0.35">
      <c r="A87" t="s">
        <v>38</v>
      </c>
      <c r="B87" t="s">
        <v>269</v>
      </c>
      <c r="C87">
        <v>31.212</v>
      </c>
      <c r="D87">
        <v>1884898</v>
      </c>
      <c r="E87">
        <v>728.97799999999995</v>
      </c>
      <c r="F87">
        <v>18.026</v>
      </c>
      <c r="G87">
        <v>22</v>
      </c>
      <c r="H87">
        <v>1856</v>
      </c>
      <c r="I87">
        <v>19.28364204</v>
      </c>
      <c r="J87">
        <v>0.63</v>
      </c>
      <c r="K87">
        <v>0.56000000000000005</v>
      </c>
      <c r="L87">
        <v>0.36</v>
      </c>
      <c r="M87">
        <v>4</v>
      </c>
      <c r="N87">
        <v>0.64256897818417502</v>
      </c>
      <c r="O87">
        <v>75.292000000000002</v>
      </c>
      <c r="P87">
        <v>0</v>
      </c>
      <c r="Q87">
        <v>1.8897746134209099</v>
      </c>
      <c r="R87">
        <v>98.626182371940402</v>
      </c>
      <c r="S87">
        <v>92.148265864350293</v>
      </c>
    </row>
    <row r="88" spans="1:19" x14ac:dyDescent="0.35">
      <c r="A88" t="s">
        <v>33</v>
      </c>
      <c r="B88" t="s">
        <v>271</v>
      </c>
      <c r="C88">
        <v>80.08</v>
      </c>
      <c r="D88">
        <v>36933044</v>
      </c>
      <c r="E88">
        <v>1627.068</v>
      </c>
      <c r="F88">
        <v>29.206</v>
      </c>
      <c r="G88">
        <v>133</v>
      </c>
      <c r="H88">
        <v>4288</v>
      </c>
      <c r="I88">
        <v>6.3961566660000004</v>
      </c>
      <c r="J88">
        <v>0.42</v>
      </c>
      <c r="K88">
        <v>0.34</v>
      </c>
      <c r="L88">
        <v>2</v>
      </c>
      <c r="M88">
        <v>850</v>
      </c>
      <c r="N88">
        <v>687.47321864048604</v>
      </c>
      <c r="O88">
        <v>76.680000000000007</v>
      </c>
      <c r="P88">
        <v>0</v>
      </c>
      <c r="Q88">
        <v>16.121174061125501</v>
      </c>
      <c r="R88">
        <v>86.778512663148703</v>
      </c>
      <c r="S88">
        <v>88.503644070256101</v>
      </c>
    </row>
    <row r="89" spans="1:19" x14ac:dyDescent="0.35">
      <c r="A89" t="s">
        <v>38</v>
      </c>
      <c r="B89" t="s">
        <v>275</v>
      </c>
      <c r="C89">
        <v>123.655</v>
      </c>
      <c r="D89">
        <v>4033417</v>
      </c>
      <c r="E89">
        <v>9024.3760000000002</v>
      </c>
      <c r="F89">
        <v>245.416</v>
      </c>
      <c r="G89">
        <v>91</v>
      </c>
      <c r="H89">
        <v>3116</v>
      </c>
      <c r="I89">
        <v>9.9382928590000006</v>
      </c>
      <c r="J89">
        <v>0.5</v>
      </c>
      <c r="K89">
        <v>0.44</v>
      </c>
      <c r="L89">
        <v>1.33</v>
      </c>
      <c r="M89">
        <v>10</v>
      </c>
      <c r="N89">
        <v>5.0232981027995196</v>
      </c>
      <c r="O89">
        <v>71.900999999999996</v>
      </c>
      <c r="P89">
        <v>0</v>
      </c>
      <c r="Q89">
        <v>4.86579418525546</v>
      </c>
      <c r="R89">
        <v>89.055652652662005</v>
      </c>
      <c r="S89">
        <v>76.308199233775596</v>
      </c>
    </row>
    <row r="90" spans="1:19" x14ac:dyDescent="0.35">
      <c r="A90" t="s">
        <v>33</v>
      </c>
      <c r="B90" t="s">
        <v>277</v>
      </c>
      <c r="C90">
        <v>43.951000000000001</v>
      </c>
      <c r="D90">
        <v>27722535</v>
      </c>
      <c r="E90">
        <v>534.14400000000001</v>
      </c>
      <c r="F90">
        <v>6.8609999999999998</v>
      </c>
      <c r="G90">
        <v>54</v>
      </c>
      <c r="H90">
        <v>2768</v>
      </c>
      <c r="I90">
        <v>2.8340534210000001</v>
      </c>
      <c r="J90">
        <v>0.27</v>
      </c>
      <c r="K90">
        <v>0.26</v>
      </c>
      <c r="L90">
        <v>3.27</v>
      </c>
      <c r="M90">
        <v>2900</v>
      </c>
      <c r="N90">
        <v>14674.8383956076</v>
      </c>
      <c r="O90">
        <v>67.040999999999997</v>
      </c>
      <c r="P90">
        <v>26.715664915726499</v>
      </c>
      <c r="Q90">
        <v>24.105571986383101</v>
      </c>
      <c r="R90">
        <v>54.403981640779101</v>
      </c>
      <c r="S90">
        <v>10.5067603950822</v>
      </c>
    </row>
    <row r="91" spans="1:19" x14ac:dyDescent="0.35">
      <c r="A91" t="s">
        <v>27</v>
      </c>
      <c r="B91" t="s">
        <v>281</v>
      </c>
      <c r="C91">
        <v>66.444000000000003</v>
      </c>
      <c r="D91">
        <v>129003279</v>
      </c>
      <c r="E91">
        <v>4589.3069999999998</v>
      </c>
      <c r="F91">
        <v>494.97899999999998</v>
      </c>
      <c r="G91">
        <v>143</v>
      </c>
      <c r="H91">
        <v>4545</v>
      </c>
      <c r="I91">
        <v>6.4817765410000003</v>
      </c>
      <c r="J91">
        <v>0.54</v>
      </c>
      <c r="K91">
        <v>0.47</v>
      </c>
      <c r="L91">
        <v>1.1499999999999999</v>
      </c>
      <c r="M91">
        <v>890</v>
      </c>
      <c r="N91">
        <v>1246.57524934003</v>
      </c>
      <c r="O91">
        <v>75.054000000000002</v>
      </c>
      <c r="P91">
        <v>1.22080001471482E-3</v>
      </c>
      <c r="Q91">
        <v>2.2042007282154001</v>
      </c>
      <c r="R91">
        <v>99</v>
      </c>
      <c r="S91">
        <v>91.183055555116894</v>
      </c>
    </row>
    <row r="92" spans="1:19" x14ac:dyDescent="0.35">
      <c r="A92" t="s">
        <v>33</v>
      </c>
      <c r="B92" t="s">
        <v>285</v>
      </c>
      <c r="C92">
        <v>15.196</v>
      </c>
      <c r="D92">
        <v>20275698</v>
      </c>
      <c r="E92">
        <v>136.143</v>
      </c>
      <c r="F92">
        <v>6.2220000000000004</v>
      </c>
      <c r="G92">
        <v>108</v>
      </c>
      <c r="H92">
        <v>3412</v>
      </c>
      <c r="I92">
        <v>2.533955846</v>
      </c>
      <c r="J92">
        <v>0.21</v>
      </c>
      <c r="K92">
        <v>0.16</v>
      </c>
      <c r="L92">
        <v>6.58</v>
      </c>
      <c r="M92">
        <v>4400</v>
      </c>
      <c r="N92">
        <v>8704.3774634402198</v>
      </c>
      <c r="O92">
        <v>59.305999999999997</v>
      </c>
      <c r="P92">
        <v>95.623078503125598</v>
      </c>
      <c r="Q92">
        <v>38.497823718255603</v>
      </c>
      <c r="R92">
        <v>78.260829577264104</v>
      </c>
      <c r="S92">
        <v>39.335420340947202</v>
      </c>
    </row>
    <row r="93" spans="1:19" x14ac:dyDescent="0.35">
      <c r="A93" t="s">
        <v>38</v>
      </c>
      <c r="B93" t="s">
        <v>287</v>
      </c>
      <c r="C93">
        <v>1454.037</v>
      </c>
      <c r="D93">
        <v>441609</v>
      </c>
      <c r="E93">
        <v>4183.0959999999995</v>
      </c>
      <c r="F93">
        <v>22.648</v>
      </c>
      <c r="G93">
        <v>81</v>
      </c>
      <c r="H93">
        <v>3016</v>
      </c>
      <c r="I93">
        <v>18.366712190000001</v>
      </c>
      <c r="J93">
        <v>0.63</v>
      </c>
      <c r="K93">
        <v>0.54</v>
      </c>
      <c r="L93">
        <v>0.55999999999999905</v>
      </c>
      <c r="M93">
        <v>0</v>
      </c>
      <c r="N93">
        <v>7.8735094542889406E-2</v>
      </c>
      <c r="O93">
        <v>82.53</v>
      </c>
      <c r="P93">
        <v>0</v>
      </c>
      <c r="Q93">
        <v>0.141048872601515</v>
      </c>
      <c r="R93">
        <v>99</v>
      </c>
      <c r="S93">
        <v>99</v>
      </c>
    </row>
    <row r="94" spans="1:19" x14ac:dyDescent="0.35">
      <c r="A94" t="s">
        <v>30</v>
      </c>
      <c r="B94" t="s">
        <v>288</v>
      </c>
      <c r="C94">
        <v>81.721000000000004</v>
      </c>
      <c r="D94">
        <v>54429475</v>
      </c>
      <c r="E94">
        <v>13.766</v>
      </c>
      <c r="F94">
        <v>0.11</v>
      </c>
      <c r="G94">
        <v>139</v>
      </c>
      <c r="H94">
        <v>4477</v>
      </c>
      <c r="I94">
        <v>5.3184806580000004</v>
      </c>
      <c r="J94">
        <v>0.39</v>
      </c>
      <c r="K94">
        <v>0.3</v>
      </c>
      <c r="L94">
        <v>3.85</v>
      </c>
      <c r="M94">
        <v>1700</v>
      </c>
      <c r="N94">
        <v>2002.74528763478</v>
      </c>
      <c r="O94">
        <v>67.134</v>
      </c>
      <c r="P94">
        <v>7.3117566292710796</v>
      </c>
      <c r="Q94">
        <v>30.559131911574799</v>
      </c>
      <c r="R94">
        <v>81.774048526165501</v>
      </c>
      <c r="S94">
        <v>64.332684035716994</v>
      </c>
    </row>
    <row r="95" spans="1:19" x14ac:dyDescent="0.35">
      <c r="A95" t="s">
        <v>30</v>
      </c>
      <c r="B95" t="s">
        <v>292</v>
      </c>
      <c r="C95">
        <v>1.98</v>
      </c>
      <c r="D95">
        <v>3280890</v>
      </c>
      <c r="E95">
        <v>91.816000000000003</v>
      </c>
      <c r="F95">
        <v>0</v>
      </c>
      <c r="G95">
        <v>73</v>
      </c>
      <c r="H95">
        <v>2961</v>
      </c>
      <c r="I95">
        <v>3.8848094830000002</v>
      </c>
      <c r="J95">
        <v>0.5</v>
      </c>
      <c r="K95">
        <v>0.47</v>
      </c>
      <c r="L95">
        <v>1.48</v>
      </c>
      <c r="M95">
        <v>30</v>
      </c>
      <c r="N95">
        <v>26.781304662548699</v>
      </c>
      <c r="O95">
        <v>69.87</v>
      </c>
      <c r="P95">
        <v>0</v>
      </c>
      <c r="Q95">
        <v>11.7061489525315</v>
      </c>
      <c r="R95">
        <v>83.313115007116394</v>
      </c>
      <c r="S95">
        <v>58.479392767034398</v>
      </c>
    </row>
    <row r="96" spans="1:19" x14ac:dyDescent="0.35">
      <c r="A96" t="s">
        <v>33</v>
      </c>
      <c r="B96" t="s">
        <v>296</v>
      </c>
      <c r="C96">
        <v>37.728000000000002</v>
      </c>
      <c r="D96">
        <v>31293131</v>
      </c>
      <c r="E96">
        <v>120.29900000000001</v>
      </c>
      <c r="F96">
        <v>0.70399999999999996</v>
      </c>
      <c r="G96">
        <v>104</v>
      </c>
      <c r="H96">
        <v>3379</v>
      </c>
      <c r="I96">
        <v>3.1327110070000002</v>
      </c>
      <c r="J96">
        <v>0.28000000000000003</v>
      </c>
      <c r="K96">
        <v>0.19</v>
      </c>
      <c r="L96">
        <v>5.33</v>
      </c>
      <c r="M96">
        <v>5300</v>
      </c>
      <c r="N96">
        <v>4393.14598701055</v>
      </c>
      <c r="O96">
        <v>60.853999999999999</v>
      </c>
      <c r="P96">
        <v>71.506319156416794</v>
      </c>
      <c r="Q96">
        <v>134.55708414709301</v>
      </c>
      <c r="R96">
        <v>55.693975618686899</v>
      </c>
      <c r="S96">
        <v>29.360294645275498</v>
      </c>
    </row>
    <row r="97" spans="1:19" x14ac:dyDescent="0.35">
      <c r="A97" t="s">
        <v>33</v>
      </c>
      <c r="B97" t="s">
        <v>298</v>
      </c>
      <c r="C97">
        <v>4.2889999999999997</v>
      </c>
      <c r="D97">
        <v>4655032</v>
      </c>
      <c r="E97">
        <v>1508.067</v>
      </c>
      <c r="F97">
        <v>33.981000000000002</v>
      </c>
      <c r="G97">
        <v>97</v>
      </c>
      <c r="H97">
        <v>3254</v>
      </c>
      <c r="I97">
        <v>3.1002015379999999</v>
      </c>
      <c r="J97">
        <v>0.25</v>
      </c>
      <c r="K97">
        <v>0.2</v>
      </c>
      <c r="L97">
        <v>5.33</v>
      </c>
      <c r="M97">
        <v>810</v>
      </c>
      <c r="N97">
        <v>627.72089730285097</v>
      </c>
      <c r="O97">
        <v>64.924999999999997</v>
      </c>
      <c r="P97">
        <v>8.9553207345949506</v>
      </c>
      <c r="Q97">
        <v>26.647659795353199</v>
      </c>
      <c r="R97">
        <v>70.696187645099002</v>
      </c>
      <c r="S97">
        <v>48.435489770669697</v>
      </c>
    </row>
    <row r="98" spans="1:19" x14ac:dyDescent="0.35">
      <c r="A98" t="s">
        <v>33</v>
      </c>
      <c r="B98" t="s">
        <v>302</v>
      </c>
      <c r="C98">
        <v>622.96199999999999</v>
      </c>
      <c r="D98">
        <v>1271887</v>
      </c>
      <c r="E98">
        <v>272.06200000000001</v>
      </c>
      <c r="F98">
        <v>7.8630000000000004</v>
      </c>
      <c r="G98">
        <v>56</v>
      </c>
      <c r="H98">
        <v>28</v>
      </c>
      <c r="I98">
        <v>9.9540595300000003</v>
      </c>
      <c r="J98">
        <v>0.54</v>
      </c>
      <c r="K98">
        <v>0.43</v>
      </c>
      <c r="L98">
        <v>1.1599999999999999</v>
      </c>
      <c r="M98">
        <v>7</v>
      </c>
      <c r="N98">
        <v>3.8596137530746999</v>
      </c>
      <c r="O98">
        <v>74.991</v>
      </c>
      <c r="P98">
        <v>0</v>
      </c>
      <c r="Q98">
        <v>0.91414094081674102</v>
      </c>
      <c r="R98">
        <v>99</v>
      </c>
      <c r="S98">
        <v>95.504837712201095</v>
      </c>
    </row>
    <row r="99" spans="1:19" x14ac:dyDescent="0.35">
      <c r="A99" t="s">
        <v>33</v>
      </c>
      <c r="B99" t="s">
        <v>304</v>
      </c>
      <c r="C99">
        <v>197.51900000000001</v>
      </c>
      <c r="D99">
        <v>19151802</v>
      </c>
      <c r="E99">
        <v>288.971</v>
      </c>
      <c r="F99">
        <v>9.0960000000000001</v>
      </c>
      <c r="G99">
        <v>69</v>
      </c>
      <c r="H99">
        <v>2932</v>
      </c>
      <c r="I99">
        <v>3.0046990349999998</v>
      </c>
      <c r="J99">
        <v>0.28000000000000003</v>
      </c>
      <c r="K99">
        <v>0.26</v>
      </c>
      <c r="L99">
        <v>3.85</v>
      </c>
      <c r="M99">
        <v>4200</v>
      </c>
      <c r="N99">
        <v>2537.70604563594</v>
      </c>
      <c r="O99">
        <v>64.263000000000005</v>
      </c>
      <c r="P99">
        <v>46.823051660789702</v>
      </c>
      <c r="Q99">
        <v>79.548756109185902</v>
      </c>
      <c r="R99">
        <v>68.831876760923905</v>
      </c>
      <c r="S99">
        <v>26.226148249752399</v>
      </c>
    </row>
    <row r="100" spans="1:19" x14ac:dyDescent="0.35">
      <c r="A100" t="s">
        <v>30</v>
      </c>
      <c r="B100" t="s">
        <v>306</v>
      </c>
      <c r="C100">
        <v>96.254000000000005</v>
      </c>
      <c r="D100">
        <v>32387111</v>
      </c>
      <c r="E100">
        <v>287.86399999999998</v>
      </c>
      <c r="F100">
        <v>3.8620000000000001</v>
      </c>
      <c r="G100">
        <v>101</v>
      </c>
      <c r="H100">
        <v>3312</v>
      </c>
      <c r="I100">
        <v>5.8625977699999998</v>
      </c>
      <c r="J100">
        <v>0.52</v>
      </c>
      <c r="K100">
        <v>0.43</v>
      </c>
      <c r="L100">
        <v>0.67</v>
      </c>
      <c r="M100">
        <v>200</v>
      </c>
      <c r="N100">
        <v>53.911515749966703</v>
      </c>
      <c r="O100">
        <v>76.156000000000006</v>
      </c>
      <c r="P100">
        <v>3.7949488845083902E-2</v>
      </c>
      <c r="Q100">
        <v>5.3438122398098997</v>
      </c>
      <c r="R100">
        <v>96.695938905427994</v>
      </c>
      <c r="S100">
        <v>99</v>
      </c>
    </row>
    <row r="101" spans="1:19" x14ac:dyDescent="0.35">
      <c r="A101" t="s">
        <v>33</v>
      </c>
      <c r="B101" t="s">
        <v>308</v>
      </c>
      <c r="C101">
        <v>3.0779999999999998</v>
      </c>
      <c r="D101">
        <v>2543124</v>
      </c>
      <c r="E101">
        <v>2800.5650000000001</v>
      </c>
      <c r="F101">
        <v>27.155999999999999</v>
      </c>
      <c r="G101">
        <v>23</v>
      </c>
      <c r="H101">
        <v>1925</v>
      </c>
      <c r="I101">
        <v>3.479813536</v>
      </c>
      <c r="J101">
        <v>0.41</v>
      </c>
      <c r="K101">
        <v>0.33</v>
      </c>
      <c r="L101">
        <v>3.18</v>
      </c>
      <c r="M101">
        <v>190</v>
      </c>
      <c r="N101">
        <v>320.69701221575502</v>
      </c>
      <c r="O101">
        <v>63.707999999999998</v>
      </c>
      <c r="P101">
        <v>0.37800875890685998</v>
      </c>
      <c r="Q101">
        <v>53.658571022200498</v>
      </c>
      <c r="R101">
        <v>82.541098871474404</v>
      </c>
      <c r="S101">
        <v>34.503736926833902</v>
      </c>
    </row>
    <row r="102" spans="1:19" x14ac:dyDescent="0.35">
      <c r="A102" t="s">
        <v>33</v>
      </c>
      <c r="B102" t="s">
        <v>312</v>
      </c>
      <c r="C102">
        <v>16.954999999999998</v>
      </c>
      <c r="D102">
        <v>24240484</v>
      </c>
      <c r="E102">
        <v>48.54</v>
      </c>
      <c r="F102">
        <v>2.85</v>
      </c>
      <c r="G102">
        <v>57</v>
      </c>
      <c r="H102">
        <v>2825</v>
      </c>
      <c r="I102">
        <v>2.5423374870000002</v>
      </c>
      <c r="J102">
        <v>0.17</v>
      </c>
      <c r="K102">
        <v>0.13</v>
      </c>
      <c r="L102">
        <v>4.83</v>
      </c>
      <c r="M102">
        <v>5400</v>
      </c>
      <c r="N102">
        <v>16938.5921970747</v>
      </c>
      <c r="O102">
        <v>62.42</v>
      </c>
      <c r="P102">
        <v>133.50750020606199</v>
      </c>
      <c r="Q102">
        <v>63.296789825022302</v>
      </c>
      <c r="R102">
        <v>50.273065063509101</v>
      </c>
      <c r="S102">
        <v>13.5666596878817</v>
      </c>
    </row>
    <row r="103" spans="1:19" x14ac:dyDescent="0.35">
      <c r="A103" t="s">
        <v>33</v>
      </c>
      <c r="B103" t="s">
        <v>314</v>
      </c>
      <c r="C103">
        <v>209.58799999999999</v>
      </c>
      <c r="D103">
        <v>206368270</v>
      </c>
      <c r="E103">
        <v>260.63400000000001</v>
      </c>
      <c r="F103">
        <v>4.9039999999999999</v>
      </c>
      <c r="G103">
        <v>115</v>
      </c>
      <c r="H103">
        <v>3563</v>
      </c>
      <c r="I103">
        <v>2.7361901319999999</v>
      </c>
      <c r="J103">
        <v>0.26</v>
      </c>
      <c r="K103">
        <v>0.18</v>
      </c>
      <c r="L103">
        <v>6.46</v>
      </c>
      <c r="M103">
        <v>58000</v>
      </c>
      <c r="N103">
        <v>104266.884008826</v>
      </c>
      <c r="O103">
        <v>54.686999999999998</v>
      </c>
      <c r="P103">
        <v>69.003189734555804</v>
      </c>
      <c r="Q103">
        <v>55.616782729868902</v>
      </c>
      <c r="R103">
        <v>71.376630701810996</v>
      </c>
      <c r="S103">
        <v>39.1717540974592</v>
      </c>
    </row>
    <row r="104" spans="1:19" x14ac:dyDescent="0.35">
      <c r="A104" t="s">
        <v>27</v>
      </c>
      <c r="B104" t="s">
        <v>316</v>
      </c>
      <c r="C104">
        <v>51.667000000000002</v>
      </c>
      <c r="D104">
        <v>6628603</v>
      </c>
      <c r="E104">
        <v>678.38499999999999</v>
      </c>
      <c r="F104">
        <v>20.681000000000001</v>
      </c>
      <c r="G104">
        <v>117</v>
      </c>
      <c r="H104">
        <v>3581</v>
      </c>
      <c r="I104">
        <v>5.0853209489999998</v>
      </c>
      <c r="J104">
        <v>0.42</v>
      </c>
      <c r="K104">
        <v>0.38</v>
      </c>
      <c r="L104">
        <v>1.48</v>
      </c>
      <c r="M104">
        <v>180</v>
      </c>
      <c r="N104">
        <v>86.272896180870305</v>
      </c>
      <c r="O104">
        <v>74.484999999999999</v>
      </c>
      <c r="P104">
        <v>4.6692530554712001E-2</v>
      </c>
      <c r="Q104">
        <v>2.7619041213293598</v>
      </c>
      <c r="R104">
        <v>81.524763535089306</v>
      </c>
      <c r="S104">
        <v>74.434730814947201</v>
      </c>
    </row>
    <row r="105" spans="1:19" x14ac:dyDescent="0.35">
      <c r="A105" t="s">
        <v>38</v>
      </c>
      <c r="B105" t="s">
        <v>318</v>
      </c>
      <c r="C105">
        <v>508.54399999999998</v>
      </c>
      <c r="D105">
        <v>17137000</v>
      </c>
      <c r="E105">
        <v>4059.732</v>
      </c>
      <c r="F105">
        <v>362.71100000000001</v>
      </c>
      <c r="G105">
        <v>5</v>
      </c>
      <c r="H105">
        <v>996</v>
      </c>
      <c r="I105">
        <v>17.920188799999998</v>
      </c>
      <c r="J105">
        <v>0.86</v>
      </c>
      <c r="K105">
        <v>0.85</v>
      </c>
      <c r="L105">
        <v>0.33</v>
      </c>
      <c r="M105">
        <v>12</v>
      </c>
      <c r="N105">
        <v>3.8582241898225802</v>
      </c>
      <c r="O105">
        <v>82.283000000000001</v>
      </c>
      <c r="P105">
        <v>0</v>
      </c>
      <c r="Q105">
        <v>0.25979239826705902</v>
      </c>
      <c r="R105">
        <v>99</v>
      </c>
      <c r="S105">
        <v>97.713610061575494</v>
      </c>
    </row>
    <row r="106" spans="1:19" x14ac:dyDescent="0.35">
      <c r="A106" t="s">
        <v>38</v>
      </c>
      <c r="B106" t="s">
        <v>320</v>
      </c>
      <c r="C106">
        <v>14.462</v>
      </c>
      <c r="D106">
        <v>5423504</v>
      </c>
      <c r="E106">
        <v>1944.7570000000001</v>
      </c>
      <c r="F106">
        <v>48.697000000000003</v>
      </c>
      <c r="G106">
        <v>1</v>
      </c>
      <c r="H106">
        <v>784</v>
      </c>
      <c r="I106">
        <v>16.3030334</v>
      </c>
      <c r="J106">
        <v>0.84</v>
      </c>
      <c r="K106">
        <v>0.81</v>
      </c>
      <c r="L106">
        <v>0.21</v>
      </c>
      <c r="M106">
        <v>3</v>
      </c>
      <c r="N106">
        <v>1.0485945067476301</v>
      </c>
      <c r="O106">
        <v>82.403999999999996</v>
      </c>
      <c r="P106">
        <v>0</v>
      </c>
      <c r="Q106">
        <v>0.37809795696779402</v>
      </c>
      <c r="R106">
        <v>99</v>
      </c>
      <c r="S106">
        <v>98.0543915037277</v>
      </c>
    </row>
    <row r="107" spans="1:19" x14ac:dyDescent="0.35">
      <c r="A107" t="s">
        <v>30</v>
      </c>
      <c r="B107" t="s">
        <v>322</v>
      </c>
      <c r="C107">
        <v>204.43</v>
      </c>
      <c r="D107">
        <v>29162114</v>
      </c>
      <c r="E107">
        <v>1281.5409999999999</v>
      </c>
      <c r="F107">
        <v>7.1040000000000001</v>
      </c>
      <c r="G107">
        <v>112</v>
      </c>
      <c r="H107">
        <v>351</v>
      </c>
      <c r="I107">
        <v>5.4761570260000001</v>
      </c>
      <c r="J107">
        <v>0.34</v>
      </c>
      <c r="K107">
        <v>0.3</v>
      </c>
      <c r="L107">
        <v>2.78</v>
      </c>
      <c r="M107">
        <v>1500</v>
      </c>
      <c r="N107">
        <v>752.71237962782095</v>
      </c>
      <c r="O107">
        <v>70.778000000000006</v>
      </c>
      <c r="P107">
        <v>2.5785773480646901</v>
      </c>
      <c r="Q107">
        <v>21.8931241697959</v>
      </c>
      <c r="R107">
        <v>88.812249522380696</v>
      </c>
      <c r="S107">
        <v>62.053595449258502</v>
      </c>
    </row>
    <row r="108" spans="1:19" x14ac:dyDescent="0.35">
      <c r="A108" t="s">
        <v>52</v>
      </c>
      <c r="B108" t="s">
        <v>324</v>
      </c>
      <c r="C108">
        <v>18.206</v>
      </c>
      <c r="D108">
        <v>5002100</v>
      </c>
      <c r="E108">
        <v>285.76</v>
      </c>
      <c r="F108">
        <v>4.5620000000000003</v>
      </c>
      <c r="G108">
        <v>9</v>
      </c>
      <c r="H108">
        <v>1069</v>
      </c>
      <c r="I108">
        <v>14.647162489999999</v>
      </c>
      <c r="J108">
        <v>0.86</v>
      </c>
      <c r="K108">
        <v>0.86</v>
      </c>
      <c r="L108">
        <v>0.44</v>
      </c>
      <c r="M108">
        <v>7</v>
      </c>
      <c r="N108">
        <v>2.3346795665839899</v>
      </c>
      <c r="O108">
        <v>82.287999999999997</v>
      </c>
      <c r="P108">
        <v>0</v>
      </c>
      <c r="Q108">
        <v>0.23725055699755701</v>
      </c>
      <c r="R108">
        <v>99</v>
      </c>
      <c r="S108">
        <v>99</v>
      </c>
    </row>
    <row r="109" spans="1:19" x14ac:dyDescent="0.35">
      <c r="A109" t="s">
        <v>30</v>
      </c>
      <c r="B109" t="s">
        <v>326</v>
      </c>
      <c r="C109">
        <v>14.98</v>
      </c>
      <c r="D109">
        <v>5112395</v>
      </c>
      <c r="E109">
        <v>16646.032999999999</v>
      </c>
      <c r="F109">
        <v>127.286</v>
      </c>
      <c r="G109">
        <v>135</v>
      </c>
      <c r="H109">
        <v>4342</v>
      </c>
      <c r="I109">
        <v>2.3143666020000002</v>
      </c>
      <c r="J109">
        <v>0.53</v>
      </c>
      <c r="K109">
        <v>0.44</v>
      </c>
      <c r="L109">
        <v>0.97</v>
      </c>
      <c r="M109">
        <v>14</v>
      </c>
      <c r="N109">
        <v>3.7972126333804299</v>
      </c>
      <c r="O109">
        <v>77.861000000000004</v>
      </c>
      <c r="P109">
        <v>0</v>
      </c>
      <c r="Q109">
        <v>0.836316915875852</v>
      </c>
      <c r="R109">
        <v>91.938078418894406</v>
      </c>
      <c r="S109">
        <v>99</v>
      </c>
    </row>
    <row r="110" spans="1:19" x14ac:dyDescent="0.35">
      <c r="A110" t="s">
        <v>30</v>
      </c>
      <c r="B110" t="s">
        <v>332</v>
      </c>
      <c r="C110">
        <v>255.57300000000001</v>
      </c>
      <c r="D110">
        <v>221096300</v>
      </c>
      <c r="E110">
        <v>1338.3710000000001</v>
      </c>
      <c r="F110">
        <v>28.466000000000001</v>
      </c>
      <c r="G110">
        <v>145</v>
      </c>
      <c r="H110">
        <v>4552</v>
      </c>
      <c r="I110">
        <v>4.4849017809999996</v>
      </c>
      <c r="J110">
        <v>0.28999999999999998</v>
      </c>
      <c r="K110">
        <v>0.22</v>
      </c>
      <c r="L110">
        <v>6.12</v>
      </c>
      <c r="M110">
        <v>9700</v>
      </c>
      <c r="N110">
        <v>28890.462409675401</v>
      </c>
      <c r="O110">
        <v>67.272999999999996</v>
      </c>
      <c r="P110">
        <v>2.5242310706189102</v>
      </c>
      <c r="Q110">
        <v>33.377257211724</v>
      </c>
      <c r="R110">
        <v>91.465450732994398</v>
      </c>
      <c r="S110">
        <v>59.869495032297003</v>
      </c>
    </row>
    <row r="111" spans="1:19" x14ac:dyDescent="0.35">
      <c r="A111" t="s">
        <v>27</v>
      </c>
      <c r="B111" t="s">
        <v>334</v>
      </c>
      <c r="C111">
        <v>55.133000000000003</v>
      </c>
      <c r="D111">
        <v>4318125</v>
      </c>
      <c r="E111">
        <v>21168.460999999999</v>
      </c>
      <c r="F111">
        <v>459.584</v>
      </c>
      <c r="G111">
        <v>76</v>
      </c>
      <c r="H111">
        <v>2978</v>
      </c>
      <c r="I111">
        <v>7.5551067720000002</v>
      </c>
      <c r="J111">
        <v>0.56999999999999995</v>
      </c>
      <c r="K111">
        <v>0.49</v>
      </c>
      <c r="L111">
        <v>1.39</v>
      </c>
      <c r="M111">
        <v>71</v>
      </c>
      <c r="N111">
        <v>77.271172954208794</v>
      </c>
      <c r="O111">
        <v>78.506</v>
      </c>
      <c r="P111">
        <v>1.1087398255376E-2</v>
      </c>
      <c r="Q111">
        <v>5.0116188913107997</v>
      </c>
      <c r="R111">
        <v>96.382418947717596</v>
      </c>
      <c r="S111">
        <v>83.315458967484204</v>
      </c>
    </row>
    <row r="112" spans="1:19" x14ac:dyDescent="0.35">
      <c r="A112" t="s">
        <v>45</v>
      </c>
      <c r="B112" t="s">
        <v>336</v>
      </c>
      <c r="C112">
        <v>25.129000000000001</v>
      </c>
      <c r="D112">
        <v>32994980</v>
      </c>
      <c r="E112">
        <v>19393.364000000001</v>
      </c>
      <c r="F112">
        <v>867.61900000000003</v>
      </c>
      <c r="G112">
        <v>90</v>
      </c>
      <c r="H112">
        <v>3094</v>
      </c>
      <c r="I112">
        <v>6.8251440700000003</v>
      </c>
      <c r="J112">
        <v>0.53</v>
      </c>
      <c r="K112">
        <v>0.47</v>
      </c>
      <c r="L112">
        <v>1.1599999999999999</v>
      </c>
      <c r="M112">
        <v>420</v>
      </c>
      <c r="N112">
        <v>365.750731566431</v>
      </c>
      <c r="O112">
        <v>76.736000000000004</v>
      </c>
      <c r="P112">
        <v>1.9305094097942701E-2</v>
      </c>
      <c r="Q112">
        <v>6.5341789294868802</v>
      </c>
      <c r="R112">
        <v>91.127870970988099</v>
      </c>
      <c r="S112">
        <v>74.342956594176101</v>
      </c>
    </row>
    <row r="113" spans="1:19" x14ac:dyDescent="0.35">
      <c r="A113" t="s">
        <v>30</v>
      </c>
      <c r="B113" t="s">
        <v>338</v>
      </c>
      <c r="C113">
        <v>351.87299999999999</v>
      </c>
      <c r="D113">
        <v>109654968</v>
      </c>
      <c r="E113">
        <v>1944.962</v>
      </c>
      <c r="F113">
        <v>31.201000000000001</v>
      </c>
      <c r="G113">
        <v>136</v>
      </c>
      <c r="H113">
        <v>4354</v>
      </c>
      <c r="I113">
        <v>4.571912567</v>
      </c>
      <c r="J113">
        <v>0.46</v>
      </c>
      <c r="K113">
        <v>0.4</v>
      </c>
      <c r="L113">
        <v>2.2200000000000002</v>
      </c>
      <c r="M113">
        <v>2700</v>
      </c>
      <c r="N113">
        <v>3762.55446218622</v>
      </c>
      <c r="O113">
        <v>71.230999999999995</v>
      </c>
      <c r="P113">
        <v>0.11795099317254799</v>
      </c>
      <c r="Q113">
        <v>39.665310281601499</v>
      </c>
      <c r="R113">
        <v>93.568376039873996</v>
      </c>
      <c r="S113">
        <v>76.533502067423299</v>
      </c>
    </row>
    <row r="114" spans="1:19" x14ac:dyDescent="0.35">
      <c r="A114" t="s">
        <v>38</v>
      </c>
      <c r="B114" t="s">
        <v>342</v>
      </c>
      <c r="C114">
        <v>124.027</v>
      </c>
      <c r="D114">
        <v>37844219</v>
      </c>
      <c r="E114">
        <v>1750.1969999999999</v>
      </c>
      <c r="F114">
        <v>53.69</v>
      </c>
      <c r="G114">
        <v>62</v>
      </c>
      <c r="H114">
        <v>2865</v>
      </c>
      <c r="I114">
        <v>15.61163653</v>
      </c>
      <c r="J114">
        <v>0.67</v>
      </c>
      <c r="K114">
        <v>0.62</v>
      </c>
      <c r="L114">
        <v>0.4</v>
      </c>
      <c r="M114">
        <v>12</v>
      </c>
      <c r="N114">
        <v>6.2786221299239298</v>
      </c>
      <c r="O114">
        <v>78.73</v>
      </c>
      <c r="P114">
        <v>0</v>
      </c>
      <c r="Q114">
        <v>0.92224117430927699</v>
      </c>
      <c r="R114">
        <v>99</v>
      </c>
      <c r="S114">
        <v>98.796610216057104</v>
      </c>
    </row>
    <row r="115" spans="1:19" x14ac:dyDescent="0.35">
      <c r="A115" t="s">
        <v>38</v>
      </c>
      <c r="B115" t="s">
        <v>346</v>
      </c>
      <c r="C115">
        <v>112.371</v>
      </c>
      <c r="D115">
        <v>10194968</v>
      </c>
      <c r="E115">
        <v>5633.9759999999997</v>
      </c>
      <c r="F115">
        <v>178.29300000000001</v>
      </c>
      <c r="G115">
        <v>10</v>
      </c>
      <c r="H115">
        <v>1183</v>
      </c>
      <c r="I115">
        <v>20.738634149999999</v>
      </c>
      <c r="J115">
        <v>0.75</v>
      </c>
      <c r="K115">
        <v>0.73</v>
      </c>
      <c r="L115">
        <v>0.31</v>
      </c>
      <c r="M115">
        <v>8</v>
      </c>
      <c r="N115">
        <v>4.1899869824334397</v>
      </c>
      <c r="O115">
        <v>82.049000000000007</v>
      </c>
      <c r="P115">
        <v>0</v>
      </c>
      <c r="Q115">
        <v>0.96259498769451501</v>
      </c>
      <c r="R115">
        <v>99</v>
      </c>
      <c r="S115">
        <v>99</v>
      </c>
    </row>
    <row r="116" spans="1:19" x14ac:dyDescent="0.35">
      <c r="A116" t="s">
        <v>45</v>
      </c>
      <c r="B116" t="s">
        <v>348</v>
      </c>
      <c r="C116">
        <v>17.143999999999998</v>
      </c>
      <c r="D116">
        <v>7137022</v>
      </c>
      <c r="E116">
        <v>2309.6990000000001</v>
      </c>
      <c r="F116">
        <v>41.22</v>
      </c>
      <c r="G116">
        <v>100</v>
      </c>
      <c r="H116">
        <v>3297</v>
      </c>
      <c r="I116">
        <v>6.0204222879999998</v>
      </c>
      <c r="J116">
        <v>0.48</v>
      </c>
      <c r="K116">
        <v>0.42</v>
      </c>
      <c r="L116">
        <v>1.79</v>
      </c>
      <c r="M116">
        <v>190</v>
      </c>
      <c r="N116">
        <v>60.891246816834801</v>
      </c>
      <c r="O116">
        <v>74.254000000000005</v>
      </c>
      <c r="P116">
        <v>0</v>
      </c>
      <c r="Q116">
        <v>4.0798621466455796</v>
      </c>
      <c r="R116">
        <v>99</v>
      </c>
      <c r="S116">
        <v>89.783691431137896</v>
      </c>
    </row>
    <row r="117" spans="1:19" x14ac:dyDescent="0.35">
      <c r="A117" t="s">
        <v>30</v>
      </c>
      <c r="B117" t="s">
        <v>354</v>
      </c>
      <c r="C117">
        <v>227.322</v>
      </c>
      <c r="D117">
        <v>2807805</v>
      </c>
      <c r="E117">
        <v>41098.415000000001</v>
      </c>
      <c r="F117">
        <v>68.031000000000006</v>
      </c>
      <c r="G117">
        <v>129</v>
      </c>
      <c r="H117">
        <v>4251</v>
      </c>
      <c r="I117">
        <v>1.089767277</v>
      </c>
      <c r="J117">
        <v>0.63</v>
      </c>
      <c r="K117">
        <v>0.56000000000000005</v>
      </c>
      <c r="L117">
        <v>0.65</v>
      </c>
      <c r="M117">
        <v>3</v>
      </c>
      <c r="N117">
        <v>1.1095895881325799</v>
      </c>
      <c r="O117">
        <v>80.227000000000004</v>
      </c>
      <c r="P117">
        <v>0</v>
      </c>
      <c r="Q117">
        <v>0.86871004955138198</v>
      </c>
      <c r="R117">
        <v>99</v>
      </c>
      <c r="S117">
        <v>99</v>
      </c>
    </row>
    <row r="118" spans="1:19" x14ac:dyDescent="0.35">
      <c r="A118" t="s">
        <v>38</v>
      </c>
      <c r="B118" t="s">
        <v>356</v>
      </c>
      <c r="C118">
        <v>85.129000000000005</v>
      </c>
      <c r="D118">
        <v>19229952</v>
      </c>
      <c r="E118">
        <v>4461.7120000000004</v>
      </c>
      <c r="F118">
        <v>183.96199999999999</v>
      </c>
      <c r="G118">
        <v>48</v>
      </c>
      <c r="H118">
        <v>2591</v>
      </c>
      <c r="I118">
        <v>16.99972043</v>
      </c>
      <c r="J118">
        <v>0.56999999999999995</v>
      </c>
      <c r="K118">
        <v>0.53</v>
      </c>
      <c r="L118">
        <v>0.66</v>
      </c>
      <c r="M118">
        <v>56</v>
      </c>
      <c r="N118">
        <v>31.624542049847701</v>
      </c>
      <c r="O118">
        <v>76.054000000000002</v>
      </c>
      <c r="P118">
        <v>0</v>
      </c>
      <c r="Q118">
        <v>3.58399636613421</v>
      </c>
      <c r="R118">
        <v>99</v>
      </c>
      <c r="S118">
        <v>84.309924344814505</v>
      </c>
    </row>
    <row r="119" spans="1:19" x14ac:dyDescent="0.35">
      <c r="A119" t="s">
        <v>38</v>
      </c>
      <c r="B119" t="s">
        <v>358</v>
      </c>
      <c r="C119">
        <v>8.8230000000000004</v>
      </c>
      <c r="D119">
        <v>145938027</v>
      </c>
      <c r="E119">
        <v>6751.9759999999997</v>
      </c>
      <c r="F119">
        <v>116.66200000000001</v>
      </c>
      <c r="G119">
        <v>149</v>
      </c>
      <c r="H119">
        <v>4892</v>
      </c>
      <c r="I119">
        <v>13.48862411</v>
      </c>
      <c r="J119">
        <v>0.56999999999999995</v>
      </c>
      <c r="K119">
        <v>0.5</v>
      </c>
      <c r="L119">
        <v>0.65</v>
      </c>
      <c r="M119">
        <v>450</v>
      </c>
      <c r="N119">
        <v>113.397060438848</v>
      </c>
      <c r="O119">
        <v>72.584000000000003</v>
      </c>
      <c r="P119">
        <v>0</v>
      </c>
      <c r="Q119">
        <v>5.5033980742013497</v>
      </c>
      <c r="R119">
        <v>97.089911200025</v>
      </c>
      <c r="S119">
        <v>90.482224623190305</v>
      </c>
    </row>
    <row r="120" spans="1:19" x14ac:dyDescent="0.35">
      <c r="A120" t="s">
        <v>33</v>
      </c>
      <c r="B120" t="s">
        <v>360</v>
      </c>
      <c r="C120">
        <v>494.86900000000003</v>
      </c>
      <c r="D120">
        <v>12966588</v>
      </c>
      <c r="E120">
        <v>296.70600000000002</v>
      </c>
      <c r="F120">
        <v>1.2350000000000001</v>
      </c>
      <c r="G120">
        <v>155</v>
      </c>
      <c r="H120">
        <v>5034</v>
      </c>
      <c r="I120">
        <v>2.808766597</v>
      </c>
      <c r="J120">
        <v>0.33</v>
      </c>
      <c r="K120">
        <v>0.28000000000000003</v>
      </c>
      <c r="L120">
        <v>2.89</v>
      </c>
      <c r="M120">
        <v>1100</v>
      </c>
      <c r="N120">
        <v>1886.8625516698501</v>
      </c>
      <c r="O120">
        <v>69.024000000000001</v>
      </c>
      <c r="P120">
        <v>29.740036193005999</v>
      </c>
      <c r="Q120">
        <v>65.682051279045098</v>
      </c>
      <c r="R120">
        <v>57.713278534912803</v>
      </c>
      <c r="S120">
        <v>66.573842399683798</v>
      </c>
    </row>
    <row r="121" spans="1:19" x14ac:dyDescent="0.35">
      <c r="A121" t="s">
        <v>30</v>
      </c>
      <c r="B121" t="s">
        <v>362</v>
      </c>
      <c r="C121">
        <v>15.321999999999999</v>
      </c>
      <c r="D121">
        <v>34840718</v>
      </c>
      <c r="E121">
        <v>9016.8379999999997</v>
      </c>
      <c r="F121">
        <v>110.301</v>
      </c>
      <c r="G121">
        <v>170</v>
      </c>
      <c r="H121">
        <v>6214</v>
      </c>
      <c r="I121">
        <v>3.0533022889999999</v>
      </c>
      <c r="J121">
        <v>0.5</v>
      </c>
      <c r="K121">
        <v>0.4</v>
      </c>
      <c r="L121">
        <v>0.63</v>
      </c>
      <c r="M121">
        <v>72</v>
      </c>
      <c r="N121">
        <v>36.4794698313598</v>
      </c>
      <c r="O121">
        <v>75.132999999999996</v>
      </c>
      <c r="P121">
        <v>6.2696311821820103E-2</v>
      </c>
      <c r="Q121">
        <v>4.8195068812784996</v>
      </c>
      <c r="R121">
        <v>99</v>
      </c>
      <c r="S121">
        <v>99</v>
      </c>
    </row>
    <row r="122" spans="1:19" x14ac:dyDescent="0.35">
      <c r="A122" t="s">
        <v>33</v>
      </c>
      <c r="B122" t="s">
        <v>364</v>
      </c>
      <c r="C122">
        <v>23.257999999999999</v>
      </c>
      <c r="D122">
        <v>43895856</v>
      </c>
      <c r="E122">
        <v>300.77999999999997</v>
      </c>
      <c r="F122">
        <v>18.768999999999998</v>
      </c>
      <c r="G122">
        <v>159</v>
      </c>
      <c r="H122">
        <v>5533</v>
      </c>
      <c r="I122">
        <v>3.4556712059999999</v>
      </c>
      <c r="J122">
        <v>0.26</v>
      </c>
      <c r="K122">
        <v>0.21</v>
      </c>
      <c r="L122">
        <v>4.37</v>
      </c>
      <c r="M122">
        <v>4100</v>
      </c>
      <c r="N122">
        <v>7214.8844469649302</v>
      </c>
      <c r="O122">
        <v>65.311000000000007</v>
      </c>
      <c r="P122">
        <v>6.4201015228997802</v>
      </c>
      <c r="Q122">
        <v>5.37836441514317</v>
      </c>
      <c r="R122">
        <v>60.267091161122799</v>
      </c>
      <c r="S122">
        <v>36.575032490126702</v>
      </c>
    </row>
    <row r="123" spans="1:19" x14ac:dyDescent="0.35">
      <c r="A123" t="s">
        <v>33</v>
      </c>
      <c r="B123" t="s">
        <v>366</v>
      </c>
      <c r="C123">
        <v>82.328000000000003</v>
      </c>
      <c r="D123">
        <v>16763312</v>
      </c>
      <c r="E123">
        <v>803.63499999999999</v>
      </c>
      <c r="F123">
        <v>16.841999999999999</v>
      </c>
      <c r="G123">
        <v>47</v>
      </c>
      <c r="H123">
        <v>2399</v>
      </c>
      <c r="I123">
        <v>2.994746476</v>
      </c>
      <c r="J123">
        <v>0.28000000000000003</v>
      </c>
      <c r="K123">
        <v>0.23</v>
      </c>
      <c r="L123">
        <v>3.27</v>
      </c>
      <c r="M123">
        <v>1800</v>
      </c>
      <c r="N123">
        <v>3299.9161777571398</v>
      </c>
      <c r="O123">
        <v>67.941000000000003</v>
      </c>
      <c r="P123">
        <v>18.971177758244501</v>
      </c>
      <c r="Q123">
        <v>68.261680810209398</v>
      </c>
      <c r="R123">
        <v>80.677853867237502</v>
      </c>
      <c r="S123">
        <v>51.473989521037304</v>
      </c>
    </row>
    <row r="124" spans="1:19" x14ac:dyDescent="0.35">
      <c r="A124" t="s">
        <v>30</v>
      </c>
      <c r="B124" t="s">
        <v>368</v>
      </c>
      <c r="C124">
        <v>7915.7309999999998</v>
      </c>
      <c r="D124">
        <v>5852798</v>
      </c>
      <c r="E124">
        <v>9694.6450000000004</v>
      </c>
      <c r="F124">
        <v>4.6150000000000002</v>
      </c>
      <c r="G124">
        <v>158</v>
      </c>
      <c r="H124">
        <v>5523</v>
      </c>
      <c r="I124">
        <v>11.686149629999999</v>
      </c>
      <c r="J124">
        <v>0.82</v>
      </c>
      <c r="K124">
        <v>0.77</v>
      </c>
      <c r="L124">
        <v>0.22</v>
      </c>
      <c r="M124">
        <v>5</v>
      </c>
      <c r="N124">
        <v>0.27518865414363802</v>
      </c>
      <c r="O124">
        <v>83.62</v>
      </c>
      <c r="P124">
        <v>0</v>
      </c>
      <c r="Q124">
        <v>0.30350765279523101</v>
      </c>
      <c r="R124">
        <v>99</v>
      </c>
      <c r="S124">
        <v>99</v>
      </c>
    </row>
    <row r="125" spans="1:19" x14ac:dyDescent="0.35">
      <c r="A125" t="s">
        <v>33</v>
      </c>
      <c r="B125" t="s">
        <v>370</v>
      </c>
      <c r="C125">
        <v>104.7</v>
      </c>
      <c r="D125">
        <v>7984620</v>
      </c>
      <c r="E125">
        <v>253.10300000000001</v>
      </c>
      <c r="F125">
        <v>8.7750000000000004</v>
      </c>
      <c r="G125">
        <v>85</v>
      </c>
      <c r="H125">
        <v>3028</v>
      </c>
      <c r="I125">
        <v>2.5018705890000001</v>
      </c>
      <c r="J125">
        <v>0.2</v>
      </c>
      <c r="K125">
        <v>0.15</v>
      </c>
      <c r="L125">
        <v>8.17</v>
      </c>
      <c r="M125">
        <v>3100</v>
      </c>
      <c r="N125">
        <v>2430.4458731156401</v>
      </c>
      <c r="O125">
        <v>54.695999999999998</v>
      </c>
      <c r="P125">
        <v>132.942411636798</v>
      </c>
      <c r="Q125">
        <v>87.674555646878702</v>
      </c>
      <c r="R125">
        <v>60.806986935938802</v>
      </c>
      <c r="S125">
        <v>15.6526615756648</v>
      </c>
    </row>
    <row r="126" spans="1:19" x14ac:dyDescent="0.35">
      <c r="A126" t="s">
        <v>27</v>
      </c>
      <c r="B126" t="s">
        <v>372</v>
      </c>
      <c r="C126">
        <v>307.81099999999998</v>
      </c>
      <c r="D126">
        <v>6487997</v>
      </c>
      <c r="E126">
        <v>3952.2359999999999</v>
      </c>
      <c r="F126">
        <v>109.926</v>
      </c>
      <c r="G126">
        <v>74</v>
      </c>
      <c r="H126">
        <v>297</v>
      </c>
      <c r="I126">
        <v>7.9311484329999997</v>
      </c>
      <c r="J126">
        <v>0.45</v>
      </c>
      <c r="K126">
        <v>0.4</v>
      </c>
      <c r="L126">
        <v>1.25</v>
      </c>
      <c r="M126">
        <v>57</v>
      </c>
      <c r="N126">
        <v>60.866847930656697</v>
      </c>
      <c r="O126">
        <v>73.316999999999993</v>
      </c>
      <c r="P126">
        <v>7.8723796811387397E-3</v>
      </c>
      <c r="Q126">
        <v>1.5493596267288801</v>
      </c>
      <c r="R126">
        <v>97.388374971494301</v>
      </c>
      <c r="S126">
        <v>87.433566668076793</v>
      </c>
    </row>
    <row r="127" spans="1:19" x14ac:dyDescent="0.35">
      <c r="A127" t="s">
        <v>38</v>
      </c>
      <c r="B127" t="s">
        <v>378</v>
      </c>
      <c r="C127">
        <v>80.290999999999997</v>
      </c>
      <c r="D127">
        <v>8735292</v>
      </c>
      <c r="E127">
        <v>4597.1869999999999</v>
      </c>
      <c r="F127">
        <v>104.34099999999999</v>
      </c>
      <c r="G127">
        <v>93</v>
      </c>
      <c r="H127">
        <v>3162</v>
      </c>
      <c r="I127">
        <v>16.305280140000001</v>
      </c>
      <c r="J127">
        <v>0.54</v>
      </c>
      <c r="K127">
        <v>0.51</v>
      </c>
      <c r="L127">
        <v>0.5</v>
      </c>
      <c r="M127">
        <v>15</v>
      </c>
      <c r="N127">
        <v>3.2145457813449299</v>
      </c>
      <c r="O127">
        <v>76.001000000000005</v>
      </c>
      <c r="P127">
        <v>0</v>
      </c>
      <c r="Q127">
        <v>0.934383082041637</v>
      </c>
      <c r="R127">
        <v>85.522116287448995</v>
      </c>
      <c r="S127">
        <v>97.5671990309622</v>
      </c>
    </row>
    <row r="128" spans="1:19" x14ac:dyDescent="0.35">
      <c r="A128" t="s">
        <v>38</v>
      </c>
      <c r="B128" t="s">
        <v>386</v>
      </c>
      <c r="C128">
        <v>113.128</v>
      </c>
      <c r="D128">
        <v>5459793</v>
      </c>
      <c r="E128">
        <v>703.70899999999995</v>
      </c>
      <c r="F128">
        <v>6.0439999999999996</v>
      </c>
      <c r="G128">
        <v>33</v>
      </c>
      <c r="H128">
        <v>2267</v>
      </c>
      <c r="I128">
        <v>14.057295420000001</v>
      </c>
      <c r="J128">
        <v>0.62</v>
      </c>
      <c r="K128">
        <v>0.54</v>
      </c>
      <c r="L128">
        <v>0.45999999999999902</v>
      </c>
      <c r="M128">
        <v>3</v>
      </c>
      <c r="N128">
        <v>3.8199539441460999</v>
      </c>
      <c r="O128">
        <v>77.542000000000002</v>
      </c>
      <c r="P128">
        <v>0</v>
      </c>
      <c r="Q128">
        <v>0.35237647769086</v>
      </c>
      <c r="R128">
        <v>99</v>
      </c>
      <c r="S128">
        <v>97.938130390531896</v>
      </c>
    </row>
    <row r="129" spans="1:19" x14ac:dyDescent="0.35">
      <c r="A129" t="s">
        <v>38</v>
      </c>
      <c r="B129" t="s">
        <v>388</v>
      </c>
      <c r="C129">
        <v>102.619</v>
      </c>
      <c r="D129">
        <v>2078954</v>
      </c>
      <c r="E129">
        <v>1363.2</v>
      </c>
      <c r="F129">
        <v>61.57</v>
      </c>
      <c r="G129">
        <v>32</v>
      </c>
      <c r="H129">
        <v>2264</v>
      </c>
      <c r="I129">
        <v>18.034710050000001</v>
      </c>
      <c r="J129">
        <v>0.77</v>
      </c>
      <c r="K129">
        <v>0.74</v>
      </c>
      <c r="L129">
        <v>0.17</v>
      </c>
      <c r="M129">
        <v>2</v>
      </c>
      <c r="N129">
        <v>0.25884978021597599</v>
      </c>
      <c r="O129">
        <v>81.323999999999998</v>
      </c>
      <c r="P129">
        <v>0</v>
      </c>
      <c r="Q129">
        <v>0.31924546875308601</v>
      </c>
      <c r="R129">
        <v>99</v>
      </c>
      <c r="S129">
        <v>99</v>
      </c>
    </row>
    <row r="130" spans="1:19" x14ac:dyDescent="0.35">
      <c r="A130" t="s">
        <v>38</v>
      </c>
      <c r="B130" t="s">
        <v>390</v>
      </c>
      <c r="C130">
        <v>24.718</v>
      </c>
      <c r="D130">
        <v>10102676</v>
      </c>
      <c r="E130">
        <v>8313.2739999999994</v>
      </c>
      <c r="F130">
        <v>576.37800000000004</v>
      </c>
      <c r="G130">
        <v>4</v>
      </c>
      <c r="H130">
        <v>925</v>
      </c>
      <c r="I130">
        <v>19.597749390000001</v>
      </c>
      <c r="J130">
        <v>0.86</v>
      </c>
      <c r="K130">
        <v>0.84</v>
      </c>
      <c r="L130">
        <v>0.22999999999999901</v>
      </c>
      <c r="M130">
        <v>5</v>
      </c>
      <c r="N130">
        <v>2.53683242165275</v>
      </c>
      <c r="O130">
        <v>82.796999999999997</v>
      </c>
      <c r="P130">
        <v>0</v>
      </c>
      <c r="Q130">
        <v>0.32277154156398002</v>
      </c>
      <c r="R130">
        <v>99</v>
      </c>
      <c r="S130">
        <v>99</v>
      </c>
    </row>
    <row r="131" spans="1:19" x14ac:dyDescent="0.35">
      <c r="A131" t="s">
        <v>33</v>
      </c>
      <c r="B131" t="s">
        <v>396</v>
      </c>
      <c r="C131">
        <v>208.35400000000001</v>
      </c>
      <c r="D131">
        <v>98380</v>
      </c>
      <c r="E131">
        <v>1382.9570000000001</v>
      </c>
      <c r="F131">
        <v>0</v>
      </c>
      <c r="G131">
        <v>63</v>
      </c>
      <c r="H131">
        <v>2866</v>
      </c>
      <c r="I131">
        <v>8.2044334449999994</v>
      </c>
      <c r="J131">
        <v>0.51</v>
      </c>
      <c r="K131">
        <v>0.43</v>
      </c>
      <c r="L131">
        <v>1.22</v>
      </c>
      <c r="M131" s="2">
        <v>7</v>
      </c>
      <c r="N131">
        <v>0.21117265499549001</v>
      </c>
      <c r="O131">
        <v>73.402000000000001</v>
      </c>
      <c r="P131">
        <v>0</v>
      </c>
      <c r="Q131">
        <v>1.62885890533586</v>
      </c>
      <c r="R131">
        <v>96.249012558801596</v>
      </c>
      <c r="S131">
        <v>99</v>
      </c>
    </row>
    <row r="132" spans="1:19" x14ac:dyDescent="0.35">
      <c r="A132" t="s">
        <v>30</v>
      </c>
      <c r="B132" t="s">
        <v>398</v>
      </c>
      <c r="C132" s="2">
        <v>118.3</v>
      </c>
      <c r="D132">
        <v>17519796</v>
      </c>
      <c r="E132">
        <v>150.166</v>
      </c>
      <c r="F132">
        <v>6.0570000000000004</v>
      </c>
      <c r="G132">
        <v>174</v>
      </c>
      <c r="H132">
        <v>7257</v>
      </c>
      <c r="I132">
        <v>4.0402429959999999</v>
      </c>
      <c r="J132">
        <v>0.43</v>
      </c>
      <c r="K132">
        <v>0.36</v>
      </c>
      <c r="L132">
        <v>1.4</v>
      </c>
      <c r="M132">
        <v>300</v>
      </c>
      <c r="N132">
        <v>17.6094994456863</v>
      </c>
      <c r="O132">
        <v>72.697000000000003</v>
      </c>
      <c r="P132">
        <v>0</v>
      </c>
      <c r="Q132">
        <v>0.43411960129479499</v>
      </c>
      <c r="R132">
        <v>97.2165062080837</v>
      </c>
      <c r="S132">
        <v>91.222871396324393</v>
      </c>
    </row>
    <row r="133" spans="1:19" x14ac:dyDescent="0.35">
      <c r="A133" t="s">
        <v>33</v>
      </c>
      <c r="B133" t="s">
        <v>402</v>
      </c>
      <c r="C133">
        <v>11.833</v>
      </c>
      <c r="D133">
        <v>16445984</v>
      </c>
      <c r="E133">
        <v>61.366999999999997</v>
      </c>
      <c r="F133">
        <v>4.6879999999999997</v>
      </c>
      <c r="G133">
        <v>123</v>
      </c>
      <c r="H133">
        <v>397</v>
      </c>
      <c r="I133">
        <v>2.462637086</v>
      </c>
      <c r="J133">
        <v>0.19</v>
      </c>
      <c r="K133">
        <v>0.14000000000000001</v>
      </c>
      <c r="L133">
        <v>7.34</v>
      </c>
      <c r="M133">
        <v>5400</v>
      </c>
      <c r="N133">
        <v>20057.0594672433</v>
      </c>
      <c r="O133">
        <v>54.238999999999997</v>
      </c>
      <c r="P133">
        <v>50.714780484957998</v>
      </c>
      <c r="Q133">
        <v>95.307195202115494</v>
      </c>
      <c r="R133">
        <v>38.700599429350397</v>
      </c>
      <c r="S133">
        <v>8.3424832784475402</v>
      </c>
    </row>
    <row r="134" spans="1:19" x14ac:dyDescent="0.35">
      <c r="A134" t="s">
        <v>33</v>
      </c>
      <c r="B134" t="s">
        <v>404</v>
      </c>
      <c r="C134">
        <v>143.36600000000001</v>
      </c>
      <c r="D134">
        <v>8287546</v>
      </c>
      <c r="E134">
        <v>167.9</v>
      </c>
      <c r="F134">
        <v>3.2610000000000001</v>
      </c>
      <c r="G134">
        <v>71</v>
      </c>
      <c r="H134">
        <v>2933</v>
      </c>
      <c r="I134">
        <v>2.7892614629999999</v>
      </c>
      <c r="J134">
        <v>0.27</v>
      </c>
      <c r="K134">
        <v>0.24</v>
      </c>
      <c r="L134">
        <v>4.92</v>
      </c>
      <c r="M134">
        <v>940</v>
      </c>
      <c r="N134">
        <v>1624.67922383469</v>
      </c>
      <c r="O134">
        <v>61.042000000000002</v>
      </c>
      <c r="P134">
        <v>108.02095986802399</v>
      </c>
      <c r="Q134">
        <v>62.7582520482595</v>
      </c>
      <c r="R134">
        <v>65.128840187856696</v>
      </c>
      <c r="S134">
        <v>16.132103701928401</v>
      </c>
    </row>
    <row r="135" spans="1:19" x14ac:dyDescent="0.35">
      <c r="A135" t="s">
        <v>30</v>
      </c>
      <c r="B135" t="s">
        <v>406</v>
      </c>
      <c r="C135">
        <v>135.13200000000001</v>
      </c>
      <c r="D135">
        <v>69809782</v>
      </c>
      <c r="E135">
        <v>48.868000000000002</v>
      </c>
      <c r="F135">
        <v>0.83099999999999996</v>
      </c>
      <c r="G135">
        <v>140</v>
      </c>
      <c r="H135">
        <v>4494</v>
      </c>
      <c r="I135">
        <v>10.564735730000001</v>
      </c>
      <c r="J135">
        <v>0.51</v>
      </c>
      <c r="K135">
        <v>0.42</v>
      </c>
      <c r="L135">
        <v>0.82</v>
      </c>
      <c r="M135">
        <v>140</v>
      </c>
      <c r="N135">
        <v>129.31419017934701</v>
      </c>
      <c r="O135">
        <v>77.150000000000006</v>
      </c>
      <c r="P135">
        <v>3.8960811215000397E-2</v>
      </c>
      <c r="Q135">
        <v>6.7123651803865201</v>
      </c>
      <c r="R135">
        <v>99</v>
      </c>
      <c r="S135">
        <v>98.750734610525797</v>
      </c>
    </row>
    <row r="136" spans="1:19" x14ac:dyDescent="0.35">
      <c r="A136" t="s">
        <v>30</v>
      </c>
      <c r="B136" t="s">
        <v>408</v>
      </c>
      <c r="C136">
        <v>64.281000000000006</v>
      </c>
      <c r="D136">
        <v>9547494</v>
      </c>
      <c r="E136">
        <v>889.21299999999997</v>
      </c>
      <c r="F136">
        <v>7.13</v>
      </c>
      <c r="G136">
        <v>161</v>
      </c>
      <c r="H136">
        <v>5534</v>
      </c>
      <c r="I136">
        <v>3.3218808439999998</v>
      </c>
      <c r="J136">
        <v>0.44</v>
      </c>
      <c r="K136">
        <v>0.42</v>
      </c>
      <c r="L136">
        <v>2.94</v>
      </c>
      <c r="M136">
        <v>82</v>
      </c>
      <c r="N136">
        <v>1589.70953566098</v>
      </c>
      <c r="O136">
        <v>71.096999999999994</v>
      </c>
      <c r="P136">
        <v>0</v>
      </c>
      <c r="Q136">
        <v>10.071306428074299</v>
      </c>
      <c r="R136">
        <v>81.196274801560307</v>
      </c>
      <c r="S136">
        <v>97.023062222068901</v>
      </c>
    </row>
    <row r="137" spans="1:19" x14ac:dyDescent="0.35">
      <c r="A137" t="s">
        <v>27</v>
      </c>
      <c r="B137" t="s">
        <v>412</v>
      </c>
      <c r="C137">
        <v>266.88600000000002</v>
      </c>
      <c r="D137">
        <v>1399740</v>
      </c>
      <c r="E137">
        <v>1175.4269999999999</v>
      </c>
      <c r="F137">
        <v>13.576000000000001</v>
      </c>
      <c r="G137">
        <v>36</v>
      </c>
      <c r="H137">
        <v>2322</v>
      </c>
      <c r="I137">
        <v>9.4117897910000003</v>
      </c>
      <c r="J137">
        <v>0.54</v>
      </c>
      <c r="K137">
        <v>0.42</v>
      </c>
      <c r="L137">
        <v>2.31</v>
      </c>
      <c r="M137">
        <v>12</v>
      </c>
      <c r="N137">
        <v>5.9438338149729004</v>
      </c>
      <c r="O137">
        <v>73.507000000000005</v>
      </c>
      <c r="P137">
        <v>0</v>
      </c>
      <c r="Q137">
        <v>1.2240141007756999</v>
      </c>
      <c r="R137">
        <v>98.184962059394394</v>
      </c>
      <c r="S137">
        <v>93.398905953105697</v>
      </c>
    </row>
    <row r="138" spans="1:19" x14ac:dyDescent="0.35">
      <c r="A138" t="s">
        <v>33</v>
      </c>
      <c r="B138" t="s">
        <v>414</v>
      </c>
      <c r="C138">
        <v>74.227999999999994</v>
      </c>
      <c r="D138">
        <v>11825060</v>
      </c>
      <c r="E138">
        <v>302.23500000000001</v>
      </c>
      <c r="F138">
        <v>6.431</v>
      </c>
      <c r="G138">
        <v>72</v>
      </c>
      <c r="H138">
        <v>2945</v>
      </c>
      <c r="I138">
        <v>7.609622109</v>
      </c>
      <c r="J138">
        <v>0.48</v>
      </c>
      <c r="K138">
        <v>0.4</v>
      </c>
      <c r="L138">
        <v>1.1199999999999899</v>
      </c>
      <c r="M138">
        <v>130</v>
      </c>
      <c r="N138">
        <v>21.035803087290599</v>
      </c>
      <c r="O138">
        <v>76.698999999999998</v>
      </c>
      <c r="P138">
        <v>0</v>
      </c>
      <c r="Q138">
        <v>1.15984731551053</v>
      </c>
      <c r="R138">
        <v>96.254703637125203</v>
      </c>
      <c r="S138">
        <v>90.921397424478698</v>
      </c>
    </row>
    <row r="139" spans="1:19" x14ac:dyDescent="0.35">
      <c r="A139" t="s">
        <v>30</v>
      </c>
      <c r="B139" t="s">
        <v>416</v>
      </c>
      <c r="C139">
        <v>104.914</v>
      </c>
      <c r="D139">
        <v>84386202</v>
      </c>
      <c r="E139">
        <v>3166.5520000000001</v>
      </c>
      <c r="F139">
        <v>74.509</v>
      </c>
      <c r="G139">
        <v>154</v>
      </c>
      <c r="H139">
        <v>5002</v>
      </c>
      <c r="I139">
        <v>7.8017543859999998</v>
      </c>
      <c r="J139">
        <v>0.55000000000000004</v>
      </c>
      <c r="K139">
        <v>0.47</v>
      </c>
      <c r="L139">
        <v>1</v>
      </c>
      <c r="M139">
        <v>210</v>
      </c>
      <c r="N139">
        <v>151.28320032981799</v>
      </c>
      <c r="O139">
        <v>77.691000000000003</v>
      </c>
      <c r="P139">
        <v>0</v>
      </c>
      <c r="Q139">
        <v>0.87634612582231897</v>
      </c>
      <c r="R139">
        <v>98.8757181526111</v>
      </c>
      <c r="S139">
        <v>97.297233962778805</v>
      </c>
    </row>
    <row r="140" spans="1:19" x14ac:dyDescent="0.35">
      <c r="A140" t="s">
        <v>30</v>
      </c>
      <c r="B140" t="s">
        <v>418</v>
      </c>
      <c r="C140" s="2">
        <v>650</v>
      </c>
      <c r="D140">
        <v>23819202</v>
      </c>
      <c r="E140">
        <v>20.49</v>
      </c>
      <c r="F140">
        <v>0.29399999999999998</v>
      </c>
      <c r="G140">
        <v>43</v>
      </c>
      <c r="H140">
        <v>2376</v>
      </c>
      <c r="I140">
        <v>12.25943556</v>
      </c>
      <c r="J140">
        <v>0.82</v>
      </c>
      <c r="K140">
        <v>0.78</v>
      </c>
      <c r="L140" s="2">
        <v>0.22</v>
      </c>
      <c r="M140" s="2">
        <v>5</v>
      </c>
      <c r="N140">
        <v>6.0960879666221999</v>
      </c>
      <c r="O140">
        <v>80.456000000000003</v>
      </c>
      <c r="P140">
        <v>0</v>
      </c>
      <c r="Q140">
        <v>2.1986089743561399</v>
      </c>
      <c r="R140" s="2">
        <v>99</v>
      </c>
      <c r="S140" s="2">
        <v>99</v>
      </c>
    </row>
    <row r="141" spans="1:19" x14ac:dyDescent="0.35">
      <c r="A141" t="s">
        <v>33</v>
      </c>
      <c r="B141" t="s">
        <v>420</v>
      </c>
      <c r="C141">
        <v>64.698999999999998</v>
      </c>
      <c r="D141">
        <v>59807039</v>
      </c>
      <c r="E141">
        <v>8.5210000000000008</v>
      </c>
      <c r="F141">
        <v>0.35199999999999998</v>
      </c>
      <c r="G141">
        <v>124</v>
      </c>
      <c r="H141">
        <v>4025</v>
      </c>
      <c r="I141">
        <v>3.1103161419999998</v>
      </c>
      <c r="J141">
        <v>0.28999999999999998</v>
      </c>
      <c r="K141">
        <v>0.27</v>
      </c>
      <c r="L141">
        <v>3.83</v>
      </c>
      <c r="M141">
        <v>8200</v>
      </c>
      <c r="N141">
        <v>4902.10836260412</v>
      </c>
      <c r="O141">
        <v>65.456000000000003</v>
      </c>
      <c r="P141">
        <v>28.855024942002501</v>
      </c>
      <c r="Q141">
        <v>69.584671958568407</v>
      </c>
      <c r="R141">
        <v>56.726450317446698</v>
      </c>
      <c r="S141">
        <v>29.913439016384501</v>
      </c>
    </row>
    <row r="142" spans="1:19" x14ac:dyDescent="0.35">
      <c r="A142" t="s">
        <v>33</v>
      </c>
      <c r="B142" t="s">
        <v>422</v>
      </c>
      <c r="C142">
        <v>213.75899999999999</v>
      </c>
      <c r="D142">
        <v>45800431</v>
      </c>
      <c r="E142">
        <v>62.241999999999997</v>
      </c>
      <c r="F142">
        <v>0.63400000000000001</v>
      </c>
      <c r="G142">
        <v>125</v>
      </c>
      <c r="H142">
        <v>4095</v>
      </c>
      <c r="I142">
        <v>2.174678857</v>
      </c>
      <c r="J142">
        <v>0.28000000000000003</v>
      </c>
      <c r="K142">
        <v>0.24</v>
      </c>
      <c r="L142">
        <v>3.54</v>
      </c>
      <c r="M142">
        <v>5700</v>
      </c>
      <c r="N142">
        <v>5260.9596591215404</v>
      </c>
      <c r="O142">
        <v>63.368000000000002</v>
      </c>
      <c r="P142">
        <v>55.2338869811149</v>
      </c>
      <c r="Q142">
        <v>83.499335446662201</v>
      </c>
      <c r="R142">
        <v>49.104032386904798</v>
      </c>
      <c r="S142">
        <v>18.472318155484999</v>
      </c>
    </row>
    <row r="143" spans="1:19" x14ac:dyDescent="0.35">
      <c r="A143" t="s">
        <v>38</v>
      </c>
      <c r="B143" t="s">
        <v>424</v>
      </c>
      <c r="C143">
        <v>77.39</v>
      </c>
      <c r="D143">
        <v>43717998</v>
      </c>
      <c r="E143">
        <v>2674.7759999999998</v>
      </c>
      <c r="F143">
        <v>56.981000000000002</v>
      </c>
      <c r="G143">
        <v>96</v>
      </c>
      <c r="H143">
        <v>3252</v>
      </c>
      <c r="I143">
        <v>15.886714639999999</v>
      </c>
      <c r="J143">
        <v>0.56000000000000005</v>
      </c>
      <c r="K143">
        <v>0.55000000000000004</v>
      </c>
      <c r="L143">
        <v>0.75</v>
      </c>
      <c r="M143">
        <v>74</v>
      </c>
      <c r="N143">
        <v>16.2067518717026</v>
      </c>
      <c r="O143">
        <v>72.064999999999998</v>
      </c>
      <c r="P143">
        <v>0</v>
      </c>
      <c r="Q143">
        <v>6.1536187344031896</v>
      </c>
      <c r="R143">
        <v>93.790820110673394</v>
      </c>
      <c r="S143">
        <v>96.224355990619202</v>
      </c>
    </row>
    <row r="144" spans="1:19" x14ac:dyDescent="0.35">
      <c r="A144" t="s">
        <v>45</v>
      </c>
      <c r="B144" t="s">
        <v>426</v>
      </c>
      <c r="C144">
        <v>19.751000000000001</v>
      </c>
      <c r="D144">
        <v>331108144</v>
      </c>
      <c r="E144">
        <v>451.964</v>
      </c>
      <c r="F144">
        <v>12.667</v>
      </c>
      <c r="G144">
        <v>19</v>
      </c>
      <c r="H144">
        <v>1579</v>
      </c>
      <c r="I144">
        <v>14.434605680000001</v>
      </c>
      <c r="J144">
        <v>0.66</v>
      </c>
      <c r="K144">
        <v>0.6</v>
      </c>
      <c r="L144">
        <v>0.7</v>
      </c>
      <c r="M144">
        <v>7</v>
      </c>
      <c r="N144">
        <v>7.8850346263036499</v>
      </c>
      <c r="O144">
        <v>77.911000000000001</v>
      </c>
      <c r="P144">
        <v>0</v>
      </c>
      <c r="Q144">
        <v>1.13899562039447</v>
      </c>
      <c r="R144">
        <v>99</v>
      </c>
      <c r="S144">
        <v>96.596192339589905</v>
      </c>
    </row>
    <row r="145" spans="1:19" x14ac:dyDescent="0.35">
      <c r="A145" t="s">
        <v>30</v>
      </c>
      <c r="B145" t="s">
        <v>430</v>
      </c>
      <c r="C145">
        <v>76.134</v>
      </c>
      <c r="D145">
        <v>33493488</v>
      </c>
      <c r="E145">
        <v>1234.06</v>
      </c>
      <c r="F145">
        <v>9.2919999999999998</v>
      </c>
      <c r="G145">
        <v>156</v>
      </c>
      <c r="H145">
        <v>5307</v>
      </c>
      <c r="I145">
        <v>4.2315183090000001</v>
      </c>
      <c r="J145">
        <v>0.51</v>
      </c>
      <c r="K145">
        <v>0.43</v>
      </c>
      <c r="L145">
        <v>2</v>
      </c>
      <c r="M145">
        <v>240</v>
      </c>
      <c r="N145">
        <v>156.07167361775001</v>
      </c>
      <c r="O145">
        <v>71.724999999999994</v>
      </c>
      <c r="P145">
        <v>0</v>
      </c>
      <c r="Q145">
        <v>8.7008941293720596</v>
      </c>
      <c r="R145">
        <v>97.833452709686597</v>
      </c>
      <c r="S145">
        <v>99</v>
      </c>
    </row>
    <row r="146" spans="1:19" x14ac:dyDescent="0.35">
      <c r="A146" t="s">
        <v>45</v>
      </c>
      <c r="B146" t="s">
        <v>436</v>
      </c>
      <c r="C146">
        <v>36.253</v>
      </c>
      <c r="D146">
        <v>28431225</v>
      </c>
      <c r="E146">
        <v>1580.605</v>
      </c>
      <c r="F146">
        <v>13.188000000000001</v>
      </c>
      <c r="G146">
        <v>147</v>
      </c>
      <c r="H146">
        <v>4566</v>
      </c>
      <c r="I146">
        <v>6.257527251</v>
      </c>
      <c r="J146">
        <v>0.56000000000000005</v>
      </c>
      <c r="K146">
        <v>0.49</v>
      </c>
      <c r="L146">
        <v>2.57</v>
      </c>
      <c r="M146">
        <v>570</v>
      </c>
      <c r="N146">
        <v>442.99223297502402</v>
      </c>
      <c r="O146">
        <v>72.063999999999993</v>
      </c>
      <c r="P146">
        <v>5.4006617652231699E-2</v>
      </c>
      <c r="Q146">
        <v>2.8156076500920899</v>
      </c>
      <c r="R146">
        <v>95.723711319183195</v>
      </c>
      <c r="S146">
        <v>93.935019016922794</v>
      </c>
    </row>
    <row r="147" spans="1:19" x14ac:dyDescent="0.35">
      <c r="A147" t="s">
        <v>30</v>
      </c>
      <c r="B147" t="s">
        <v>442</v>
      </c>
      <c r="C147">
        <v>308.12700000000001</v>
      </c>
      <c r="D147">
        <v>97384832</v>
      </c>
      <c r="E147">
        <v>10.683999999999999</v>
      </c>
      <c r="F147">
        <v>0.32900000000000001</v>
      </c>
      <c r="G147">
        <v>175</v>
      </c>
      <c r="H147">
        <v>7471</v>
      </c>
      <c r="I147">
        <v>6.744547732</v>
      </c>
      <c r="J147">
        <v>0.48</v>
      </c>
      <c r="K147">
        <v>0.43</v>
      </c>
      <c r="L147">
        <v>1.67</v>
      </c>
      <c r="M147">
        <v>860</v>
      </c>
      <c r="N147">
        <v>127.67660165430399</v>
      </c>
      <c r="O147">
        <v>75.400000000000006</v>
      </c>
      <c r="P147">
        <v>1.5646166622879301</v>
      </c>
      <c r="Q147">
        <v>20.452496847070002</v>
      </c>
      <c r="R147">
        <v>94.718805606212797</v>
      </c>
      <c r="S147">
        <v>83.515049472058195</v>
      </c>
    </row>
    <row r="148" spans="1:19" x14ac:dyDescent="0.35">
      <c r="A148" t="s">
        <v>30</v>
      </c>
      <c r="B148" t="s">
        <v>444</v>
      </c>
      <c r="C148">
        <v>53.508000000000003</v>
      </c>
      <c r="D148">
        <v>29856315</v>
      </c>
      <c r="E148">
        <v>65.278999999999996</v>
      </c>
      <c r="F148">
        <v>18.91</v>
      </c>
      <c r="G148">
        <v>167</v>
      </c>
      <c r="H148">
        <v>5825</v>
      </c>
      <c r="I148">
        <v>2.8570258800000001</v>
      </c>
      <c r="J148">
        <v>0.3</v>
      </c>
      <c r="K148">
        <v>0.24</v>
      </c>
      <c r="L148">
        <v>4.32</v>
      </c>
      <c r="M148">
        <v>3300</v>
      </c>
      <c r="N148">
        <v>7400.4651906183399</v>
      </c>
      <c r="O148">
        <v>66.125</v>
      </c>
      <c r="P148">
        <v>3.2335143910039298E-2</v>
      </c>
      <c r="Q148">
        <v>6.7843980921483196</v>
      </c>
      <c r="R148">
        <v>63.4734743406447</v>
      </c>
      <c r="S148">
        <v>59.053003115998997</v>
      </c>
    </row>
    <row r="149" spans="1:19" x14ac:dyDescent="0.35">
      <c r="A149" t="s">
        <v>33</v>
      </c>
      <c r="B149" t="s">
        <v>446</v>
      </c>
      <c r="C149">
        <v>46.753999999999998</v>
      </c>
      <c r="D149">
        <v>59346837</v>
      </c>
      <c r="E149">
        <v>10496.791999999999</v>
      </c>
      <c r="F149">
        <v>235.733</v>
      </c>
      <c r="G149">
        <v>31</v>
      </c>
      <c r="H149">
        <v>2241</v>
      </c>
      <c r="I149">
        <v>5.081240287</v>
      </c>
      <c r="J149">
        <v>0.38</v>
      </c>
      <c r="K149">
        <v>0.3</v>
      </c>
      <c r="L149">
        <v>2.88</v>
      </c>
      <c r="M149">
        <v>1500</v>
      </c>
      <c r="N149">
        <v>4616.30768470159</v>
      </c>
      <c r="O149">
        <v>64.131</v>
      </c>
      <c r="P149">
        <v>0.12580768806189799</v>
      </c>
      <c r="Q149">
        <v>40.425892433836303</v>
      </c>
      <c r="R149">
        <v>92.678701936524703</v>
      </c>
      <c r="S149">
        <v>75.747098402296302</v>
      </c>
    </row>
    <row r="150" spans="1:19" x14ac:dyDescent="0.35">
      <c r="A150" t="s">
        <v>33</v>
      </c>
      <c r="B150" t="s">
        <v>448</v>
      </c>
      <c r="C150">
        <v>22.995000000000001</v>
      </c>
      <c r="D150">
        <v>18406122</v>
      </c>
      <c r="E150">
        <v>647.41200000000003</v>
      </c>
      <c r="F150">
        <v>15.448</v>
      </c>
      <c r="G150">
        <v>120</v>
      </c>
      <c r="H150">
        <v>37</v>
      </c>
      <c r="I150">
        <v>2.50209511</v>
      </c>
      <c r="J150">
        <v>0.31</v>
      </c>
      <c r="K150">
        <v>0.27</v>
      </c>
      <c r="L150">
        <v>4.1500000000000004</v>
      </c>
      <c r="M150">
        <v>1400</v>
      </c>
      <c r="N150">
        <v>3708.33091232266</v>
      </c>
      <c r="O150">
        <v>63.886000000000003</v>
      </c>
      <c r="P150">
        <v>29.389889552188802</v>
      </c>
      <c r="Q150">
        <v>100.838485028276</v>
      </c>
      <c r="R150">
        <v>59.963756508788101</v>
      </c>
      <c r="S150">
        <v>26.3701184909769</v>
      </c>
    </row>
    <row r="151" spans="1:19" x14ac:dyDescent="0.35">
      <c r="A151" t="s">
        <v>33</v>
      </c>
      <c r="B151" t="s">
        <v>450</v>
      </c>
      <c r="C151">
        <v>42.728999999999999</v>
      </c>
      <c r="D151">
        <v>14873749</v>
      </c>
      <c r="E151">
        <v>431.005</v>
      </c>
      <c r="F151">
        <v>13.186999999999999</v>
      </c>
      <c r="G151">
        <v>126</v>
      </c>
      <c r="H151">
        <v>4095</v>
      </c>
      <c r="I151">
        <v>2.8235929870000001</v>
      </c>
      <c r="J151">
        <v>0.28999999999999998</v>
      </c>
      <c r="K151">
        <v>0.25</v>
      </c>
      <c r="L151">
        <v>3.65</v>
      </c>
      <c r="M151">
        <v>2400</v>
      </c>
      <c r="N151">
        <v>2215.6124535894201</v>
      </c>
      <c r="O151">
        <v>61.49</v>
      </c>
      <c r="P151">
        <v>4.1256401075284597</v>
      </c>
      <c r="Q151">
        <v>138.48269745679801</v>
      </c>
      <c r="R151">
        <v>64.051229703544294</v>
      </c>
      <c r="S151">
        <v>36.221397559649397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451</v>
      </c>
      <c r="B1" t="s">
        <v>452</v>
      </c>
    </row>
    <row r="2" spans="1:2" x14ac:dyDescent="0.35">
      <c r="A2">
        <v>2</v>
      </c>
      <c r="B2">
        <v>1.2170000000000001</v>
      </c>
    </row>
    <row r="3" spans="1:2" x14ac:dyDescent="0.35">
      <c r="A3">
        <v>3</v>
      </c>
      <c r="B3">
        <v>0.61699999999999999</v>
      </c>
    </row>
    <row r="4" spans="1:2" x14ac:dyDescent="0.35">
      <c r="A4">
        <v>4</v>
      </c>
      <c r="B4">
        <v>0.33800000000000002</v>
      </c>
    </row>
    <row r="5" spans="1:2" x14ac:dyDescent="0.35">
      <c r="A5">
        <v>5</v>
      </c>
      <c r="B5">
        <v>0.19500000000000001</v>
      </c>
    </row>
    <row r="6" spans="1:2" x14ac:dyDescent="0.35">
      <c r="A6">
        <v>6</v>
      </c>
      <c r="B6">
        <v>0.106</v>
      </c>
    </row>
    <row r="7" spans="1:2" x14ac:dyDescent="0.35">
      <c r="A7">
        <v>7</v>
      </c>
      <c r="B7">
        <v>7.4999999999999997E-2</v>
      </c>
    </row>
    <row r="8" spans="1:2" x14ac:dyDescent="0.35">
      <c r="A8">
        <v>8</v>
      </c>
      <c r="B8">
        <v>4.8000000000000001E-2</v>
      </c>
    </row>
    <row r="9" spans="1:2" x14ac:dyDescent="0.35">
      <c r="A9">
        <v>9</v>
      </c>
      <c r="B9">
        <v>0.03</v>
      </c>
    </row>
    <row r="10" spans="1:2" x14ac:dyDescent="0.35">
      <c r="A10">
        <v>10</v>
      </c>
      <c r="B10">
        <v>2.1000000000000001E-2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EBCED6222A42A011A401CD42E1B2" ma:contentTypeVersion="5" ma:contentTypeDescription="Create a new document." ma:contentTypeScope="" ma:versionID="4589d6db291081e5c1452ae3d36be988">
  <xsd:schema xmlns:xsd="http://www.w3.org/2001/XMLSchema" xmlns:xs="http://www.w3.org/2001/XMLSchema" xmlns:p="http://schemas.microsoft.com/office/2006/metadata/properties" xmlns:ns2="c6ac1a7d-4a5d-4f79-a88f-47b78aa41fe6" targetNamespace="http://schemas.microsoft.com/office/2006/metadata/properties" ma:root="true" ma:fieldsID="fc872749807cf86148add4f7980a59e4" ns2:_="">
    <xsd:import namespace="c6ac1a7d-4a5d-4f79-a88f-47b78aa41fe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c1a7d-4a5d-4f79-a88f-47b78aa41fe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0C73A-4DCF-403F-B4F5-2C6D477AA506}"/>
</file>

<file path=customXml/itemProps2.xml><?xml version="1.0" encoding="utf-8"?>
<ds:datastoreItem xmlns:ds="http://schemas.openxmlformats.org/officeDocument/2006/customXml" ds:itemID="{1ED40CC0-AB57-498C-97F3-C99691415B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 COVID table worldomet</vt:lpstr>
      <vt:lpstr>Sheet1</vt:lpstr>
      <vt:lpstr>fin_full</vt:lpstr>
      <vt:lpstr>wss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Varun Ramamohan</cp:lastModifiedBy>
  <dcterms:created xsi:type="dcterms:W3CDTF">2020-09-01T19:17:32Z</dcterms:created>
  <dcterms:modified xsi:type="dcterms:W3CDTF">2023-03-22T08:03:57Z</dcterms:modified>
</cp:coreProperties>
</file>