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446a8bf72d32c25b/Documents/sanchit/"/>
    </mc:Choice>
  </mc:AlternateContent>
  <xr:revisionPtr revIDLastSave="10" documentId="8_{2F6601D1-EA25-4A85-ABCB-E605298F6090}" xr6:coauthVersionLast="47" xr6:coauthVersionMax="47" xr10:uidLastSave="{2528F163-7754-4B7D-A3AF-81AFD3362651}"/>
  <bookViews>
    <workbookView xWindow="-108" yWindow="-108" windowWidth="23256" windowHeight="12456" activeTab="3" xr2:uid="{00000000-000D-0000-FFFF-FFFF00000000}"/>
  </bookViews>
  <sheets>
    <sheet name="bike_buyers" sheetId="1" r:id="rId1"/>
    <sheet name="worksheet " sheetId="5" r:id="rId2"/>
    <sheet name="pivot table" sheetId="6" r:id="rId3"/>
    <sheet name="dashboard" sheetId="7" r:id="rId4"/>
  </sheets>
  <definedNames>
    <definedName name="_xlnm._FilterDatabase" localSheetId="0" hidden="1">bike_buyers!$A$1:$M$1027</definedName>
    <definedName name="Slicer_Education">#N/A</definedName>
    <definedName name="Slicer_Martial_Status">#N/A</definedName>
    <definedName name="Slicer_Region">#N/A</definedName>
  </definedNames>
  <calcPr calcId="191029"/>
  <pivotCaches>
    <pivotCache cacheId="6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2" i="5"/>
</calcChain>
</file>

<file path=xl/sharedStrings.xml><?xml version="1.0" encoding="utf-8"?>
<sst xmlns="http://schemas.openxmlformats.org/spreadsheetml/2006/main" count="16355" uniqueCount="51">
  <si>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</si>
  <si>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</si>
  <si>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</si>
  <si>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</si>
  <si>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</si>
  <si>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</si>
  <si>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</si>
  <si>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</si>
  <si>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</si>
  <si>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</si>
  <si>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</si>
  <si>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</si>
  <si>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</si>
  <si>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</si>
  <si>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</si>
  <si>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</si>
  <si>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</si>
  <si>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</si>
  <si>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</si>
  <si>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</si>
  <si>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</si>
  <si>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</si>
  <si>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</si>
  <si>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</si>
  <si>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</si>
  <si>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</si>
  <si>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</si>
  <si>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</si>
  <si>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</si>
  <si>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</si>
  <si>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</si>
  <si>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</si>
  <si>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</si>
  <si>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</si>
  <si>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</si>
  <si>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</si>
  <si>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</si>
  <si>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</si>
  <si>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</si>
  <si>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</si>
  <si>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</si>
  <si>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</si>
  <si>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</si>
  <si>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</si>
  <si>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</si>
  <si>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Martial Status</t>
  </si>
  <si>
    <t xml:space="preserve">Age Bracket </t>
  </si>
  <si>
    <t>Middle age</t>
  </si>
  <si>
    <t>Adolscent</t>
  </si>
  <si>
    <r>
      <rPr>
        <sz val="48"/>
        <color theme="9" tint="0.79998168889431442"/>
        <rFont val="Calibri"/>
        <family val="2"/>
        <scheme val="minor"/>
      </rPr>
      <t xml:space="preserve">     </t>
    </r>
    <r>
      <rPr>
        <b/>
        <sz val="48"/>
        <color theme="9" tint="0.79998168889431442"/>
        <rFont val="Calibri"/>
        <family val="2"/>
        <scheme val="minor"/>
      </rPr>
      <t xml:space="preserve">BIKE SALES PURCHASE </t>
    </r>
  </si>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</sst>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2]\ * #,##0.00_ ;_ [$€-2]\ * \-#,##0.00_ ;_ [$€-2]\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79998168889431442"/>
      <name val="Calibri"/>
      <family val="2"/>
      <scheme val="minor"/>
    </font>
    <font>
      <b/>
      <sz val="48"/>
      <color theme="9"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0" fillId="0" borderId="0" xfId="0" applyAlignment="1">
      <alignment vertical="center"/>
    </xf>
    <xf numFmtId="0" fontId="0" fillId="33" borderId="0" xfId="0" applyFill="1"/>
    <xf numFmtId="0" fontId="0" fillId="33" borderId="0" xfId="0" applyFill="1" applyAlignment="1">
      <alignment vertical="center"/>
    </xf>
    <xf numFmtId="0" fontId="0" fillId="33" borderId="0" xfId="0" applyFill="1" applyAlignment="1">
      <alignment horizontal="right" vertical="center"/>
    </xf>
    <xf numFmtId="0" fontId="19" fillId="33" borderId="0" xfId="0" applyFont="1" applyFill="1" applyAlignment="1">
      <alignment vertical="center"/>
    </xf>
    <xf numFmtId="166" fontId="0" fillId="0" borderId="0" xfId="42" applyNumberFormat="1"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quot;₹&quot;\ #,##0"/>
    </dxf>
    <dxf>
      <numFmt numFmtId="166" formatCode="_ [$€-2]\ * #,##0.00_ ;_ [$€-2]\ * \-#,##0.00_ ;_ [$€-2]\ * &quot;-&quot;??_ ;_ @_ "/>
    </dxf>
    <dxf>
      <numFmt numFmtId="165" formatCode="&quot;₹&quot;\ #,##0"/>
    </dxf>
    <dxf>
      <numFmt numFmtId="166" formatCode="_ [$€-2]\ * #,##0.00_ ;_ [$€-2]\ * \-#,##0.00_ ;_ [$€-2]\ * &quot;-&quot;??_ ;_ @_ "/>
    </dxf>
    <dxf>
      <numFmt numFmtId="165" formatCode="&quot;₹&quot;\ #,##0"/>
    </dxf>
    <dxf>
      <numFmt numFmtId="166" formatCode="_ [$€-2]\ * #,##0.00_ ;_ [$€-2]\ * \-#,##0.00_ ;_ [$€-2]\ * &quot;-&quot;??_ ;_ @_ "/>
    </dxf>
    <dxf>
      <numFmt numFmtId="165" formatCode="&quot;₹&quot;\ #,##0"/>
    </dxf>
    <dxf>
      <numFmt numFmtId="166" formatCode="_ [$€-2]\ * #,##0.00_ ;_ [$€-2]\ * \-#,##0.00_ ;_ [$€-2]\ * &quot;-&quot;??_ ;_ @_ "/>
    </dxf>
    <dxf>
      <numFmt numFmtId="166" formatCode="_ [$€-2]\ * #,##0.00_ ;_ [$€-2]\ * \-#,##0.00_ ;_ [$€-2]\ * &quot;-&quot;??_ ;_ @_ "/>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[$€-2]\ * #,##0.00_ ;_ [$€-2]\ * \-#,##0.00_ ;_ [$€-2]\ * "-"??_ ;_ @_ </c:formatCode>
                <c:ptCount val="2"/>
                <c:pt idx="0">
                  <c:v>70476.190476190473</c:v>
                </c:pt>
                <c:pt idx="1">
                  <c:v>62500</c:v>
                </c:pt>
              </c:numCache>
            </c:numRef>
          </c:val>
          <c:extLst>
            <c:ext xmlns:c16="http://schemas.microsoft.com/office/drawing/2014/chart" uri="{C3380CC4-5D6E-409C-BE32-E72D297353CC}">
              <c16:uniqueId val="{00000000-7FFF-4933-861A-04B80763DD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[$€-2]\ * #,##0.00_ ;_ [$€-2]\ * \-#,##0.00_ ;_ [$€-2]\ * "-"??_ ;_ @_ </c:formatCode>
                <c:ptCount val="2"/>
                <c:pt idx="0">
                  <c:v>64827.586206896551</c:v>
                </c:pt>
                <c:pt idx="1">
                  <c:v>64117.647058823532</c:v>
                </c:pt>
              </c:numCache>
            </c:numRef>
          </c:val>
          <c:extLst>
            <c:ext xmlns:c16="http://schemas.microsoft.com/office/drawing/2014/chart" uri="{C3380CC4-5D6E-409C-BE32-E72D297353CC}">
              <c16:uniqueId val="{00000001-7FFF-4933-861A-04B80763DD01}"/>
            </c:ext>
          </c:extLst>
        </c:ser>
        <c:dLbls>
          <c:showLegendKey val="0"/>
          <c:showVal val="0"/>
          <c:showCatName val="0"/>
          <c:showSerName val="0"/>
          <c:showPercent val="0"/>
          <c:showBubbleSize val="0"/>
        </c:dLbls>
        <c:gapWidth val="219"/>
        <c:overlap val="-27"/>
        <c:axId val="1940077520"/>
        <c:axId val="1897142176"/>
      </c:barChart>
      <c:catAx>
        <c:axId val="194007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42176"/>
        <c:crosses val="autoZero"/>
        <c:auto val="1"/>
        <c:lblAlgn val="ctr"/>
        <c:lblOffset val="100"/>
        <c:noMultiLvlLbl val="0"/>
      </c:catAx>
      <c:valAx>
        <c:axId val="18971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2]\ * #,##0.00_ ;_ [$€-2]\ * \-#,##0.0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77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4</c:v>
                </c:pt>
                <c:pt idx="1">
                  <c:v>12</c:v>
                </c:pt>
                <c:pt idx="2">
                  <c:v>3</c:v>
                </c:pt>
                <c:pt idx="3">
                  <c:v>3</c:v>
                </c:pt>
                <c:pt idx="4">
                  <c:v>15</c:v>
                </c:pt>
              </c:numCache>
            </c:numRef>
          </c:val>
          <c:smooth val="0"/>
          <c:extLst>
            <c:ext xmlns:c16="http://schemas.microsoft.com/office/drawing/2014/chart" uri="{C3380CC4-5D6E-409C-BE32-E72D297353CC}">
              <c16:uniqueId val="{00000000-81E2-4573-86F7-5E7DEDADB1D6}"/>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23</c:v>
                </c:pt>
                <c:pt idx="1">
                  <c:v>8</c:v>
                </c:pt>
                <c:pt idx="2">
                  <c:v>7</c:v>
                </c:pt>
                <c:pt idx="3">
                  <c:v>4</c:v>
                </c:pt>
                <c:pt idx="4">
                  <c:v>21</c:v>
                </c:pt>
              </c:numCache>
            </c:numRef>
          </c:val>
          <c:smooth val="0"/>
          <c:extLst>
            <c:ext xmlns:c16="http://schemas.microsoft.com/office/drawing/2014/chart" uri="{C3380CC4-5D6E-409C-BE32-E72D297353CC}">
              <c16:uniqueId val="{00000001-81E2-4573-86F7-5E7DEDADB1D6}"/>
            </c:ext>
          </c:extLst>
        </c:ser>
        <c:dLbls>
          <c:showLegendKey val="0"/>
          <c:showVal val="0"/>
          <c:showCatName val="0"/>
          <c:showSerName val="0"/>
          <c:showPercent val="0"/>
          <c:showBubbleSize val="0"/>
        </c:dLbls>
        <c:marker val="1"/>
        <c:smooth val="0"/>
        <c:axId val="2072996224"/>
        <c:axId val="2072997472"/>
      </c:lineChart>
      <c:catAx>
        <c:axId val="2072996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307633420822391"/>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7472"/>
        <c:crosses val="autoZero"/>
        <c:auto val="1"/>
        <c:lblAlgn val="ctr"/>
        <c:lblOffset val="100"/>
        <c:noMultiLvlLbl val="0"/>
      </c:catAx>
      <c:valAx>
        <c:axId val="2072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Adolscent</c:v>
                </c:pt>
                <c:pt idx="1">
                  <c:v>Middle age</c:v>
                </c:pt>
                <c:pt idx="2">
                  <c:v>Old</c:v>
                </c:pt>
              </c:strCache>
            </c:strRef>
          </c:cat>
          <c:val>
            <c:numRef>
              <c:f>'pivot table'!$B$42:$B$45</c:f>
              <c:numCache>
                <c:formatCode>General</c:formatCode>
                <c:ptCount val="3"/>
                <c:pt idx="0">
                  <c:v>8</c:v>
                </c:pt>
                <c:pt idx="1">
                  <c:v>25</c:v>
                </c:pt>
                <c:pt idx="2">
                  <c:v>4</c:v>
                </c:pt>
              </c:numCache>
            </c:numRef>
          </c:val>
          <c:smooth val="0"/>
          <c:extLst>
            <c:ext xmlns:c16="http://schemas.microsoft.com/office/drawing/2014/chart" uri="{C3380CC4-5D6E-409C-BE32-E72D297353CC}">
              <c16:uniqueId val="{00000000-E055-4EFC-914A-40B72BD5AE4A}"/>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Adolscent</c:v>
                </c:pt>
                <c:pt idx="1">
                  <c:v>Middle age</c:v>
                </c:pt>
                <c:pt idx="2">
                  <c:v>Old</c:v>
                </c:pt>
              </c:strCache>
            </c:strRef>
          </c:cat>
          <c:val>
            <c:numRef>
              <c:f>'pivot table'!$C$42:$C$45</c:f>
              <c:numCache>
                <c:formatCode>General</c:formatCode>
                <c:ptCount val="3"/>
                <c:pt idx="0">
                  <c:v>9</c:v>
                </c:pt>
                <c:pt idx="1">
                  <c:v>45</c:v>
                </c:pt>
                <c:pt idx="2">
                  <c:v>9</c:v>
                </c:pt>
              </c:numCache>
            </c:numRef>
          </c:val>
          <c:smooth val="0"/>
          <c:extLst>
            <c:ext xmlns:c16="http://schemas.microsoft.com/office/drawing/2014/chart" uri="{C3380CC4-5D6E-409C-BE32-E72D297353CC}">
              <c16:uniqueId val="{00000001-E055-4EFC-914A-40B72BD5AE4A}"/>
            </c:ext>
          </c:extLst>
        </c:ser>
        <c:dLbls>
          <c:showLegendKey val="0"/>
          <c:showVal val="0"/>
          <c:showCatName val="0"/>
          <c:showSerName val="0"/>
          <c:showPercent val="0"/>
          <c:showBubbleSize val="0"/>
        </c:dLbls>
        <c:marker val="1"/>
        <c:smooth val="0"/>
        <c:axId val="2072894576"/>
        <c:axId val="2072887920"/>
      </c:lineChart>
      <c:catAx>
        <c:axId val="207289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 </a:t>
                </a:r>
              </a:p>
            </c:rich>
          </c:tx>
          <c:layout>
            <c:manualLayout>
              <c:xMode val="edge"/>
              <c:yMode val="edge"/>
              <c:x val="0.34190157480314959"/>
              <c:y val="0.83803441236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87920"/>
        <c:crosses val="autoZero"/>
        <c:auto val="1"/>
        <c:lblAlgn val="ctr"/>
        <c:lblOffset val="100"/>
        <c:noMultiLvlLbl val="0"/>
      </c:catAx>
      <c:valAx>
        <c:axId val="20728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9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[$€-2]\ * #,##0.00_ ;_ [$€-2]\ * \-#,##0.00_ ;_ [$€-2]\ * "-"??_ ;_ @_ </c:formatCode>
                <c:ptCount val="2"/>
                <c:pt idx="0">
                  <c:v>70476.190476190473</c:v>
                </c:pt>
                <c:pt idx="1">
                  <c:v>62500</c:v>
                </c:pt>
              </c:numCache>
            </c:numRef>
          </c:val>
          <c:extLst>
            <c:ext xmlns:c16="http://schemas.microsoft.com/office/drawing/2014/chart" uri="{C3380CC4-5D6E-409C-BE32-E72D297353CC}">
              <c16:uniqueId val="{00000000-CE84-447C-BAF0-79EA793CA76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[$€-2]\ * #,##0.00_ ;_ [$€-2]\ * \-#,##0.00_ ;_ [$€-2]\ * "-"??_ ;_ @_ </c:formatCode>
                <c:ptCount val="2"/>
                <c:pt idx="0">
                  <c:v>64827.586206896551</c:v>
                </c:pt>
                <c:pt idx="1">
                  <c:v>64117.647058823532</c:v>
                </c:pt>
              </c:numCache>
            </c:numRef>
          </c:val>
          <c:extLst>
            <c:ext xmlns:c16="http://schemas.microsoft.com/office/drawing/2014/chart" uri="{C3380CC4-5D6E-409C-BE32-E72D297353CC}">
              <c16:uniqueId val="{00000001-CE84-447C-BAF0-79EA793CA765}"/>
            </c:ext>
          </c:extLst>
        </c:ser>
        <c:dLbls>
          <c:showLegendKey val="0"/>
          <c:showVal val="0"/>
          <c:showCatName val="0"/>
          <c:showSerName val="0"/>
          <c:showPercent val="0"/>
          <c:showBubbleSize val="0"/>
        </c:dLbls>
        <c:gapWidth val="100"/>
        <c:overlap val="-24"/>
        <c:axId val="1940077520"/>
        <c:axId val="1897142176"/>
      </c:barChart>
      <c:catAx>
        <c:axId val="194007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7142176"/>
        <c:crosses val="autoZero"/>
        <c:auto val="1"/>
        <c:lblAlgn val="ctr"/>
        <c:lblOffset val="100"/>
        <c:noMultiLvlLbl val="0"/>
      </c:catAx>
      <c:valAx>
        <c:axId val="1897142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2]\ * #,##0.00_ ;_ [$€-2]\ * \-#,##0.0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0775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 </a:t>
            </a:r>
          </a:p>
        </c:rich>
      </c:tx>
      <c:layout>
        <c:manualLayout>
          <c:xMode val="edge"/>
          <c:yMode val="edge"/>
          <c:x val="0.22897222222222222"/>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4</c:v>
                </c:pt>
                <c:pt idx="1">
                  <c:v>12</c:v>
                </c:pt>
                <c:pt idx="2">
                  <c:v>3</c:v>
                </c:pt>
                <c:pt idx="3">
                  <c:v>3</c:v>
                </c:pt>
                <c:pt idx="4">
                  <c:v>15</c:v>
                </c:pt>
              </c:numCache>
            </c:numRef>
          </c:val>
          <c:smooth val="0"/>
          <c:extLst>
            <c:ext xmlns:c16="http://schemas.microsoft.com/office/drawing/2014/chart" uri="{C3380CC4-5D6E-409C-BE32-E72D297353CC}">
              <c16:uniqueId val="{00000000-0C05-4067-B75D-CD988B4BB112}"/>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23</c:v>
                </c:pt>
                <c:pt idx="1">
                  <c:v>8</c:v>
                </c:pt>
                <c:pt idx="2">
                  <c:v>7</c:v>
                </c:pt>
                <c:pt idx="3">
                  <c:v>4</c:v>
                </c:pt>
                <c:pt idx="4">
                  <c:v>21</c:v>
                </c:pt>
              </c:numCache>
            </c:numRef>
          </c:val>
          <c:smooth val="0"/>
          <c:extLst>
            <c:ext xmlns:c16="http://schemas.microsoft.com/office/drawing/2014/chart" uri="{C3380CC4-5D6E-409C-BE32-E72D297353CC}">
              <c16:uniqueId val="{00000001-0C05-4067-B75D-CD988B4BB112}"/>
            </c:ext>
          </c:extLst>
        </c:ser>
        <c:dLbls>
          <c:showLegendKey val="0"/>
          <c:showVal val="0"/>
          <c:showCatName val="0"/>
          <c:showSerName val="0"/>
          <c:showPercent val="0"/>
          <c:showBubbleSize val="0"/>
        </c:dLbls>
        <c:marker val="1"/>
        <c:smooth val="0"/>
        <c:axId val="2072996224"/>
        <c:axId val="2072997472"/>
      </c:lineChart>
      <c:catAx>
        <c:axId val="2072996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307633420822391"/>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7472"/>
        <c:crosses val="autoZero"/>
        <c:auto val="1"/>
        <c:lblAlgn val="ctr"/>
        <c:lblOffset val="100"/>
        <c:noMultiLvlLbl val="0"/>
      </c:catAx>
      <c:valAx>
        <c:axId val="2072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table'!$B$42:$B$45</c:f>
              <c:numCache>
                <c:formatCode>General</c:formatCode>
                <c:ptCount val="3"/>
                <c:pt idx="0">
                  <c:v>8</c:v>
                </c:pt>
                <c:pt idx="1">
                  <c:v>25</c:v>
                </c:pt>
                <c:pt idx="2">
                  <c:v>4</c:v>
                </c:pt>
              </c:numCache>
            </c:numRef>
          </c:val>
          <c:extLst>
            <c:ext xmlns:c16="http://schemas.microsoft.com/office/drawing/2014/chart" uri="{C3380CC4-5D6E-409C-BE32-E72D297353CC}">
              <c16:uniqueId val="{00000000-0B42-425C-80AC-6CCF555BA2CA}"/>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table'!$C$42:$C$45</c:f>
              <c:numCache>
                <c:formatCode>General</c:formatCode>
                <c:ptCount val="3"/>
                <c:pt idx="0">
                  <c:v>9</c:v>
                </c:pt>
                <c:pt idx="1">
                  <c:v>45</c:v>
                </c:pt>
                <c:pt idx="2">
                  <c:v>9</c:v>
                </c:pt>
              </c:numCache>
            </c:numRef>
          </c:val>
          <c:extLst>
            <c:ext xmlns:c16="http://schemas.microsoft.com/office/drawing/2014/chart" uri="{C3380CC4-5D6E-409C-BE32-E72D297353CC}">
              <c16:uniqueId val="{00000001-0B42-425C-80AC-6CCF555BA2CA}"/>
            </c:ext>
          </c:extLst>
        </c:ser>
        <c:dLbls>
          <c:showLegendKey val="0"/>
          <c:showVal val="0"/>
          <c:showCatName val="0"/>
          <c:showSerName val="0"/>
          <c:showPercent val="0"/>
          <c:showBubbleSize val="0"/>
        </c:dLbls>
        <c:gapWidth val="150"/>
        <c:axId val="2072894576"/>
        <c:axId val="2072887920"/>
      </c:barChart>
      <c:catAx>
        <c:axId val="207289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 </a:t>
                </a:r>
              </a:p>
            </c:rich>
          </c:tx>
          <c:layout>
            <c:manualLayout>
              <c:xMode val="edge"/>
              <c:yMode val="edge"/>
              <c:x val="0.34190157480314959"/>
              <c:y val="0.83803441236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87920"/>
        <c:crosses val="autoZero"/>
        <c:auto val="1"/>
        <c:lblAlgn val="ctr"/>
        <c:lblOffset val="100"/>
        <c:noMultiLvlLbl val="0"/>
      </c:catAx>
      <c:valAx>
        <c:axId val="20728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9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0</xdr:row>
      <xdr:rowOff>0</xdr:rowOff>
    </xdr:from>
    <xdr:to>
      <xdr:col>14</xdr:col>
      <xdr:colOff>175260</xdr:colOff>
      <xdr:row>16</xdr:row>
      <xdr:rowOff>160020</xdr:rowOff>
    </xdr:to>
    <xdr:graphicFrame macro="">
      <xdr:nvGraphicFramePr>
        <xdr:cNvPr id="2" name="Chart 1">
          <a:extLst>
            <a:ext uri="{FF2B5EF4-FFF2-40B4-BE49-F238E27FC236}">
              <a16:creationId xmlns:a16="http://schemas.microsoft.com/office/drawing/2014/main" id="{C5419E28-50F0-B6A7-BDD5-E7B42A5C0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300990</xdr:colOff>
      <xdr:row>20</xdr:row>
      <xdr:rowOff>129540</xdr:rowOff>
    </xdr:from>
    <xdr:to>
      <xdr:col>12</xdr:col>
      <xdr:colOff>34290</xdr:colOff>
      <xdr:row>35</xdr:row>
      <xdr:rowOff>129540</xdr:rowOff>
    </xdr:to>
    <xdr:graphicFrame macro="">
      <xdr:nvGraphicFramePr>
        <xdr:cNvPr id="3" name="Chart 2">
          <a:extLst>
            <a:ext uri="{FF2B5EF4-FFF2-40B4-BE49-F238E27FC236}">
              <a16:creationId xmlns:a16="http://schemas.microsoft.com/office/drawing/2014/main" id="{C4BEF952-5340-15AD-70E2-ED067200D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xdr:colOff>
      <xdr:row>39</xdr:row>
      <xdr:rowOff>15240</xdr:rowOff>
    </xdr:from>
    <xdr:to>
      <xdr:col>11</xdr:col>
      <xdr:colOff>308610</xdr:colOff>
      <xdr:row>54</xdr:row>
      <xdr:rowOff>15240</xdr:rowOff>
    </xdr:to>
    <xdr:graphicFrame macro="">
      <xdr:nvGraphicFramePr>
        <xdr:cNvPr id="4" name="Chart 3">
          <a:extLst>
            <a:ext uri="{FF2B5EF4-FFF2-40B4-BE49-F238E27FC236}">
              <a16:creationId xmlns:a16="http://schemas.microsoft.com/office/drawing/2014/main" id="{A3D5BFFD-9729-37E3-51A5-84F62BF12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336018</xdr:colOff>
      <xdr:row>7</xdr:row>
      <xdr:rowOff>99060</xdr:rowOff>
    </xdr:from>
    <xdr:to>
      <xdr:col>12</xdr:col>
      <xdr:colOff>18361</xdr:colOff>
      <xdr:row>22</xdr:row>
      <xdr:rowOff>106680</xdr:rowOff>
    </xdr:to>
    <xdr:graphicFrame macro="">
      <xdr:nvGraphicFramePr>
        <xdr:cNvPr id="2" name="Chart 1">
          <a:extLst>
            <a:ext uri="{FF2B5EF4-FFF2-40B4-BE49-F238E27FC236}">
              <a16:creationId xmlns:a16="http://schemas.microsoft.com/office/drawing/2014/main" id="{7B0A1703-B8C7-4883-9A16-3F741D5FC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275422</xdr:colOff>
      <xdr:row>23</xdr:row>
      <xdr:rowOff>60960</xdr:rowOff>
    </xdr:from>
    <xdr:to>
      <xdr:col>19</xdr:col>
      <xdr:colOff>174434</xdr:colOff>
      <xdr:row>39</xdr:row>
      <xdr:rowOff>9181</xdr:rowOff>
    </xdr:to>
    <xdr:graphicFrame macro="">
      <xdr:nvGraphicFramePr>
        <xdr:cNvPr id="3" name="Chart 2">
          <a:extLst>
            <a:ext uri="{FF2B5EF4-FFF2-40B4-BE49-F238E27FC236}">
              <a16:creationId xmlns:a16="http://schemas.microsoft.com/office/drawing/2014/main" id="{E42D2960-9A3C-4343-A9BC-3CF4DC696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156072</xdr:colOff>
      <xdr:row>7</xdr:row>
      <xdr:rowOff>106680</xdr:rowOff>
    </xdr:from>
    <xdr:to>
      <xdr:col>20</xdr:col>
      <xdr:colOff>28919</xdr:colOff>
      <xdr:row>22</xdr:row>
      <xdr:rowOff>106680</xdr:rowOff>
    </xdr:to>
    <xdr:graphicFrame macro="">
      <xdr:nvGraphicFramePr>
        <xdr:cNvPr id="4" name="Chart 3">
          <a:extLst>
            <a:ext uri="{FF2B5EF4-FFF2-40B4-BE49-F238E27FC236}">
              <a16:creationId xmlns:a16="http://schemas.microsoft.com/office/drawing/2014/main" id="{48E5305B-C445-4D84-81EB-9603C58B2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54901</xdr:colOff>
      <xdr:row>7</xdr:row>
      <xdr:rowOff>109710</xdr:rowOff>
    </xdr:from>
    <xdr:to>
      <xdr:col>3</xdr:col>
      <xdr:colOff>65918</xdr:colOff>
      <xdr:row>12</xdr:row>
      <xdr:rowOff>165253</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85CE7132-F889-5031-B606-27F7F02D3A3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54901" y="1991758"/>
              <a:ext cx="1828800" cy="973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49759</xdr:colOff>
      <xdr:row>19</xdr:row>
      <xdr:rowOff>76842</xdr:rowOff>
    </xdr:from>
    <xdr:to>
      <xdr:col>3</xdr:col>
      <xdr:colOff>73445</xdr:colOff>
      <xdr:row>28</xdr:row>
      <xdr:rowOff>119349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196026-7EE7-A3DE-2CFF-9F1FC0892B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759" y="4145922"/>
              <a:ext cx="1852486" cy="1688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52422</xdr:colOff>
      <xdr:row>12</xdr:row>
      <xdr:rowOff>171313</xdr:rowOff>
    </xdr:from>
    <xdr:to>
      <xdr:col>3</xdr:col>
      <xdr:colOff>63439</xdr:colOff>
      <xdr:row>19</xdr:row>
      <xdr:rowOff>55085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4FE16A-B2BC-05A1-67D6-2C6FD744E3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422" y="297143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TI SRIVASTAVA" refreshedDate="44853.503881249999" createdVersion="8" refreshedVersion="8" minRefreshableVersion="3" recordCount="1011" xr:uid="{6DDDC1F2-D9F3-4297-8566-6D566DA1D016}">
  <cacheSource type="worksheet">
    <worksheetSource ref="A1:N1012" sheet="worksheet "/>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9371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2"/>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2"/>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2"/>
    <x v="0"/>
  </r>
  <r>
    <n v="16466"/>
    <x v="1"/>
    <x v="0"/>
    <n v="20000"/>
    <n v="0"/>
    <x v="3"/>
    <s v="Manual"/>
    <s v="No"/>
    <n v="2"/>
    <x v="0"/>
    <x v="0"/>
    <n v="32"/>
    <x v="2"/>
    <x v="1"/>
  </r>
  <r>
    <n v="19273"/>
    <x v="0"/>
    <x v="0"/>
    <n v="20000"/>
    <n v="2"/>
    <x v="1"/>
    <s v="Manual"/>
    <s v="Yes"/>
    <n v="0"/>
    <x v="0"/>
    <x v="0"/>
    <n v="63"/>
    <x v="2"/>
    <x v="0"/>
  </r>
  <r>
    <n v="22400"/>
    <x v="0"/>
    <x v="1"/>
    <n v="10000"/>
    <n v="0"/>
    <x v="1"/>
    <s v="Manual"/>
    <s v="No"/>
    <n v="1"/>
    <x v="0"/>
    <x v="1"/>
    <n v="26"/>
    <x v="2"/>
    <x v="1"/>
  </r>
  <r>
    <n v="20942"/>
    <x v="1"/>
    <x v="0"/>
    <n v="20000"/>
    <n v="0"/>
    <x v="2"/>
    <s v="Manual"/>
    <s v="No"/>
    <n v="1"/>
    <x v="2"/>
    <x v="0"/>
    <n v="31"/>
    <x v="2"/>
    <x v="0"/>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EF64A-8F48-4511-BEC4-2FB20DEC9A4B}"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B6ACE-64E4-4979-83A7-6682AFB537F2}"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DDB11-C767-4A4A-B49F-8C0B283A9C2C}"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2">
      <pivotArea type="all" dataOnly="0" outline="0" fieldPosition="0"/>
    </format>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B29D6F3-6E5B-4FEC-B813-FC8127DB97E1}" sourceName="Martial Status">
  <pivotTables>
    <pivotTable tabId="6" name="PivotTable4"/>
    <pivotTable tabId="6" name="PivotTable3"/>
    <pivotTable tabId="6" name="PivotTable5"/>
  </pivotTables>
  <data>
    <tabular pivotCacheId="16393711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8A297F-C99F-486F-9ADC-704BB480E09C}" sourceName="Education">
  <pivotTables>
    <pivotTable tabId="6" name="PivotTable3"/>
    <pivotTable tabId="6" name="PivotTable4"/>
    <pivotTable tabId="6" name="PivotTable5"/>
  </pivotTables>
  <data>
    <tabular pivotCacheId="16393711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32D79F-B9F3-4920-836D-94C45C8141F5}" sourceName="Region">
  <pivotTables>
    <pivotTable tabId="6" name="PivotTable3"/>
    <pivotTable tabId="6" name="PivotTable4"/>
    <pivotTable tabId="6" name="PivotTable5"/>
  </pivotTables>
  <data>
    <tabular pivotCacheId="163937112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FCD9DB0-B12D-4F9D-BBC0-4CFF3239FA67}" cache="Slicer_Martial_Status" caption="Martial Status" rowHeight="234950"/>
  <slicer name="Education" xr10:uid="{CEE62872-1BF5-4246-B5E0-D4DEAAEEBDFF}" cache="Slicer_Education" caption="Education" rowHeight="234950"/>
  <slicer name="Region" xr10:uid="{CC2C6967-2D8F-44E1-B663-A1D99BA5C08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70DA-2EE2-4F66-AD8F-AA623A72ABCE}">
  <dimension ref="A1:N1012"/>
  <sheetViews>
    <sheetView topLeftCell="B147" workbookViewId="0">
      <selection activeCell="D147" sqref="D1:D1048576"/>
    </sheetView>
  </sheetViews>
  <sheetFormatPr defaultColWidth="16.77734375" defaultRowHeight="14.4" x14ac:dyDescent="0.3"/>
  <cols>
    <col min="4" max="4" width="16.77734375" style="14"/>
  </cols>
  <sheetData>
    <row r="1" spans="1:14" x14ac:dyDescent="0.3">
      <c r="A1" t="s">
        <v>0</v>
      </c>
      <c r="B1" t="s">
        <v>45</v>
      </c>
      <c r="C1" t="s">
        <v>2</v>
      </c>
      <c r="D1" s="14" t="s">
        <v>3</v>
      </c>
      <c r="E1" t="s">
        <v>4</v>
      </c>
      <c r="F1" t="s">
        <v>5</v>
      </c>
      <c r="G1" t="s">
        <v>6</v>
      </c>
      <c r="H1" t="s">
        <v>7</v>
      </c>
      <c r="I1" t="s">
        <v>8</v>
      </c>
      <c r="J1" t="s">
        <v>9</v>
      </c>
      <c r="K1" t="s">
        <v>10</v>
      </c>
      <c r="L1" t="s">
        <v>11</v>
      </c>
      <c r="M1" t="s">
        <v>46</v>
      </c>
      <c r="N1" t="s">
        <v>12</v>
      </c>
    </row>
    <row r="2" spans="1:14" x14ac:dyDescent="0.3">
      <c r="A2">
        <v>12496</v>
      </c>
      <c r="B2" t="s">
        <v>36</v>
      </c>
      <c r="C2" t="s">
        <v>38</v>
      </c>
      <c r="D2" s="14">
        <v>40000</v>
      </c>
      <c r="E2">
        <v>1</v>
      </c>
      <c r="F2" t="s">
        <v>13</v>
      </c>
      <c r="G2" t="s">
        <v>14</v>
      </c>
      <c r="H2" t="s">
        <v>15</v>
      </c>
      <c r="I2">
        <v>0</v>
      </c>
      <c r="J2" t="s">
        <v>16</v>
      </c>
      <c r="K2" t="s">
        <v>17</v>
      </c>
      <c r="L2">
        <v>42</v>
      </c>
      <c r="M2" t="str">
        <f t="shared" ref="M2:M65" si="0">IF(L15&gt;54,"Old",IF(L15&gt;=31,"Middle age",IF(L15&lt;31,"Adolscent","Invalid")))</f>
        <v>Middle age</v>
      </c>
      <c r="N2" t="s">
        <v>18</v>
      </c>
    </row>
    <row r="3" spans="1:14" x14ac:dyDescent="0.3">
      <c r="A3">
        <v>24107</v>
      </c>
      <c r="B3" t="s">
        <v>36</v>
      </c>
      <c r="C3" t="s">
        <v>39</v>
      </c>
      <c r="D3" s="14">
        <v>30000</v>
      </c>
      <c r="E3">
        <v>3</v>
      </c>
      <c r="F3" t="s">
        <v>19</v>
      </c>
      <c r="G3" t="s">
        <v>20</v>
      </c>
      <c r="H3" t="s">
        <v>15</v>
      </c>
      <c r="I3">
        <v>1</v>
      </c>
      <c r="J3" t="s">
        <v>16</v>
      </c>
      <c r="K3" t="s">
        <v>17</v>
      </c>
      <c r="L3">
        <v>43</v>
      </c>
      <c r="M3" t="str">
        <f t="shared" si="0"/>
        <v>Middle age</v>
      </c>
      <c r="N3" t="s">
        <v>18</v>
      </c>
    </row>
    <row r="4" spans="1:14" x14ac:dyDescent="0.3">
      <c r="A4">
        <v>14177</v>
      </c>
      <c r="B4" t="s">
        <v>36</v>
      </c>
      <c r="C4" t="s">
        <v>39</v>
      </c>
      <c r="D4" s="14">
        <v>80000</v>
      </c>
      <c r="E4">
        <v>5</v>
      </c>
      <c r="F4" t="s">
        <v>19</v>
      </c>
      <c r="G4" t="s">
        <v>21</v>
      </c>
      <c r="H4" t="s">
        <v>18</v>
      </c>
      <c r="I4">
        <v>2</v>
      </c>
      <c r="J4" t="s">
        <v>22</v>
      </c>
      <c r="K4" t="s">
        <v>17</v>
      </c>
      <c r="L4">
        <v>60</v>
      </c>
      <c r="M4" t="str">
        <f t="shared" si="0"/>
        <v>Middle age</v>
      </c>
      <c r="N4" t="s">
        <v>18</v>
      </c>
    </row>
    <row r="5" spans="1:14" x14ac:dyDescent="0.3">
      <c r="A5">
        <v>24381</v>
      </c>
      <c r="B5" t="s">
        <v>37</v>
      </c>
      <c r="C5" t="s">
        <v>39</v>
      </c>
      <c r="D5" s="14">
        <v>70000</v>
      </c>
      <c r="E5">
        <v>0</v>
      </c>
      <c r="F5" t="s">
        <v>13</v>
      </c>
      <c r="G5" t="s">
        <v>21</v>
      </c>
      <c r="H5" t="s">
        <v>15</v>
      </c>
      <c r="I5">
        <v>1</v>
      </c>
      <c r="J5" t="s">
        <v>23</v>
      </c>
      <c r="K5" t="s">
        <v>24</v>
      </c>
      <c r="L5">
        <v>41</v>
      </c>
      <c r="M5" t="str">
        <f t="shared" si="0"/>
        <v>Old</v>
      </c>
      <c r="N5" t="s">
        <v>15</v>
      </c>
    </row>
    <row r="6" spans="1:14" x14ac:dyDescent="0.3">
      <c r="A6">
        <v>25597</v>
      </c>
      <c r="B6" t="s">
        <v>37</v>
      </c>
      <c r="C6" t="s">
        <v>39</v>
      </c>
      <c r="D6" s="14">
        <v>30000</v>
      </c>
      <c r="E6">
        <v>0</v>
      </c>
      <c r="F6" t="s">
        <v>13</v>
      </c>
      <c r="G6" t="s">
        <v>20</v>
      </c>
      <c r="H6" t="s">
        <v>18</v>
      </c>
      <c r="I6">
        <v>0</v>
      </c>
      <c r="J6" t="s">
        <v>16</v>
      </c>
      <c r="K6" t="s">
        <v>17</v>
      </c>
      <c r="L6">
        <v>36</v>
      </c>
      <c r="M6" t="str">
        <f t="shared" si="0"/>
        <v>Middle age</v>
      </c>
      <c r="N6" t="s">
        <v>15</v>
      </c>
    </row>
    <row r="7" spans="1:14" x14ac:dyDescent="0.3">
      <c r="A7">
        <v>13507</v>
      </c>
      <c r="B7" t="s">
        <v>36</v>
      </c>
      <c r="C7" t="s">
        <v>38</v>
      </c>
      <c r="D7" s="14">
        <v>10000</v>
      </c>
      <c r="E7">
        <v>2</v>
      </c>
      <c r="F7" t="s">
        <v>19</v>
      </c>
      <c r="G7" t="s">
        <v>25</v>
      </c>
      <c r="H7" t="s">
        <v>15</v>
      </c>
      <c r="I7">
        <v>0</v>
      </c>
      <c r="J7" t="s">
        <v>26</v>
      </c>
      <c r="K7" t="s">
        <v>17</v>
      </c>
      <c r="L7">
        <v>50</v>
      </c>
      <c r="M7" t="str">
        <f t="shared" si="0"/>
        <v>Middle age</v>
      </c>
      <c r="N7" t="s">
        <v>18</v>
      </c>
    </row>
    <row r="8" spans="1:14" x14ac:dyDescent="0.3">
      <c r="A8">
        <v>27974</v>
      </c>
      <c r="B8" t="s">
        <v>37</v>
      </c>
      <c r="C8" t="s">
        <v>39</v>
      </c>
      <c r="D8" s="14">
        <v>160000</v>
      </c>
      <c r="E8">
        <v>2</v>
      </c>
      <c r="F8" t="s">
        <v>27</v>
      </c>
      <c r="G8" t="s">
        <v>28</v>
      </c>
      <c r="H8" t="s">
        <v>15</v>
      </c>
      <c r="I8">
        <v>4</v>
      </c>
      <c r="J8" t="s">
        <v>16</v>
      </c>
      <c r="K8" t="s">
        <v>24</v>
      </c>
      <c r="L8">
        <v>33</v>
      </c>
      <c r="M8" t="str">
        <f t="shared" si="0"/>
        <v>Old</v>
      </c>
      <c r="N8" t="s">
        <v>15</v>
      </c>
    </row>
    <row r="9" spans="1:14" x14ac:dyDescent="0.3">
      <c r="A9">
        <v>19364</v>
      </c>
      <c r="B9" t="s">
        <v>36</v>
      </c>
      <c r="C9" t="s">
        <v>39</v>
      </c>
      <c r="D9" s="1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4">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1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4">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4">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4">
        <v>40000</v>
      </c>
      <c r="E15">
        <v>2</v>
      </c>
      <c r="F15" t="s">
        <v>19</v>
      </c>
      <c r="G15" t="s">
        <v>20</v>
      </c>
      <c r="H15" t="s">
        <v>15</v>
      </c>
      <c r="I15">
        <v>1</v>
      </c>
      <c r="J15" t="s">
        <v>26</v>
      </c>
      <c r="K15" t="s">
        <v>17</v>
      </c>
      <c r="L15">
        <v>35</v>
      </c>
      <c r="M15" t="str">
        <f t="shared" si="0"/>
        <v>Adolscent</v>
      </c>
      <c r="N15" t="s">
        <v>15</v>
      </c>
    </row>
    <row r="16" spans="1:14" x14ac:dyDescent="0.3">
      <c r="A16">
        <v>23542</v>
      </c>
      <c r="B16" t="s">
        <v>37</v>
      </c>
      <c r="C16" t="s">
        <v>39</v>
      </c>
      <c r="D16" s="1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4">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14">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14">
        <v>40000</v>
      </c>
      <c r="E20">
        <v>2</v>
      </c>
      <c r="F20" t="s">
        <v>19</v>
      </c>
      <c r="G20" t="s">
        <v>20</v>
      </c>
      <c r="H20" t="s">
        <v>15</v>
      </c>
      <c r="I20">
        <v>1</v>
      </c>
      <c r="J20" t="s">
        <v>26</v>
      </c>
      <c r="K20" t="s">
        <v>17</v>
      </c>
      <c r="L20">
        <v>35</v>
      </c>
      <c r="M20" t="str">
        <f t="shared" si="0"/>
        <v>Adolscent</v>
      </c>
      <c r="N20" t="s">
        <v>15</v>
      </c>
    </row>
    <row r="21" spans="1:14" x14ac:dyDescent="0.3">
      <c r="A21">
        <v>25940</v>
      </c>
      <c r="B21" t="s">
        <v>37</v>
      </c>
      <c r="C21" t="s">
        <v>39</v>
      </c>
      <c r="D21" s="14">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4">
        <v>80000</v>
      </c>
      <c r="E23">
        <v>0</v>
      </c>
      <c r="F23" t="s">
        <v>13</v>
      </c>
      <c r="G23" t="s">
        <v>21</v>
      </c>
      <c r="H23" t="s">
        <v>15</v>
      </c>
      <c r="I23">
        <v>4</v>
      </c>
      <c r="J23" t="s">
        <v>30</v>
      </c>
      <c r="K23" t="s">
        <v>24</v>
      </c>
      <c r="L23">
        <v>35</v>
      </c>
      <c r="M23" t="str">
        <f t="shared" si="0"/>
        <v>Old</v>
      </c>
      <c r="N23" t="s">
        <v>18</v>
      </c>
    </row>
    <row r="24" spans="1:14" x14ac:dyDescent="0.3">
      <c r="A24">
        <v>19193</v>
      </c>
      <c r="B24" t="s">
        <v>37</v>
      </c>
      <c r="C24" t="s">
        <v>39</v>
      </c>
      <c r="D24" s="1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4">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14">
        <v>40000</v>
      </c>
      <c r="E26">
        <v>2</v>
      </c>
      <c r="F26" t="s">
        <v>19</v>
      </c>
      <c r="G26" t="s">
        <v>20</v>
      </c>
      <c r="H26" t="s">
        <v>18</v>
      </c>
      <c r="I26">
        <v>1</v>
      </c>
      <c r="J26" t="s">
        <v>16</v>
      </c>
      <c r="K26" t="s">
        <v>17</v>
      </c>
      <c r="L26">
        <v>34</v>
      </c>
      <c r="M26" t="str">
        <f t="shared" si="0"/>
        <v>Adolscent</v>
      </c>
      <c r="N26" t="s">
        <v>18</v>
      </c>
    </row>
    <row r="27" spans="1:14" x14ac:dyDescent="0.3">
      <c r="A27">
        <v>12590</v>
      </c>
      <c r="B27" t="s">
        <v>37</v>
      </c>
      <c r="C27" t="s">
        <v>39</v>
      </c>
      <c r="D27" s="14">
        <v>30000</v>
      </c>
      <c r="E27">
        <v>1</v>
      </c>
      <c r="F27" t="s">
        <v>13</v>
      </c>
      <c r="G27" t="s">
        <v>20</v>
      </c>
      <c r="H27" t="s">
        <v>15</v>
      </c>
      <c r="I27">
        <v>0</v>
      </c>
      <c r="J27" t="s">
        <v>16</v>
      </c>
      <c r="K27" t="s">
        <v>17</v>
      </c>
      <c r="L27">
        <v>63</v>
      </c>
      <c r="M27" t="str">
        <f t="shared" si="0"/>
        <v>Adolscent</v>
      </c>
      <c r="N27" t="s">
        <v>18</v>
      </c>
    </row>
    <row r="28" spans="1:14" x14ac:dyDescent="0.3">
      <c r="A28">
        <v>17841</v>
      </c>
      <c r="B28" t="s">
        <v>37</v>
      </c>
      <c r="C28" t="s">
        <v>39</v>
      </c>
      <c r="D28" s="14">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1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4">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1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4">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14">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14">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1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4">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1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4">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14">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14">
        <v>10000</v>
      </c>
      <c r="E41">
        <v>4</v>
      </c>
      <c r="F41" t="s">
        <v>29</v>
      </c>
      <c r="G41" t="s">
        <v>25</v>
      </c>
      <c r="H41" t="s">
        <v>15</v>
      </c>
      <c r="I41">
        <v>2</v>
      </c>
      <c r="J41" t="s">
        <v>16</v>
      </c>
      <c r="K41" t="s">
        <v>17</v>
      </c>
      <c r="L41">
        <v>40</v>
      </c>
      <c r="M41" t="str">
        <f t="shared" si="0"/>
        <v>Old</v>
      </c>
      <c r="N41" t="s">
        <v>15</v>
      </c>
    </row>
    <row r="42" spans="1:14" x14ac:dyDescent="0.3">
      <c r="A42">
        <v>27803</v>
      </c>
      <c r="B42" t="s">
        <v>37</v>
      </c>
      <c r="C42" t="s">
        <v>38</v>
      </c>
      <c r="D42" s="14">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14">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1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4">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14">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1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4">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14">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4">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1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4">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14">
        <v>40000</v>
      </c>
      <c r="E58">
        <v>0</v>
      </c>
      <c r="F58" t="s">
        <v>13</v>
      </c>
      <c r="G58" t="s">
        <v>20</v>
      </c>
      <c r="H58" t="s">
        <v>15</v>
      </c>
      <c r="I58">
        <v>0</v>
      </c>
      <c r="J58" t="s">
        <v>16</v>
      </c>
      <c r="K58" t="s">
        <v>17</v>
      </c>
      <c r="L58">
        <v>38</v>
      </c>
      <c r="M58" t="str">
        <f t="shared" si="0"/>
        <v>Adolscent</v>
      </c>
      <c r="N58" t="s">
        <v>15</v>
      </c>
    </row>
    <row r="59" spans="1:14" x14ac:dyDescent="0.3">
      <c r="A59">
        <v>20567</v>
      </c>
      <c r="B59" t="s">
        <v>36</v>
      </c>
      <c r="C59" t="s">
        <v>39</v>
      </c>
      <c r="D59" s="14">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1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4">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1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4">
        <v>60000</v>
      </c>
      <c r="E65">
        <v>4</v>
      </c>
      <c r="F65" t="s">
        <v>13</v>
      </c>
      <c r="G65" t="s">
        <v>21</v>
      </c>
      <c r="H65" t="s">
        <v>15</v>
      </c>
      <c r="I65">
        <v>3</v>
      </c>
      <c r="J65" t="s">
        <v>30</v>
      </c>
      <c r="K65" t="s">
        <v>24</v>
      </c>
      <c r="L65">
        <v>41</v>
      </c>
      <c r="M65" t="str">
        <f t="shared" si="0"/>
        <v>Adolscent</v>
      </c>
      <c r="N65" t="s">
        <v>18</v>
      </c>
    </row>
    <row r="66" spans="1:14" x14ac:dyDescent="0.3">
      <c r="A66">
        <v>14927</v>
      </c>
      <c r="B66" t="s">
        <v>36</v>
      </c>
      <c r="C66" t="s">
        <v>38</v>
      </c>
      <c r="D66" s="14">
        <v>30000</v>
      </c>
      <c r="E66">
        <v>1</v>
      </c>
      <c r="F66" t="s">
        <v>13</v>
      </c>
      <c r="G66" t="s">
        <v>20</v>
      </c>
      <c r="H66" t="s">
        <v>15</v>
      </c>
      <c r="I66">
        <v>0</v>
      </c>
      <c r="J66" t="s">
        <v>16</v>
      </c>
      <c r="K66" t="s">
        <v>17</v>
      </c>
      <c r="L66">
        <v>37</v>
      </c>
      <c r="M66" t="str">
        <f t="shared" ref="M66:M129" si="1">IF(L79&gt;54,"Old",IF(L79&gt;=31,"Middle age",IF(L79&lt;31,"Adolscent","Invalid")))</f>
        <v>Adolscent</v>
      </c>
      <c r="N66" t="s">
        <v>15</v>
      </c>
    </row>
    <row r="67" spans="1:14" x14ac:dyDescent="0.3">
      <c r="A67">
        <v>29337</v>
      </c>
      <c r="B67" t="s">
        <v>37</v>
      </c>
      <c r="C67" t="s">
        <v>39</v>
      </c>
      <c r="D67" s="14">
        <v>30000</v>
      </c>
      <c r="E67">
        <v>2</v>
      </c>
      <c r="F67" t="s">
        <v>19</v>
      </c>
      <c r="G67" t="s">
        <v>20</v>
      </c>
      <c r="H67" t="s">
        <v>15</v>
      </c>
      <c r="I67">
        <v>2</v>
      </c>
      <c r="J67" t="s">
        <v>23</v>
      </c>
      <c r="K67" t="s">
        <v>24</v>
      </c>
      <c r="L67">
        <v>68</v>
      </c>
      <c r="M67" t="str">
        <f t="shared" si="1"/>
        <v>Middle age</v>
      </c>
      <c r="N67" t="s">
        <v>18</v>
      </c>
    </row>
    <row r="68" spans="1:14" x14ac:dyDescent="0.3">
      <c r="A68">
        <v>29355</v>
      </c>
      <c r="B68" t="s">
        <v>36</v>
      </c>
      <c r="C68" t="s">
        <v>38</v>
      </c>
      <c r="D68" s="14">
        <v>40000</v>
      </c>
      <c r="E68">
        <v>0</v>
      </c>
      <c r="F68" t="s">
        <v>31</v>
      </c>
      <c r="G68" t="s">
        <v>20</v>
      </c>
      <c r="H68" t="s">
        <v>15</v>
      </c>
      <c r="I68">
        <v>0</v>
      </c>
      <c r="J68" t="s">
        <v>16</v>
      </c>
      <c r="K68" t="s">
        <v>17</v>
      </c>
      <c r="L68">
        <v>37</v>
      </c>
      <c r="M68" t="str">
        <f t="shared" si="1"/>
        <v>Old</v>
      </c>
      <c r="N68" t="s">
        <v>15</v>
      </c>
    </row>
    <row r="69" spans="1:14" x14ac:dyDescent="0.3">
      <c r="A69">
        <v>25303</v>
      </c>
      <c r="B69" t="s">
        <v>37</v>
      </c>
      <c r="C69" t="s">
        <v>39</v>
      </c>
      <c r="D69" s="1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4">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4">
        <v>120000</v>
      </c>
      <c r="E72">
        <v>0</v>
      </c>
      <c r="F72" t="s">
        <v>29</v>
      </c>
      <c r="G72" t="s">
        <v>21</v>
      </c>
      <c r="H72" t="s">
        <v>15</v>
      </c>
      <c r="I72">
        <v>4</v>
      </c>
      <c r="J72" t="s">
        <v>30</v>
      </c>
      <c r="K72" t="s">
        <v>24</v>
      </c>
      <c r="L72">
        <v>36</v>
      </c>
      <c r="M72" t="str">
        <f t="shared" si="1"/>
        <v>Adolscent</v>
      </c>
      <c r="N72" t="s">
        <v>15</v>
      </c>
    </row>
    <row r="73" spans="1:14" x14ac:dyDescent="0.3">
      <c r="A73">
        <v>16200</v>
      </c>
      <c r="B73" t="s">
        <v>37</v>
      </c>
      <c r="C73" t="s">
        <v>38</v>
      </c>
      <c r="D73" s="1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4">
        <v>130000</v>
      </c>
      <c r="E74">
        <v>3</v>
      </c>
      <c r="F74" t="s">
        <v>27</v>
      </c>
      <c r="G74" t="s">
        <v>21</v>
      </c>
      <c r="H74" t="s">
        <v>15</v>
      </c>
      <c r="I74">
        <v>4</v>
      </c>
      <c r="J74" t="s">
        <v>16</v>
      </c>
      <c r="K74" t="s">
        <v>17</v>
      </c>
      <c r="L74">
        <v>52</v>
      </c>
      <c r="M74" t="str">
        <f t="shared" si="1"/>
        <v>Adolscent</v>
      </c>
      <c r="N74" t="s">
        <v>18</v>
      </c>
    </row>
    <row r="75" spans="1:14" x14ac:dyDescent="0.3">
      <c r="A75">
        <v>26956</v>
      </c>
      <c r="B75" t="s">
        <v>37</v>
      </c>
      <c r="C75" t="s">
        <v>38</v>
      </c>
      <c r="D75" s="1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4">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14">
        <v>130000</v>
      </c>
      <c r="E77">
        <v>4</v>
      </c>
      <c r="F77" t="s">
        <v>27</v>
      </c>
      <c r="G77" t="s">
        <v>28</v>
      </c>
      <c r="H77" t="s">
        <v>15</v>
      </c>
      <c r="I77">
        <v>4</v>
      </c>
      <c r="J77" t="s">
        <v>16</v>
      </c>
      <c r="K77" t="s">
        <v>24</v>
      </c>
      <c r="L77">
        <v>31</v>
      </c>
      <c r="M77" t="str">
        <f t="shared" si="1"/>
        <v>Adolscent</v>
      </c>
      <c r="N77" t="s">
        <v>18</v>
      </c>
    </row>
    <row r="78" spans="1:14" x14ac:dyDescent="0.3">
      <c r="A78">
        <v>16188</v>
      </c>
      <c r="B78" t="s">
        <v>37</v>
      </c>
      <c r="C78" t="s">
        <v>38</v>
      </c>
      <c r="D78" s="14">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14">
        <v>80000</v>
      </c>
      <c r="E79">
        <v>0</v>
      </c>
      <c r="F79" t="s">
        <v>13</v>
      </c>
      <c r="G79" t="s">
        <v>21</v>
      </c>
      <c r="H79" t="s">
        <v>15</v>
      </c>
      <c r="I79">
        <v>2</v>
      </c>
      <c r="J79" t="s">
        <v>30</v>
      </c>
      <c r="K79" t="s">
        <v>24</v>
      </c>
      <c r="L79">
        <v>29</v>
      </c>
      <c r="M79" t="str">
        <f t="shared" si="1"/>
        <v>Adolscent</v>
      </c>
      <c r="N79" t="s">
        <v>15</v>
      </c>
    </row>
    <row r="80" spans="1:14" x14ac:dyDescent="0.3">
      <c r="A80">
        <v>15752</v>
      </c>
      <c r="B80" t="s">
        <v>36</v>
      </c>
      <c r="C80" t="s">
        <v>39</v>
      </c>
      <c r="D80" s="14">
        <v>80000</v>
      </c>
      <c r="E80">
        <v>2</v>
      </c>
      <c r="F80" t="s">
        <v>27</v>
      </c>
      <c r="G80" t="s">
        <v>14</v>
      </c>
      <c r="H80" t="s">
        <v>18</v>
      </c>
      <c r="I80">
        <v>2</v>
      </c>
      <c r="J80" t="s">
        <v>26</v>
      </c>
      <c r="K80" t="s">
        <v>24</v>
      </c>
      <c r="L80">
        <v>50</v>
      </c>
      <c r="M80" t="str">
        <f t="shared" si="1"/>
        <v>Adolscent</v>
      </c>
      <c r="N80" t="s">
        <v>15</v>
      </c>
    </row>
    <row r="81" spans="1:14" x14ac:dyDescent="0.3">
      <c r="A81">
        <v>27745</v>
      </c>
      <c r="B81" t="s">
        <v>37</v>
      </c>
      <c r="C81" t="s">
        <v>39</v>
      </c>
      <c r="D81" s="14">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1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4">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14">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14">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1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4">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1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4">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1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4">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14">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4">
        <v>60000</v>
      </c>
      <c r="E94">
        <v>2</v>
      </c>
      <c r="F94" t="s">
        <v>13</v>
      </c>
      <c r="G94" t="s">
        <v>21</v>
      </c>
      <c r="H94" t="s">
        <v>15</v>
      </c>
      <c r="I94">
        <v>1</v>
      </c>
      <c r="J94" t="s">
        <v>22</v>
      </c>
      <c r="K94" t="s">
        <v>24</v>
      </c>
      <c r="L94">
        <v>37</v>
      </c>
      <c r="M94" t="str">
        <f t="shared" si="1"/>
        <v>Adolscent</v>
      </c>
      <c r="N94" t="s">
        <v>15</v>
      </c>
    </row>
    <row r="95" spans="1:14" x14ac:dyDescent="0.3">
      <c r="A95">
        <v>15608</v>
      </c>
      <c r="B95" t="s">
        <v>37</v>
      </c>
      <c r="C95" t="s">
        <v>38</v>
      </c>
      <c r="D95" s="1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4">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4">
        <v>90000</v>
      </c>
      <c r="E97">
        <v>5</v>
      </c>
      <c r="F97" t="s">
        <v>19</v>
      </c>
      <c r="G97" t="s">
        <v>21</v>
      </c>
      <c r="H97" t="s">
        <v>15</v>
      </c>
      <c r="I97">
        <v>2</v>
      </c>
      <c r="J97" t="s">
        <v>30</v>
      </c>
      <c r="K97" t="s">
        <v>17</v>
      </c>
      <c r="L97">
        <v>62</v>
      </c>
      <c r="M97" t="str">
        <f t="shared" si="1"/>
        <v>Middle age</v>
      </c>
      <c r="N97" t="s">
        <v>18</v>
      </c>
    </row>
    <row r="98" spans="1:14" x14ac:dyDescent="0.3">
      <c r="A98">
        <v>12507</v>
      </c>
      <c r="B98" t="s">
        <v>36</v>
      </c>
      <c r="C98" t="s">
        <v>39</v>
      </c>
      <c r="D98" s="1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4">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1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4">
        <v>60000</v>
      </c>
      <c r="E103">
        <v>3</v>
      </c>
      <c r="F103" t="s">
        <v>13</v>
      </c>
      <c r="G103" t="s">
        <v>21</v>
      </c>
      <c r="H103" t="s">
        <v>18</v>
      </c>
      <c r="I103">
        <v>2</v>
      </c>
      <c r="J103" t="s">
        <v>16</v>
      </c>
      <c r="K103" t="s">
        <v>24</v>
      </c>
      <c r="L103">
        <v>43</v>
      </c>
      <c r="M103" t="str">
        <f t="shared" si="1"/>
        <v>Adolscent</v>
      </c>
      <c r="N103" t="s">
        <v>15</v>
      </c>
    </row>
    <row r="104" spans="1:14" x14ac:dyDescent="0.3">
      <c r="A104">
        <v>24149</v>
      </c>
      <c r="B104" t="s">
        <v>36</v>
      </c>
      <c r="C104" t="s">
        <v>39</v>
      </c>
      <c r="D104" s="14">
        <v>10000</v>
      </c>
      <c r="E104">
        <v>2</v>
      </c>
      <c r="F104" t="s">
        <v>19</v>
      </c>
      <c r="G104" t="s">
        <v>25</v>
      </c>
      <c r="H104" t="s">
        <v>15</v>
      </c>
      <c r="I104">
        <v>0</v>
      </c>
      <c r="J104" t="s">
        <v>26</v>
      </c>
      <c r="K104" t="s">
        <v>17</v>
      </c>
      <c r="L104">
        <v>49</v>
      </c>
      <c r="M104" t="str">
        <f t="shared" si="1"/>
        <v>Adolscent</v>
      </c>
      <c r="N104" t="s">
        <v>18</v>
      </c>
    </row>
    <row r="105" spans="1:14" x14ac:dyDescent="0.3">
      <c r="A105">
        <v>26139</v>
      </c>
      <c r="B105" t="s">
        <v>37</v>
      </c>
      <c r="C105" t="s">
        <v>39</v>
      </c>
      <c r="D105" s="1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4">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14">
        <v>70000</v>
      </c>
      <c r="E108">
        <v>2</v>
      </c>
      <c r="F108" t="s">
        <v>19</v>
      </c>
      <c r="G108" t="s">
        <v>14</v>
      </c>
      <c r="H108" t="s">
        <v>15</v>
      </c>
      <c r="I108">
        <v>2</v>
      </c>
      <c r="J108" t="s">
        <v>23</v>
      </c>
      <c r="K108" t="s">
        <v>24</v>
      </c>
      <c r="L108">
        <v>52</v>
      </c>
      <c r="M108" t="str">
        <f t="shared" si="1"/>
        <v>Adolscent</v>
      </c>
      <c r="N108" t="s">
        <v>15</v>
      </c>
    </row>
    <row r="109" spans="1:14" x14ac:dyDescent="0.3">
      <c r="A109">
        <v>27494</v>
      </c>
      <c r="B109" t="s">
        <v>37</v>
      </c>
      <c r="C109" t="s">
        <v>38</v>
      </c>
      <c r="D109" s="14">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1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4">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1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4">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14">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4">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1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4">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14">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1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4">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39</v>
      </c>
      <c r="D128" s="14">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1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4">
        <v>10000</v>
      </c>
      <c r="E130">
        <v>2</v>
      </c>
      <c r="F130" t="s">
        <v>19</v>
      </c>
      <c r="G130" t="s">
        <v>25</v>
      </c>
      <c r="H130" t="s">
        <v>15</v>
      </c>
      <c r="I130">
        <v>1</v>
      </c>
      <c r="J130" t="s">
        <v>16</v>
      </c>
      <c r="K130" t="s">
        <v>17</v>
      </c>
      <c r="L130">
        <v>52</v>
      </c>
      <c r="M130" t="str">
        <f t="shared" ref="M130:M193" si="2">IF(L143&gt;54,"Old",IF(L143&gt;=31,"Middle age",IF(L143&lt;31,"Adolscent","Invalid")))</f>
        <v>Adolscent</v>
      </c>
      <c r="N130" t="s">
        <v>15</v>
      </c>
    </row>
    <row r="131" spans="1:14" x14ac:dyDescent="0.3">
      <c r="A131">
        <v>26818</v>
      </c>
      <c r="B131" t="s">
        <v>37</v>
      </c>
      <c r="C131" t="s">
        <v>39</v>
      </c>
      <c r="D131" s="14">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4">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1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4">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1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4">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14">
        <v>10000</v>
      </c>
      <c r="E138">
        <v>1</v>
      </c>
      <c r="F138" t="s">
        <v>27</v>
      </c>
      <c r="G138" t="s">
        <v>25</v>
      </c>
      <c r="H138" t="s">
        <v>18</v>
      </c>
      <c r="I138">
        <v>1</v>
      </c>
      <c r="J138" t="s">
        <v>23</v>
      </c>
      <c r="K138" t="s">
        <v>17</v>
      </c>
      <c r="L138">
        <v>35</v>
      </c>
      <c r="M138" t="str">
        <f t="shared" si="2"/>
        <v>Adolscent</v>
      </c>
      <c r="N138" t="s">
        <v>15</v>
      </c>
    </row>
    <row r="139" spans="1:14" x14ac:dyDescent="0.3">
      <c r="A139">
        <v>17994</v>
      </c>
      <c r="B139" t="s">
        <v>37</v>
      </c>
      <c r="C139" t="s">
        <v>39</v>
      </c>
      <c r="D139" s="1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4">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1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4">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1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4">
        <v>80000</v>
      </c>
      <c r="E145">
        <v>0</v>
      </c>
      <c r="F145" t="s">
        <v>13</v>
      </c>
      <c r="G145" t="s">
        <v>21</v>
      </c>
      <c r="H145" t="s">
        <v>15</v>
      </c>
      <c r="I145">
        <v>3</v>
      </c>
      <c r="J145" t="s">
        <v>30</v>
      </c>
      <c r="K145" t="s">
        <v>24</v>
      </c>
      <c r="L145">
        <v>32</v>
      </c>
      <c r="M145" t="str">
        <f t="shared" si="2"/>
        <v>Old</v>
      </c>
      <c r="N145" t="s">
        <v>18</v>
      </c>
    </row>
    <row r="146" spans="1:14" x14ac:dyDescent="0.3">
      <c r="A146">
        <v>20877</v>
      </c>
      <c r="B146" t="s">
        <v>37</v>
      </c>
      <c r="C146" t="s">
        <v>39</v>
      </c>
      <c r="D146" s="1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4">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14">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1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4">
        <v>100000</v>
      </c>
      <c r="E153">
        <v>1</v>
      </c>
      <c r="F153" t="s">
        <v>13</v>
      </c>
      <c r="G153" t="s">
        <v>28</v>
      </c>
      <c r="H153" t="s">
        <v>18</v>
      </c>
      <c r="I153">
        <v>3</v>
      </c>
      <c r="J153" t="s">
        <v>16</v>
      </c>
      <c r="K153" t="s">
        <v>24</v>
      </c>
      <c r="L153">
        <v>48</v>
      </c>
      <c r="M153" t="str">
        <f t="shared" si="2"/>
        <v>Adolscent</v>
      </c>
      <c r="N153" t="s">
        <v>18</v>
      </c>
    </row>
    <row r="154" spans="1:14" x14ac:dyDescent="0.3">
      <c r="A154">
        <v>17845</v>
      </c>
      <c r="B154" t="s">
        <v>37</v>
      </c>
      <c r="C154" t="s">
        <v>38</v>
      </c>
      <c r="D154" s="14">
        <v>20000</v>
      </c>
      <c r="E154">
        <v>0</v>
      </c>
      <c r="F154" t="s">
        <v>29</v>
      </c>
      <c r="G154" t="s">
        <v>25</v>
      </c>
      <c r="H154" t="s">
        <v>18</v>
      </c>
      <c r="I154">
        <v>2</v>
      </c>
      <c r="J154" t="s">
        <v>26</v>
      </c>
      <c r="K154" t="s">
        <v>17</v>
      </c>
      <c r="L154">
        <v>32</v>
      </c>
      <c r="M154" t="str">
        <f t="shared" si="2"/>
        <v>Adolscent</v>
      </c>
      <c r="N154" t="s">
        <v>18</v>
      </c>
    </row>
    <row r="155" spans="1:14" x14ac:dyDescent="0.3">
      <c r="A155">
        <v>25058</v>
      </c>
      <c r="B155" t="s">
        <v>36</v>
      </c>
      <c r="C155" t="s">
        <v>39</v>
      </c>
      <c r="D155" s="1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4">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14">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14">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4">
        <v>60000</v>
      </c>
      <c r="E162">
        <v>1</v>
      </c>
      <c r="F162" t="s">
        <v>13</v>
      </c>
      <c r="G162" t="s">
        <v>21</v>
      </c>
      <c r="H162" t="s">
        <v>15</v>
      </c>
      <c r="I162">
        <v>1</v>
      </c>
      <c r="J162" t="s">
        <v>23</v>
      </c>
      <c r="K162" t="s">
        <v>24</v>
      </c>
      <c r="L162">
        <v>44</v>
      </c>
      <c r="M162" t="str">
        <f t="shared" si="2"/>
        <v>Adolscent</v>
      </c>
      <c r="N162" t="s">
        <v>15</v>
      </c>
    </row>
    <row r="163" spans="1:14" x14ac:dyDescent="0.3">
      <c r="A163">
        <v>25460</v>
      </c>
      <c r="B163" t="s">
        <v>36</v>
      </c>
      <c r="C163" t="s">
        <v>38</v>
      </c>
      <c r="D163" s="1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4">
        <v>40000</v>
      </c>
      <c r="E165">
        <v>2</v>
      </c>
      <c r="F165" t="s">
        <v>19</v>
      </c>
      <c r="G165" t="s">
        <v>14</v>
      </c>
      <c r="H165" t="s">
        <v>18</v>
      </c>
      <c r="I165">
        <v>2</v>
      </c>
      <c r="J165" t="s">
        <v>26</v>
      </c>
      <c r="K165" t="s">
        <v>24</v>
      </c>
      <c r="L165">
        <v>52</v>
      </c>
      <c r="M165" t="str">
        <f t="shared" si="2"/>
        <v>Adolscent</v>
      </c>
      <c r="N165" t="s">
        <v>18</v>
      </c>
    </row>
    <row r="166" spans="1:14" x14ac:dyDescent="0.3">
      <c r="A166">
        <v>22402</v>
      </c>
      <c r="B166" t="s">
        <v>36</v>
      </c>
      <c r="C166" t="s">
        <v>39</v>
      </c>
      <c r="D166" s="14">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14">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39</v>
      </c>
      <c r="D168" s="1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4">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4">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1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4">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39</v>
      </c>
      <c r="D176" s="14">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1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4">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14">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14">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14">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1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4">
        <v>10000</v>
      </c>
      <c r="E184">
        <v>2</v>
      </c>
      <c r="F184" t="s">
        <v>27</v>
      </c>
      <c r="G184" t="s">
        <v>25</v>
      </c>
      <c r="H184" t="s">
        <v>18</v>
      </c>
      <c r="I184">
        <v>1</v>
      </c>
      <c r="J184" t="s">
        <v>16</v>
      </c>
      <c r="K184" t="s">
        <v>17</v>
      </c>
      <c r="L184">
        <v>38</v>
      </c>
      <c r="M184" t="str">
        <f t="shared" si="2"/>
        <v>Adolscent</v>
      </c>
      <c r="N184" t="s">
        <v>18</v>
      </c>
    </row>
    <row r="185" spans="1:14" x14ac:dyDescent="0.3">
      <c r="A185">
        <v>15265</v>
      </c>
      <c r="B185" t="s">
        <v>37</v>
      </c>
      <c r="C185" t="s">
        <v>39</v>
      </c>
      <c r="D185" s="14">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14">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4">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14">
        <v>80000</v>
      </c>
      <c r="E189">
        <v>5</v>
      </c>
      <c r="F189" t="s">
        <v>19</v>
      </c>
      <c r="G189" t="s">
        <v>21</v>
      </c>
      <c r="H189" t="s">
        <v>18</v>
      </c>
      <c r="I189">
        <v>2</v>
      </c>
      <c r="J189" t="s">
        <v>30</v>
      </c>
      <c r="K189" t="s">
        <v>17</v>
      </c>
      <c r="L189">
        <v>59</v>
      </c>
      <c r="M189" t="str">
        <f t="shared" si="2"/>
        <v>Middle age</v>
      </c>
      <c r="N189" t="s">
        <v>18</v>
      </c>
    </row>
    <row r="190" spans="1:14" x14ac:dyDescent="0.3">
      <c r="A190">
        <v>20606</v>
      </c>
      <c r="B190" t="s">
        <v>36</v>
      </c>
      <c r="C190" t="s">
        <v>38</v>
      </c>
      <c r="D190" s="14">
        <v>70000</v>
      </c>
      <c r="E190">
        <v>0</v>
      </c>
      <c r="F190" t="s">
        <v>13</v>
      </c>
      <c r="G190" t="s">
        <v>21</v>
      </c>
      <c r="H190" t="s">
        <v>15</v>
      </c>
      <c r="I190">
        <v>4</v>
      </c>
      <c r="J190" t="s">
        <v>30</v>
      </c>
      <c r="K190" t="s">
        <v>24</v>
      </c>
      <c r="L190">
        <v>32</v>
      </c>
      <c r="M190" t="str">
        <f t="shared" si="2"/>
        <v>Adolscent</v>
      </c>
      <c r="N190" t="s">
        <v>15</v>
      </c>
    </row>
    <row r="191" spans="1:14" x14ac:dyDescent="0.3">
      <c r="A191">
        <v>19482</v>
      </c>
      <c r="B191" t="s">
        <v>36</v>
      </c>
      <c r="C191" t="s">
        <v>39</v>
      </c>
      <c r="D191" s="1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4">
        <v>80000</v>
      </c>
      <c r="E194">
        <v>5</v>
      </c>
      <c r="F194" t="s">
        <v>13</v>
      </c>
      <c r="G194" t="s">
        <v>28</v>
      </c>
      <c r="H194" t="s">
        <v>15</v>
      </c>
      <c r="I194">
        <v>2</v>
      </c>
      <c r="J194" t="s">
        <v>30</v>
      </c>
      <c r="K194" t="s">
        <v>17</v>
      </c>
      <c r="L194">
        <v>62</v>
      </c>
      <c r="M194" t="str">
        <f t="shared" ref="M194:M257" si="3">IF(L207&gt;54,"Old",IF(L207&gt;=31,"Middle age",IF(L207&lt;31,"Adolscent","Invalid")))</f>
        <v>Middle age</v>
      </c>
      <c r="N194" t="s">
        <v>18</v>
      </c>
    </row>
    <row r="195" spans="1:14" x14ac:dyDescent="0.3">
      <c r="A195">
        <v>26032</v>
      </c>
      <c r="B195" t="s">
        <v>36</v>
      </c>
      <c r="C195" t="s">
        <v>38</v>
      </c>
      <c r="D195" s="14">
        <v>70000</v>
      </c>
      <c r="E195">
        <v>5</v>
      </c>
      <c r="F195" t="s">
        <v>13</v>
      </c>
      <c r="G195" t="s">
        <v>21</v>
      </c>
      <c r="H195" t="s">
        <v>15</v>
      </c>
      <c r="I195">
        <v>4</v>
      </c>
      <c r="J195" t="s">
        <v>30</v>
      </c>
      <c r="K195" t="s">
        <v>24</v>
      </c>
      <c r="L195">
        <v>41</v>
      </c>
      <c r="M195" t="str">
        <f t="shared" si="3"/>
        <v>Old</v>
      </c>
      <c r="N195" t="s">
        <v>18</v>
      </c>
    </row>
    <row r="196" spans="1:14" x14ac:dyDescent="0.3">
      <c r="A196">
        <v>17843</v>
      </c>
      <c r="B196" t="s">
        <v>37</v>
      </c>
      <c r="C196" t="s">
        <v>38</v>
      </c>
      <c r="D196" s="14">
        <v>10000</v>
      </c>
      <c r="E196">
        <v>0</v>
      </c>
      <c r="F196" t="s">
        <v>29</v>
      </c>
      <c r="G196" t="s">
        <v>25</v>
      </c>
      <c r="H196" t="s">
        <v>18</v>
      </c>
      <c r="I196">
        <v>2</v>
      </c>
      <c r="J196" t="s">
        <v>16</v>
      </c>
      <c r="K196" t="s">
        <v>17</v>
      </c>
      <c r="L196">
        <v>32</v>
      </c>
      <c r="M196" t="str">
        <f t="shared" si="3"/>
        <v>Adolscent</v>
      </c>
      <c r="N196" t="s">
        <v>18</v>
      </c>
    </row>
    <row r="197" spans="1:14" x14ac:dyDescent="0.3">
      <c r="A197">
        <v>25559</v>
      </c>
      <c r="B197" t="s">
        <v>37</v>
      </c>
      <c r="C197" t="s">
        <v>39</v>
      </c>
      <c r="D197" s="14">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1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4">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1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4">
        <v>80000</v>
      </c>
      <c r="E201">
        <v>0</v>
      </c>
      <c r="F201" t="s">
        <v>13</v>
      </c>
      <c r="G201" t="s">
        <v>21</v>
      </c>
      <c r="H201" t="s">
        <v>18</v>
      </c>
      <c r="I201">
        <v>3</v>
      </c>
      <c r="J201" t="s">
        <v>30</v>
      </c>
      <c r="K201" t="s">
        <v>24</v>
      </c>
      <c r="L201">
        <v>33</v>
      </c>
      <c r="M201" t="str">
        <f t="shared" si="3"/>
        <v>Adolscent</v>
      </c>
      <c r="N201" t="s">
        <v>15</v>
      </c>
    </row>
    <row r="202" spans="1:14" x14ac:dyDescent="0.3">
      <c r="A202">
        <v>24584</v>
      </c>
      <c r="B202" t="s">
        <v>37</v>
      </c>
      <c r="C202" t="s">
        <v>39</v>
      </c>
      <c r="D202" s="1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4">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39</v>
      </c>
      <c r="D204" s="1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4">
        <v>90000</v>
      </c>
      <c r="E206">
        <v>3</v>
      </c>
      <c r="F206" t="s">
        <v>27</v>
      </c>
      <c r="G206" t="s">
        <v>21</v>
      </c>
      <c r="H206" t="s">
        <v>18</v>
      </c>
      <c r="I206">
        <v>1</v>
      </c>
      <c r="J206" t="s">
        <v>22</v>
      </c>
      <c r="K206" t="s">
        <v>17</v>
      </c>
      <c r="L206">
        <v>51</v>
      </c>
      <c r="M206" t="str">
        <f t="shared" si="3"/>
        <v>Adolscent</v>
      </c>
      <c r="N206" t="s">
        <v>18</v>
      </c>
    </row>
    <row r="207" spans="1:14" x14ac:dyDescent="0.3">
      <c r="A207">
        <v>15657</v>
      </c>
      <c r="B207" t="s">
        <v>36</v>
      </c>
      <c r="C207" t="s">
        <v>39</v>
      </c>
      <c r="D207" s="1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4">
        <v>90000</v>
      </c>
      <c r="E208">
        <v>5</v>
      </c>
      <c r="F208" t="s">
        <v>19</v>
      </c>
      <c r="G208" t="s">
        <v>21</v>
      </c>
      <c r="H208" t="s">
        <v>18</v>
      </c>
      <c r="I208">
        <v>2</v>
      </c>
      <c r="J208" t="s">
        <v>30</v>
      </c>
      <c r="K208" t="s">
        <v>17</v>
      </c>
      <c r="L208">
        <v>62</v>
      </c>
      <c r="M208" t="str">
        <f t="shared" si="3"/>
        <v>Adolscent</v>
      </c>
      <c r="N208" t="s">
        <v>18</v>
      </c>
    </row>
    <row r="209" spans="1:14" x14ac:dyDescent="0.3">
      <c r="A209">
        <v>28729</v>
      </c>
      <c r="B209" t="s">
        <v>37</v>
      </c>
      <c r="C209" t="s">
        <v>38</v>
      </c>
      <c r="D209" s="14">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1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4">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38</v>
      </c>
      <c r="D214" s="14">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4">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14">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1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4">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4">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39</v>
      </c>
      <c r="D220" s="1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4">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14">
        <v>60000</v>
      </c>
      <c r="E222">
        <v>1</v>
      </c>
      <c r="F222" t="s">
        <v>13</v>
      </c>
      <c r="G222" t="s">
        <v>21</v>
      </c>
      <c r="H222" t="s">
        <v>15</v>
      </c>
      <c r="I222">
        <v>1</v>
      </c>
      <c r="J222" t="s">
        <v>23</v>
      </c>
      <c r="K222" t="s">
        <v>24</v>
      </c>
      <c r="L222">
        <v>43</v>
      </c>
      <c r="M222" t="str">
        <f t="shared" si="3"/>
        <v>Adolscent</v>
      </c>
      <c r="N222" t="s">
        <v>15</v>
      </c>
    </row>
    <row r="223" spans="1:14" x14ac:dyDescent="0.3">
      <c r="A223">
        <v>25313</v>
      </c>
      <c r="B223" t="s">
        <v>37</v>
      </c>
      <c r="C223" t="s">
        <v>39</v>
      </c>
      <c r="D223" s="1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4">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14">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4">
        <v>30000</v>
      </c>
      <c r="E226">
        <v>2</v>
      </c>
      <c r="F226" t="s">
        <v>19</v>
      </c>
      <c r="G226" t="s">
        <v>20</v>
      </c>
      <c r="H226" t="s">
        <v>18</v>
      </c>
      <c r="I226">
        <v>2</v>
      </c>
      <c r="J226" t="s">
        <v>16</v>
      </c>
      <c r="K226" t="s">
        <v>24</v>
      </c>
      <c r="L226">
        <v>67</v>
      </c>
      <c r="M226" t="str">
        <f t="shared" si="3"/>
        <v>Adolscent</v>
      </c>
      <c r="N226" t="s">
        <v>18</v>
      </c>
    </row>
    <row r="227" spans="1:14" x14ac:dyDescent="0.3">
      <c r="A227">
        <v>14135</v>
      </c>
      <c r="B227" t="s">
        <v>36</v>
      </c>
      <c r="C227" t="s">
        <v>39</v>
      </c>
      <c r="D227" s="1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4">
        <v>20000</v>
      </c>
      <c r="E230">
        <v>1</v>
      </c>
      <c r="F230" t="s">
        <v>31</v>
      </c>
      <c r="G230" t="s">
        <v>20</v>
      </c>
      <c r="H230" t="s">
        <v>15</v>
      </c>
      <c r="I230">
        <v>0</v>
      </c>
      <c r="J230" t="s">
        <v>16</v>
      </c>
      <c r="K230" t="s">
        <v>17</v>
      </c>
      <c r="L230">
        <v>45</v>
      </c>
      <c r="M230" t="str">
        <f t="shared" si="3"/>
        <v>Adolscent</v>
      </c>
      <c r="N230" t="s">
        <v>18</v>
      </c>
    </row>
    <row r="231" spans="1:14" x14ac:dyDescent="0.3">
      <c r="A231">
        <v>28915</v>
      </c>
      <c r="B231" t="s">
        <v>37</v>
      </c>
      <c r="C231" t="s">
        <v>39</v>
      </c>
      <c r="D231" s="14">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39</v>
      </c>
      <c r="D232" s="14">
        <v>120000</v>
      </c>
      <c r="E232">
        <v>4</v>
      </c>
      <c r="F232" t="s">
        <v>19</v>
      </c>
      <c r="G232" t="s">
        <v>28</v>
      </c>
      <c r="H232" t="s">
        <v>15</v>
      </c>
      <c r="I232">
        <v>3</v>
      </c>
      <c r="J232" t="s">
        <v>30</v>
      </c>
      <c r="K232" t="s">
        <v>17</v>
      </c>
      <c r="L232">
        <v>56</v>
      </c>
      <c r="M232" t="str">
        <f t="shared" si="3"/>
        <v>Adolscent</v>
      </c>
      <c r="N232" t="s">
        <v>18</v>
      </c>
    </row>
    <row r="233" spans="1:14" x14ac:dyDescent="0.3">
      <c r="A233">
        <v>14777</v>
      </c>
      <c r="B233" t="s">
        <v>36</v>
      </c>
      <c r="C233" t="s">
        <v>38</v>
      </c>
      <c r="D233" s="1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4">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14">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4">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39</v>
      </c>
      <c r="D240" s="14">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1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4">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38</v>
      </c>
      <c r="D243" s="14">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39</v>
      </c>
      <c r="D244" s="1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4">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14">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4">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1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4">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4">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1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4">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1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4">
        <v>100000</v>
      </c>
      <c r="E255">
        <v>3</v>
      </c>
      <c r="F255" t="s">
        <v>29</v>
      </c>
      <c r="G255" t="s">
        <v>21</v>
      </c>
      <c r="H255" t="s">
        <v>15</v>
      </c>
      <c r="I255">
        <v>0</v>
      </c>
      <c r="J255" t="s">
        <v>30</v>
      </c>
      <c r="K255" t="s">
        <v>17</v>
      </c>
      <c r="L255">
        <v>59</v>
      </c>
      <c r="M255" t="str">
        <f t="shared" si="3"/>
        <v>Adolscent</v>
      </c>
      <c r="N255" t="s">
        <v>15</v>
      </c>
    </row>
    <row r="256" spans="1:14" x14ac:dyDescent="0.3">
      <c r="A256">
        <v>21375</v>
      </c>
      <c r="B256" t="s">
        <v>37</v>
      </c>
      <c r="C256" t="s">
        <v>39</v>
      </c>
      <c r="D256" s="14">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1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4">
        <v>20000</v>
      </c>
      <c r="E258">
        <v>1</v>
      </c>
      <c r="F258" t="s">
        <v>31</v>
      </c>
      <c r="G258" t="s">
        <v>20</v>
      </c>
      <c r="H258" t="s">
        <v>15</v>
      </c>
      <c r="I258">
        <v>0</v>
      </c>
      <c r="J258" t="s">
        <v>16</v>
      </c>
      <c r="K258" t="s">
        <v>17</v>
      </c>
      <c r="L258">
        <v>43</v>
      </c>
      <c r="M258" t="str">
        <f t="shared" ref="M258:M321" si="4">IF(L271&gt;54,"Old",IF(L271&gt;=31,"Middle age",IF(L271&lt;31,"Adolscent","Invalid")))</f>
        <v>Middle age</v>
      </c>
      <c r="N258" t="s">
        <v>18</v>
      </c>
    </row>
    <row r="259" spans="1:14" x14ac:dyDescent="0.3">
      <c r="A259">
        <v>14164</v>
      </c>
      <c r="B259" t="s">
        <v>37</v>
      </c>
      <c r="C259" t="s">
        <v>38</v>
      </c>
      <c r="D259" s="14">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4">
        <v>100000</v>
      </c>
      <c r="E260">
        <v>3</v>
      </c>
      <c r="F260" t="s">
        <v>19</v>
      </c>
      <c r="G260" t="s">
        <v>28</v>
      </c>
      <c r="H260" t="s">
        <v>15</v>
      </c>
      <c r="I260">
        <v>4</v>
      </c>
      <c r="J260" t="s">
        <v>30</v>
      </c>
      <c r="K260" t="s">
        <v>17</v>
      </c>
      <c r="L260">
        <v>56</v>
      </c>
      <c r="M260" t="str">
        <f t="shared" si="4"/>
        <v>Adolscent</v>
      </c>
      <c r="N260" t="s">
        <v>18</v>
      </c>
    </row>
    <row r="261" spans="1:14" x14ac:dyDescent="0.3">
      <c r="A261">
        <v>12705</v>
      </c>
      <c r="B261" t="s">
        <v>36</v>
      </c>
      <c r="C261" t="s">
        <v>39</v>
      </c>
      <c r="D261" s="1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4">
        <v>30000</v>
      </c>
      <c r="E262">
        <v>2</v>
      </c>
      <c r="F262" t="s">
        <v>19</v>
      </c>
      <c r="G262" t="s">
        <v>20</v>
      </c>
      <c r="H262" t="s">
        <v>15</v>
      </c>
      <c r="I262">
        <v>0</v>
      </c>
      <c r="J262" t="s">
        <v>16</v>
      </c>
      <c r="K262" t="s">
        <v>17</v>
      </c>
      <c r="L262">
        <v>43</v>
      </c>
      <c r="M262" t="str">
        <f t="shared" si="4"/>
        <v>Adolscent</v>
      </c>
      <c r="N262" t="s">
        <v>18</v>
      </c>
    </row>
    <row r="263" spans="1:14" x14ac:dyDescent="0.3">
      <c r="A263">
        <v>26219</v>
      </c>
      <c r="B263" t="s">
        <v>36</v>
      </c>
      <c r="C263" t="s">
        <v>38</v>
      </c>
      <c r="D263" s="1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4">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4">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1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4">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1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4">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4">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4">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14">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14">
        <v>130000</v>
      </c>
      <c r="E290">
        <v>0</v>
      </c>
      <c r="F290" t="s">
        <v>31</v>
      </c>
      <c r="G290" t="s">
        <v>28</v>
      </c>
      <c r="H290" t="s">
        <v>15</v>
      </c>
      <c r="I290">
        <v>0</v>
      </c>
      <c r="J290" t="s">
        <v>23</v>
      </c>
      <c r="K290" t="s">
        <v>24</v>
      </c>
      <c r="L290">
        <v>48</v>
      </c>
      <c r="M290" t="str">
        <f t="shared" si="4"/>
        <v>Adolscent</v>
      </c>
      <c r="N290" t="s">
        <v>18</v>
      </c>
    </row>
    <row r="291" spans="1:14" x14ac:dyDescent="0.3">
      <c r="A291">
        <v>29094</v>
      </c>
      <c r="B291" t="s">
        <v>36</v>
      </c>
      <c r="C291" t="s">
        <v>39</v>
      </c>
      <c r="D291" s="14">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4">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1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4">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38</v>
      </c>
      <c r="D297" s="14">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4">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14">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14">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14">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1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4">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1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4">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1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4">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14">
        <v>40000</v>
      </c>
      <c r="E315">
        <v>3</v>
      </c>
      <c r="F315" t="s">
        <v>29</v>
      </c>
      <c r="G315" t="s">
        <v>20</v>
      </c>
      <c r="H315" t="s">
        <v>18</v>
      </c>
      <c r="I315">
        <v>2</v>
      </c>
      <c r="J315" t="s">
        <v>23</v>
      </c>
      <c r="K315" t="s">
        <v>24</v>
      </c>
      <c r="L315">
        <v>52</v>
      </c>
      <c r="M315" t="str">
        <f t="shared" si="4"/>
        <v>Adolscent</v>
      </c>
      <c r="N315" t="s">
        <v>15</v>
      </c>
    </row>
    <row r="316" spans="1:14" x14ac:dyDescent="0.3">
      <c r="A316">
        <v>18740</v>
      </c>
      <c r="B316" t="s">
        <v>36</v>
      </c>
      <c r="C316" t="s">
        <v>39</v>
      </c>
      <c r="D316" s="1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4">
        <v>130000</v>
      </c>
      <c r="E320">
        <v>4</v>
      </c>
      <c r="F320" t="s">
        <v>19</v>
      </c>
      <c r="G320" t="s">
        <v>21</v>
      </c>
      <c r="H320" t="s">
        <v>18</v>
      </c>
      <c r="I320">
        <v>3</v>
      </c>
      <c r="J320" t="s">
        <v>30</v>
      </c>
      <c r="K320" t="s">
        <v>17</v>
      </c>
      <c r="L320">
        <v>54</v>
      </c>
      <c r="M320" t="str">
        <f t="shared" si="4"/>
        <v>Adolscent</v>
      </c>
      <c r="N320" t="s">
        <v>18</v>
      </c>
    </row>
    <row r="321" spans="1:14" x14ac:dyDescent="0.3">
      <c r="A321">
        <v>11386</v>
      </c>
      <c r="B321" t="s">
        <v>36</v>
      </c>
      <c r="C321" t="s">
        <v>38</v>
      </c>
      <c r="D321" s="1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4">
        <v>100000</v>
      </c>
      <c r="E322">
        <v>0</v>
      </c>
      <c r="F322" t="s">
        <v>31</v>
      </c>
      <c r="G322" t="s">
        <v>28</v>
      </c>
      <c r="H322" t="s">
        <v>15</v>
      </c>
      <c r="I322">
        <v>0</v>
      </c>
      <c r="J322" t="s">
        <v>22</v>
      </c>
      <c r="K322" t="s">
        <v>24</v>
      </c>
      <c r="L322">
        <v>40</v>
      </c>
      <c r="M322" t="str">
        <f t="shared" ref="M322:M385" si="5">IF(L335&gt;54,"Old",IF(L335&gt;=31,"Middle age",IF(L335&lt;31,"Adolscent","Invalid")))</f>
        <v>Middle age</v>
      </c>
      <c r="N322" t="s">
        <v>15</v>
      </c>
    </row>
    <row r="323" spans="1:14" x14ac:dyDescent="0.3">
      <c r="A323">
        <v>16675</v>
      </c>
      <c r="B323" t="s">
        <v>37</v>
      </c>
      <c r="C323" t="s">
        <v>38</v>
      </c>
      <c r="D323" s="14">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4">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39</v>
      </c>
      <c r="D329" s="14">
        <v>30000</v>
      </c>
      <c r="E329">
        <v>1</v>
      </c>
      <c r="F329" t="s">
        <v>13</v>
      </c>
      <c r="G329" t="s">
        <v>14</v>
      </c>
      <c r="H329" t="s">
        <v>15</v>
      </c>
      <c r="I329">
        <v>2</v>
      </c>
      <c r="J329" t="s">
        <v>16</v>
      </c>
      <c r="K329" t="s">
        <v>17</v>
      </c>
      <c r="L329">
        <v>40</v>
      </c>
      <c r="M329" t="str">
        <f t="shared" si="5"/>
        <v>Adolscent</v>
      </c>
      <c r="N329" t="s">
        <v>18</v>
      </c>
    </row>
    <row r="330" spans="1:14" x14ac:dyDescent="0.3">
      <c r="A330">
        <v>14865</v>
      </c>
      <c r="B330" t="s">
        <v>37</v>
      </c>
      <c r="C330" t="s">
        <v>39</v>
      </c>
      <c r="D330" s="1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4">
        <v>90000</v>
      </c>
      <c r="E331">
        <v>5</v>
      </c>
      <c r="F331" t="s">
        <v>29</v>
      </c>
      <c r="G331" t="s">
        <v>14</v>
      </c>
      <c r="H331" t="s">
        <v>15</v>
      </c>
      <c r="I331">
        <v>2</v>
      </c>
      <c r="J331" t="s">
        <v>30</v>
      </c>
      <c r="K331" t="s">
        <v>17</v>
      </c>
      <c r="L331">
        <v>59</v>
      </c>
      <c r="M331" t="str">
        <f t="shared" si="5"/>
        <v>Middle age</v>
      </c>
      <c r="N331" t="s">
        <v>18</v>
      </c>
    </row>
    <row r="332" spans="1:14" x14ac:dyDescent="0.3">
      <c r="A332">
        <v>24898</v>
      </c>
      <c r="B332" t="s">
        <v>37</v>
      </c>
      <c r="C332" t="s">
        <v>38</v>
      </c>
      <c r="D332" s="14">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4">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4">
        <v>20000</v>
      </c>
      <c r="E338">
        <v>0</v>
      </c>
      <c r="F338" t="s">
        <v>29</v>
      </c>
      <c r="G338" t="s">
        <v>25</v>
      </c>
      <c r="H338" t="s">
        <v>18</v>
      </c>
      <c r="I338">
        <v>2</v>
      </c>
      <c r="J338" t="s">
        <v>16</v>
      </c>
      <c r="K338" t="s">
        <v>17</v>
      </c>
      <c r="L338">
        <v>34</v>
      </c>
      <c r="M338" t="str">
        <f t="shared" si="5"/>
        <v>Adolscent</v>
      </c>
      <c r="N338" t="s">
        <v>18</v>
      </c>
    </row>
    <row r="339" spans="1:14" x14ac:dyDescent="0.3">
      <c r="A339">
        <v>29424</v>
      </c>
      <c r="B339" t="s">
        <v>36</v>
      </c>
      <c r="C339" t="s">
        <v>39</v>
      </c>
      <c r="D339" s="14">
        <v>10000</v>
      </c>
      <c r="E339">
        <v>0</v>
      </c>
      <c r="F339" t="s">
        <v>29</v>
      </c>
      <c r="G339" t="s">
        <v>25</v>
      </c>
      <c r="H339" t="s">
        <v>15</v>
      </c>
      <c r="I339">
        <v>2</v>
      </c>
      <c r="J339" t="s">
        <v>16</v>
      </c>
      <c r="K339" t="s">
        <v>17</v>
      </c>
      <c r="L339">
        <v>32</v>
      </c>
      <c r="M339" t="str">
        <f t="shared" si="5"/>
        <v>Adolscent</v>
      </c>
      <c r="N339" t="s">
        <v>18</v>
      </c>
    </row>
    <row r="340" spans="1:14" x14ac:dyDescent="0.3">
      <c r="A340">
        <v>15926</v>
      </c>
      <c r="B340" t="s">
        <v>37</v>
      </c>
      <c r="C340" t="s">
        <v>38</v>
      </c>
      <c r="D340" s="1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4">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14">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4">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14">
        <v>40000</v>
      </c>
      <c r="E348">
        <v>1</v>
      </c>
      <c r="F348" t="s">
        <v>13</v>
      </c>
      <c r="G348" t="s">
        <v>14</v>
      </c>
      <c r="H348" t="s">
        <v>18</v>
      </c>
      <c r="I348">
        <v>0</v>
      </c>
      <c r="J348" t="s">
        <v>16</v>
      </c>
      <c r="K348" t="s">
        <v>17</v>
      </c>
      <c r="L348">
        <v>43</v>
      </c>
      <c r="M348" t="str">
        <f t="shared" si="5"/>
        <v>Adolscent</v>
      </c>
      <c r="N348" t="s">
        <v>15</v>
      </c>
    </row>
    <row r="349" spans="1:14" x14ac:dyDescent="0.3">
      <c r="A349">
        <v>22936</v>
      </c>
      <c r="B349" t="s">
        <v>37</v>
      </c>
      <c r="C349" t="s">
        <v>38</v>
      </c>
      <c r="D349" s="1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4">
        <v>20000</v>
      </c>
      <c r="E350">
        <v>2</v>
      </c>
      <c r="F350" t="s">
        <v>27</v>
      </c>
      <c r="G350" t="s">
        <v>25</v>
      </c>
      <c r="H350" t="s">
        <v>15</v>
      </c>
      <c r="I350">
        <v>2</v>
      </c>
      <c r="J350" t="s">
        <v>16</v>
      </c>
      <c r="K350" t="s">
        <v>17</v>
      </c>
      <c r="L350">
        <v>42</v>
      </c>
      <c r="M350" t="str">
        <f t="shared" si="5"/>
        <v>Adolscent</v>
      </c>
      <c r="N350" t="s">
        <v>18</v>
      </c>
    </row>
    <row r="351" spans="1:14" x14ac:dyDescent="0.3">
      <c r="A351">
        <v>24121</v>
      </c>
      <c r="B351" t="s">
        <v>37</v>
      </c>
      <c r="C351" t="s">
        <v>38</v>
      </c>
      <c r="D351" s="14">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14">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39</v>
      </c>
      <c r="D353" s="1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4">
        <v>80000</v>
      </c>
      <c r="E357">
        <v>0</v>
      </c>
      <c r="F357" t="s">
        <v>13</v>
      </c>
      <c r="G357" t="s">
        <v>21</v>
      </c>
      <c r="H357" t="s">
        <v>15</v>
      </c>
      <c r="I357">
        <v>3</v>
      </c>
      <c r="J357" t="s">
        <v>30</v>
      </c>
      <c r="K357" t="s">
        <v>24</v>
      </c>
      <c r="L357">
        <v>32</v>
      </c>
      <c r="M357" t="str">
        <f t="shared" si="5"/>
        <v>Old</v>
      </c>
      <c r="N357" t="s">
        <v>18</v>
      </c>
    </row>
    <row r="358" spans="1:14" x14ac:dyDescent="0.3">
      <c r="A358">
        <v>23608</v>
      </c>
      <c r="B358" t="s">
        <v>36</v>
      </c>
      <c r="C358" t="s">
        <v>38</v>
      </c>
      <c r="D358" s="1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4">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14">
        <v>80000</v>
      </c>
      <c r="E361">
        <v>0</v>
      </c>
      <c r="F361" t="s">
        <v>13</v>
      </c>
      <c r="G361" t="s">
        <v>21</v>
      </c>
      <c r="H361" t="s">
        <v>15</v>
      </c>
      <c r="I361">
        <v>3</v>
      </c>
      <c r="J361" t="s">
        <v>30</v>
      </c>
      <c r="K361" t="s">
        <v>24</v>
      </c>
      <c r="L361">
        <v>30</v>
      </c>
      <c r="M361" t="str">
        <f t="shared" si="5"/>
        <v>Middle age</v>
      </c>
      <c r="N361" t="s">
        <v>18</v>
      </c>
    </row>
    <row r="362" spans="1:14" x14ac:dyDescent="0.3">
      <c r="A362">
        <v>13082</v>
      </c>
      <c r="B362" t="s">
        <v>37</v>
      </c>
      <c r="C362" t="s">
        <v>39</v>
      </c>
      <c r="D362" s="14">
        <v>130000</v>
      </c>
      <c r="E362">
        <v>0</v>
      </c>
      <c r="F362" t="s">
        <v>31</v>
      </c>
      <c r="G362" t="s">
        <v>28</v>
      </c>
      <c r="H362" t="s">
        <v>15</v>
      </c>
      <c r="I362">
        <v>0</v>
      </c>
      <c r="J362" t="s">
        <v>22</v>
      </c>
      <c r="K362" t="s">
        <v>24</v>
      </c>
      <c r="L362">
        <v>48</v>
      </c>
      <c r="M362" t="str">
        <f t="shared" si="5"/>
        <v>Adolscent</v>
      </c>
      <c r="N362" t="s">
        <v>15</v>
      </c>
    </row>
    <row r="363" spans="1:14" x14ac:dyDescent="0.3">
      <c r="A363">
        <v>22518</v>
      </c>
      <c r="B363" t="s">
        <v>37</v>
      </c>
      <c r="C363" t="s">
        <v>38</v>
      </c>
      <c r="D363" s="14">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14">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1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4">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1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4">
        <v>130000</v>
      </c>
      <c r="E369">
        <v>3</v>
      </c>
      <c r="F369" t="s">
        <v>19</v>
      </c>
      <c r="G369" t="s">
        <v>21</v>
      </c>
      <c r="H369" t="s">
        <v>15</v>
      </c>
      <c r="I369">
        <v>3</v>
      </c>
      <c r="J369" t="s">
        <v>23</v>
      </c>
      <c r="K369" t="s">
        <v>17</v>
      </c>
      <c r="L369">
        <v>50</v>
      </c>
      <c r="M369" t="str">
        <f t="shared" si="5"/>
        <v>Adolscent</v>
      </c>
      <c r="N369" t="s">
        <v>15</v>
      </c>
    </row>
    <row r="370" spans="1:14" x14ac:dyDescent="0.3">
      <c r="A370">
        <v>25918</v>
      </c>
      <c r="B370" t="s">
        <v>37</v>
      </c>
      <c r="C370" t="s">
        <v>38</v>
      </c>
      <c r="D370" s="1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4">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4">
        <v>80000</v>
      </c>
      <c r="E373">
        <v>5</v>
      </c>
      <c r="F373" t="s">
        <v>31</v>
      </c>
      <c r="G373" t="s">
        <v>28</v>
      </c>
      <c r="H373" t="s">
        <v>15</v>
      </c>
      <c r="I373">
        <v>3</v>
      </c>
      <c r="J373" t="s">
        <v>16</v>
      </c>
      <c r="K373" t="s">
        <v>24</v>
      </c>
      <c r="L373">
        <v>50</v>
      </c>
      <c r="M373" t="str">
        <f t="shared" si="5"/>
        <v>Adolscent</v>
      </c>
      <c r="N373" t="s">
        <v>18</v>
      </c>
    </row>
    <row r="374" spans="1:14" x14ac:dyDescent="0.3">
      <c r="A374">
        <v>12510</v>
      </c>
      <c r="B374" t="s">
        <v>36</v>
      </c>
      <c r="C374" t="s">
        <v>39</v>
      </c>
      <c r="D374" s="1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4">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4">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1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4">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1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4">
        <v>70000</v>
      </c>
      <c r="E382">
        <v>0</v>
      </c>
      <c r="F382" t="s">
        <v>13</v>
      </c>
      <c r="G382" t="s">
        <v>21</v>
      </c>
      <c r="H382" t="s">
        <v>18</v>
      </c>
      <c r="I382">
        <v>3</v>
      </c>
      <c r="J382" t="s">
        <v>30</v>
      </c>
      <c r="K382" t="s">
        <v>24</v>
      </c>
      <c r="L382">
        <v>30</v>
      </c>
      <c r="M382" t="str">
        <f t="shared" si="5"/>
        <v>Middle age</v>
      </c>
      <c r="N382" t="s">
        <v>15</v>
      </c>
    </row>
    <row r="383" spans="1:14" x14ac:dyDescent="0.3">
      <c r="A383">
        <v>22974</v>
      </c>
      <c r="B383" t="s">
        <v>36</v>
      </c>
      <c r="C383" t="s">
        <v>38</v>
      </c>
      <c r="D383" s="14">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14">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1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4">
        <v>10000</v>
      </c>
      <c r="E386">
        <v>0</v>
      </c>
      <c r="F386" t="s">
        <v>19</v>
      </c>
      <c r="G386" t="s">
        <v>25</v>
      </c>
      <c r="H386" t="s">
        <v>18</v>
      </c>
      <c r="I386">
        <v>1</v>
      </c>
      <c r="J386" t="s">
        <v>16</v>
      </c>
      <c r="K386" t="s">
        <v>24</v>
      </c>
      <c r="L386">
        <v>28</v>
      </c>
      <c r="M386" t="str">
        <f t="shared" ref="M386:M449" si="6">IF(L399&gt;54,"Old",IF(L399&gt;=31,"Middle age",IF(L399&lt;31,"Adolscent","Invalid")))</f>
        <v>Old</v>
      </c>
      <c r="N386" t="s">
        <v>15</v>
      </c>
    </row>
    <row r="387" spans="1:14" x14ac:dyDescent="0.3">
      <c r="A387">
        <v>18018</v>
      </c>
      <c r="B387" t="s">
        <v>37</v>
      </c>
      <c r="C387" t="s">
        <v>39</v>
      </c>
      <c r="D387" s="14">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4">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4">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1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4">
        <v>110000</v>
      </c>
      <c r="E402">
        <v>3</v>
      </c>
      <c r="F402" t="s">
        <v>13</v>
      </c>
      <c r="G402" t="s">
        <v>28</v>
      </c>
      <c r="H402" t="s">
        <v>15</v>
      </c>
      <c r="I402">
        <v>4</v>
      </c>
      <c r="J402" t="s">
        <v>30</v>
      </c>
      <c r="K402" t="s">
        <v>17</v>
      </c>
      <c r="L402">
        <v>53</v>
      </c>
      <c r="M402" t="str">
        <f t="shared" si="6"/>
        <v>Old</v>
      </c>
      <c r="N402" t="s">
        <v>18</v>
      </c>
    </row>
    <row r="403" spans="1:14" x14ac:dyDescent="0.3">
      <c r="A403">
        <v>11555</v>
      </c>
      <c r="B403" t="s">
        <v>36</v>
      </c>
      <c r="C403" t="s">
        <v>38</v>
      </c>
      <c r="D403" s="14">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1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4">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4">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38</v>
      </c>
      <c r="D410" s="1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4">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14">
        <v>30000</v>
      </c>
      <c r="E415">
        <v>2</v>
      </c>
      <c r="F415" t="s">
        <v>19</v>
      </c>
      <c r="G415" t="s">
        <v>20</v>
      </c>
      <c r="H415" t="s">
        <v>18</v>
      </c>
      <c r="I415">
        <v>2</v>
      </c>
      <c r="J415" t="s">
        <v>23</v>
      </c>
      <c r="K415" t="s">
        <v>24</v>
      </c>
      <c r="L415">
        <v>67</v>
      </c>
      <c r="M415" t="str">
        <f t="shared" si="6"/>
        <v>Adolscent</v>
      </c>
      <c r="N415" t="s">
        <v>18</v>
      </c>
    </row>
    <row r="416" spans="1:14" x14ac:dyDescent="0.3">
      <c r="A416">
        <v>17960</v>
      </c>
      <c r="B416" t="s">
        <v>36</v>
      </c>
      <c r="C416" t="s">
        <v>38</v>
      </c>
      <c r="D416" s="1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4">
        <v>30000</v>
      </c>
      <c r="E420">
        <v>1</v>
      </c>
      <c r="F420" t="s">
        <v>13</v>
      </c>
      <c r="G420" t="s">
        <v>14</v>
      </c>
      <c r="H420" t="s">
        <v>15</v>
      </c>
      <c r="I420">
        <v>2</v>
      </c>
      <c r="J420" t="s">
        <v>16</v>
      </c>
      <c r="K420" t="s">
        <v>17</v>
      </c>
      <c r="L420">
        <v>41</v>
      </c>
      <c r="M420" t="str">
        <f t="shared" si="6"/>
        <v>Adolscent</v>
      </c>
      <c r="N420" t="s">
        <v>15</v>
      </c>
    </row>
    <row r="421" spans="1:14" x14ac:dyDescent="0.3">
      <c r="A421">
        <v>19255</v>
      </c>
      <c r="B421" t="s">
        <v>37</v>
      </c>
      <c r="C421" t="s">
        <v>39</v>
      </c>
      <c r="D421" s="1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4">
        <v>100000</v>
      </c>
      <c r="E422">
        <v>2</v>
      </c>
      <c r="F422" t="s">
        <v>13</v>
      </c>
      <c r="G422" t="s">
        <v>28</v>
      </c>
      <c r="H422" t="s">
        <v>15</v>
      </c>
      <c r="I422">
        <v>4</v>
      </c>
      <c r="J422" t="s">
        <v>30</v>
      </c>
      <c r="K422" t="s">
        <v>17</v>
      </c>
      <c r="L422">
        <v>59</v>
      </c>
      <c r="M422" t="str">
        <f t="shared" si="6"/>
        <v>Adolscent</v>
      </c>
      <c r="N422" t="s">
        <v>18</v>
      </c>
    </row>
    <row r="423" spans="1:14" x14ac:dyDescent="0.3">
      <c r="A423">
        <v>14547</v>
      </c>
      <c r="B423" t="s">
        <v>36</v>
      </c>
      <c r="C423" t="s">
        <v>39</v>
      </c>
      <c r="D423" s="1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4">
        <v>110000</v>
      </c>
      <c r="E424">
        <v>0</v>
      </c>
      <c r="F424" t="s">
        <v>19</v>
      </c>
      <c r="G424" t="s">
        <v>28</v>
      </c>
      <c r="H424" t="s">
        <v>18</v>
      </c>
      <c r="I424">
        <v>3</v>
      </c>
      <c r="J424" t="s">
        <v>30</v>
      </c>
      <c r="K424" t="s">
        <v>24</v>
      </c>
      <c r="L424">
        <v>32</v>
      </c>
      <c r="M424" t="str">
        <f t="shared" si="6"/>
        <v>Old</v>
      </c>
      <c r="N424" t="s">
        <v>15</v>
      </c>
    </row>
    <row r="425" spans="1:14" x14ac:dyDescent="0.3">
      <c r="A425">
        <v>27169</v>
      </c>
      <c r="B425" t="s">
        <v>37</v>
      </c>
      <c r="C425" t="s">
        <v>39</v>
      </c>
      <c r="D425" s="1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4">
        <v>10000</v>
      </c>
      <c r="E426">
        <v>3</v>
      </c>
      <c r="F426" t="s">
        <v>29</v>
      </c>
      <c r="G426" t="s">
        <v>25</v>
      </c>
      <c r="H426" t="s">
        <v>15</v>
      </c>
      <c r="I426">
        <v>2</v>
      </c>
      <c r="J426" t="s">
        <v>16</v>
      </c>
      <c r="K426" t="s">
        <v>17</v>
      </c>
      <c r="L426">
        <v>43</v>
      </c>
      <c r="M426" t="str">
        <f t="shared" si="6"/>
        <v>Adolscent</v>
      </c>
      <c r="N426" t="s">
        <v>18</v>
      </c>
    </row>
    <row r="427" spans="1:14" x14ac:dyDescent="0.3">
      <c r="A427">
        <v>15822</v>
      </c>
      <c r="B427" t="s">
        <v>36</v>
      </c>
      <c r="C427" t="s">
        <v>39</v>
      </c>
      <c r="D427" s="14">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14">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1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4">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14">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4">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1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4">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1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4">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1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4">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14">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4">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38</v>
      </c>
      <c r="D447" s="1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4">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4">
        <v>30000</v>
      </c>
      <c r="E450">
        <v>3</v>
      </c>
      <c r="F450" t="s">
        <v>31</v>
      </c>
      <c r="G450" t="s">
        <v>20</v>
      </c>
      <c r="H450" t="s">
        <v>15</v>
      </c>
      <c r="I450">
        <v>0</v>
      </c>
      <c r="J450" t="s">
        <v>16</v>
      </c>
      <c r="K450" t="s">
        <v>17</v>
      </c>
      <c r="L450">
        <v>46</v>
      </c>
      <c r="M450" t="str">
        <f t="shared" ref="M450:M513" si="7">IF(L463&gt;54,"Old",IF(L463&gt;=31,"Middle age",IF(L463&lt;31,"Adolscent","Invalid")))</f>
        <v>Middle age</v>
      </c>
      <c r="N450" t="s">
        <v>18</v>
      </c>
    </row>
    <row r="451" spans="1:14" x14ac:dyDescent="0.3">
      <c r="A451">
        <v>12497</v>
      </c>
      <c r="B451" t="s">
        <v>36</v>
      </c>
      <c r="C451" t="s">
        <v>38</v>
      </c>
      <c r="D451" s="14">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4">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14">
        <v>20000</v>
      </c>
      <c r="E459">
        <v>1</v>
      </c>
      <c r="F459" t="s">
        <v>19</v>
      </c>
      <c r="G459" t="s">
        <v>25</v>
      </c>
      <c r="H459" t="s">
        <v>15</v>
      </c>
      <c r="I459">
        <v>0</v>
      </c>
      <c r="J459" t="s">
        <v>16</v>
      </c>
      <c r="K459" t="s">
        <v>17</v>
      </c>
      <c r="L459">
        <v>65</v>
      </c>
      <c r="M459" t="str">
        <f t="shared" si="7"/>
        <v>Adolscent</v>
      </c>
      <c r="N459" t="s">
        <v>18</v>
      </c>
    </row>
    <row r="460" spans="1:14" x14ac:dyDescent="0.3">
      <c r="A460">
        <v>21560</v>
      </c>
      <c r="B460" t="s">
        <v>36</v>
      </c>
      <c r="C460" t="s">
        <v>39</v>
      </c>
      <c r="D460" s="14">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4">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4">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39</v>
      </c>
      <c r="D465" s="1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4">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1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4">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14">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39</v>
      </c>
      <c r="D473" s="1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4">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1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4">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1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4">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1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4">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14">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1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4">
        <v>90000</v>
      </c>
      <c r="E488">
        <v>4</v>
      </c>
      <c r="F488" t="s">
        <v>29</v>
      </c>
      <c r="G488" t="s">
        <v>14</v>
      </c>
      <c r="H488" t="s">
        <v>15</v>
      </c>
      <c r="I488">
        <v>4</v>
      </c>
      <c r="J488" t="s">
        <v>30</v>
      </c>
      <c r="K488" t="s">
        <v>17</v>
      </c>
      <c r="L488">
        <v>58</v>
      </c>
      <c r="M488" t="str">
        <f t="shared" si="7"/>
        <v>Middle age</v>
      </c>
      <c r="N488" t="s">
        <v>18</v>
      </c>
    </row>
    <row r="489" spans="1:14" x14ac:dyDescent="0.3">
      <c r="A489">
        <v>12821</v>
      </c>
      <c r="B489" t="s">
        <v>36</v>
      </c>
      <c r="C489" t="s">
        <v>39</v>
      </c>
      <c r="D489" s="1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4">
        <v>20000</v>
      </c>
      <c r="E491">
        <v>0</v>
      </c>
      <c r="F491" t="s">
        <v>29</v>
      </c>
      <c r="G491" t="s">
        <v>25</v>
      </c>
      <c r="H491" t="s">
        <v>15</v>
      </c>
      <c r="I491">
        <v>2</v>
      </c>
      <c r="J491" t="s">
        <v>16</v>
      </c>
      <c r="K491" t="s">
        <v>17</v>
      </c>
      <c r="L491">
        <v>32</v>
      </c>
      <c r="M491" t="str">
        <f t="shared" si="7"/>
        <v>Adolscent</v>
      </c>
      <c r="N491" t="s">
        <v>18</v>
      </c>
    </row>
    <row r="492" spans="1:14" x14ac:dyDescent="0.3">
      <c r="A492">
        <v>11738</v>
      </c>
      <c r="B492" t="s">
        <v>36</v>
      </c>
      <c r="C492" t="s">
        <v>39</v>
      </c>
      <c r="D492" s="1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4">
        <v>70000</v>
      </c>
      <c r="E495">
        <v>5</v>
      </c>
      <c r="F495" t="s">
        <v>13</v>
      </c>
      <c r="G495" t="s">
        <v>28</v>
      </c>
      <c r="H495" t="s">
        <v>15</v>
      </c>
      <c r="I495">
        <v>3</v>
      </c>
      <c r="J495" t="s">
        <v>30</v>
      </c>
      <c r="K495" t="s">
        <v>32</v>
      </c>
      <c r="L495">
        <v>60</v>
      </c>
      <c r="M495" t="str">
        <f t="shared" si="7"/>
        <v>Middle age</v>
      </c>
      <c r="N495" t="s">
        <v>15</v>
      </c>
    </row>
    <row r="496" spans="1:14" x14ac:dyDescent="0.3">
      <c r="A496">
        <v>27650</v>
      </c>
      <c r="B496" t="s">
        <v>36</v>
      </c>
      <c r="C496" t="s">
        <v>39</v>
      </c>
      <c r="D496" s="1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4">
        <v>60000</v>
      </c>
      <c r="E497">
        <v>2</v>
      </c>
      <c r="F497" t="s">
        <v>19</v>
      </c>
      <c r="G497" t="s">
        <v>21</v>
      </c>
      <c r="H497" t="s">
        <v>15</v>
      </c>
      <c r="I497">
        <v>2</v>
      </c>
      <c r="J497" t="s">
        <v>30</v>
      </c>
      <c r="K497" t="s">
        <v>32</v>
      </c>
      <c r="L497">
        <v>56</v>
      </c>
      <c r="M497" t="str">
        <f t="shared" si="7"/>
        <v>Adolscent</v>
      </c>
      <c r="N497" t="s">
        <v>18</v>
      </c>
    </row>
    <row r="498" spans="1:14" x14ac:dyDescent="0.3">
      <c r="A498">
        <v>20678</v>
      </c>
      <c r="B498" t="s">
        <v>37</v>
      </c>
      <c r="C498" t="s">
        <v>38</v>
      </c>
      <c r="D498" s="1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4">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1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4">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1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4">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1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4">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1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4">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39</v>
      </c>
      <c r="D511" s="1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4">
        <v>60000</v>
      </c>
      <c r="E514">
        <v>1</v>
      </c>
      <c r="F514" t="s">
        <v>19</v>
      </c>
      <c r="G514" t="s">
        <v>14</v>
      </c>
      <c r="H514" t="s">
        <v>15</v>
      </c>
      <c r="I514">
        <v>1</v>
      </c>
      <c r="J514" t="s">
        <v>16</v>
      </c>
      <c r="K514" t="s">
        <v>32</v>
      </c>
      <c r="L514">
        <v>45</v>
      </c>
      <c r="M514" t="str">
        <f t="shared" ref="M514:M577" si="8">IF(L527&gt;54,"Old",IF(L527&gt;=31,"Middle age",IF(L527&lt;31,"Adolscent","Invalid")))</f>
        <v>Old</v>
      </c>
      <c r="N514" t="s">
        <v>15</v>
      </c>
    </row>
    <row r="515" spans="1:14" x14ac:dyDescent="0.3">
      <c r="A515">
        <v>13353</v>
      </c>
      <c r="B515" t="s">
        <v>37</v>
      </c>
      <c r="C515" t="s">
        <v>38</v>
      </c>
      <c r="D515" s="14">
        <v>60000</v>
      </c>
      <c r="E515">
        <v>4</v>
      </c>
      <c r="F515" t="s">
        <v>31</v>
      </c>
      <c r="G515" t="s">
        <v>28</v>
      </c>
      <c r="H515" t="s">
        <v>15</v>
      </c>
      <c r="I515">
        <v>2</v>
      </c>
      <c r="J515" t="s">
        <v>30</v>
      </c>
      <c r="K515" t="s">
        <v>32</v>
      </c>
      <c r="L515">
        <v>61</v>
      </c>
      <c r="M515" t="str">
        <f t="shared" si="8"/>
        <v>Middle age</v>
      </c>
      <c r="N515" t="s">
        <v>15</v>
      </c>
    </row>
    <row r="516" spans="1:14" x14ac:dyDescent="0.3">
      <c r="A516">
        <v>19399</v>
      </c>
      <c r="B516" t="s">
        <v>37</v>
      </c>
      <c r="C516" t="s">
        <v>39</v>
      </c>
      <c r="D516" s="1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4">
        <v>70000</v>
      </c>
      <c r="E517">
        <v>5</v>
      </c>
      <c r="F517" t="s">
        <v>13</v>
      </c>
      <c r="G517" t="s">
        <v>21</v>
      </c>
      <c r="H517" t="s">
        <v>15</v>
      </c>
      <c r="I517">
        <v>2</v>
      </c>
      <c r="J517" t="s">
        <v>22</v>
      </c>
      <c r="K517" t="s">
        <v>32</v>
      </c>
      <c r="L517">
        <v>47</v>
      </c>
      <c r="M517" t="str">
        <f t="shared" si="8"/>
        <v>Adolscent</v>
      </c>
      <c r="N517" t="s">
        <v>18</v>
      </c>
    </row>
    <row r="518" spans="1:14" x14ac:dyDescent="0.3">
      <c r="A518">
        <v>22219</v>
      </c>
      <c r="B518" t="s">
        <v>36</v>
      </c>
      <c r="C518" t="s">
        <v>38</v>
      </c>
      <c r="D518" s="14">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14">
        <v>60000</v>
      </c>
      <c r="E519">
        <v>3</v>
      </c>
      <c r="F519" t="s">
        <v>13</v>
      </c>
      <c r="G519" t="s">
        <v>21</v>
      </c>
      <c r="H519" t="s">
        <v>18</v>
      </c>
      <c r="I519">
        <v>0</v>
      </c>
      <c r="J519" t="s">
        <v>16</v>
      </c>
      <c r="K519" t="s">
        <v>32</v>
      </c>
      <c r="L519">
        <v>47</v>
      </c>
      <c r="M519" t="str">
        <f t="shared" si="8"/>
        <v>Adolscent</v>
      </c>
      <c r="N519" t="s">
        <v>15</v>
      </c>
    </row>
    <row r="520" spans="1:14" x14ac:dyDescent="0.3">
      <c r="A520">
        <v>23586</v>
      </c>
      <c r="B520" t="s">
        <v>36</v>
      </c>
      <c r="C520" t="s">
        <v>38</v>
      </c>
      <c r="D520" s="14">
        <v>80000</v>
      </c>
      <c r="E520">
        <v>0</v>
      </c>
      <c r="F520" t="s">
        <v>13</v>
      </c>
      <c r="G520" t="s">
        <v>28</v>
      </c>
      <c r="H520" t="s">
        <v>15</v>
      </c>
      <c r="I520">
        <v>1</v>
      </c>
      <c r="J520" t="s">
        <v>26</v>
      </c>
      <c r="K520" t="s">
        <v>32</v>
      </c>
      <c r="L520">
        <v>34</v>
      </c>
      <c r="M520" t="str">
        <f t="shared" si="8"/>
        <v>Adolscent</v>
      </c>
      <c r="N520" t="s">
        <v>15</v>
      </c>
    </row>
    <row r="521" spans="1:14" x14ac:dyDescent="0.3">
      <c r="A521">
        <v>15740</v>
      </c>
      <c r="B521" t="s">
        <v>36</v>
      </c>
      <c r="C521" t="s">
        <v>39</v>
      </c>
      <c r="D521" s="14">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14">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14">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4">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14">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38</v>
      </c>
      <c r="D528" s="1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4">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14">
        <v>60000</v>
      </c>
      <c r="E531">
        <v>2</v>
      </c>
      <c r="F531" t="s">
        <v>19</v>
      </c>
      <c r="G531" t="s">
        <v>21</v>
      </c>
      <c r="H531" t="s">
        <v>15</v>
      </c>
      <c r="I531">
        <v>1</v>
      </c>
      <c r="J531" t="s">
        <v>30</v>
      </c>
      <c r="K531" t="s">
        <v>32</v>
      </c>
      <c r="L531">
        <v>57</v>
      </c>
      <c r="M531" t="str">
        <f t="shared" si="8"/>
        <v>Adolscent</v>
      </c>
      <c r="N531" t="s">
        <v>15</v>
      </c>
    </row>
    <row r="532" spans="1:14" x14ac:dyDescent="0.3">
      <c r="A532">
        <v>25909</v>
      </c>
      <c r="B532" t="s">
        <v>36</v>
      </c>
      <c r="C532" t="s">
        <v>39</v>
      </c>
      <c r="D532" s="14">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14">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14">
        <v>60000</v>
      </c>
      <c r="E534">
        <v>1</v>
      </c>
      <c r="F534" t="s">
        <v>13</v>
      </c>
      <c r="G534" t="s">
        <v>21</v>
      </c>
      <c r="H534" t="s">
        <v>18</v>
      </c>
      <c r="I534">
        <v>1</v>
      </c>
      <c r="J534" t="s">
        <v>16</v>
      </c>
      <c r="K534" t="s">
        <v>32</v>
      </c>
      <c r="L534">
        <v>44</v>
      </c>
      <c r="M534" t="str">
        <f t="shared" si="8"/>
        <v>Adolscent</v>
      </c>
      <c r="N534" t="s">
        <v>15</v>
      </c>
    </row>
    <row r="535" spans="1:14" x14ac:dyDescent="0.3">
      <c r="A535">
        <v>24941</v>
      </c>
      <c r="B535" t="s">
        <v>36</v>
      </c>
      <c r="C535" t="s">
        <v>39</v>
      </c>
      <c r="D535" s="14">
        <v>60000</v>
      </c>
      <c r="E535">
        <v>3</v>
      </c>
      <c r="F535" t="s">
        <v>13</v>
      </c>
      <c r="G535" t="s">
        <v>28</v>
      </c>
      <c r="H535" t="s">
        <v>15</v>
      </c>
      <c r="I535">
        <v>2</v>
      </c>
      <c r="J535" t="s">
        <v>30</v>
      </c>
      <c r="K535" t="s">
        <v>32</v>
      </c>
      <c r="L535">
        <v>66</v>
      </c>
      <c r="M535" t="str">
        <f t="shared" si="8"/>
        <v>Middle age</v>
      </c>
      <c r="N535" t="s">
        <v>18</v>
      </c>
    </row>
    <row r="536" spans="1:14" x14ac:dyDescent="0.3">
      <c r="A536">
        <v>24637</v>
      </c>
      <c r="B536" t="s">
        <v>36</v>
      </c>
      <c r="C536" t="s">
        <v>39</v>
      </c>
      <c r="D536" s="14">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4">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4">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1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4">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1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4">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1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4">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14">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1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4">
        <v>70000</v>
      </c>
      <c r="E552">
        <v>0</v>
      </c>
      <c r="F552" t="s">
        <v>13</v>
      </c>
      <c r="G552" t="s">
        <v>21</v>
      </c>
      <c r="H552" t="s">
        <v>18</v>
      </c>
      <c r="I552">
        <v>1</v>
      </c>
      <c r="J552" t="s">
        <v>16</v>
      </c>
      <c r="K552" t="s">
        <v>24</v>
      </c>
      <c r="L552">
        <v>42</v>
      </c>
      <c r="M552" t="str">
        <f t="shared" si="8"/>
        <v>Adolscent</v>
      </c>
      <c r="N552" t="s">
        <v>15</v>
      </c>
    </row>
    <row r="553" spans="1:14" x14ac:dyDescent="0.3">
      <c r="A553">
        <v>27393</v>
      </c>
      <c r="B553" t="s">
        <v>36</v>
      </c>
      <c r="C553" t="s">
        <v>38</v>
      </c>
      <c r="D553" s="14">
        <v>50000</v>
      </c>
      <c r="E553">
        <v>4</v>
      </c>
      <c r="F553" t="s">
        <v>13</v>
      </c>
      <c r="G553" t="s">
        <v>28</v>
      </c>
      <c r="H553" t="s">
        <v>15</v>
      </c>
      <c r="I553">
        <v>2</v>
      </c>
      <c r="J553" t="s">
        <v>30</v>
      </c>
      <c r="K553" t="s">
        <v>32</v>
      </c>
      <c r="L553">
        <v>63</v>
      </c>
      <c r="M553" t="str">
        <f t="shared" si="8"/>
        <v>Adolscent</v>
      </c>
      <c r="N553" t="s">
        <v>18</v>
      </c>
    </row>
    <row r="554" spans="1:14" x14ac:dyDescent="0.3">
      <c r="A554">
        <v>14417</v>
      </c>
      <c r="B554" t="s">
        <v>37</v>
      </c>
      <c r="C554" t="s">
        <v>39</v>
      </c>
      <c r="D554" s="14">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1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4">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1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4">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14">
        <v>60000</v>
      </c>
      <c r="E561">
        <v>2</v>
      </c>
      <c r="F561" t="s">
        <v>13</v>
      </c>
      <c r="G561" t="s">
        <v>28</v>
      </c>
      <c r="H561" t="s">
        <v>15</v>
      </c>
      <c r="I561">
        <v>0</v>
      </c>
      <c r="J561" t="s">
        <v>30</v>
      </c>
      <c r="K561" t="s">
        <v>32</v>
      </c>
      <c r="L561">
        <v>58</v>
      </c>
      <c r="M561" t="str">
        <f t="shared" si="8"/>
        <v>Adolscent</v>
      </c>
      <c r="N561" t="s">
        <v>18</v>
      </c>
    </row>
    <row r="562" spans="1:14" x14ac:dyDescent="0.3">
      <c r="A562">
        <v>18577</v>
      </c>
      <c r="B562" t="s">
        <v>36</v>
      </c>
      <c r="C562" t="s">
        <v>38</v>
      </c>
      <c r="D562" s="14">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1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4">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14">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14">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14">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4">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14">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14">
        <v>70000</v>
      </c>
      <c r="E570">
        <v>1</v>
      </c>
      <c r="F570" t="s">
        <v>19</v>
      </c>
      <c r="G570" t="s">
        <v>14</v>
      </c>
      <c r="H570" t="s">
        <v>15</v>
      </c>
      <c r="I570">
        <v>1</v>
      </c>
      <c r="J570" t="s">
        <v>22</v>
      </c>
      <c r="K570" t="s">
        <v>32</v>
      </c>
      <c r="L570">
        <v>44</v>
      </c>
      <c r="M570" t="str">
        <f t="shared" si="8"/>
        <v>Adolscent</v>
      </c>
      <c r="N570" t="s">
        <v>15</v>
      </c>
    </row>
    <row r="571" spans="1:14" x14ac:dyDescent="0.3">
      <c r="A571">
        <v>26452</v>
      </c>
      <c r="B571" t="s">
        <v>37</v>
      </c>
      <c r="C571" t="s">
        <v>39</v>
      </c>
      <c r="D571" s="14">
        <v>50000</v>
      </c>
      <c r="E571">
        <v>3</v>
      </c>
      <c r="F571" t="s">
        <v>31</v>
      </c>
      <c r="G571" t="s">
        <v>28</v>
      </c>
      <c r="H571" t="s">
        <v>15</v>
      </c>
      <c r="I571">
        <v>2</v>
      </c>
      <c r="J571" t="s">
        <v>30</v>
      </c>
      <c r="K571" t="s">
        <v>32</v>
      </c>
      <c r="L571">
        <v>69</v>
      </c>
      <c r="M571" t="str">
        <f t="shared" si="8"/>
        <v>Middle age</v>
      </c>
      <c r="N571" t="s">
        <v>18</v>
      </c>
    </row>
    <row r="572" spans="1:14" x14ac:dyDescent="0.3">
      <c r="A572">
        <v>20370</v>
      </c>
      <c r="B572" t="s">
        <v>36</v>
      </c>
      <c r="C572" t="s">
        <v>39</v>
      </c>
      <c r="D572" s="14">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1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4">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4">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1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4">
        <v>60000</v>
      </c>
      <c r="E577">
        <v>2</v>
      </c>
      <c r="F577" t="s">
        <v>19</v>
      </c>
      <c r="G577" t="s">
        <v>21</v>
      </c>
      <c r="H577" t="s">
        <v>15</v>
      </c>
      <c r="I577">
        <v>1</v>
      </c>
      <c r="J577" t="s">
        <v>30</v>
      </c>
      <c r="K577" t="s">
        <v>32</v>
      </c>
      <c r="L577">
        <v>56</v>
      </c>
      <c r="M577" t="str">
        <f t="shared" si="8"/>
        <v>Middle age</v>
      </c>
      <c r="N577" t="s">
        <v>18</v>
      </c>
    </row>
    <row r="578" spans="1:14" x14ac:dyDescent="0.3">
      <c r="A578">
        <v>18752</v>
      </c>
      <c r="B578" t="s">
        <v>37</v>
      </c>
      <c r="C578" t="s">
        <v>38</v>
      </c>
      <c r="D578" s="14">
        <v>40000</v>
      </c>
      <c r="E578">
        <v>0</v>
      </c>
      <c r="F578" t="s">
        <v>27</v>
      </c>
      <c r="G578" t="s">
        <v>14</v>
      </c>
      <c r="H578" t="s">
        <v>15</v>
      </c>
      <c r="I578">
        <v>1</v>
      </c>
      <c r="J578" t="s">
        <v>23</v>
      </c>
      <c r="K578" t="s">
        <v>32</v>
      </c>
      <c r="L578">
        <v>31</v>
      </c>
      <c r="M578" t="str">
        <f t="shared" ref="M578:M641" si="9">IF(L591&gt;54,"Old",IF(L591&gt;=31,"Middle age",IF(L591&lt;31,"Adolscent","Invalid")))</f>
        <v>Old</v>
      </c>
      <c r="N578" t="s">
        <v>18</v>
      </c>
    </row>
    <row r="579" spans="1:14" x14ac:dyDescent="0.3">
      <c r="A579">
        <v>16917</v>
      </c>
      <c r="B579" t="s">
        <v>36</v>
      </c>
      <c r="C579" t="s">
        <v>39</v>
      </c>
      <c r="D579" s="14">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4">
        <v>60000</v>
      </c>
      <c r="E582">
        <v>3</v>
      </c>
      <c r="F582" t="s">
        <v>31</v>
      </c>
      <c r="G582" t="s">
        <v>28</v>
      </c>
      <c r="H582" t="s">
        <v>15</v>
      </c>
      <c r="I582">
        <v>2</v>
      </c>
      <c r="J582" t="s">
        <v>30</v>
      </c>
      <c r="K582" t="s">
        <v>32</v>
      </c>
      <c r="L582">
        <v>69</v>
      </c>
      <c r="M582" t="str">
        <f t="shared" si="9"/>
        <v>Middle age</v>
      </c>
      <c r="N582" t="s">
        <v>18</v>
      </c>
    </row>
    <row r="583" spans="1:14" x14ac:dyDescent="0.3">
      <c r="A583">
        <v>23089</v>
      </c>
      <c r="B583" t="s">
        <v>36</v>
      </c>
      <c r="C583" t="s">
        <v>39</v>
      </c>
      <c r="D583" s="14">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39</v>
      </c>
      <c r="D584" s="14">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14">
        <v>60000</v>
      </c>
      <c r="E585">
        <v>3</v>
      </c>
      <c r="F585" t="s">
        <v>13</v>
      </c>
      <c r="G585" t="s">
        <v>28</v>
      </c>
      <c r="H585" t="s">
        <v>15</v>
      </c>
      <c r="I585">
        <v>2</v>
      </c>
      <c r="J585" t="s">
        <v>30</v>
      </c>
      <c r="K585" t="s">
        <v>32</v>
      </c>
      <c r="L585">
        <v>66</v>
      </c>
      <c r="M585" t="str">
        <f t="shared" si="9"/>
        <v>Middle age</v>
      </c>
      <c r="N585" t="s">
        <v>18</v>
      </c>
    </row>
    <row r="586" spans="1:14" x14ac:dyDescent="0.3">
      <c r="A586">
        <v>28667</v>
      </c>
      <c r="B586" t="s">
        <v>37</v>
      </c>
      <c r="C586" t="s">
        <v>39</v>
      </c>
      <c r="D586" s="14">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39</v>
      </c>
      <c r="D587" s="1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4">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1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4">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14">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38</v>
      </c>
      <c r="D592" s="1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4">
        <v>40000</v>
      </c>
      <c r="E593">
        <v>4</v>
      </c>
      <c r="F593" t="s">
        <v>27</v>
      </c>
      <c r="G593" t="s">
        <v>21</v>
      </c>
      <c r="H593" t="s">
        <v>18</v>
      </c>
      <c r="I593">
        <v>2</v>
      </c>
      <c r="J593" t="s">
        <v>30</v>
      </c>
      <c r="K593" t="s">
        <v>32</v>
      </c>
      <c r="L593">
        <v>61</v>
      </c>
      <c r="M593" t="str">
        <f t="shared" si="9"/>
        <v>Adolscent</v>
      </c>
      <c r="N593" t="s">
        <v>15</v>
      </c>
    </row>
    <row r="594" spans="1:14" x14ac:dyDescent="0.3">
      <c r="A594">
        <v>18391</v>
      </c>
      <c r="B594" t="s">
        <v>37</v>
      </c>
      <c r="C594" t="s">
        <v>38</v>
      </c>
      <c r="D594" s="1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4">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14">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1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4">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1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4">
        <v>60000</v>
      </c>
      <c r="E601">
        <v>2</v>
      </c>
      <c r="F601" t="s">
        <v>19</v>
      </c>
      <c r="G601" t="s">
        <v>21</v>
      </c>
      <c r="H601" t="s">
        <v>15</v>
      </c>
      <c r="I601">
        <v>1</v>
      </c>
      <c r="J601" t="s">
        <v>22</v>
      </c>
      <c r="K601" t="s">
        <v>32</v>
      </c>
      <c r="L601">
        <v>57</v>
      </c>
      <c r="M601" t="str">
        <f t="shared" si="9"/>
        <v>Adolscent</v>
      </c>
      <c r="N601" t="s">
        <v>15</v>
      </c>
    </row>
    <row r="602" spans="1:14" x14ac:dyDescent="0.3">
      <c r="A602">
        <v>28609</v>
      </c>
      <c r="B602" t="s">
        <v>36</v>
      </c>
      <c r="C602" t="s">
        <v>39</v>
      </c>
      <c r="D602" s="1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4">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1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4">
        <v>40000</v>
      </c>
      <c r="E608">
        <v>2</v>
      </c>
      <c r="F608" t="s">
        <v>13</v>
      </c>
      <c r="G608" t="s">
        <v>14</v>
      </c>
      <c r="H608" t="s">
        <v>15</v>
      </c>
      <c r="I608">
        <v>0</v>
      </c>
      <c r="J608" t="s">
        <v>22</v>
      </c>
      <c r="K608" t="s">
        <v>32</v>
      </c>
      <c r="L608">
        <v>36</v>
      </c>
      <c r="M608" t="str">
        <f t="shared" si="9"/>
        <v>Adolscent</v>
      </c>
      <c r="N608" t="s">
        <v>18</v>
      </c>
    </row>
    <row r="609" spans="1:14" x14ac:dyDescent="0.3">
      <c r="A609">
        <v>16145</v>
      </c>
      <c r="B609" t="s">
        <v>37</v>
      </c>
      <c r="C609" t="s">
        <v>38</v>
      </c>
      <c r="D609" s="14">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4">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1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4">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14">
        <v>80000</v>
      </c>
      <c r="E613">
        <v>0</v>
      </c>
      <c r="F613" t="s">
        <v>13</v>
      </c>
      <c r="G613" t="s">
        <v>28</v>
      </c>
      <c r="H613" t="s">
        <v>15</v>
      </c>
      <c r="I613">
        <v>1</v>
      </c>
      <c r="J613" t="s">
        <v>26</v>
      </c>
      <c r="K613" t="s">
        <v>32</v>
      </c>
      <c r="L613">
        <v>34</v>
      </c>
      <c r="M613" t="str">
        <f t="shared" si="9"/>
        <v>Adolscent</v>
      </c>
      <c r="N613" t="s">
        <v>15</v>
      </c>
    </row>
    <row r="614" spans="1:14" x14ac:dyDescent="0.3">
      <c r="A614">
        <v>22983</v>
      </c>
      <c r="B614" t="s">
        <v>37</v>
      </c>
      <c r="C614" t="s">
        <v>38</v>
      </c>
      <c r="D614" s="14">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39</v>
      </c>
      <c r="D615" s="14">
        <v>110000</v>
      </c>
      <c r="E615">
        <v>1</v>
      </c>
      <c r="F615" t="s">
        <v>19</v>
      </c>
      <c r="G615" t="s">
        <v>21</v>
      </c>
      <c r="H615" t="s">
        <v>15</v>
      </c>
      <c r="I615">
        <v>4</v>
      </c>
      <c r="J615" t="s">
        <v>23</v>
      </c>
      <c r="K615" t="s">
        <v>32</v>
      </c>
      <c r="L615">
        <v>45</v>
      </c>
      <c r="M615" t="str">
        <f t="shared" si="9"/>
        <v>Adolscent</v>
      </c>
      <c r="N615" t="s">
        <v>15</v>
      </c>
    </row>
    <row r="616" spans="1:14" x14ac:dyDescent="0.3">
      <c r="A616">
        <v>14469</v>
      </c>
      <c r="B616" t="s">
        <v>36</v>
      </c>
      <c r="C616" t="s">
        <v>38</v>
      </c>
      <c r="D616" s="14">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1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4">
        <v>40000</v>
      </c>
      <c r="E619">
        <v>4</v>
      </c>
      <c r="F619" t="s">
        <v>27</v>
      </c>
      <c r="G619" t="s">
        <v>14</v>
      </c>
      <c r="H619" t="s">
        <v>15</v>
      </c>
      <c r="I619">
        <v>2</v>
      </c>
      <c r="J619" t="s">
        <v>22</v>
      </c>
      <c r="K619" t="s">
        <v>32</v>
      </c>
      <c r="L619">
        <v>44</v>
      </c>
      <c r="M619" t="str">
        <f t="shared" si="9"/>
        <v>Adolscent</v>
      </c>
      <c r="N619" t="s">
        <v>15</v>
      </c>
    </row>
    <row r="620" spans="1:14" x14ac:dyDescent="0.3">
      <c r="A620">
        <v>25347</v>
      </c>
      <c r="B620" t="s">
        <v>37</v>
      </c>
      <c r="C620" t="s">
        <v>38</v>
      </c>
      <c r="D620" s="1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4">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4">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1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4">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1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4">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1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4">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4">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14">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1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4">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14">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14">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14">
        <v>60000</v>
      </c>
      <c r="E642">
        <v>2</v>
      </c>
      <c r="F642" t="s">
        <v>19</v>
      </c>
      <c r="G642" t="s">
        <v>21</v>
      </c>
      <c r="H642" t="s">
        <v>15</v>
      </c>
      <c r="I642">
        <v>2</v>
      </c>
      <c r="J642" t="s">
        <v>22</v>
      </c>
      <c r="K642" t="s">
        <v>32</v>
      </c>
      <c r="L642">
        <v>56</v>
      </c>
      <c r="M642" t="str">
        <f t="shared" ref="M642:M705" si="10">IF(L655&gt;54,"Old",IF(L655&gt;=31,"Middle age",IF(L655&lt;31,"Adolscent","Invalid")))</f>
        <v>Middle age</v>
      </c>
      <c r="N642" t="s">
        <v>15</v>
      </c>
    </row>
    <row r="643" spans="1:14" x14ac:dyDescent="0.3">
      <c r="A643">
        <v>21441</v>
      </c>
      <c r="B643" t="s">
        <v>36</v>
      </c>
      <c r="C643" t="s">
        <v>39</v>
      </c>
      <c r="D643" s="14">
        <v>50000</v>
      </c>
      <c r="E643">
        <v>4</v>
      </c>
      <c r="F643" t="s">
        <v>13</v>
      </c>
      <c r="G643" t="s">
        <v>28</v>
      </c>
      <c r="H643" t="s">
        <v>15</v>
      </c>
      <c r="I643">
        <v>2</v>
      </c>
      <c r="J643" t="s">
        <v>30</v>
      </c>
      <c r="K643" t="s">
        <v>32</v>
      </c>
      <c r="L643">
        <v>64</v>
      </c>
      <c r="M643" t="str">
        <f t="shared" si="10"/>
        <v>Middle age</v>
      </c>
      <c r="N643" t="s">
        <v>18</v>
      </c>
    </row>
    <row r="644" spans="1:14" x14ac:dyDescent="0.3">
      <c r="A644">
        <v>21741</v>
      </c>
      <c r="B644" t="s">
        <v>36</v>
      </c>
      <c r="C644" t="s">
        <v>38</v>
      </c>
      <c r="D644" s="1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4">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4">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1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4">
        <v>70000</v>
      </c>
      <c r="E650">
        <v>2</v>
      </c>
      <c r="F650" t="s">
        <v>13</v>
      </c>
      <c r="G650" t="s">
        <v>28</v>
      </c>
      <c r="H650" t="s">
        <v>18</v>
      </c>
      <c r="I650">
        <v>1</v>
      </c>
      <c r="J650" t="s">
        <v>22</v>
      </c>
      <c r="K650" t="s">
        <v>32</v>
      </c>
      <c r="L650">
        <v>58</v>
      </c>
      <c r="M650" t="str">
        <f t="shared" si="10"/>
        <v>Adolscent</v>
      </c>
      <c r="N650" t="s">
        <v>15</v>
      </c>
    </row>
    <row r="651" spans="1:14" x14ac:dyDescent="0.3">
      <c r="A651">
        <v>19164</v>
      </c>
      <c r="B651" t="s">
        <v>37</v>
      </c>
      <c r="C651" t="s">
        <v>38</v>
      </c>
      <c r="D651" s="1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4">
        <v>70000</v>
      </c>
      <c r="E652">
        <v>5</v>
      </c>
      <c r="F652" t="s">
        <v>31</v>
      </c>
      <c r="G652" t="s">
        <v>28</v>
      </c>
      <c r="H652" t="s">
        <v>15</v>
      </c>
      <c r="I652">
        <v>2</v>
      </c>
      <c r="J652" t="s">
        <v>30</v>
      </c>
      <c r="K652" t="s">
        <v>32</v>
      </c>
      <c r="L652">
        <v>67</v>
      </c>
      <c r="M652" t="str">
        <f t="shared" si="10"/>
        <v>Middle age</v>
      </c>
      <c r="N652" t="s">
        <v>15</v>
      </c>
    </row>
    <row r="653" spans="1:14" x14ac:dyDescent="0.3">
      <c r="A653">
        <v>14284</v>
      </c>
      <c r="B653" t="s">
        <v>37</v>
      </c>
      <c r="C653" t="s">
        <v>39</v>
      </c>
      <c r="D653" s="1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4">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38</v>
      </c>
      <c r="D657" s="1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4">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1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4">
        <v>60000</v>
      </c>
      <c r="E661">
        <v>4</v>
      </c>
      <c r="F661" t="s">
        <v>13</v>
      </c>
      <c r="G661" t="s">
        <v>28</v>
      </c>
      <c r="H661" t="s">
        <v>15</v>
      </c>
      <c r="I661">
        <v>2</v>
      </c>
      <c r="J661" t="s">
        <v>30</v>
      </c>
      <c r="K661" t="s">
        <v>32</v>
      </c>
      <c r="L661">
        <v>63</v>
      </c>
      <c r="M661" t="str">
        <f t="shared" si="10"/>
        <v>Adolscent</v>
      </c>
      <c r="N661" t="s">
        <v>18</v>
      </c>
    </row>
    <row r="662" spans="1:14" x14ac:dyDescent="0.3">
      <c r="A662">
        <v>21599</v>
      </c>
      <c r="B662" t="s">
        <v>36</v>
      </c>
      <c r="C662" t="s">
        <v>38</v>
      </c>
      <c r="D662" s="1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4">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1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4">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38</v>
      </c>
      <c r="D668" s="14">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14">
        <v>40000</v>
      </c>
      <c r="E669">
        <v>5</v>
      </c>
      <c r="F669" t="s">
        <v>27</v>
      </c>
      <c r="G669" t="s">
        <v>21</v>
      </c>
      <c r="H669" t="s">
        <v>18</v>
      </c>
      <c r="I669">
        <v>2</v>
      </c>
      <c r="J669" t="s">
        <v>30</v>
      </c>
      <c r="K669" t="s">
        <v>32</v>
      </c>
      <c r="L669">
        <v>61</v>
      </c>
      <c r="M669" t="str">
        <f t="shared" si="10"/>
        <v>Middle age</v>
      </c>
      <c r="N669" t="s">
        <v>18</v>
      </c>
    </row>
    <row r="670" spans="1:14" x14ac:dyDescent="0.3">
      <c r="A670">
        <v>14592</v>
      </c>
      <c r="B670" t="s">
        <v>36</v>
      </c>
      <c r="C670" t="s">
        <v>38</v>
      </c>
      <c r="D670" s="1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4">
        <v>70000</v>
      </c>
      <c r="E672">
        <v>2</v>
      </c>
      <c r="F672" t="s">
        <v>19</v>
      </c>
      <c r="G672" t="s">
        <v>21</v>
      </c>
      <c r="H672" t="s">
        <v>15</v>
      </c>
      <c r="I672">
        <v>1</v>
      </c>
      <c r="J672" t="s">
        <v>30</v>
      </c>
      <c r="K672" t="s">
        <v>32</v>
      </c>
      <c r="L672">
        <v>59</v>
      </c>
      <c r="M672" t="str">
        <f t="shared" si="10"/>
        <v>Middle age</v>
      </c>
      <c r="N672" t="s">
        <v>18</v>
      </c>
    </row>
    <row r="673" spans="1:14" x14ac:dyDescent="0.3">
      <c r="A673">
        <v>22252</v>
      </c>
      <c r="B673" t="s">
        <v>37</v>
      </c>
      <c r="C673" t="s">
        <v>38</v>
      </c>
      <c r="D673" s="1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4">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4">
        <v>30000</v>
      </c>
      <c r="E676">
        <v>2</v>
      </c>
      <c r="F676" t="s">
        <v>27</v>
      </c>
      <c r="G676" t="s">
        <v>14</v>
      </c>
      <c r="H676" t="s">
        <v>15</v>
      </c>
      <c r="I676">
        <v>2</v>
      </c>
      <c r="J676" t="s">
        <v>26</v>
      </c>
      <c r="K676" t="s">
        <v>32</v>
      </c>
      <c r="L676">
        <v>48</v>
      </c>
      <c r="M676" t="str">
        <f t="shared" si="10"/>
        <v>Adolscent</v>
      </c>
      <c r="N676" t="s">
        <v>18</v>
      </c>
    </row>
    <row r="677" spans="1:14" x14ac:dyDescent="0.3">
      <c r="A677">
        <v>18517</v>
      </c>
      <c r="B677" t="s">
        <v>36</v>
      </c>
      <c r="C677" t="s">
        <v>39</v>
      </c>
      <c r="D677" s="14">
        <v>100000</v>
      </c>
      <c r="E677">
        <v>3</v>
      </c>
      <c r="F677" t="s">
        <v>13</v>
      </c>
      <c r="G677" t="s">
        <v>28</v>
      </c>
      <c r="H677" t="s">
        <v>15</v>
      </c>
      <c r="I677">
        <v>4</v>
      </c>
      <c r="J677" t="s">
        <v>16</v>
      </c>
      <c r="K677" t="s">
        <v>32</v>
      </c>
      <c r="L677">
        <v>41</v>
      </c>
      <c r="M677" t="str">
        <f t="shared" si="10"/>
        <v>Adolscent</v>
      </c>
      <c r="N677" t="s">
        <v>18</v>
      </c>
    </row>
    <row r="678" spans="1:14" x14ac:dyDescent="0.3">
      <c r="A678">
        <v>21717</v>
      </c>
      <c r="B678" t="s">
        <v>36</v>
      </c>
      <c r="C678" t="s">
        <v>39</v>
      </c>
      <c r="D678" s="14">
        <v>40000</v>
      </c>
      <c r="E678">
        <v>2</v>
      </c>
      <c r="F678" t="s">
        <v>19</v>
      </c>
      <c r="G678" t="s">
        <v>20</v>
      </c>
      <c r="H678" t="s">
        <v>15</v>
      </c>
      <c r="I678">
        <v>1</v>
      </c>
      <c r="J678" t="s">
        <v>16</v>
      </c>
      <c r="K678" t="s">
        <v>32</v>
      </c>
      <c r="L678">
        <v>47</v>
      </c>
      <c r="M678" t="str">
        <f t="shared" si="10"/>
        <v>Adolscent</v>
      </c>
      <c r="N678" t="s">
        <v>18</v>
      </c>
    </row>
    <row r="679" spans="1:14" x14ac:dyDescent="0.3">
      <c r="A679">
        <v>13760</v>
      </c>
      <c r="B679" t="s">
        <v>36</v>
      </c>
      <c r="C679" t="s">
        <v>39</v>
      </c>
      <c r="D679" s="1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4">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14">
        <v>60000</v>
      </c>
      <c r="E681">
        <v>4</v>
      </c>
      <c r="F681" t="s">
        <v>13</v>
      </c>
      <c r="G681" t="s">
        <v>28</v>
      </c>
      <c r="H681" t="s">
        <v>15</v>
      </c>
      <c r="I681">
        <v>2</v>
      </c>
      <c r="J681" t="s">
        <v>30</v>
      </c>
      <c r="K681" t="s">
        <v>32</v>
      </c>
      <c r="L681">
        <v>60</v>
      </c>
      <c r="M681" t="str">
        <f t="shared" si="10"/>
        <v>Middle age</v>
      </c>
      <c r="N681" t="s">
        <v>18</v>
      </c>
    </row>
    <row r="682" spans="1:14" x14ac:dyDescent="0.3">
      <c r="A682">
        <v>11165</v>
      </c>
      <c r="B682" t="s">
        <v>36</v>
      </c>
      <c r="C682" t="s">
        <v>38</v>
      </c>
      <c r="D682" s="1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4">
        <v>90000</v>
      </c>
      <c r="E685">
        <v>5</v>
      </c>
      <c r="F685" t="s">
        <v>19</v>
      </c>
      <c r="G685" t="s">
        <v>21</v>
      </c>
      <c r="H685" t="s">
        <v>15</v>
      </c>
      <c r="I685">
        <v>3</v>
      </c>
      <c r="J685" t="s">
        <v>22</v>
      </c>
      <c r="K685" t="s">
        <v>32</v>
      </c>
      <c r="L685">
        <v>40</v>
      </c>
      <c r="M685" t="str">
        <f t="shared" si="10"/>
        <v>Adolscent</v>
      </c>
      <c r="N685" t="s">
        <v>18</v>
      </c>
    </row>
    <row r="686" spans="1:14" x14ac:dyDescent="0.3">
      <c r="A686">
        <v>29133</v>
      </c>
      <c r="B686" t="s">
        <v>37</v>
      </c>
      <c r="C686" t="s">
        <v>38</v>
      </c>
      <c r="D686" s="14">
        <v>60000</v>
      </c>
      <c r="E686">
        <v>4</v>
      </c>
      <c r="F686" t="s">
        <v>13</v>
      </c>
      <c r="G686" t="s">
        <v>14</v>
      </c>
      <c r="H686" t="s">
        <v>18</v>
      </c>
      <c r="I686">
        <v>2</v>
      </c>
      <c r="J686" t="s">
        <v>16</v>
      </c>
      <c r="K686" t="s">
        <v>32</v>
      </c>
      <c r="L686">
        <v>42</v>
      </c>
      <c r="M686" t="str">
        <f t="shared" si="10"/>
        <v>Adolscent</v>
      </c>
      <c r="N686" t="s">
        <v>18</v>
      </c>
    </row>
    <row r="687" spans="1:14" x14ac:dyDescent="0.3">
      <c r="A687">
        <v>27673</v>
      </c>
      <c r="B687" t="s">
        <v>37</v>
      </c>
      <c r="C687" t="s">
        <v>38</v>
      </c>
      <c r="D687" s="1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4">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39</v>
      </c>
      <c r="D690" s="14">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14">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1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4">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1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4">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14">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14">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14">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14">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14">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14">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1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4">
        <v>40000</v>
      </c>
      <c r="E706">
        <v>0</v>
      </c>
      <c r="F706" t="s">
        <v>13</v>
      </c>
      <c r="G706" t="s">
        <v>21</v>
      </c>
      <c r="H706" t="s">
        <v>15</v>
      </c>
      <c r="I706">
        <v>1</v>
      </c>
      <c r="J706" t="s">
        <v>22</v>
      </c>
      <c r="K706" t="s">
        <v>32</v>
      </c>
      <c r="L706">
        <v>42</v>
      </c>
      <c r="M706" t="str">
        <f t="shared" ref="M706:M769" si="11">IF(L719&gt;54,"Old",IF(L719&gt;=31,"Middle age",IF(L719&lt;31,"Adolscent","Invalid")))</f>
        <v>Middle age</v>
      </c>
      <c r="N706" t="s">
        <v>15</v>
      </c>
    </row>
    <row r="707" spans="1:14" x14ac:dyDescent="0.3">
      <c r="A707">
        <v>11199</v>
      </c>
      <c r="B707" t="s">
        <v>36</v>
      </c>
      <c r="C707" t="s">
        <v>38</v>
      </c>
      <c r="D707" s="14">
        <v>70000</v>
      </c>
      <c r="E707">
        <v>4</v>
      </c>
      <c r="F707" t="s">
        <v>13</v>
      </c>
      <c r="G707" t="s">
        <v>28</v>
      </c>
      <c r="H707" t="s">
        <v>15</v>
      </c>
      <c r="I707">
        <v>1</v>
      </c>
      <c r="J707" t="s">
        <v>30</v>
      </c>
      <c r="K707" t="s">
        <v>32</v>
      </c>
      <c r="L707">
        <v>59</v>
      </c>
      <c r="M707" t="str">
        <f t="shared" si="11"/>
        <v>Middle age</v>
      </c>
      <c r="N707" t="s">
        <v>18</v>
      </c>
    </row>
    <row r="708" spans="1:14" x14ac:dyDescent="0.3">
      <c r="A708">
        <v>20296</v>
      </c>
      <c r="B708" t="s">
        <v>37</v>
      </c>
      <c r="C708" t="s">
        <v>38</v>
      </c>
      <c r="D708" s="1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4">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14">
        <v>70000</v>
      </c>
      <c r="E710">
        <v>5</v>
      </c>
      <c r="F710" t="s">
        <v>13</v>
      </c>
      <c r="G710" t="s">
        <v>28</v>
      </c>
      <c r="H710" t="s">
        <v>15</v>
      </c>
      <c r="I710">
        <v>4</v>
      </c>
      <c r="J710" t="s">
        <v>30</v>
      </c>
      <c r="K710" t="s">
        <v>32</v>
      </c>
      <c r="L710">
        <v>60</v>
      </c>
      <c r="M710" t="str">
        <f t="shared" si="11"/>
        <v>Middle age</v>
      </c>
      <c r="N710" t="s">
        <v>18</v>
      </c>
    </row>
    <row r="711" spans="1:14" x14ac:dyDescent="0.3">
      <c r="A711">
        <v>23712</v>
      </c>
      <c r="B711" t="s">
        <v>37</v>
      </c>
      <c r="C711" t="s">
        <v>38</v>
      </c>
      <c r="D711" s="14">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39</v>
      </c>
      <c r="D712" s="1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4">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38</v>
      </c>
      <c r="D714" s="14">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1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4">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14">
        <v>60000</v>
      </c>
      <c r="E717">
        <v>1</v>
      </c>
      <c r="F717" t="s">
        <v>31</v>
      </c>
      <c r="G717" t="s">
        <v>21</v>
      </c>
      <c r="H717" t="s">
        <v>15</v>
      </c>
      <c r="I717">
        <v>0</v>
      </c>
      <c r="J717" t="s">
        <v>22</v>
      </c>
      <c r="K717" t="s">
        <v>32</v>
      </c>
      <c r="L717">
        <v>37</v>
      </c>
      <c r="M717" t="str">
        <f t="shared" si="11"/>
        <v>Adolscent</v>
      </c>
      <c r="N717" t="s">
        <v>15</v>
      </c>
    </row>
    <row r="718" spans="1:14" x14ac:dyDescent="0.3">
      <c r="A718">
        <v>27198</v>
      </c>
      <c r="B718" t="s">
        <v>37</v>
      </c>
      <c r="C718" t="s">
        <v>38</v>
      </c>
      <c r="D718" s="1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4">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1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4">
        <v>70000</v>
      </c>
      <c r="E724">
        <v>3</v>
      </c>
      <c r="F724" t="s">
        <v>31</v>
      </c>
      <c r="G724" t="s">
        <v>28</v>
      </c>
      <c r="H724" t="s">
        <v>18</v>
      </c>
      <c r="I724">
        <v>2</v>
      </c>
      <c r="J724" t="s">
        <v>26</v>
      </c>
      <c r="K724" t="s">
        <v>32</v>
      </c>
      <c r="L724">
        <v>53</v>
      </c>
      <c r="M724" t="str">
        <f t="shared" si="11"/>
        <v>Adolscent</v>
      </c>
      <c r="N724" t="s">
        <v>18</v>
      </c>
    </row>
    <row r="725" spans="1:14" x14ac:dyDescent="0.3">
      <c r="A725">
        <v>26678</v>
      </c>
      <c r="B725" t="s">
        <v>37</v>
      </c>
      <c r="C725" t="s">
        <v>38</v>
      </c>
      <c r="D725" s="1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4">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14">
        <v>70000</v>
      </c>
      <c r="E729">
        <v>1</v>
      </c>
      <c r="F729" t="s">
        <v>31</v>
      </c>
      <c r="G729" t="s">
        <v>21</v>
      </c>
      <c r="H729" t="s">
        <v>15</v>
      </c>
      <c r="I729">
        <v>1</v>
      </c>
      <c r="J729" t="s">
        <v>16</v>
      </c>
      <c r="K729" t="s">
        <v>32</v>
      </c>
      <c r="L729">
        <v>46</v>
      </c>
      <c r="M729" t="str">
        <f t="shared" si="11"/>
        <v>Adolscent</v>
      </c>
      <c r="N729" t="s">
        <v>15</v>
      </c>
    </row>
    <row r="730" spans="1:14" x14ac:dyDescent="0.3">
      <c r="A730">
        <v>27731</v>
      </c>
      <c r="B730" t="s">
        <v>36</v>
      </c>
      <c r="C730" t="s">
        <v>39</v>
      </c>
      <c r="D730" s="14">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14">
        <v>60000</v>
      </c>
      <c r="E731">
        <v>3</v>
      </c>
      <c r="F731" t="s">
        <v>13</v>
      </c>
      <c r="G731" t="s">
        <v>21</v>
      </c>
      <c r="H731" t="s">
        <v>15</v>
      </c>
      <c r="I731">
        <v>1</v>
      </c>
      <c r="J731" t="s">
        <v>16</v>
      </c>
      <c r="K731" t="s">
        <v>32</v>
      </c>
      <c r="L731">
        <v>48</v>
      </c>
      <c r="M731" t="str">
        <f t="shared" si="11"/>
        <v>Adolscent</v>
      </c>
      <c r="N731" t="s">
        <v>15</v>
      </c>
    </row>
    <row r="732" spans="1:14" x14ac:dyDescent="0.3">
      <c r="A732">
        <v>24324</v>
      </c>
      <c r="B732" t="s">
        <v>37</v>
      </c>
      <c r="C732" t="s">
        <v>38</v>
      </c>
      <c r="D732" s="1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4">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1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4">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1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4">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14">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1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4">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14">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14">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14">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4">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39</v>
      </c>
      <c r="D747" s="1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4">
        <v>60000</v>
      </c>
      <c r="E748">
        <v>2</v>
      </c>
      <c r="F748" t="s">
        <v>13</v>
      </c>
      <c r="G748" t="s">
        <v>28</v>
      </c>
      <c r="H748" t="s">
        <v>15</v>
      </c>
      <c r="I748">
        <v>0</v>
      </c>
      <c r="J748" t="s">
        <v>30</v>
      </c>
      <c r="K748" t="s">
        <v>32</v>
      </c>
      <c r="L748">
        <v>56</v>
      </c>
      <c r="M748" t="str">
        <f t="shared" si="11"/>
        <v>Middle age</v>
      </c>
      <c r="N748" t="s">
        <v>18</v>
      </c>
    </row>
    <row r="749" spans="1:14" x14ac:dyDescent="0.3">
      <c r="A749">
        <v>12957</v>
      </c>
      <c r="B749" t="s">
        <v>37</v>
      </c>
      <c r="C749" t="s">
        <v>38</v>
      </c>
      <c r="D749" s="1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4">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1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4">
        <v>60000</v>
      </c>
      <c r="E753">
        <v>1</v>
      </c>
      <c r="F753" t="s">
        <v>31</v>
      </c>
      <c r="G753" t="s">
        <v>21</v>
      </c>
      <c r="H753" t="s">
        <v>15</v>
      </c>
      <c r="I753">
        <v>0</v>
      </c>
      <c r="J753" t="s">
        <v>22</v>
      </c>
      <c r="K753" t="s">
        <v>32</v>
      </c>
      <c r="L753">
        <v>36</v>
      </c>
      <c r="M753" t="str">
        <f t="shared" si="11"/>
        <v>Adolscent</v>
      </c>
      <c r="N753" t="s">
        <v>18</v>
      </c>
    </row>
    <row r="754" spans="1:14" x14ac:dyDescent="0.3">
      <c r="A754">
        <v>22211</v>
      </c>
      <c r="B754" t="s">
        <v>36</v>
      </c>
      <c r="C754" t="s">
        <v>39</v>
      </c>
      <c r="D754" s="1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4">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1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4">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1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4">
        <v>60000</v>
      </c>
      <c r="E763">
        <v>5</v>
      </c>
      <c r="F763" t="s">
        <v>13</v>
      </c>
      <c r="G763" t="s">
        <v>28</v>
      </c>
      <c r="H763" t="s">
        <v>15</v>
      </c>
      <c r="I763">
        <v>3</v>
      </c>
      <c r="J763" t="s">
        <v>30</v>
      </c>
      <c r="K763" t="s">
        <v>32</v>
      </c>
      <c r="L763">
        <v>59</v>
      </c>
      <c r="M763" t="str">
        <f t="shared" si="11"/>
        <v>Middle age</v>
      </c>
      <c r="N763" t="s">
        <v>18</v>
      </c>
    </row>
    <row r="764" spans="1:14" x14ac:dyDescent="0.3">
      <c r="A764">
        <v>20657</v>
      </c>
      <c r="B764" t="s">
        <v>37</v>
      </c>
      <c r="C764" t="s">
        <v>39</v>
      </c>
      <c r="D764" s="1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4">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14">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1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4">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4">
        <v>120000</v>
      </c>
      <c r="E770">
        <v>1</v>
      </c>
      <c r="F770" t="s">
        <v>27</v>
      </c>
      <c r="G770" t="s">
        <v>21</v>
      </c>
      <c r="H770" t="s">
        <v>18</v>
      </c>
      <c r="I770">
        <v>4</v>
      </c>
      <c r="J770" t="s">
        <v>22</v>
      </c>
      <c r="K770" t="s">
        <v>32</v>
      </c>
      <c r="L770">
        <v>45</v>
      </c>
      <c r="M770" t="str">
        <f t="shared" ref="M770:M833" si="12">IF(L783&gt;54,"Old",IF(L783&gt;=31,"Middle age",IF(L783&lt;31,"Adolscent","Invalid")))</f>
        <v>Middle age</v>
      </c>
      <c r="N770" t="s">
        <v>18</v>
      </c>
    </row>
    <row r="771" spans="1:14" x14ac:dyDescent="0.3">
      <c r="A771">
        <v>18952</v>
      </c>
      <c r="B771" t="s">
        <v>36</v>
      </c>
      <c r="C771" t="s">
        <v>38</v>
      </c>
      <c r="D771" s="14">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4">
        <v>60000</v>
      </c>
      <c r="E774">
        <v>4</v>
      </c>
      <c r="F774" t="s">
        <v>31</v>
      </c>
      <c r="G774" t="s">
        <v>14</v>
      </c>
      <c r="H774" t="s">
        <v>15</v>
      </c>
      <c r="I774">
        <v>0</v>
      </c>
      <c r="J774" t="s">
        <v>26</v>
      </c>
      <c r="K774" t="s">
        <v>32</v>
      </c>
      <c r="L774">
        <v>47</v>
      </c>
      <c r="M774" t="str">
        <f t="shared" si="12"/>
        <v>Adolscent</v>
      </c>
      <c r="N774" t="s">
        <v>15</v>
      </c>
    </row>
    <row r="775" spans="1:14" x14ac:dyDescent="0.3">
      <c r="A775">
        <v>11783</v>
      </c>
      <c r="B775" t="s">
        <v>36</v>
      </c>
      <c r="C775" t="s">
        <v>38</v>
      </c>
      <c r="D775" s="1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4">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14">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4">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14">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14">
        <v>90000</v>
      </c>
      <c r="E780">
        <v>5</v>
      </c>
      <c r="F780" t="s">
        <v>19</v>
      </c>
      <c r="G780" t="s">
        <v>21</v>
      </c>
      <c r="H780" t="s">
        <v>15</v>
      </c>
      <c r="I780">
        <v>3</v>
      </c>
      <c r="J780" t="s">
        <v>16</v>
      </c>
      <c r="K780" t="s">
        <v>32</v>
      </c>
      <c r="L780">
        <v>41</v>
      </c>
      <c r="M780" t="str">
        <f t="shared" si="12"/>
        <v>Adolscent</v>
      </c>
      <c r="N780" t="s">
        <v>18</v>
      </c>
    </row>
    <row r="781" spans="1:14" x14ac:dyDescent="0.3">
      <c r="A781">
        <v>15372</v>
      </c>
      <c r="B781" t="s">
        <v>36</v>
      </c>
      <c r="C781" t="s">
        <v>39</v>
      </c>
      <c r="D781" s="1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4">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14">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1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4">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14">
        <v>10000</v>
      </c>
      <c r="E786">
        <v>2</v>
      </c>
      <c r="F786" t="s">
        <v>27</v>
      </c>
      <c r="G786" t="s">
        <v>25</v>
      </c>
      <c r="H786" t="s">
        <v>15</v>
      </c>
      <c r="I786">
        <v>2</v>
      </c>
      <c r="J786" t="s">
        <v>26</v>
      </c>
      <c r="K786" t="s">
        <v>32</v>
      </c>
      <c r="L786">
        <v>53</v>
      </c>
      <c r="M786" t="str">
        <f t="shared" si="12"/>
        <v>Adolscent</v>
      </c>
      <c r="N786" t="s">
        <v>15</v>
      </c>
    </row>
    <row r="787" spans="1:14" x14ac:dyDescent="0.3">
      <c r="A787">
        <v>24496</v>
      </c>
      <c r="B787" t="s">
        <v>37</v>
      </c>
      <c r="C787" t="s">
        <v>38</v>
      </c>
      <c r="D787" s="14">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1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4">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14">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14">
        <v>60000</v>
      </c>
      <c r="E791">
        <v>2</v>
      </c>
      <c r="F791" t="s">
        <v>27</v>
      </c>
      <c r="G791" t="s">
        <v>21</v>
      </c>
      <c r="H791" t="s">
        <v>18</v>
      </c>
      <c r="I791">
        <v>2</v>
      </c>
      <c r="J791" t="s">
        <v>26</v>
      </c>
      <c r="K791" t="s">
        <v>32</v>
      </c>
      <c r="L791">
        <v>48</v>
      </c>
      <c r="M791" t="str">
        <f t="shared" si="12"/>
        <v>Adolscent</v>
      </c>
      <c r="N791" t="s">
        <v>15</v>
      </c>
    </row>
    <row r="792" spans="1:14" x14ac:dyDescent="0.3">
      <c r="A792">
        <v>28228</v>
      </c>
      <c r="B792" t="s">
        <v>37</v>
      </c>
      <c r="C792" t="s">
        <v>38</v>
      </c>
      <c r="D792" s="14">
        <v>80000</v>
      </c>
      <c r="E792">
        <v>2</v>
      </c>
      <c r="F792" t="s">
        <v>29</v>
      </c>
      <c r="G792" t="s">
        <v>14</v>
      </c>
      <c r="H792" t="s">
        <v>18</v>
      </c>
      <c r="I792">
        <v>2</v>
      </c>
      <c r="J792" t="s">
        <v>26</v>
      </c>
      <c r="K792" t="s">
        <v>32</v>
      </c>
      <c r="L792">
        <v>50</v>
      </c>
      <c r="M792" t="str">
        <f t="shared" si="12"/>
        <v>Adolscent</v>
      </c>
      <c r="N792" t="s">
        <v>18</v>
      </c>
    </row>
    <row r="793" spans="1:14" x14ac:dyDescent="0.3">
      <c r="A793">
        <v>18363</v>
      </c>
      <c r="B793" t="s">
        <v>36</v>
      </c>
      <c r="C793" t="s">
        <v>39</v>
      </c>
      <c r="D793" s="14">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1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4">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1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4">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14">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14">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39</v>
      </c>
      <c r="D802" s="1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4">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14">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14">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14">
        <v>40000</v>
      </c>
      <c r="E807">
        <v>0</v>
      </c>
      <c r="F807" t="s">
        <v>27</v>
      </c>
      <c r="G807" t="s">
        <v>14</v>
      </c>
      <c r="H807" t="s">
        <v>15</v>
      </c>
      <c r="I807">
        <v>2</v>
      </c>
      <c r="J807" t="s">
        <v>23</v>
      </c>
      <c r="K807" t="s">
        <v>32</v>
      </c>
      <c r="L807">
        <v>31</v>
      </c>
      <c r="M807" t="str">
        <f t="shared" si="12"/>
        <v>Adolscent</v>
      </c>
      <c r="N807" t="s">
        <v>18</v>
      </c>
    </row>
    <row r="808" spans="1:14" x14ac:dyDescent="0.3">
      <c r="A808">
        <v>23248</v>
      </c>
      <c r="B808" t="s">
        <v>36</v>
      </c>
      <c r="C808" t="s">
        <v>38</v>
      </c>
      <c r="D808" s="14">
        <v>10000</v>
      </c>
      <c r="E808">
        <v>2</v>
      </c>
      <c r="F808" t="s">
        <v>27</v>
      </c>
      <c r="G808" t="s">
        <v>25</v>
      </c>
      <c r="H808" t="s">
        <v>15</v>
      </c>
      <c r="I808">
        <v>2</v>
      </c>
      <c r="J808" t="s">
        <v>26</v>
      </c>
      <c r="K808" t="s">
        <v>32</v>
      </c>
      <c r="L808">
        <v>53</v>
      </c>
      <c r="M808" t="str">
        <f t="shared" si="12"/>
        <v>Adolscent</v>
      </c>
      <c r="N808" t="s">
        <v>18</v>
      </c>
    </row>
    <row r="809" spans="1:14" x14ac:dyDescent="0.3">
      <c r="A809">
        <v>21417</v>
      </c>
      <c r="B809" t="s">
        <v>37</v>
      </c>
      <c r="C809" t="s">
        <v>38</v>
      </c>
      <c r="D809" s="1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4">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1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4">
        <v>70000</v>
      </c>
      <c r="E814">
        <v>4</v>
      </c>
      <c r="F814" t="s">
        <v>13</v>
      </c>
      <c r="G814" t="s">
        <v>28</v>
      </c>
      <c r="H814" t="s">
        <v>15</v>
      </c>
      <c r="I814">
        <v>2</v>
      </c>
      <c r="J814" t="s">
        <v>30</v>
      </c>
      <c r="K814" t="s">
        <v>32</v>
      </c>
      <c r="L814">
        <v>61</v>
      </c>
      <c r="M814" t="str">
        <f t="shared" si="12"/>
        <v>Middle age</v>
      </c>
      <c r="N814" t="s">
        <v>18</v>
      </c>
    </row>
    <row r="815" spans="1:14" x14ac:dyDescent="0.3">
      <c r="A815">
        <v>25899</v>
      </c>
      <c r="B815" t="s">
        <v>36</v>
      </c>
      <c r="C815" t="s">
        <v>38</v>
      </c>
      <c r="D815" s="14">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14">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14">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14">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1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4">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4">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4">
        <v>70000</v>
      </c>
      <c r="E825">
        <v>4</v>
      </c>
      <c r="F825" t="s">
        <v>27</v>
      </c>
      <c r="G825" t="s">
        <v>21</v>
      </c>
      <c r="H825" t="s">
        <v>15</v>
      </c>
      <c r="I825">
        <v>0</v>
      </c>
      <c r="J825" t="s">
        <v>23</v>
      </c>
      <c r="K825" t="s">
        <v>32</v>
      </c>
      <c r="L825">
        <v>50</v>
      </c>
      <c r="M825" t="str">
        <f t="shared" si="12"/>
        <v>Adolscent</v>
      </c>
      <c r="N825" t="s">
        <v>15</v>
      </c>
    </row>
    <row r="826" spans="1:14" x14ac:dyDescent="0.3">
      <c r="A826">
        <v>29048</v>
      </c>
      <c r="B826" t="s">
        <v>37</v>
      </c>
      <c r="C826" t="s">
        <v>39</v>
      </c>
      <c r="D826" s="1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4">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14">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1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4">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14">
        <v>60000</v>
      </c>
      <c r="E834">
        <v>0</v>
      </c>
      <c r="F834" t="s">
        <v>31</v>
      </c>
      <c r="G834" t="s">
        <v>21</v>
      </c>
      <c r="H834" t="s">
        <v>15</v>
      </c>
      <c r="I834">
        <v>0</v>
      </c>
      <c r="J834" t="s">
        <v>16</v>
      </c>
      <c r="K834" t="s">
        <v>32</v>
      </c>
      <c r="L834">
        <v>39</v>
      </c>
      <c r="M834" t="str">
        <f t="shared" ref="M834:M897" si="13">IF(L847&gt;54,"Old",IF(L847&gt;=31,"Middle age",IF(L847&lt;31,"Adolscent","Invalid")))</f>
        <v>Middle age</v>
      </c>
      <c r="N834" t="s">
        <v>18</v>
      </c>
    </row>
    <row r="835" spans="1:14" x14ac:dyDescent="0.3">
      <c r="A835">
        <v>27540</v>
      </c>
      <c r="B835" t="s">
        <v>37</v>
      </c>
      <c r="C835" t="s">
        <v>38</v>
      </c>
      <c r="D835" s="14">
        <v>70000</v>
      </c>
      <c r="E835">
        <v>0</v>
      </c>
      <c r="F835" t="s">
        <v>13</v>
      </c>
      <c r="G835" t="s">
        <v>21</v>
      </c>
      <c r="H835" t="s">
        <v>18</v>
      </c>
      <c r="I835">
        <v>1</v>
      </c>
      <c r="J835" t="s">
        <v>16</v>
      </c>
      <c r="K835" t="s">
        <v>32</v>
      </c>
      <c r="L835">
        <v>37</v>
      </c>
      <c r="M835" t="str">
        <f t="shared" si="13"/>
        <v>Old</v>
      </c>
      <c r="N835" t="s">
        <v>15</v>
      </c>
    </row>
    <row r="836" spans="1:14" x14ac:dyDescent="0.3">
      <c r="A836">
        <v>19889</v>
      </c>
      <c r="B836" t="s">
        <v>37</v>
      </c>
      <c r="C836" t="s">
        <v>38</v>
      </c>
      <c r="D836" s="14">
        <v>70000</v>
      </c>
      <c r="E836">
        <v>2</v>
      </c>
      <c r="F836" t="s">
        <v>29</v>
      </c>
      <c r="G836" t="s">
        <v>14</v>
      </c>
      <c r="H836" t="s">
        <v>18</v>
      </c>
      <c r="I836">
        <v>2</v>
      </c>
      <c r="J836" t="s">
        <v>22</v>
      </c>
      <c r="K836" t="s">
        <v>32</v>
      </c>
      <c r="L836">
        <v>54</v>
      </c>
      <c r="M836" t="str">
        <f t="shared" si="13"/>
        <v>Adolscent</v>
      </c>
      <c r="N836" t="s">
        <v>15</v>
      </c>
    </row>
    <row r="837" spans="1:14" x14ac:dyDescent="0.3">
      <c r="A837">
        <v>12922</v>
      </c>
      <c r="B837" t="s">
        <v>37</v>
      </c>
      <c r="C837" t="s">
        <v>38</v>
      </c>
      <c r="D837" s="1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4">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39</v>
      </c>
      <c r="D839" s="14">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1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4">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14">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1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4">
        <v>80000</v>
      </c>
      <c r="E845">
        <v>2</v>
      </c>
      <c r="F845" t="s">
        <v>29</v>
      </c>
      <c r="G845" t="s">
        <v>14</v>
      </c>
      <c r="H845" t="s">
        <v>18</v>
      </c>
      <c r="I845">
        <v>2</v>
      </c>
      <c r="J845" t="s">
        <v>26</v>
      </c>
      <c r="K845" t="s">
        <v>32</v>
      </c>
      <c r="L845">
        <v>52</v>
      </c>
      <c r="M845" t="str">
        <f t="shared" si="13"/>
        <v>Adolscent</v>
      </c>
      <c r="N845" t="s">
        <v>18</v>
      </c>
    </row>
    <row r="846" spans="1:14" x14ac:dyDescent="0.3">
      <c r="A846">
        <v>22743</v>
      </c>
      <c r="B846" t="s">
        <v>36</v>
      </c>
      <c r="C846" t="s">
        <v>38</v>
      </c>
      <c r="D846" s="14">
        <v>40000</v>
      </c>
      <c r="E846">
        <v>5</v>
      </c>
      <c r="F846" t="s">
        <v>27</v>
      </c>
      <c r="G846" t="s">
        <v>21</v>
      </c>
      <c r="H846" t="s">
        <v>15</v>
      </c>
      <c r="I846">
        <v>2</v>
      </c>
      <c r="J846" t="s">
        <v>30</v>
      </c>
      <c r="K846" t="s">
        <v>32</v>
      </c>
      <c r="L846">
        <v>60</v>
      </c>
      <c r="M846" t="str">
        <f t="shared" si="13"/>
        <v>Middle age</v>
      </c>
      <c r="N846" t="s">
        <v>18</v>
      </c>
    </row>
    <row r="847" spans="1:14" x14ac:dyDescent="0.3">
      <c r="A847">
        <v>25343</v>
      </c>
      <c r="B847" t="s">
        <v>37</v>
      </c>
      <c r="C847" t="s">
        <v>38</v>
      </c>
      <c r="D847" s="1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4">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14">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1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4">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14">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1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4">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38</v>
      </c>
      <c r="D856" s="1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4">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39</v>
      </c>
      <c r="D858" s="14">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1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4">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1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4">
        <v>80000</v>
      </c>
      <c r="E865">
        <v>0</v>
      </c>
      <c r="F865" t="s">
        <v>13</v>
      </c>
      <c r="G865" t="s">
        <v>28</v>
      </c>
      <c r="H865" t="s">
        <v>18</v>
      </c>
      <c r="I865">
        <v>1</v>
      </c>
      <c r="J865" t="s">
        <v>16</v>
      </c>
      <c r="K865" t="s">
        <v>32</v>
      </c>
      <c r="L865">
        <v>38</v>
      </c>
      <c r="M865" t="str">
        <f t="shared" si="13"/>
        <v>Adolscent</v>
      </c>
      <c r="N865" t="s">
        <v>15</v>
      </c>
    </row>
    <row r="866" spans="1:14" x14ac:dyDescent="0.3">
      <c r="A866">
        <v>25041</v>
      </c>
      <c r="B866" t="s">
        <v>37</v>
      </c>
      <c r="C866" t="s">
        <v>39</v>
      </c>
      <c r="D866" s="14">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14">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14">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1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4">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4">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1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4">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14">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1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4">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14">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38</v>
      </c>
      <c r="D885" s="1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4">
        <v>80000</v>
      </c>
      <c r="E886">
        <v>4</v>
      </c>
      <c r="F886" t="s">
        <v>31</v>
      </c>
      <c r="G886" t="s">
        <v>28</v>
      </c>
      <c r="H886" t="s">
        <v>15</v>
      </c>
      <c r="I886">
        <v>2</v>
      </c>
      <c r="J886" t="s">
        <v>23</v>
      </c>
      <c r="K886" t="s">
        <v>32</v>
      </c>
      <c r="L886">
        <v>68</v>
      </c>
      <c r="M886" t="str">
        <f t="shared" si="13"/>
        <v>Adolscent</v>
      </c>
      <c r="N886" t="s">
        <v>18</v>
      </c>
    </row>
    <row r="887" spans="1:14" x14ac:dyDescent="0.3">
      <c r="A887">
        <v>23801</v>
      </c>
      <c r="B887" t="s">
        <v>36</v>
      </c>
      <c r="C887" t="s">
        <v>38</v>
      </c>
      <c r="D887" s="14">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1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4">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14">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1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4">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14">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14">
        <v>50000</v>
      </c>
      <c r="E898">
        <v>1</v>
      </c>
      <c r="F898" t="s">
        <v>13</v>
      </c>
      <c r="G898" t="s">
        <v>14</v>
      </c>
      <c r="H898" t="s">
        <v>15</v>
      </c>
      <c r="I898">
        <v>0</v>
      </c>
      <c r="J898" t="s">
        <v>16</v>
      </c>
      <c r="K898" t="s">
        <v>32</v>
      </c>
      <c r="L898">
        <v>34</v>
      </c>
      <c r="M898" t="str">
        <f t="shared" ref="M898:M961" si="14">IF(L911&gt;54,"Old",IF(L911&gt;=31,"Middle age",IF(L911&lt;31,"Adolscent","Invalid")))</f>
        <v>Middle age</v>
      </c>
      <c r="N898" t="s">
        <v>15</v>
      </c>
    </row>
    <row r="899" spans="1:14" x14ac:dyDescent="0.3">
      <c r="A899">
        <v>12029</v>
      </c>
      <c r="B899" t="s">
        <v>36</v>
      </c>
      <c r="C899" t="s">
        <v>39</v>
      </c>
      <c r="D899" s="14">
        <v>30000</v>
      </c>
      <c r="E899">
        <v>0</v>
      </c>
      <c r="F899" t="s">
        <v>29</v>
      </c>
      <c r="G899" t="s">
        <v>20</v>
      </c>
      <c r="H899" t="s">
        <v>18</v>
      </c>
      <c r="I899">
        <v>2</v>
      </c>
      <c r="J899" t="s">
        <v>16</v>
      </c>
      <c r="K899" t="s">
        <v>32</v>
      </c>
      <c r="L899">
        <v>28</v>
      </c>
      <c r="M899" t="str">
        <f t="shared" si="14"/>
        <v>Middle age</v>
      </c>
      <c r="N899" t="s">
        <v>18</v>
      </c>
    </row>
    <row r="900" spans="1:14" x14ac:dyDescent="0.3">
      <c r="A900">
        <v>18066</v>
      </c>
      <c r="B900" t="s">
        <v>37</v>
      </c>
      <c r="C900" t="s">
        <v>39</v>
      </c>
      <c r="D900" s="14">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4">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4">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14">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1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4">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14">
        <v>50000</v>
      </c>
      <c r="E909">
        <v>4</v>
      </c>
      <c r="F909" t="s">
        <v>13</v>
      </c>
      <c r="G909" t="s">
        <v>28</v>
      </c>
      <c r="H909" t="s">
        <v>15</v>
      </c>
      <c r="I909">
        <v>2</v>
      </c>
      <c r="J909" t="s">
        <v>30</v>
      </c>
      <c r="K909" t="s">
        <v>32</v>
      </c>
      <c r="L909">
        <v>63</v>
      </c>
      <c r="M909" t="str">
        <f t="shared" si="14"/>
        <v>Middle age</v>
      </c>
      <c r="N909" t="s">
        <v>18</v>
      </c>
    </row>
    <row r="910" spans="1:14" x14ac:dyDescent="0.3">
      <c r="A910">
        <v>23195</v>
      </c>
      <c r="B910" t="s">
        <v>37</v>
      </c>
      <c r="C910" t="s">
        <v>39</v>
      </c>
      <c r="D910" s="1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4">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1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4">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39</v>
      </c>
      <c r="D916" s="1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4">
        <v>60000</v>
      </c>
      <c r="E917">
        <v>3</v>
      </c>
      <c r="F917" t="s">
        <v>31</v>
      </c>
      <c r="G917" t="s">
        <v>28</v>
      </c>
      <c r="H917" t="s">
        <v>15</v>
      </c>
      <c r="I917">
        <v>2</v>
      </c>
      <c r="J917" t="s">
        <v>30</v>
      </c>
      <c r="K917" t="s">
        <v>32</v>
      </c>
      <c r="L917">
        <v>64</v>
      </c>
      <c r="M917" t="str">
        <f t="shared" si="14"/>
        <v>Middle age</v>
      </c>
      <c r="N917" t="s">
        <v>18</v>
      </c>
    </row>
    <row r="918" spans="1:14" x14ac:dyDescent="0.3">
      <c r="A918">
        <v>27273</v>
      </c>
      <c r="B918" t="s">
        <v>37</v>
      </c>
      <c r="C918" t="s">
        <v>39</v>
      </c>
      <c r="D918" s="1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4">
        <v>40000</v>
      </c>
      <c r="E921">
        <v>4</v>
      </c>
      <c r="F921" t="s">
        <v>27</v>
      </c>
      <c r="G921" t="s">
        <v>21</v>
      </c>
      <c r="H921" t="s">
        <v>15</v>
      </c>
      <c r="I921">
        <v>2</v>
      </c>
      <c r="J921" t="s">
        <v>30</v>
      </c>
      <c r="K921" t="s">
        <v>32</v>
      </c>
      <c r="L921">
        <v>61</v>
      </c>
      <c r="M921" t="str">
        <f t="shared" si="14"/>
        <v>Adolscent</v>
      </c>
      <c r="N921" t="s">
        <v>18</v>
      </c>
    </row>
    <row r="922" spans="1:14" x14ac:dyDescent="0.3">
      <c r="A922">
        <v>20754</v>
      </c>
      <c r="B922" t="s">
        <v>36</v>
      </c>
      <c r="C922" t="s">
        <v>39</v>
      </c>
      <c r="D922" s="14">
        <v>30000</v>
      </c>
      <c r="E922">
        <v>2</v>
      </c>
      <c r="F922" t="s">
        <v>27</v>
      </c>
      <c r="G922" t="s">
        <v>14</v>
      </c>
      <c r="H922" t="s">
        <v>15</v>
      </c>
      <c r="I922">
        <v>2</v>
      </c>
      <c r="J922" t="s">
        <v>26</v>
      </c>
      <c r="K922" t="s">
        <v>32</v>
      </c>
      <c r="L922">
        <v>51</v>
      </c>
      <c r="M922" t="str">
        <f t="shared" si="14"/>
        <v>Adolscent</v>
      </c>
      <c r="N922" t="s">
        <v>18</v>
      </c>
    </row>
    <row r="923" spans="1:14" x14ac:dyDescent="0.3">
      <c r="A923">
        <v>12153</v>
      </c>
      <c r="B923" t="s">
        <v>37</v>
      </c>
      <c r="C923" t="s">
        <v>38</v>
      </c>
      <c r="D923" s="14">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1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4">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1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4">
        <v>50000</v>
      </c>
      <c r="E927">
        <v>0</v>
      </c>
      <c r="F927" t="s">
        <v>31</v>
      </c>
      <c r="G927" t="s">
        <v>14</v>
      </c>
      <c r="H927" t="s">
        <v>15</v>
      </c>
      <c r="I927">
        <v>0</v>
      </c>
      <c r="J927" t="s">
        <v>26</v>
      </c>
      <c r="K927" t="s">
        <v>32</v>
      </c>
      <c r="L927">
        <v>33</v>
      </c>
      <c r="M927" t="str">
        <f t="shared" si="14"/>
        <v>Adolscent</v>
      </c>
      <c r="N927" t="s">
        <v>15</v>
      </c>
    </row>
    <row r="928" spans="1:14" x14ac:dyDescent="0.3">
      <c r="A928">
        <v>26495</v>
      </c>
      <c r="B928" t="s">
        <v>37</v>
      </c>
      <c r="C928" t="s">
        <v>38</v>
      </c>
      <c r="D928" s="14">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38</v>
      </c>
      <c r="D929" s="1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4">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4">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14">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14">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1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4">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1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4">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14">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14">
        <v>60000</v>
      </c>
      <c r="E942">
        <v>1</v>
      </c>
      <c r="F942" t="s">
        <v>31</v>
      </c>
      <c r="G942" t="s">
        <v>14</v>
      </c>
      <c r="H942" t="s">
        <v>15</v>
      </c>
      <c r="I942">
        <v>0</v>
      </c>
      <c r="J942" t="s">
        <v>26</v>
      </c>
      <c r="K942" t="s">
        <v>32</v>
      </c>
      <c r="L942">
        <v>35</v>
      </c>
      <c r="M942" t="str">
        <f t="shared" si="14"/>
        <v>Adolscent</v>
      </c>
      <c r="N942" t="s">
        <v>18</v>
      </c>
    </row>
    <row r="943" spans="1:14" x14ac:dyDescent="0.3">
      <c r="A943">
        <v>21587</v>
      </c>
      <c r="B943" t="s">
        <v>36</v>
      </c>
      <c r="C943" t="s">
        <v>38</v>
      </c>
      <c r="D943" s="1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4">
        <v>50000</v>
      </c>
      <c r="E946">
        <v>1</v>
      </c>
      <c r="F946" t="s">
        <v>13</v>
      </c>
      <c r="G946" t="s">
        <v>14</v>
      </c>
      <c r="H946" t="s">
        <v>15</v>
      </c>
      <c r="I946">
        <v>0</v>
      </c>
      <c r="J946" t="s">
        <v>22</v>
      </c>
      <c r="K946" t="s">
        <v>32</v>
      </c>
      <c r="L946">
        <v>34</v>
      </c>
      <c r="M946" t="str">
        <f t="shared" si="14"/>
        <v>Adolscent</v>
      </c>
      <c r="N946" t="s">
        <v>15</v>
      </c>
    </row>
    <row r="947" spans="1:14" x14ac:dyDescent="0.3">
      <c r="A947">
        <v>25419</v>
      </c>
      <c r="B947" t="s">
        <v>37</v>
      </c>
      <c r="C947" t="s">
        <v>39</v>
      </c>
      <c r="D947" s="1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4">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1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4">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14">
        <v>70000</v>
      </c>
      <c r="E951">
        <v>2</v>
      </c>
      <c r="F951" t="s">
        <v>29</v>
      </c>
      <c r="G951" t="s">
        <v>14</v>
      </c>
      <c r="H951" t="s">
        <v>15</v>
      </c>
      <c r="I951">
        <v>2</v>
      </c>
      <c r="J951" t="s">
        <v>30</v>
      </c>
      <c r="K951" t="s">
        <v>32</v>
      </c>
      <c r="L951">
        <v>53</v>
      </c>
      <c r="M951" t="str">
        <f t="shared" si="14"/>
        <v>Old</v>
      </c>
      <c r="N951" t="s">
        <v>18</v>
      </c>
    </row>
    <row r="952" spans="1:14" x14ac:dyDescent="0.3">
      <c r="A952">
        <v>11788</v>
      </c>
      <c r="B952" t="s">
        <v>37</v>
      </c>
      <c r="C952" t="s">
        <v>38</v>
      </c>
      <c r="D952" s="14">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14">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14">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14">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4">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14">
        <v>40000</v>
      </c>
      <c r="E957">
        <v>4</v>
      </c>
      <c r="F957" t="s">
        <v>27</v>
      </c>
      <c r="G957" t="s">
        <v>14</v>
      </c>
      <c r="H957" t="s">
        <v>15</v>
      </c>
      <c r="I957">
        <v>2</v>
      </c>
      <c r="J957" t="s">
        <v>22</v>
      </c>
      <c r="K957" t="s">
        <v>32</v>
      </c>
      <c r="L957">
        <v>43</v>
      </c>
      <c r="M957" t="str">
        <f t="shared" si="14"/>
        <v>Adolscent</v>
      </c>
      <c r="N957" t="s">
        <v>18</v>
      </c>
    </row>
    <row r="958" spans="1:14" x14ac:dyDescent="0.3">
      <c r="A958">
        <v>13886</v>
      </c>
      <c r="B958" t="s">
        <v>36</v>
      </c>
      <c r="C958" t="s">
        <v>38</v>
      </c>
      <c r="D958" s="1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4">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4">
        <v>100000</v>
      </c>
      <c r="E962">
        <v>0</v>
      </c>
      <c r="F962" t="s">
        <v>19</v>
      </c>
      <c r="G962" t="s">
        <v>21</v>
      </c>
      <c r="H962" t="s">
        <v>18</v>
      </c>
      <c r="I962">
        <v>4</v>
      </c>
      <c r="J962" t="s">
        <v>26</v>
      </c>
      <c r="K962" t="s">
        <v>32</v>
      </c>
      <c r="L962">
        <v>45</v>
      </c>
      <c r="M962" t="str">
        <f t="shared" ref="M962:M1012" si="15">IF(L975&gt;54,"Old",IF(L975&gt;=31,"Middle age",IF(L975&lt;31,"Adolscent","Invalid")))</f>
        <v>Middle age</v>
      </c>
      <c r="N962" t="s">
        <v>18</v>
      </c>
    </row>
    <row r="963" spans="1:14" x14ac:dyDescent="0.3">
      <c r="A963">
        <v>16651</v>
      </c>
      <c r="B963" t="s">
        <v>36</v>
      </c>
      <c r="C963" t="s">
        <v>38</v>
      </c>
      <c r="D963" s="14">
        <v>120000</v>
      </c>
      <c r="E963">
        <v>2</v>
      </c>
      <c r="F963" t="s">
        <v>13</v>
      </c>
      <c r="G963" t="s">
        <v>28</v>
      </c>
      <c r="H963" t="s">
        <v>15</v>
      </c>
      <c r="I963">
        <v>3</v>
      </c>
      <c r="J963" t="s">
        <v>23</v>
      </c>
      <c r="K963" t="s">
        <v>32</v>
      </c>
      <c r="L963">
        <v>62</v>
      </c>
      <c r="M963" t="str">
        <f t="shared" si="15"/>
        <v>Middle age</v>
      </c>
      <c r="N963" t="s">
        <v>18</v>
      </c>
    </row>
    <row r="964" spans="1:14" x14ac:dyDescent="0.3">
      <c r="A964">
        <v>16813</v>
      </c>
      <c r="B964" t="s">
        <v>36</v>
      </c>
      <c r="C964" t="s">
        <v>39</v>
      </c>
      <c r="D964" s="14">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1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4">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4">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14">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1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4">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14">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14">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14">
        <v>60000</v>
      </c>
      <c r="E978">
        <v>3</v>
      </c>
      <c r="F978" t="s">
        <v>13</v>
      </c>
      <c r="G978" t="s">
        <v>28</v>
      </c>
      <c r="H978" t="s">
        <v>15</v>
      </c>
      <c r="I978">
        <v>2</v>
      </c>
      <c r="J978" t="s">
        <v>30</v>
      </c>
      <c r="K978" t="s">
        <v>32</v>
      </c>
      <c r="L978">
        <v>66</v>
      </c>
      <c r="M978" t="str">
        <f t="shared" si="15"/>
        <v>Middle age</v>
      </c>
      <c r="N978" t="s">
        <v>18</v>
      </c>
    </row>
    <row r="979" spans="1:14" x14ac:dyDescent="0.3">
      <c r="A979">
        <v>19741</v>
      </c>
      <c r="B979" t="s">
        <v>37</v>
      </c>
      <c r="C979" t="s">
        <v>38</v>
      </c>
      <c r="D979" s="14">
        <v>80000</v>
      </c>
      <c r="E979">
        <v>4</v>
      </c>
      <c r="F979" t="s">
        <v>31</v>
      </c>
      <c r="G979" t="s">
        <v>28</v>
      </c>
      <c r="H979" t="s">
        <v>15</v>
      </c>
      <c r="I979">
        <v>2</v>
      </c>
      <c r="J979" t="s">
        <v>23</v>
      </c>
      <c r="K979" t="s">
        <v>32</v>
      </c>
      <c r="L979">
        <v>65</v>
      </c>
      <c r="M979" t="str">
        <f t="shared" si="15"/>
        <v>Adolscent</v>
      </c>
      <c r="N979" t="s">
        <v>18</v>
      </c>
    </row>
    <row r="980" spans="1:14" x14ac:dyDescent="0.3">
      <c r="A980">
        <v>17450</v>
      </c>
      <c r="B980" t="s">
        <v>36</v>
      </c>
      <c r="C980" t="s">
        <v>39</v>
      </c>
      <c r="D980" s="1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4">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4">
        <v>40000</v>
      </c>
      <c r="E988">
        <v>5</v>
      </c>
      <c r="F988" t="s">
        <v>27</v>
      </c>
      <c r="G988" t="s">
        <v>21</v>
      </c>
      <c r="H988" t="s">
        <v>15</v>
      </c>
      <c r="I988">
        <v>4</v>
      </c>
      <c r="J988" t="s">
        <v>30</v>
      </c>
      <c r="K988" t="s">
        <v>32</v>
      </c>
      <c r="L988">
        <v>60</v>
      </c>
      <c r="M988" t="str">
        <f t="shared" si="15"/>
        <v>Middle age</v>
      </c>
      <c r="N988" t="s">
        <v>15</v>
      </c>
    </row>
    <row r="989" spans="1:14" x14ac:dyDescent="0.3">
      <c r="A989">
        <v>28972</v>
      </c>
      <c r="B989" t="s">
        <v>37</v>
      </c>
      <c r="C989" t="s">
        <v>38</v>
      </c>
      <c r="D989" s="14">
        <v>60000</v>
      </c>
      <c r="E989">
        <v>3</v>
      </c>
      <c r="F989" t="s">
        <v>31</v>
      </c>
      <c r="G989" t="s">
        <v>28</v>
      </c>
      <c r="H989" t="s">
        <v>15</v>
      </c>
      <c r="I989">
        <v>2</v>
      </c>
      <c r="J989" t="s">
        <v>30</v>
      </c>
      <c r="K989" t="s">
        <v>32</v>
      </c>
      <c r="L989">
        <v>66</v>
      </c>
      <c r="M989" t="str">
        <f t="shared" si="15"/>
        <v>Middle age</v>
      </c>
      <c r="N989" t="s">
        <v>18</v>
      </c>
    </row>
    <row r="990" spans="1:14" x14ac:dyDescent="0.3">
      <c r="A990">
        <v>22730</v>
      </c>
      <c r="B990" t="s">
        <v>36</v>
      </c>
      <c r="C990" t="s">
        <v>39</v>
      </c>
      <c r="D990" s="14">
        <v>70000</v>
      </c>
      <c r="E990">
        <v>5</v>
      </c>
      <c r="F990" t="s">
        <v>13</v>
      </c>
      <c r="G990" t="s">
        <v>28</v>
      </c>
      <c r="H990" t="s">
        <v>15</v>
      </c>
      <c r="I990">
        <v>2</v>
      </c>
      <c r="J990" t="s">
        <v>30</v>
      </c>
      <c r="K990" t="s">
        <v>32</v>
      </c>
      <c r="L990">
        <v>63</v>
      </c>
      <c r="M990" t="str">
        <f t="shared" si="15"/>
        <v>Middle age</v>
      </c>
      <c r="N990" t="s">
        <v>18</v>
      </c>
    </row>
    <row r="991" spans="1:14" x14ac:dyDescent="0.3">
      <c r="A991">
        <v>29134</v>
      </c>
      <c r="B991" t="s">
        <v>36</v>
      </c>
      <c r="C991" t="s">
        <v>39</v>
      </c>
      <c r="D991" s="14">
        <v>60000</v>
      </c>
      <c r="E991">
        <v>4</v>
      </c>
      <c r="F991" t="s">
        <v>13</v>
      </c>
      <c r="G991" t="s">
        <v>14</v>
      </c>
      <c r="H991" t="s">
        <v>18</v>
      </c>
      <c r="I991">
        <v>3</v>
      </c>
      <c r="J991" t="s">
        <v>30</v>
      </c>
      <c r="K991" t="s">
        <v>32</v>
      </c>
      <c r="L991">
        <v>42</v>
      </c>
      <c r="M991" t="str">
        <f t="shared" si="15"/>
        <v>Old</v>
      </c>
      <c r="N991" t="s">
        <v>18</v>
      </c>
    </row>
    <row r="992" spans="1:14" x14ac:dyDescent="0.3">
      <c r="A992">
        <v>14332</v>
      </c>
      <c r="B992" t="s">
        <v>37</v>
      </c>
      <c r="C992" t="s">
        <v>38</v>
      </c>
      <c r="D992" s="14">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1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4">
        <v>80000</v>
      </c>
      <c r="E996">
        <v>5</v>
      </c>
      <c r="F996" t="s">
        <v>19</v>
      </c>
      <c r="G996" t="s">
        <v>21</v>
      </c>
      <c r="H996" t="s">
        <v>15</v>
      </c>
      <c r="I996">
        <v>3</v>
      </c>
      <c r="J996" t="s">
        <v>26</v>
      </c>
      <c r="K996" t="s">
        <v>32</v>
      </c>
      <c r="L996">
        <v>46</v>
      </c>
      <c r="M996" t="str">
        <f t="shared" si="15"/>
        <v>Old</v>
      </c>
      <c r="N996" t="s">
        <v>18</v>
      </c>
    </row>
    <row r="997" spans="1:14" x14ac:dyDescent="0.3">
      <c r="A997">
        <v>23731</v>
      </c>
      <c r="B997" t="s">
        <v>36</v>
      </c>
      <c r="C997" t="s">
        <v>39</v>
      </c>
      <c r="D997" s="14">
        <v>60000</v>
      </c>
      <c r="E997" s="2">
        <v>2</v>
      </c>
      <c r="F997" t="s">
        <v>27</v>
      </c>
      <c r="G997" t="s">
        <v>21</v>
      </c>
      <c r="H997" t="s">
        <v>15</v>
      </c>
      <c r="I997">
        <v>2</v>
      </c>
      <c r="J997" t="s">
        <v>22</v>
      </c>
      <c r="K997" t="s">
        <v>32</v>
      </c>
      <c r="L997">
        <v>54</v>
      </c>
      <c r="M997" t="str">
        <f t="shared" si="15"/>
        <v>Adolscent</v>
      </c>
      <c r="N997" t="s">
        <v>15</v>
      </c>
    </row>
    <row r="998" spans="1:14" x14ac:dyDescent="0.3">
      <c r="A998">
        <v>28672</v>
      </c>
      <c r="B998" t="s">
        <v>37</v>
      </c>
      <c r="C998" t="s">
        <v>39</v>
      </c>
      <c r="D998" s="1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4">
        <v>100000</v>
      </c>
      <c r="E1000">
        <v>3</v>
      </c>
      <c r="F1000" t="s">
        <v>13</v>
      </c>
      <c r="G1000" t="s">
        <v>28</v>
      </c>
      <c r="H1000" t="s">
        <v>18</v>
      </c>
      <c r="I1000">
        <v>3</v>
      </c>
      <c r="J1000" t="s">
        <v>26</v>
      </c>
      <c r="K1000" t="s">
        <v>32</v>
      </c>
      <c r="L1000">
        <v>38</v>
      </c>
      <c r="M1000" t="str">
        <f t="shared" si="15"/>
        <v>Adolscent</v>
      </c>
      <c r="N1000" t="s">
        <v>18</v>
      </c>
    </row>
    <row r="1001" spans="1:14" x14ac:dyDescent="0.3">
      <c r="A1001">
        <v>12121</v>
      </c>
      <c r="B1001" t="s">
        <v>37</v>
      </c>
      <c r="C1001" t="s">
        <v>39</v>
      </c>
      <c r="D1001" s="14">
        <v>60000</v>
      </c>
      <c r="E1001">
        <v>3</v>
      </c>
      <c r="F1001" t="s">
        <v>27</v>
      </c>
      <c r="G1001" t="s">
        <v>21</v>
      </c>
      <c r="H1001" t="s">
        <v>15</v>
      </c>
      <c r="I1001">
        <v>2</v>
      </c>
      <c r="J1001" t="s">
        <v>30</v>
      </c>
      <c r="K1001" t="s">
        <v>32</v>
      </c>
      <c r="L1001">
        <v>53</v>
      </c>
      <c r="M1001" t="str">
        <f t="shared" si="15"/>
        <v>Adolscent</v>
      </c>
      <c r="N1001" t="s">
        <v>15</v>
      </c>
    </row>
    <row r="1002" spans="1:14" x14ac:dyDescent="0.3">
      <c r="A1002">
        <v>21564</v>
      </c>
      <c r="B1002" t="s">
        <v>37</v>
      </c>
      <c r="C1002" t="s">
        <v>38</v>
      </c>
      <c r="D1002" s="14">
        <v>80000</v>
      </c>
      <c r="E1002">
        <v>0</v>
      </c>
      <c r="F1002" t="s">
        <v>13</v>
      </c>
      <c r="G1002" t="s">
        <v>21</v>
      </c>
      <c r="H1002" t="s">
        <v>15</v>
      </c>
      <c r="I1002">
        <v>4</v>
      </c>
      <c r="J1002" t="s">
        <v>30</v>
      </c>
      <c r="K1002" t="s">
        <v>24</v>
      </c>
      <c r="L1002">
        <v>35</v>
      </c>
      <c r="M1002" t="str">
        <f t="shared" si="15"/>
        <v>Adolscent</v>
      </c>
      <c r="N1002" t="s">
        <v>18</v>
      </c>
    </row>
    <row r="1003" spans="1:14" x14ac:dyDescent="0.3">
      <c r="A1003">
        <v>19193</v>
      </c>
      <c r="B1003" t="s">
        <v>37</v>
      </c>
      <c r="C1003" t="s">
        <v>39</v>
      </c>
      <c r="D1003" s="14">
        <v>40000</v>
      </c>
      <c r="E1003">
        <v>2</v>
      </c>
      <c r="F1003" t="s">
        <v>19</v>
      </c>
      <c r="G1003" t="s">
        <v>20</v>
      </c>
      <c r="H1003" t="s">
        <v>15</v>
      </c>
      <c r="I1003">
        <v>0</v>
      </c>
      <c r="J1003" t="s">
        <v>26</v>
      </c>
      <c r="K1003" t="s">
        <v>17</v>
      </c>
      <c r="L1003">
        <v>35</v>
      </c>
      <c r="M1003" t="str">
        <f t="shared" si="15"/>
        <v>Adolscent</v>
      </c>
      <c r="N1003" t="s">
        <v>15</v>
      </c>
    </row>
    <row r="1004" spans="1:14" x14ac:dyDescent="0.3">
      <c r="A1004">
        <v>26412</v>
      </c>
      <c r="B1004" t="s">
        <v>36</v>
      </c>
      <c r="C1004" t="s">
        <v>38</v>
      </c>
      <c r="D1004" s="14">
        <v>80000</v>
      </c>
      <c r="E1004">
        <v>5</v>
      </c>
      <c r="F1004" t="s">
        <v>27</v>
      </c>
      <c r="G1004" t="s">
        <v>28</v>
      </c>
      <c r="H1004" t="s">
        <v>18</v>
      </c>
      <c r="I1004">
        <v>3</v>
      </c>
      <c r="J1004" t="s">
        <v>23</v>
      </c>
      <c r="K1004" t="s">
        <v>17</v>
      </c>
      <c r="L1004">
        <v>56</v>
      </c>
      <c r="M1004" t="str">
        <f t="shared" si="15"/>
        <v>Adolscent</v>
      </c>
      <c r="N1004" t="s">
        <v>18</v>
      </c>
    </row>
    <row r="1005" spans="1:14" x14ac:dyDescent="0.3">
      <c r="A1005">
        <v>17841</v>
      </c>
      <c r="B1005" t="s">
        <v>37</v>
      </c>
      <c r="C1005" t="s">
        <v>39</v>
      </c>
      <c r="D1005" s="14">
        <v>30000</v>
      </c>
      <c r="E1005">
        <v>0</v>
      </c>
      <c r="F1005" t="s">
        <v>19</v>
      </c>
      <c r="G1005" t="s">
        <v>20</v>
      </c>
      <c r="H1005" t="s">
        <v>18</v>
      </c>
      <c r="I1005">
        <v>1</v>
      </c>
      <c r="J1005" t="s">
        <v>16</v>
      </c>
      <c r="K1005" t="s">
        <v>17</v>
      </c>
      <c r="L1005">
        <v>29</v>
      </c>
      <c r="M1005" t="str">
        <f t="shared" si="15"/>
        <v>Adolscent</v>
      </c>
      <c r="N1005" t="s">
        <v>15</v>
      </c>
    </row>
    <row r="1006" spans="1:14" x14ac:dyDescent="0.3">
      <c r="A1006">
        <v>18283</v>
      </c>
      <c r="B1006" t="s">
        <v>37</v>
      </c>
      <c r="C1006" t="s">
        <v>38</v>
      </c>
      <c r="D1006" s="14">
        <v>100000</v>
      </c>
      <c r="E1006">
        <v>0</v>
      </c>
      <c r="F1006" t="s">
        <v>13</v>
      </c>
      <c r="G1006" t="s">
        <v>21</v>
      </c>
      <c r="H1006" t="s">
        <v>18</v>
      </c>
      <c r="I1006">
        <v>1</v>
      </c>
      <c r="J1006" t="s">
        <v>23</v>
      </c>
      <c r="K1006" t="s">
        <v>24</v>
      </c>
      <c r="L1006">
        <v>40</v>
      </c>
      <c r="M1006" t="str">
        <f t="shared" si="15"/>
        <v>Adolscent</v>
      </c>
      <c r="N1006" t="s">
        <v>18</v>
      </c>
    </row>
    <row r="1007" spans="1:14" x14ac:dyDescent="0.3">
      <c r="A1007">
        <v>18299</v>
      </c>
      <c r="B1007" t="s">
        <v>36</v>
      </c>
      <c r="C1007" t="s">
        <v>39</v>
      </c>
      <c r="D1007" s="14">
        <v>70000</v>
      </c>
      <c r="E1007">
        <v>5</v>
      </c>
      <c r="F1007" t="s">
        <v>19</v>
      </c>
      <c r="G1007" t="s">
        <v>14</v>
      </c>
      <c r="H1007" t="s">
        <v>15</v>
      </c>
      <c r="I1007">
        <v>2</v>
      </c>
      <c r="J1007" t="s">
        <v>23</v>
      </c>
      <c r="K1007" t="s">
        <v>24</v>
      </c>
      <c r="L1007">
        <v>44</v>
      </c>
      <c r="M1007" t="str">
        <f t="shared" si="15"/>
        <v>Adolscent</v>
      </c>
      <c r="N1007" t="s">
        <v>18</v>
      </c>
    </row>
    <row r="1008" spans="1:14" x14ac:dyDescent="0.3">
      <c r="A1008">
        <v>16466</v>
      </c>
      <c r="B1008" t="s">
        <v>37</v>
      </c>
      <c r="C1008" t="s">
        <v>38</v>
      </c>
      <c r="D1008" s="14">
        <v>20000</v>
      </c>
      <c r="E1008">
        <v>0</v>
      </c>
      <c r="F1008" t="s">
        <v>29</v>
      </c>
      <c r="G1008" t="s">
        <v>25</v>
      </c>
      <c r="H1008" t="s">
        <v>18</v>
      </c>
      <c r="I1008">
        <v>2</v>
      </c>
      <c r="J1008" t="s">
        <v>16</v>
      </c>
      <c r="K1008" t="s">
        <v>17</v>
      </c>
      <c r="L1008">
        <v>32</v>
      </c>
      <c r="M1008" t="str">
        <f t="shared" si="15"/>
        <v>Adolscent</v>
      </c>
      <c r="N1008" t="s">
        <v>15</v>
      </c>
    </row>
    <row r="1009" spans="1:14" x14ac:dyDescent="0.3">
      <c r="A1009">
        <v>19273</v>
      </c>
      <c r="B1009" t="s">
        <v>36</v>
      </c>
      <c r="C1009" t="s">
        <v>38</v>
      </c>
      <c r="D1009" s="14">
        <v>20000</v>
      </c>
      <c r="E1009">
        <v>2</v>
      </c>
      <c r="F1009" t="s">
        <v>19</v>
      </c>
      <c r="G1009" t="s">
        <v>25</v>
      </c>
      <c r="H1009" t="s">
        <v>15</v>
      </c>
      <c r="I1009">
        <v>0</v>
      </c>
      <c r="J1009" t="s">
        <v>16</v>
      </c>
      <c r="K1009" t="s">
        <v>17</v>
      </c>
      <c r="L1009">
        <v>63</v>
      </c>
      <c r="M1009" t="str">
        <f t="shared" si="15"/>
        <v>Adolscent</v>
      </c>
      <c r="N1009" t="s">
        <v>18</v>
      </c>
    </row>
    <row r="1010" spans="1:14" x14ac:dyDescent="0.3">
      <c r="A1010">
        <v>22400</v>
      </c>
      <c r="B1010" t="s">
        <v>36</v>
      </c>
      <c r="C1010" t="s">
        <v>39</v>
      </c>
      <c r="D1010" s="14">
        <v>10000</v>
      </c>
      <c r="E1010">
        <v>0</v>
      </c>
      <c r="F1010" t="s">
        <v>19</v>
      </c>
      <c r="G1010" t="s">
        <v>25</v>
      </c>
      <c r="H1010" t="s">
        <v>18</v>
      </c>
      <c r="I1010">
        <v>1</v>
      </c>
      <c r="J1010" t="s">
        <v>16</v>
      </c>
      <c r="K1010" t="s">
        <v>24</v>
      </c>
      <c r="L1010">
        <v>26</v>
      </c>
      <c r="M1010" t="str">
        <f t="shared" si="15"/>
        <v>Adolscent</v>
      </c>
      <c r="N1010" t="s">
        <v>15</v>
      </c>
    </row>
    <row r="1011" spans="1:14" x14ac:dyDescent="0.3">
      <c r="A1011">
        <v>20942</v>
      </c>
      <c r="B1011" t="s">
        <v>37</v>
      </c>
      <c r="C1011" t="s">
        <v>38</v>
      </c>
      <c r="D1011" s="14">
        <v>20000</v>
      </c>
      <c r="E1011">
        <v>0</v>
      </c>
      <c r="F1011" t="s">
        <v>27</v>
      </c>
      <c r="G1011" t="s">
        <v>25</v>
      </c>
      <c r="H1011" t="s">
        <v>18</v>
      </c>
      <c r="I1011">
        <v>1</v>
      </c>
      <c r="J1011" t="s">
        <v>23</v>
      </c>
      <c r="K1011" t="s">
        <v>17</v>
      </c>
      <c r="L1011">
        <v>31</v>
      </c>
      <c r="M1011" t="str">
        <f t="shared" si="15"/>
        <v>Adolscent</v>
      </c>
      <c r="N1011" t="s">
        <v>18</v>
      </c>
    </row>
    <row r="1012" spans="1:14" x14ac:dyDescent="0.3">
      <c r="A1012">
        <v>18484</v>
      </c>
      <c r="B1012" t="s">
        <v>37</v>
      </c>
      <c r="C1012" t="s">
        <v>39</v>
      </c>
      <c r="D1012" s="14">
        <v>80000</v>
      </c>
      <c r="E1012">
        <v>2</v>
      </c>
      <c r="F1012" t="s">
        <v>27</v>
      </c>
      <c r="G1012" t="s">
        <v>14</v>
      </c>
      <c r="H1012" t="s">
        <v>18</v>
      </c>
      <c r="I1012">
        <v>2</v>
      </c>
      <c r="J1012" t="s">
        <v>26</v>
      </c>
      <c r="K1012" t="s">
        <v>24</v>
      </c>
      <c r="L1012">
        <v>50</v>
      </c>
      <c r="M1012" t="str">
        <f t="shared" si="15"/>
        <v>Adolscent</v>
      </c>
      <c r="N101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B79C-19FC-42FA-B5D3-375FE1D77640}">
  <dimension ref="A1:D45"/>
  <sheetViews>
    <sheetView workbookViewId="0">
      <selection activeCell="B3" sqref="B3:D4"/>
    </sheetView>
  </sheetViews>
  <sheetFormatPr defaultRowHeight="14.4" x14ac:dyDescent="0.3"/>
  <cols>
    <col min="1" max="1" width="17" bestFit="1" customWidth="1"/>
    <col min="2" max="2" width="15.5546875" bestFit="1" customWidth="1"/>
    <col min="3" max="4" width="11.33203125" bestFit="1" customWidth="1"/>
  </cols>
  <sheetData>
    <row r="1" spans="1:4" x14ac:dyDescent="0.3">
      <c r="A1" s="7" t="s">
        <v>42</v>
      </c>
      <c r="B1" s="7" t="s">
        <v>43</v>
      </c>
      <c r="C1" s="3"/>
      <c r="D1" s="3"/>
    </row>
    <row r="2" spans="1:4" x14ac:dyDescent="0.3">
      <c r="A2" s="7" t="s">
        <v>40</v>
      </c>
      <c r="B2" s="3" t="s">
        <v>18</v>
      </c>
      <c r="C2" s="3" t="s">
        <v>15</v>
      </c>
      <c r="D2" s="3" t="s">
        <v>41</v>
      </c>
    </row>
    <row r="3" spans="1:4" x14ac:dyDescent="0.3">
      <c r="A3" s="8" t="s">
        <v>38</v>
      </c>
      <c r="B3" s="15">
        <v>70476.190476190473</v>
      </c>
      <c r="C3" s="15">
        <v>64827.586206896551</v>
      </c>
      <c r="D3" s="15">
        <v>67200</v>
      </c>
    </row>
    <row r="4" spans="1:4" x14ac:dyDescent="0.3">
      <c r="A4" s="8" t="s">
        <v>39</v>
      </c>
      <c r="B4" s="15">
        <v>62500</v>
      </c>
      <c r="C4" s="15">
        <v>64117.647058823532</v>
      </c>
      <c r="D4" s="15">
        <v>63600</v>
      </c>
    </row>
    <row r="5" spans="1:4" x14ac:dyDescent="0.3">
      <c r="A5" s="8" t="s">
        <v>41</v>
      </c>
      <c r="B5" s="3">
        <v>67027.027027027027</v>
      </c>
      <c r="C5" s="3">
        <v>64444.444444444445</v>
      </c>
      <c r="D5" s="3">
        <v>65400</v>
      </c>
    </row>
    <row r="22" spans="1:4" x14ac:dyDescent="0.3">
      <c r="A22" s="5" t="s">
        <v>44</v>
      </c>
      <c r="B22" s="5" t="s">
        <v>43</v>
      </c>
    </row>
    <row r="23" spans="1:4" x14ac:dyDescent="0.3">
      <c r="A23" s="5" t="s">
        <v>40</v>
      </c>
      <c r="B23" t="s">
        <v>18</v>
      </c>
      <c r="C23" t="s">
        <v>15</v>
      </c>
      <c r="D23" t="s">
        <v>41</v>
      </c>
    </row>
    <row r="24" spans="1:4" x14ac:dyDescent="0.3">
      <c r="A24" s="6" t="s">
        <v>16</v>
      </c>
      <c r="B24" s="4">
        <v>4</v>
      </c>
      <c r="C24" s="4">
        <v>23</v>
      </c>
      <c r="D24" s="4">
        <v>27</v>
      </c>
    </row>
    <row r="25" spans="1:4" x14ac:dyDescent="0.3">
      <c r="A25" s="6" t="s">
        <v>30</v>
      </c>
      <c r="B25" s="4">
        <v>12</v>
      </c>
      <c r="C25" s="4">
        <v>8</v>
      </c>
      <c r="D25" s="4">
        <v>20</v>
      </c>
    </row>
    <row r="26" spans="1:4" x14ac:dyDescent="0.3">
      <c r="A26" s="6" t="s">
        <v>26</v>
      </c>
      <c r="B26" s="4">
        <v>3</v>
      </c>
      <c r="C26" s="4">
        <v>7</v>
      </c>
      <c r="D26" s="4">
        <v>10</v>
      </c>
    </row>
    <row r="27" spans="1:4" x14ac:dyDescent="0.3">
      <c r="A27" s="6" t="s">
        <v>22</v>
      </c>
      <c r="B27" s="4">
        <v>3</v>
      </c>
      <c r="C27" s="4">
        <v>4</v>
      </c>
      <c r="D27" s="4">
        <v>7</v>
      </c>
    </row>
    <row r="28" spans="1:4" x14ac:dyDescent="0.3">
      <c r="A28" s="6" t="s">
        <v>23</v>
      </c>
      <c r="B28" s="4">
        <v>15</v>
      </c>
      <c r="C28" s="4">
        <v>21</v>
      </c>
      <c r="D28" s="4">
        <v>36</v>
      </c>
    </row>
    <row r="29" spans="1:4" x14ac:dyDescent="0.3">
      <c r="A29" s="6" t="s">
        <v>41</v>
      </c>
      <c r="B29" s="4">
        <v>37</v>
      </c>
      <c r="C29" s="4">
        <v>63</v>
      </c>
      <c r="D29" s="4">
        <v>100</v>
      </c>
    </row>
    <row r="40" spans="1:4" x14ac:dyDescent="0.3">
      <c r="A40" s="5" t="s">
        <v>44</v>
      </c>
      <c r="B40" s="5" t="s">
        <v>43</v>
      </c>
    </row>
    <row r="41" spans="1:4" x14ac:dyDescent="0.3">
      <c r="A41" s="5" t="s">
        <v>40</v>
      </c>
      <c r="B41" t="s">
        <v>18</v>
      </c>
      <c r="C41" t="s">
        <v>15</v>
      </c>
      <c r="D41" t="s">
        <v>41</v>
      </c>
    </row>
    <row r="42" spans="1:4" x14ac:dyDescent="0.3">
      <c r="A42" s="6" t="s">
        <v>48</v>
      </c>
      <c r="B42" s="4">
        <v>8</v>
      </c>
      <c r="C42" s="4">
        <v>9</v>
      </c>
      <c r="D42" s="4">
        <v>17</v>
      </c>
    </row>
    <row r="43" spans="1:4" x14ac:dyDescent="0.3">
      <c r="A43" s="6" t="s">
        <v>47</v>
      </c>
      <c r="B43" s="4">
        <v>25</v>
      </c>
      <c r="C43" s="4">
        <v>45</v>
      </c>
      <c r="D43" s="4">
        <v>70</v>
      </c>
    </row>
    <row r="44" spans="1:4" x14ac:dyDescent="0.3">
      <c r="A44" s="6" t="s">
        <v>50</v>
      </c>
      <c r="B44" s="4">
        <v>4</v>
      </c>
      <c r="C44" s="4">
        <v>9</v>
      </c>
      <c r="D44" s="4">
        <v>13</v>
      </c>
    </row>
    <row r="45" spans="1:4" x14ac:dyDescent="0.3">
      <c r="A45" s="6" t="s">
        <v>41</v>
      </c>
      <c r="B45" s="4">
        <v>37</v>
      </c>
      <c r="C45" s="4">
        <v>63</v>
      </c>
      <c r="D45" s="4">
        <v>100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B800-1FDE-4F65-86BD-3FCB4BCAC66C}">
  <dimension ref="A1:T12"/>
  <sheetViews>
    <sheetView showGridLines="0" tabSelected="1" topLeftCell="A8" zoomScaleNormal="100" workbookViewId="0">
      <selection activeCell="T29" activeCellId="1" sqref="C35 T29"/>
    </sheetView>
  </sheetViews>
  <sheetFormatPr defaultRowHeight="14.4" x14ac:dyDescent="0.3"/>
  <cols>
    <col min="4" max="4" width="8.88671875" customWidth="1"/>
  </cols>
  <sheetData>
    <row r="1" spans="1:20" x14ac:dyDescent="0.3">
      <c r="A1" s="10"/>
      <c r="B1" s="10"/>
      <c r="C1" s="10"/>
      <c r="D1" s="10"/>
      <c r="E1" s="10"/>
      <c r="F1" s="10"/>
      <c r="G1" s="10"/>
      <c r="H1" s="10"/>
      <c r="I1" s="10"/>
      <c r="J1" s="10"/>
      <c r="K1" s="10"/>
      <c r="L1" s="10"/>
      <c r="M1" s="10"/>
      <c r="N1" s="10"/>
      <c r="O1" s="10"/>
      <c r="P1" s="10"/>
      <c r="Q1" s="10"/>
      <c r="R1" s="10"/>
      <c r="S1" s="10"/>
      <c r="T1" s="10"/>
    </row>
    <row r="2" spans="1:20" x14ac:dyDescent="0.3">
      <c r="A2" s="11"/>
      <c r="B2" s="11"/>
      <c r="C2" s="11"/>
      <c r="D2" s="11"/>
      <c r="E2" s="11"/>
      <c r="F2" s="11"/>
      <c r="G2" s="11"/>
      <c r="H2" s="11"/>
      <c r="I2" s="11"/>
      <c r="J2" s="11"/>
      <c r="K2" s="11"/>
      <c r="L2" s="11"/>
      <c r="M2" s="11"/>
      <c r="N2" s="11"/>
      <c r="O2" s="11"/>
      <c r="P2" s="11"/>
      <c r="Q2" s="11"/>
      <c r="R2" s="11"/>
      <c r="S2" s="11"/>
      <c r="T2" s="11"/>
    </row>
    <row r="3" spans="1:20" x14ac:dyDescent="0.3">
      <c r="A3" s="11"/>
      <c r="B3" s="11"/>
      <c r="C3" s="11"/>
      <c r="D3" s="11"/>
      <c r="E3" s="11"/>
      <c r="F3" s="11"/>
      <c r="G3" s="11"/>
      <c r="H3" s="11"/>
      <c r="I3" s="11"/>
      <c r="J3" s="11"/>
      <c r="K3" s="11"/>
      <c r="L3" s="11"/>
      <c r="M3" s="11"/>
      <c r="N3" s="11"/>
      <c r="O3" s="11"/>
      <c r="P3" s="11"/>
      <c r="Q3" s="11"/>
      <c r="R3" s="11"/>
      <c r="S3" s="11"/>
      <c r="T3" s="11"/>
    </row>
    <row r="4" spans="1:20" x14ac:dyDescent="0.3">
      <c r="A4" s="11"/>
      <c r="B4" s="11"/>
      <c r="C4" s="11"/>
      <c r="D4" s="11"/>
      <c r="E4" s="11"/>
      <c r="F4" s="11"/>
      <c r="G4" s="11"/>
      <c r="H4" s="11"/>
      <c r="I4" s="11"/>
      <c r="J4" s="11"/>
      <c r="K4" s="11"/>
      <c r="L4" s="11"/>
      <c r="M4" s="11"/>
      <c r="N4" s="11"/>
      <c r="O4" s="11"/>
      <c r="P4" s="11"/>
      <c r="Q4" s="11"/>
      <c r="R4" s="11"/>
      <c r="S4" s="11"/>
      <c r="T4" s="11"/>
    </row>
    <row r="5" spans="1:20" x14ac:dyDescent="0.3">
      <c r="A5" s="11"/>
      <c r="B5" s="11"/>
      <c r="C5" s="11"/>
      <c r="D5" s="11"/>
      <c r="E5" s="11"/>
      <c r="F5" s="11"/>
      <c r="G5" s="11"/>
      <c r="H5" s="11"/>
      <c r="I5" s="11"/>
      <c r="J5" s="11"/>
      <c r="K5" s="11"/>
      <c r="L5" s="11"/>
      <c r="M5" s="11"/>
      <c r="N5" s="11"/>
      <c r="O5" s="11"/>
      <c r="P5" s="11"/>
      <c r="Q5" s="11"/>
      <c r="R5" s="11"/>
      <c r="S5" s="11"/>
      <c r="T5" s="11"/>
    </row>
    <row r="6" spans="1:20" ht="61.2" x14ac:dyDescent="0.3">
      <c r="A6" s="11"/>
      <c r="B6" s="11"/>
      <c r="C6" s="11"/>
      <c r="D6" s="13" t="s">
        <v>49</v>
      </c>
      <c r="E6" s="12"/>
      <c r="F6" s="12"/>
      <c r="G6" s="12"/>
      <c r="H6" s="12"/>
      <c r="I6" s="12"/>
      <c r="J6" s="12"/>
      <c r="K6" s="12"/>
      <c r="L6" s="12"/>
      <c r="M6" s="12"/>
      <c r="N6" s="12"/>
      <c r="O6" s="11"/>
      <c r="P6" s="11"/>
      <c r="Q6" s="11"/>
      <c r="R6" s="11"/>
      <c r="S6" s="11"/>
      <c r="T6" s="11"/>
    </row>
    <row r="8" spans="1:20" x14ac:dyDescent="0.3">
      <c r="T8" s="9"/>
    </row>
    <row r="12" spans="1:20" x14ac:dyDescent="0.3">
      <c r="S12"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DRISHTI SRIVASTAVA</dc:creator>
  <cp:lastModifiedBy>DRISHTI SRIVASTAVA</cp:lastModifiedBy>
  <dcterms:created xsi:type="dcterms:W3CDTF">2022-03-18T02:50:57Z</dcterms:created>
  <dcterms:modified xsi:type="dcterms:W3CDTF">2022-10-19T06:35:37Z</dcterms:modified>
</cp:coreProperties>
</file>