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30" windowHeight="11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1" i="1"/>
  <c r="H15" i="1"/>
  <c r="C20" i="1" l="1"/>
  <c r="C21" i="1" s="1"/>
  <c r="C19" i="1"/>
</calcChain>
</file>

<file path=xl/sharedStrings.xml><?xml version="1.0" encoding="utf-8"?>
<sst xmlns="http://schemas.openxmlformats.org/spreadsheetml/2006/main" count="7" uniqueCount="7">
  <si>
    <t>N time steps to finish (GS)</t>
  </si>
  <si>
    <t>N time steps to finish (SOR)</t>
  </si>
  <si>
    <t>Value of N</t>
  </si>
  <si>
    <t>Value of U (Gauss Seidel)</t>
  </si>
  <si>
    <t>Value of U (SOR Method)</t>
  </si>
  <si>
    <t>Difference in U</t>
  </si>
  <si>
    <t>Grid Independence study for both methods (Gauss Seidel and SOR) - Values were calculated using an error of 10^-7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</si>
</sst>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1" fontId="0" fillId="0" borderId="1" xfId="0" applyNumberFormat="1" applyBorder="1" applyAlignment="1">
      <alignment wrapText="1"/>
    </xf>
    <xf numFmtId="11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11" fontId="0" fillId="0" borderId="2" xfId="0" applyNumberFormat="1" applyFill="1" applyBorder="1"/>
    <xf numFmtId="11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Average values of solution U, at varying N values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9989364878602"/>
          <c:y val="0.1178395552025417"/>
          <c:w val="0.60677480717551979"/>
          <c:h val="0.7410856009956658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Sheet1!$F$14</c:f>
              <c:strCache>
                <c:ptCount val="1"/>
                <c:pt idx="0">
                  <c:v>Value of U (SOR Method)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Sheet1!$C$15:$C$21</c:f>
              <c:numCache>
                <c:formatCode>General</c:formatCode>
                <c:ptCount val="7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</c:numCache>
            </c:numRef>
          </c:xVal>
          <c:yVal>
            <c:numRef>
              <c:f>Sheet1!$F$15:$F$23</c:f>
              <c:numCache>
                <c:formatCode>0.00E+00</c:formatCode>
                <c:ptCount val="9"/>
                <c:pt idx="0">
                  <c:v>1388.8</c:v>
                </c:pt>
                <c:pt idx="1">
                  <c:v>1281.5999999999999</c:v>
                </c:pt>
                <c:pt idx="2">
                  <c:v>1253.5999999999999</c:v>
                </c:pt>
                <c:pt idx="3">
                  <c:v>1232</c:v>
                </c:pt>
                <c:pt idx="4">
                  <c:v>1224.8</c:v>
                </c:pt>
                <c:pt idx="5">
                  <c:v>1221.2</c:v>
                </c:pt>
                <c:pt idx="6">
                  <c:v>1219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D2-438A-BEB8-694792991683}"/>
            </c:ext>
          </c:extLst>
        </c:ser>
        <c:ser>
          <c:idx val="1"/>
          <c:order val="1"/>
          <c:tx>
            <c:strRef>
              <c:f>Sheet1!$D$14</c:f>
              <c:strCache>
                <c:ptCount val="1"/>
                <c:pt idx="0">
                  <c:v>Value of U (Gauss Seidel)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Sheet1!$C$15:$C$21</c:f>
              <c:numCache>
                <c:formatCode>General</c:formatCode>
                <c:ptCount val="7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</c:numCache>
            </c:numRef>
          </c:xVal>
          <c:yVal>
            <c:numRef>
              <c:f>Sheet1!$D$15:$D$23</c:f>
              <c:numCache>
                <c:formatCode>0.00E+00</c:formatCode>
                <c:ptCount val="9"/>
                <c:pt idx="0">
                  <c:v>1431.1</c:v>
                </c:pt>
                <c:pt idx="1">
                  <c:v>1327</c:v>
                </c:pt>
                <c:pt idx="2">
                  <c:v>1297.3</c:v>
                </c:pt>
                <c:pt idx="3">
                  <c:v>1264.9000000000001</c:v>
                </c:pt>
                <c:pt idx="4">
                  <c:v>1238.5999999999999</c:v>
                </c:pt>
                <c:pt idx="5">
                  <c:v>1208.0999999999999</c:v>
                </c:pt>
                <c:pt idx="6">
                  <c:v>1171.5999999999999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D2-438A-BEB8-694792991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203552"/>
        <c:axId val="132005120"/>
      </c:scatterChart>
      <c:valAx>
        <c:axId val="200203552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of 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5120"/>
        <c:crosses val="autoZero"/>
        <c:crossBetween val="midCat"/>
      </c:valAx>
      <c:valAx>
        <c:axId val="132005120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of</a:t>
                </a:r>
                <a:r>
                  <a:rPr lang="en-US" baseline="0"/>
                  <a:t> 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0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5532830271216098"/>
                  <c:y val="6.74956255468066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Sheet1!$C$15:$C$21</c:f>
              <c:numCache>
                <c:formatCode>General</c:formatCode>
                <c:ptCount val="7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</c:numCache>
            </c:numRef>
          </c:xVal>
          <c:yVal>
            <c:numRef>
              <c:f>Sheet1!$E$15:$E$21</c:f>
              <c:numCache>
                <c:formatCode>General</c:formatCode>
                <c:ptCount val="7"/>
                <c:pt idx="0">
                  <c:v>116</c:v>
                </c:pt>
                <c:pt idx="1">
                  <c:v>815</c:v>
                </c:pt>
                <c:pt idx="2">
                  <c:v>1896</c:v>
                </c:pt>
                <c:pt idx="3">
                  <c:v>5461</c:v>
                </c:pt>
                <c:pt idx="4">
                  <c:v>9415</c:v>
                </c:pt>
                <c:pt idx="5">
                  <c:v>13109</c:v>
                </c:pt>
                <c:pt idx="6">
                  <c:v>16206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09-4B86-9013-D58787758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96160"/>
        <c:axId val="200506448"/>
      </c:scatterChart>
      <c:valAx>
        <c:axId val="13199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06448"/>
        <c:crosses val="autoZero"/>
        <c:crossBetween val="midCat"/>
      </c:valAx>
      <c:valAx>
        <c:axId val="20050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9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971549</xdr:colOff>
      <xdr:row>27</xdr:row>
      <xdr:rowOff>104774</xdr:rowOff>
    </xdr:from>
    <xdr:to>
      <xdr:col>7</xdr:col>
      <xdr:colOff>723900</xdr:colOff>
      <xdr:row>49</xdr:row>
      <xdr:rowOff>50799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349250</xdr:colOff>
      <xdr:row>22</xdr:row>
      <xdr:rowOff>34925</xdr:rowOff>
    </xdr:from>
    <xdr:to>
      <xdr:col>17</xdr:col>
      <xdr:colOff>44450</xdr:colOff>
      <xdr:row>36</xdr:row>
      <xdr:rowOff>174625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H27"/>
  <sheetViews>
    <sheetView tabSelected="1" topLeftCell="A5" workbookViewId="0">
      <selection activeCell="K47" sqref="K47"/>
    </sheetView>
  </sheetViews>
  <sheetFormatPr defaultRowHeight="14.5" x14ac:dyDescent="0.35"/>
  <cols>
    <col min="3" max="3" width="14.54296875" customWidth="1"/>
    <col min="4" max="4" width="24.1796875" customWidth="1"/>
    <col min="5" max="5" width="23.1796875" customWidth="1"/>
    <col min="6" max="6" width="23.7265625" customWidth="1"/>
    <col min="7" max="7" width="25.1796875" customWidth="1"/>
    <col min="8" max="8" width="16.26953125" customWidth="1"/>
  </cols>
  <sheetData>
    <row r="12" spans="3:8" x14ac:dyDescent="0.35">
      <c r="C12" s="9" t="s">
        <v>6</v>
      </c>
      <c r="D12" s="9"/>
      <c r="E12" s="9"/>
      <c r="F12" s="9"/>
      <c r="G12" s="9"/>
      <c r="H12" s="9"/>
    </row>
    <row r="13" spans="3:8" x14ac:dyDescent="0.35">
      <c r="C13" s="9"/>
      <c r="D13" s="9"/>
      <c r="E13" s="9"/>
      <c r="F13" s="9"/>
      <c r="G13" s="9"/>
      <c r="H13" s="9"/>
    </row>
    <row r="14" spans="3:8" x14ac:dyDescent="0.35">
      <c r="C14" s="1" t="s">
        <v>2</v>
      </c>
      <c r="D14" s="1" t="s">
        <v>3</v>
      </c>
      <c r="E14" s="1" t="s">
        <v>0</v>
      </c>
      <c r="F14" s="1" t="s">
        <v>4</v>
      </c>
      <c r="G14" s="1" t="s">
        <v>1</v>
      </c>
      <c r="H14" s="4" t="s">
        <v>5</v>
      </c>
    </row>
    <row r="15" spans="3:8" x14ac:dyDescent="0.35">
      <c r="C15" s="1">
        <v>10</v>
      </c>
      <c r="D15" s="2">
        <v>1431.1</v>
      </c>
      <c r="E15" s="1">
        <v>116</v>
      </c>
      <c r="F15" s="3">
        <v>1388.8</v>
      </c>
      <c r="G15" s="1">
        <v>19</v>
      </c>
      <c r="H15" s="1">
        <f xml:space="preserve"> ABS(D15-F15)</f>
        <v>42.299999999999955</v>
      </c>
    </row>
    <row r="16" spans="3:8" x14ac:dyDescent="0.35">
      <c r="C16" s="1">
        <v>30</v>
      </c>
      <c r="D16" s="3">
        <v>1327</v>
      </c>
      <c r="E16" s="1">
        <v>815</v>
      </c>
      <c r="F16" s="3">
        <v>1281.5999999999999</v>
      </c>
      <c r="G16" s="1">
        <v>56</v>
      </c>
      <c r="H16" s="1">
        <f t="shared" ref="H16:H21" si="0" xml:space="preserve"> ABS(D16-F16)</f>
        <v>45.400000000000091</v>
      </c>
    </row>
    <row r="17" spans="3:8" x14ac:dyDescent="0.35">
      <c r="C17" s="1">
        <v>50</v>
      </c>
      <c r="D17" s="3">
        <v>1297.3</v>
      </c>
      <c r="E17" s="1">
        <v>1896</v>
      </c>
      <c r="F17" s="3">
        <v>1253.5999999999999</v>
      </c>
      <c r="G17" s="1">
        <v>91</v>
      </c>
      <c r="H17" s="1">
        <f t="shared" si="0"/>
        <v>43.700000000000045</v>
      </c>
    </row>
    <row r="18" spans="3:8" x14ac:dyDescent="0.35">
      <c r="C18" s="1">
        <v>100</v>
      </c>
      <c r="D18" s="2">
        <v>1264.9000000000001</v>
      </c>
      <c r="E18" s="1">
        <v>5461</v>
      </c>
      <c r="F18" s="3">
        <v>1232</v>
      </c>
      <c r="G18" s="1">
        <v>176</v>
      </c>
      <c r="H18" s="1">
        <f t="shared" si="0"/>
        <v>32.900000000000091</v>
      </c>
    </row>
    <row r="19" spans="3:8" x14ac:dyDescent="0.35">
      <c r="C19" s="1">
        <f>C18+50</f>
        <v>150</v>
      </c>
      <c r="D19" s="3">
        <v>1238.5999999999999</v>
      </c>
      <c r="E19" s="1">
        <v>9415</v>
      </c>
      <c r="F19" s="3">
        <v>1224.8</v>
      </c>
      <c r="G19" s="1">
        <v>257</v>
      </c>
      <c r="H19" s="1">
        <f t="shared" si="0"/>
        <v>13.799999999999955</v>
      </c>
    </row>
    <row r="20" spans="3:8" x14ac:dyDescent="0.35">
      <c r="C20" s="1">
        <f t="shared" ref="C20:C21" si="1">C19+50</f>
        <v>200</v>
      </c>
      <c r="D20" s="3">
        <v>1208.0999999999999</v>
      </c>
      <c r="E20" s="1">
        <v>13109</v>
      </c>
      <c r="F20" s="3">
        <v>1221.2</v>
      </c>
      <c r="G20" s="1">
        <v>337</v>
      </c>
      <c r="H20" s="1">
        <f t="shared" si="0"/>
        <v>13.100000000000136</v>
      </c>
    </row>
    <row r="21" spans="3:8" x14ac:dyDescent="0.35">
      <c r="C21" s="1">
        <f t="shared" si="1"/>
        <v>250</v>
      </c>
      <c r="D21" s="3">
        <v>1171.5999999999999</v>
      </c>
      <c r="E21" s="1">
        <v>16206</v>
      </c>
      <c r="F21" s="3">
        <v>1219</v>
      </c>
      <c r="G21" s="1">
        <v>414</v>
      </c>
      <c r="H21" s="1">
        <f t="shared" si="0"/>
        <v>47.400000000000091</v>
      </c>
    </row>
    <row r="22" spans="3:8" x14ac:dyDescent="0.35">
      <c r="C22" s="1"/>
      <c r="D22" s="3"/>
      <c r="E22" s="1"/>
      <c r="F22" s="2"/>
      <c r="G22" s="1"/>
      <c r="H22" s="1"/>
    </row>
    <row r="23" spans="3:8" x14ac:dyDescent="0.35">
      <c r="C23" s="5"/>
      <c r="D23" s="6"/>
      <c r="E23" s="5"/>
      <c r="F23" s="7"/>
      <c r="G23" s="8"/>
      <c r="H23" s="8"/>
    </row>
    <row r="27" spans="3:8" ht="16.5" customHeight="1" x14ac:dyDescent="0.35"/>
  </sheetData>
  <mergeCells count="1">
    <mergeCell ref="C12:H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Sandoval</dc:creator>
  <cp:lastModifiedBy>Johnathan Sandoval</cp:lastModifiedBy>
  <dcterms:created xsi:type="dcterms:W3CDTF">2017-04-30T01:59:39Z</dcterms:created>
  <dcterms:modified xsi:type="dcterms:W3CDTF">2017-05-03T04:54:40Z</dcterms:modified>
</cp:coreProperties>
</file>