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3-Data_Science\Python\Projects\20190727_Project_Euler\"/>
    </mc:Choice>
  </mc:AlternateContent>
  <xr:revisionPtr revIDLastSave="0" documentId="13_ncr:1_{84FAB860-0FC2-4C7C-B89B-F9E6E50BFB28}" xr6:coauthVersionLast="45" xr6:coauthVersionMax="45" xr10:uidLastSave="{00000000-0000-0000-0000-000000000000}"/>
  <bookViews>
    <workbookView xWindow="-120" yWindow="-120" windowWidth="29040" windowHeight="15840" activeTab="1" xr2:uid="{65569274-6802-4370-A4E5-D80186C3E23A}"/>
  </bookViews>
  <sheets>
    <sheet name="Method1" sheetId="4" r:id="rId1"/>
    <sheet name="Method2" sheetId="1" r:id="rId2"/>
    <sheet name="Triplets" sheetId="2" r:id="rId3"/>
    <sheet name="Sheet3" sheetId="3" r:id="rId4"/>
  </sheets>
  <definedNames>
    <definedName name="_xlnm._FilterDatabase" localSheetId="1" hidden="1">Method2!$I$15:$O$1015</definedName>
    <definedName name="_xlnm._FilterDatabase" localSheetId="2" hidden="1">Triplets!$A$1:$D$1</definedName>
    <definedName name="solver_adj" localSheetId="0" hidden="1">Method1!$C$4:$C$6</definedName>
    <definedName name="solver_adj" localSheetId="1" hidden="1">Method1!$C$4:$C$6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Method1!$B$14</definedName>
    <definedName name="solver_lhs1" localSheetId="1" hidden="1">Method1!$B$14</definedName>
    <definedName name="solver_lhs2" localSheetId="0" hidden="1">Method1!$C$4:$C$6</definedName>
    <definedName name="solver_lhs2" localSheetId="1" hidden="1">Method1!$C$4:$C$6</definedName>
    <definedName name="solver_lhs3" localSheetId="0" hidden="1">Method1!$C$4:$C$6</definedName>
    <definedName name="solver_lhs3" localSheetId="1" hidden="1">Method1!$C$4:$C$6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Method1!$B$17</definedName>
    <definedName name="solver_opt" localSheetId="1" hidden="1">Method1!$B$17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hs1" localSheetId="0" hidden="1">Method1!$D$14</definedName>
    <definedName name="solver_rhs1" localSheetId="1" hidden="1">Method1!$D$14</definedName>
    <definedName name="solver_rhs2" localSheetId="0" hidden="1">integer</definedName>
    <definedName name="solver_rhs2" localSheetId="1" hidden="1">integer</definedName>
    <definedName name="solver_rhs3" localSheetId="0" hidden="1">Method1!$E$4:$E$6</definedName>
    <definedName name="solver_rhs3" localSheetId="1" hidden="1">Method1!$E$4:$E$6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1000</definedName>
    <definedName name="solver_val" localSheetId="1" hidden="1">1000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5" i="2"/>
  <c r="D4" i="2"/>
  <c r="D8" i="2"/>
  <c r="D10" i="2"/>
  <c r="D7" i="2"/>
  <c r="D14" i="2"/>
  <c r="D19" i="2"/>
  <c r="D11" i="2"/>
  <c r="D22" i="2"/>
  <c r="D27" i="2"/>
  <c r="D6" i="2"/>
  <c r="D17" i="2"/>
  <c r="D34" i="2"/>
  <c r="D41" i="2"/>
  <c r="D23" i="2"/>
  <c r="D47" i="2"/>
  <c r="D54" i="2"/>
  <c r="D31" i="2"/>
  <c r="D9" i="2"/>
  <c r="D62" i="2"/>
  <c r="D71" i="2"/>
  <c r="D39" i="2"/>
  <c r="D81" i="2"/>
  <c r="D12" i="2"/>
  <c r="D91" i="2"/>
  <c r="D15" i="2"/>
  <c r="D49" i="2"/>
  <c r="D101" i="2"/>
  <c r="D16" i="2"/>
  <c r="D111" i="2"/>
  <c r="D59" i="2"/>
  <c r="D123" i="2"/>
  <c r="D135" i="2"/>
  <c r="D21" i="2"/>
  <c r="D72" i="2"/>
  <c r="D13" i="2"/>
  <c r="D86" i="2"/>
  <c r="D25" i="2"/>
  <c r="D28" i="2"/>
  <c r="D100" i="2"/>
  <c r="D115" i="2"/>
  <c r="D30" i="2"/>
  <c r="D37" i="2"/>
  <c r="D132" i="2"/>
  <c r="D20" i="2"/>
  <c r="D18" i="2"/>
  <c r="D46" i="2"/>
  <c r="D43" i="2"/>
  <c r="D51" i="2"/>
  <c r="D56" i="2"/>
  <c r="D35" i="2"/>
  <c r="D69" i="2"/>
  <c r="D26" i="2"/>
  <c r="D67" i="2"/>
  <c r="D24" i="2"/>
  <c r="D82" i="2"/>
  <c r="D76" i="2"/>
  <c r="D33" i="2"/>
  <c r="D44" i="2"/>
  <c r="D97" i="2"/>
  <c r="D32" i="2"/>
  <c r="D40" i="2"/>
  <c r="D95" i="2"/>
  <c r="D112" i="2"/>
  <c r="D104" i="2"/>
  <c r="D45" i="2"/>
  <c r="D127" i="2"/>
  <c r="D29" i="2"/>
  <c r="D42" i="2"/>
  <c r="D66" i="2"/>
  <c r="D128" i="2"/>
  <c r="D143" i="2"/>
  <c r="D140" i="2"/>
  <c r="D78" i="2"/>
  <c r="D36" i="2"/>
  <c r="D61" i="2"/>
  <c r="D52" i="2"/>
  <c r="D38" i="2"/>
  <c r="D70" i="2"/>
  <c r="D63" i="2"/>
  <c r="D80" i="2"/>
  <c r="D106" i="2"/>
  <c r="D48" i="2"/>
  <c r="D50" i="2"/>
  <c r="D90" i="2"/>
  <c r="D75" i="2"/>
  <c r="D124" i="2"/>
  <c r="D57" i="2"/>
  <c r="D58" i="2"/>
  <c r="D89" i="2"/>
  <c r="D110" i="2"/>
  <c r="D65" i="2"/>
  <c r="D121" i="2"/>
  <c r="D103" i="2"/>
  <c r="D74" i="2"/>
  <c r="D55" i="2"/>
  <c r="D133" i="2"/>
  <c r="D53" i="2"/>
  <c r="D145" i="2"/>
  <c r="D118" i="2"/>
  <c r="D84" i="2"/>
  <c r="D85" i="2"/>
  <c r="D60" i="2"/>
  <c r="D68" i="2"/>
  <c r="D94" i="2"/>
  <c r="D136" i="2"/>
  <c r="D99" i="2"/>
  <c r="D150" i="2"/>
  <c r="D64" i="2"/>
  <c r="D116" i="2"/>
  <c r="D114" i="2"/>
  <c r="D79" i="2"/>
  <c r="D126" i="2"/>
  <c r="D96" i="2"/>
  <c r="D88" i="2"/>
  <c r="D77" i="2"/>
  <c r="D130" i="2"/>
  <c r="D139" i="2"/>
  <c r="D73" i="2"/>
  <c r="D109" i="2"/>
  <c r="D149" i="2"/>
  <c r="D92" i="2"/>
  <c r="D108" i="2"/>
  <c r="D83" i="2"/>
  <c r="D120" i="2"/>
  <c r="D87" i="2"/>
  <c r="D105" i="2"/>
  <c r="D93" i="2"/>
  <c r="D142" i="2"/>
  <c r="D122" i="2"/>
  <c r="D102" i="2"/>
  <c r="D144" i="2"/>
  <c r="D156" i="2"/>
  <c r="D113" i="2"/>
  <c r="D154" i="2"/>
  <c r="D98" i="2"/>
  <c r="D117" i="2"/>
  <c r="D125" i="2"/>
  <c r="D153" i="2"/>
  <c r="D107" i="2"/>
  <c r="D138" i="2"/>
  <c r="D134" i="2"/>
  <c r="D147" i="2"/>
  <c r="D119" i="2"/>
  <c r="D148" i="2"/>
  <c r="D129" i="2"/>
  <c r="D158" i="2"/>
  <c r="D131" i="2"/>
  <c r="D146" i="2"/>
  <c r="D152" i="2"/>
  <c r="D141" i="2"/>
  <c r="D137" i="2"/>
  <c r="D155" i="2"/>
  <c r="D157" i="2"/>
  <c r="D151" i="2"/>
  <c r="D159" i="2"/>
  <c r="D2" i="2"/>
  <c r="B14" i="4"/>
  <c r="D14" i="4"/>
  <c r="B17" i="4"/>
  <c r="K11" i="1" l="1"/>
  <c r="K12" i="1" l="1"/>
  <c r="J998" i="1"/>
  <c r="K998" i="1" s="1"/>
  <c r="J999" i="1"/>
  <c r="J1000" i="1"/>
  <c r="K1000" i="1" s="1"/>
  <c r="J1001" i="1"/>
  <c r="J1002" i="1"/>
  <c r="K1002" i="1" s="1"/>
  <c r="J1003" i="1"/>
  <c r="J1004" i="1"/>
  <c r="K1004" i="1" s="1"/>
  <c r="J1005" i="1"/>
  <c r="J1006" i="1"/>
  <c r="K1006" i="1" s="1"/>
  <c r="J1007" i="1"/>
  <c r="J1008" i="1"/>
  <c r="K1008" i="1" s="1"/>
  <c r="J1009" i="1"/>
  <c r="J1010" i="1"/>
  <c r="K1010" i="1" s="1"/>
  <c r="J1011" i="1"/>
  <c r="J1012" i="1"/>
  <c r="K1012" i="1" s="1"/>
  <c r="J1013" i="1"/>
  <c r="J1014" i="1"/>
  <c r="K1014" i="1" s="1"/>
  <c r="J1015" i="1"/>
  <c r="J956" i="1"/>
  <c r="K956" i="1" s="1"/>
  <c r="J957" i="1"/>
  <c r="K957" i="1" s="1"/>
  <c r="J958" i="1"/>
  <c r="K958" i="1" s="1"/>
  <c r="J959" i="1"/>
  <c r="J960" i="1"/>
  <c r="K960" i="1" s="1"/>
  <c r="J961" i="1"/>
  <c r="K961" i="1" s="1"/>
  <c r="J962" i="1"/>
  <c r="K962" i="1" s="1"/>
  <c r="J963" i="1"/>
  <c r="J964" i="1"/>
  <c r="K964" i="1" s="1"/>
  <c r="J965" i="1"/>
  <c r="K965" i="1" s="1"/>
  <c r="J966" i="1"/>
  <c r="K966" i="1" s="1"/>
  <c r="J967" i="1"/>
  <c r="J968" i="1"/>
  <c r="K968" i="1" s="1"/>
  <c r="J969" i="1"/>
  <c r="K969" i="1" s="1"/>
  <c r="J970" i="1"/>
  <c r="K970" i="1" s="1"/>
  <c r="J971" i="1"/>
  <c r="J972" i="1"/>
  <c r="K972" i="1" s="1"/>
  <c r="J973" i="1"/>
  <c r="K973" i="1" s="1"/>
  <c r="J974" i="1"/>
  <c r="K974" i="1" s="1"/>
  <c r="J975" i="1"/>
  <c r="J976" i="1"/>
  <c r="K976" i="1" s="1"/>
  <c r="J977" i="1"/>
  <c r="K977" i="1" s="1"/>
  <c r="J978" i="1"/>
  <c r="K978" i="1" s="1"/>
  <c r="J979" i="1"/>
  <c r="K979" i="1" s="1"/>
  <c r="L979" i="1" s="1"/>
  <c r="J980" i="1"/>
  <c r="K980" i="1" s="1"/>
  <c r="J981" i="1"/>
  <c r="K981" i="1" s="1"/>
  <c r="J982" i="1"/>
  <c r="J983" i="1"/>
  <c r="K983" i="1" s="1"/>
  <c r="L983" i="1" s="1"/>
  <c r="J984" i="1"/>
  <c r="K984" i="1" s="1"/>
  <c r="J985" i="1"/>
  <c r="J986" i="1"/>
  <c r="K986" i="1" s="1"/>
  <c r="J987" i="1"/>
  <c r="K987" i="1" s="1"/>
  <c r="L987" i="1" s="1"/>
  <c r="J988" i="1"/>
  <c r="K988" i="1" s="1"/>
  <c r="J989" i="1"/>
  <c r="K989" i="1" s="1"/>
  <c r="J990" i="1"/>
  <c r="J991" i="1"/>
  <c r="K991" i="1" s="1"/>
  <c r="L991" i="1" s="1"/>
  <c r="J992" i="1"/>
  <c r="K992" i="1" s="1"/>
  <c r="J993" i="1"/>
  <c r="J994" i="1"/>
  <c r="K994" i="1" s="1"/>
  <c r="J995" i="1"/>
  <c r="K995" i="1" s="1"/>
  <c r="L995" i="1" s="1"/>
  <c r="J996" i="1"/>
  <c r="K996" i="1" s="1"/>
  <c r="J997" i="1"/>
  <c r="K997" i="1" s="1"/>
  <c r="J901" i="1"/>
  <c r="K901" i="1" s="1"/>
  <c r="L901" i="1" s="1"/>
  <c r="J902" i="1"/>
  <c r="K902" i="1" s="1"/>
  <c r="J903" i="1"/>
  <c r="K903" i="1" s="1"/>
  <c r="J904" i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J912" i="1"/>
  <c r="K912" i="1" s="1"/>
  <c r="J913" i="1"/>
  <c r="J914" i="1"/>
  <c r="K914" i="1" s="1"/>
  <c r="J915" i="1"/>
  <c r="K915" i="1" s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K941" i="1" s="1"/>
  <c r="J942" i="1"/>
  <c r="J943" i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752" i="1"/>
  <c r="K752" i="1" s="1"/>
  <c r="L752" i="1" s="1"/>
  <c r="J753" i="1"/>
  <c r="K753" i="1" s="1"/>
  <c r="J754" i="1"/>
  <c r="K754" i="1" s="1"/>
  <c r="J755" i="1"/>
  <c r="K755" i="1" s="1"/>
  <c r="L755" i="1" s="1"/>
  <c r="J756" i="1"/>
  <c r="K756" i="1" s="1"/>
  <c r="J757" i="1"/>
  <c r="K757" i="1" s="1"/>
  <c r="J758" i="1"/>
  <c r="J759" i="1"/>
  <c r="K759" i="1" s="1"/>
  <c r="L759" i="1" s="1"/>
  <c r="J760" i="1"/>
  <c r="K760" i="1" s="1"/>
  <c r="J761" i="1"/>
  <c r="K761" i="1" s="1"/>
  <c r="J762" i="1"/>
  <c r="K762" i="1" s="1"/>
  <c r="J763" i="1"/>
  <c r="K763" i="1" s="1"/>
  <c r="L763" i="1" s="1"/>
  <c r="J764" i="1"/>
  <c r="K764" i="1" s="1"/>
  <c r="J765" i="1"/>
  <c r="K765" i="1" s="1"/>
  <c r="J766" i="1"/>
  <c r="J767" i="1"/>
  <c r="K767" i="1" s="1"/>
  <c r="L767" i="1" s="1"/>
  <c r="J768" i="1"/>
  <c r="K768" i="1" s="1"/>
  <c r="J769" i="1"/>
  <c r="K769" i="1" s="1"/>
  <c r="J770" i="1"/>
  <c r="K770" i="1" s="1"/>
  <c r="J771" i="1"/>
  <c r="J772" i="1"/>
  <c r="J773" i="1"/>
  <c r="J774" i="1"/>
  <c r="J775" i="1"/>
  <c r="J776" i="1"/>
  <c r="J777" i="1"/>
  <c r="J778" i="1"/>
  <c r="J779" i="1"/>
  <c r="J780" i="1"/>
  <c r="K780" i="1" s="1"/>
  <c r="J781" i="1"/>
  <c r="J782" i="1"/>
  <c r="J783" i="1"/>
  <c r="J784" i="1"/>
  <c r="J785" i="1"/>
  <c r="J786" i="1"/>
  <c r="J787" i="1"/>
  <c r="J788" i="1"/>
  <c r="K788" i="1" s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J897" i="1"/>
  <c r="J898" i="1"/>
  <c r="J899" i="1"/>
  <c r="J900" i="1"/>
  <c r="J536" i="1"/>
  <c r="K536" i="1" s="1"/>
  <c r="L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J543" i="1"/>
  <c r="K543" i="1" s="1"/>
  <c r="J544" i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J552" i="1"/>
  <c r="K552" i="1" s="1"/>
  <c r="J553" i="1"/>
  <c r="K553" i="1" s="1"/>
  <c r="J554" i="1"/>
  <c r="K554" i="1" s="1"/>
  <c r="J555" i="1"/>
  <c r="J556" i="1"/>
  <c r="K556" i="1" s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K571" i="1" s="1"/>
  <c r="J572" i="1"/>
  <c r="J573" i="1"/>
  <c r="K573" i="1" s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K610" i="1" s="1"/>
  <c r="J611" i="1"/>
  <c r="J612" i="1"/>
  <c r="K612" i="1" s="1"/>
  <c r="J613" i="1"/>
  <c r="J614" i="1"/>
  <c r="K614" i="1" s="1"/>
  <c r="J615" i="1"/>
  <c r="J616" i="1"/>
  <c r="J617" i="1"/>
  <c r="J618" i="1"/>
  <c r="K618" i="1" s="1"/>
  <c r="J619" i="1"/>
  <c r="J620" i="1"/>
  <c r="J621" i="1"/>
  <c r="J622" i="1"/>
  <c r="J623" i="1"/>
  <c r="J624" i="1"/>
  <c r="J625" i="1"/>
  <c r="J626" i="1"/>
  <c r="K626" i="1" s="1"/>
  <c r="J627" i="1"/>
  <c r="J628" i="1"/>
  <c r="K628" i="1" s="1"/>
  <c r="J629" i="1"/>
  <c r="J630" i="1"/>
  <c r="K630" i="1" s="1"/>
  <c r="J631" i="1"/>
  <c r="J632" i="1"/>
  <c r="J633" i="1"/>
  <c r="J634" i="1"/>
  <c r="K634" i="1" s="1"/>
  <c r="J635" i="1"/>
  <c r="J636" i="1"/>
  <c r="K636" i="1" s="1"/>
  <c r="J637" i="1"/>
  <c r="K637" i="1" s="1"/>
  <c r="J638" i="1"/>
  <c r="K638" i="1" s="1"/>
  <c r="J639" i="1"/>
  <c r="K639" i="1" s="1"/>
  <c r="J640" i="1"/>
  <c r="J641" i="1"/>
  <c r="J642" i="1"/>
  <c r="J643" i="1"/>
  <c r="K643" i="1" s="1"/>
  <c r="J644" i="1"/>
  <c r="K644" i="1" s="1"/>
  <c r="M644" i="1" s="1"/>
  <c r="J645" i="1"/>
  <c r="K645" i="1" s="1"/>
  <c r="J646" i="1"/>
  <c r="J647" i="1"/>
  <c r="K647" i="1" s="1"/>
  <c r="J648" i="1"/>
  <c r="J649" i="1"/>
  <c r="K649" i="1" s="1"/>
  <c r="M649" i="1" s="1"/>
  <c r="J650" i="1"/>
  <c r="J651" i="1"/>
  <c r="J652" i="1"/>
  <c r="K652" i="1" s="1"/>
  <c r="J653" i="1"/>
  <c r="J654" i="1"/>
  <c r="K654" i="1" s="1"/>
  <c r="M654" i="1" s="1"/>
  <c r="J655" i="1"/>
  <c r="K655" i="1" s="1"/>
  <c r="M655" i="1" s="1"/>
  <c r="J656" i="1"/>
  <c r="K656" i="1" s="1"/>
  <c r="J657" i="1"/>
  <c r="J658" i="1"/>
  <c r="K658" i="1" s="1"/>
  <c r="J659" i="1"/>
  <c r="J660" i="1"/>
  <c r="K660" i="1" s="1"/>
  <c r="J661" i="1"/>
  <c r="J662" i="1"/>
  <c r="K662" i="1" s="1"/>
  <c r="J663" i="1"/>
  <c r="J664" i="1"/>
  <c r="K664" i="1" s="1"/>
  <c r="J665" i="1"/>
  <c r="J666" i="1"/>
  <c r="K666" i="1" s="1"/>
  <c r="J667" i="1"/>
  <c r="J668" i="1"/>
  <c r="K668" i="1" s="1"/>
  <c r="J669" i="1"/>
  <c r="J670" i="1"/>
  <c r="K670" i="1" s="1"/>
  <c r="J671" i="1"/>
  <c r="J672" i="1"/>
  <c r="K672" i="1" s="1"/>
  <c r="J673" i="1"/>
  <c r="J674" i="1"/>
  <c r="K674" i="1" s="1"/>
  <c r="J675" i="1"/>
  <c r="J676" i="1"/>
  <c r="K676" i="1" s="1"/>
  <c r="J677" i="1"/>
  <c r="J678" i="1"/>
  <c r="K678" i="1" s="1"/>
  <c r="J679" i="1"/>
  <c r="J680" i="1"/>
  <c r="K680" i="1" s="1"/>
  <c r="J681" i="1"/>
  <c r="J682" i="1"/>
  <c r="K682" i="1" s="1"/>
  <c r="J683" i="1"/>
  <c r="J684" i="1"/>
  <c r="K684" i="1" s="1"/>
  <c r="J685" i="1"/>
  <c r="J686" i="1"/>
  <c r="K686" i="1" s="1"/>
  <c r="N686" i="1" s="1"/>
  <c r="J687" i="1"/>
  <c r="K687" i="1" s="1"/>
  <c r="M687" i="1" s="1"/>
  <c r="J688" i="1"/>
  <c r="J689" i="1"/>
  <c r="J690" i="1"/>
  <c r="K690" i="1" s="1"/>
  <c r="N690" i="1" s="1"/>
  <c r="J691" i="1"/>
  <c r="K691" i="1" s="1"/>
  <c r="M691" i="1" s="1"/>
  <c r="J692" i="1"/>
  <c r="K692" i="1" s="1"/>
  <c r="N692" i="1" s="1"/>
  <c r="J693" i="1"/>
  <c r="K693" i="1" s="1"/>
  <c r="J694" i="1"/>
  <c r="K694" i="1" s="1"/>
  <c r="N694" i="1" s="1"/>
  <c r="J695" i="1"/>
  <c r="J696" i="1"/>
  <c r="J697" i="1"/>
  <c r="K697" i="1" s="1"/>
  <c r="J698" i="1"/>
  <c r="K698" i="1" s="1"/>
  <c r="N698" i="1" s="1"/>
  <c r="J699" i="1"/>
  <c r="J700" i="1"/>
  <c r="K700" i="1" s="1"/>
  <c r="J701" i="1"/>
  <c r="J702" i="1"/>
  <c r="K702" i="1" s="1"/>
  <c r="J703" i="1"/>
  <c r="K703" i="1" s="1"/>
  <c r="M703" i="1" s="1"/>
  <c r="J704" i="1"/>
  <c r="J705" i="1"/>
  <c r="K705" i="1" s="1"/>
  <c r="J706" i="1"/>
  <c r="K706" i="1" s="1"/>
  <c r="N706" i="1" s="1"/>
  <c r="J707" i="1"/>
  <c r="K707" i="1" s="1"/>
  <c r="J708" i="1"/>
  <c r="K708" i="1" s="1"/>
  <c r="J709" i="1"/>
  <c r="K709" i="1" s="1"/>
  <c r="J710" i="1"/>
  <c r="K710" i="1" s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K747" i="1" s="1"/>
  <c r="J748" i="1"/>
  <c r="J749" i="1"/>
  <c r="J750" i="1"/>
  <c r="J751" i="1"/>
  <c r="K751" i="1" s="1"/>
  <c r="K1007" i="1" l="1"/>
  <c r="M1007" i="1" s="1"/>
  <c r="L539" i="1"/>
  <c r="L974" i="1"/>
  <c r="L903" i="1"/>
  <c r="L997" i="1"/>
  <c r="L994" i="1"/>
  <c r="K642" i="1"/>
  <c r="N642" i="1" s="1"/>
  <c r="K1009" i="1"/>
  <c r="K1005" i="1"/>
  <c r="L556" i="1"/>
  <c r="K1015" i="1"/>
  <c r="K1013" i="1"/>
  <c r="K653" i="1"/>
  <c r="M653" i="1" s="1"/>
  <c r="K1001" i="1"/>
  <c r="N1001" i="1" s="1"/>
  <c r="L969" i="1"/>
  <c r="K999" i="1"/>
  <c r="K786" i="1"/>
  <c r="K784" i="1"/>
  <c r="L981" i="1"/>
  <c r="L962" i="1"/>
  <c r="K779" i="1"/>
  <c r="L760" i="1"/>
  <c r="K939" i="1"/>
  <c r="L908" i="1"/>
  <c r="L905" i="1"/>
  <c r="N678" i="1"/>
  <c r="N674" i="1"/>
  <c r="N666" i="1"/>
  <c r="N684" i="1"/>
  <c r="N680" i="1"/>
  <c r="N676" i="1"/>
  <c r="N672" i="1"/>
  <c r="N668" i="1"/>
  <c r="N664" i="1"/>
  <c r="N660" i="1"/>
  <c r="N682" i="1"/>
  <c r="N670" i="1"/>
  <c r="N662" i="1"/>
  <c r="N658" i="1"/>
  <c r="L644" i="1"/>
  <c r="N637" i="1"/>
  <c r="M693" i="1"/>
  <c r="L649" i="1"/>
  <c r="N628" i="1"/>
  <c r="K789" i="1"/>
  <c r="N789" i="1" s="1"/>
  <c r="L978" i="1"/>
  <c r="K640" i="1"/>
  <c r="M640" i="1" s="1"/>
  <c r="N630" i="1"/>
  <c r="L550" i="1"/>
  <c r="L547" i="1"/>
  <c r="K791" i="1"/>
  <c r="N791" i="1" s="1"/>
  <c r="L754" i="1"/>
  <c r="L973" i="1"/>
  <c r="L958" i="1"/>
  <c r="K1011" i="1"/>
  <c r="K1003" i="1"/>
  <c r="M1003" i="1" s="1"/>
  <c r="M1014" i="1"/>
  <c r="L1014" i="1"/>
  <c r="M1006" i="1"/>
  <c r="L1006" i="1"/>
  <c r="M1012" i="1"/>
  <c r="L1012" i="1"/>
  <c r="M1004" i="1"/>
  <c r="L1004" i="1"/>
  <c r="M1010" i="1"/>
  <c r="L1010" i="1"/>
  <c r="M1002" i="1"/>
  <c r="L1002" i="1"/>
  <c r="M1008" i="1"/>
  <c r="L1008" i="1"/>
  <c r="M1000" i="1"/>
  <c r="L1000" i="1"/>
  <c r="N654" i="1"/>
  <c r="K607" i="1"/>
  <c r="L607" i="1" s="1"/>
  <c r="L552" i="1"/>
  <c r="L543" i="1"/>
  <c r="L540" i="1"/>
  <c r="L538" i="1"/>
  <c r="K781" i="1"/>
  <c r="M781" i="1" s="1"/>
  <c r="L768" i="1"/>
  <c r="L762" i="1"/>
  <c r="L756" i="1"/>
  <c r="K942" i="1"/>
  <c r="K940" i="1"/>
  <c r="L912" i="1"/>
  <c r="L909" i="1"/>
  <c r="L907" i="1"/>
  <c r="L989" i="1"/>
  <c r="L986" i="1"/>
  <c r="L970" i="1"/>
  <c r="L965" i="1"/>
  <c r="M709" i="1"/>
  <c r="M707" i="1"/>
  <c r="K633" i="1"/>
  <c r="M556" i="1"/>
  <c r="L554" i="1"/>
  <c r="K794" i="1"/>
  <c r="N794" i="1" s="1"/>
  <c r="K792" i="1"/>
  <c r="L792" i="1" s="1"/>
  <c r="K787" i="1"/>
  <c r="K783" i="1"/>
  <c r="L770" i="1"/>
  <c r="L764" i="1"/>
  <c r="K934" i="1"/>
  <c r="L977" i="1"/>
  <c r="L966" i="1"/>
  <c r="L961" i="1"/>
  <c r="K679" i="1"/>
  <c r="N679" i="1" s="1"/>
  <c r="K659" i="1"/>
  <c r="N659" i="1" s="1"/>
  <c r="K650" i="1"/>
  <c r="M650" i="1" s="1"/>
  <c r="K711" i="1"/>
  <c r="M711" i="1" s="1"/>
  <c r="K688" i="1"/>
  <c r="N688" i="1" s="1"/>
  <c r="K555" i="1"/>
  <c r="L555" i="1" s="1"/>
  <c r="K845" i="1"/>
  <c r="L845" i="1" s="1"/>
  <c r="K766" i="1"/>
  <c r="L766" i="1" s="1"/>
  <c r="K689" i="1"/>
  <c r="M689" i="1" s="1"/>
  <c r="K671" i="1"/>
  <c r="N671" i="1" s="1"/>
  <c r="K695" i="1"/>
  <c r="M695" i="1" s="1"/>
  <c r="K648" i="1"/>
  <c r="M648" i="1" s="1"/>
  <c r="K749" i="1"/>
  <c r="L749" i="1" s="1"/>
  <c r="K685" i="1"/>
  <c r="K681" i="1"/>
  <c r="K677" i="1"/>
  <c r="L677" i="1" s="1"/>
  <c r="K673" i="1"/>
  <c r="L673" i="1" s="1"/>
  <c r="K669" i="1"/>
  <c r="K665" i="1"/>
  <c r="L665" i="1" s="1"/>
  <c r="K661" i="1"/>
  <c r="K657" i="1"/>
  <c r="L657" i="1" s="1"/>
  <c r="K575" i="1"/>
  <c r="K701" i="1"/>
  <c r="M701" i="1" s="1"/>
  <c r="K683" i="1"/>
  <c r="N683" i="1" s="1"/>
  <c r="K675" i="1"/>
  <c r="N675" i="1" s="1"/>
  <c r="K667" i="1"/>
  <c r="N667" i="1" s="1"/>
  <c r="K663" i="1"/>
  <c r="N663" i="1" s="1"/>
  <c r="K699" i="1"/>
  <c r="M699" i="1" s="1"/>
  <c r="K651" i="1"/>
  <c r="M651" i="1" s="1"/>
  <c r="K622" i="1"/>
  <c r="K542" i="1"/>
  <c r="L542" i="1" s="1"/>
  <c r="K935" i="1"/>
  <c r="K911" i="1"/>
  <c r="L911" i="1" s="1"/>
  <c r="K985" i="1"/>
  <c r="L985" i="1" s="1"/>
  <c r="K975" i="1"/>
  <c r="K959" i="1"/>
  <c r="N959" i="1" s="1"/>
  <c r="K641" i="1"/>
  <c r="N634" i="1"/>
  <c r="K567" i="1"/>
  <c r="K544" i="1"/>
  <c r="L544" i="1" s="1"/>
  <c r="K793" i="1"/>
  <c r="K785" i="1"/>
  <c r="M785" i="1" s="1"/>
  <c r="K771" i="1"/>
  <c r="K943" i="1"/>
  <c r="M943" i="1" s="1"/>
  <c r="M941" i="1"/>
  <c r="K913" i="1"/>
  <c r="L913" i="1" s="1"/>
  <c r="K990" i="1"/>
  <c r="L990" i="1" s="1"/>
  <c r="K971" i="1"/>
  <c r="M971" i="1" s="1"/>
  <c r="N1007" i="1"/>
  <c r="N710" i="1"/>
  <c r="N649" i="1"/>
  <c r="M645" i="1"/>
  <c r="L645" i="1"/>
  <c r="N645" i="1"/>
  <c r="N638" i="1"/>
  <c r="K635" i="1"/>
  <c r="L635" i="1" s="1"/>
  <c r="K620" i="1"/>
  <c r="N614" i="1"/>
  <c r="K551" i="1"/>
  <c r="L551" i="1" s="1"/>
  <c r="L548" i="1"/>
  <c r="L546" i="1"/>
  <c r="K936" i="1"/>
  <c r="L915" i="1"/>
  <c r="K993" i="1"/>
  <c r="L993" i="1" s="1"/>
  <c r="K967" i="1"/>
  <c r="K646" i="1"/>
  <c r="K565" i="1"/>
  <c r="K790" i="1"/>
  <c r="M788" i="1"/>
  <c r="K782" i="1"/>
  <c r="M780" i="1"/>
  <c r="K758" i="1"/>
  <c r="L758" i="1" s="1"/>
  <c r="K938" i="1"/>
  <c r="K933" i="1"/>
  <c r="K904" i="1"/>
  <c r="L904" i="1" s="1"/>
  <c r="K982" i="1"/>
  <c r="L982" i="1" s="1"/>
  <c r="K963" i="1"/>
  <c r="L963" i="1" s="1"/>
  <c r="K846" i="1"/>
  <c r="L846" i="1" s="1"/>
  <c r="K937" i="1"/>
  <c r="L937" i="1" s="1"/>
  <c r="K932" i="1"/>
  <c r="L1007" i="1"/>
  <c r="L976" i="1"/>
  <c r="L972" i="1"/>
  <c r="L968" i="1"/>
  <c r="L964" i="1"/>
  <c r="L960" i="1"/>
  <c r="N1014" i="1"/>
  <c r="N1012" i="1"/>
  <c r="N1010" i="1"/>
  <c r="N1008" i="1"/>
  <c r="N1006" i="1"/>
  <c r="N1004" i="1"/>
  <c r="N1002" i="1"/>
  <c r="N1000" i="1"/>
  <c r="M998" i="1"/>
  <c r="N998" i="1"/>
  <c r="L998" i="1"/>
  <c r="M996" i="1"/>
  <c r="M992" i="1"/>
  <c r="M997" i="1"/>
  <c r="M989" i="1"/>
  <c r="M981" i="1"/>
  <c r="M957" i="1"/>
  <c r="L957" i="1"/>
  <c r="M988" i="1"/>
  <c r="M984" i="1"/>
  <c r="M980" i="1"/>
  <c r="M994" i="1"/>
  <c r="M986" i="1"/>
  <c r="L996" i="1"/>
  <c r="M995" i="1"/>
  <c r="L992" i="1"/>
  <c r="M991" i="1"/>
  <c r="L988" i="1"/>
  <c r="M987" i="1"/>
  <c r="L984" i="1"/>
  <c r="M983" i="1"/>
  <c r="L980" i="1"/>
  <c r="M979" i="1"/>
  <c r="M978" i="1"/>
  <c r="M977" i="1"/>
  <c r="M976" i="1"/>
  <c r="M974" i="1"/>
  <c r="M973" i="1"/>
  <c r="M972" i="1"/>
  <c r="M970" i="1"/>
  <c r="M969" i="1"/>
  <c r="M968" i="1"/>
  <c r="M966" i="1"/>
  <c r="M965" i="1"/>
  <c r="M964" i="1"/>
  <c r="M962" i="1"/>
  <c r="M961" i="1"/>
  <c r="M960" i="1"/>
  <c r="M958" i="1"/>
  <c r="M956" i="1"/>
  <c r="N956" i="1"/>
  <c r="L956" i="1"/>
  <c r="N997" i="1"/>
  <c r="N996" i="1"/>
  <c r="N995" i="1"/>
  <c r="N994" i="1"/>
  <c r="N992" i="1"/>
  <c r="N991" i="1"/>
  <c r="N989" i="1"/>
  <c r="N988" i="1"/>
  <c r="N987" i="1"/>
  <c r="N986" i="1"/>
  <c r="N984" i="1"/>
  <c r="N983" i="1"/>
  <c r="N981" i="1"/>
  <c r="N980" i="1"/>
  <c r="N979" i="1"/>
  <c r="N978" i="1"/>
  <c r="N977" i="1"/>
  <c r="N976" i="1"/>
  <c r="N974" i="1"/>
  <c r="N973" i="1"/>
  <c r="N972" i="1"/>
  <c r="N970" i="1"/>
  <c r="N969" i="1"/>
  <c r="N968" i="1"/>
  <c r="N966" i="1"/>
  <c r="N965" i="1"/>
  <c r="N964" i="1"/>
  <c r="N962" i="1"/>
  <c r="N961" i="1"/>
  <c r="N960" i="1"/>
  <c r="N958" i="1"/>
  <c r="N957" i="1"/>
  <c r="M953" i="1"/>
  <c r="M952" i="1"/>
  <c r="M951" i="1"/>
  <c r="M948" i="1"/>
  <c r="M947" i="1"/>
  <c r="M944" i="1"/>
  <c r="M906" i="1"/>
  <c r="M902" i="1"/>
  <c r="N902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1" i="1"/>
  <c r="M915" i="1"/>
  <c r="M907" i="1"/>
  <c r="M903" i="1"/>
  <c r="M954" i="1"/>
  <c r="M945" i="1"/>
  <c r="M910" i="1"/>
  <c r="K931" i="1"/>
  <c r="L931" i="1" s="1"/>
  <c r="K930" i="1"/>
  <c r="N930" i="1" s="1"/>
  <c r="K929" i="1"/>
  <c r="L929" i="1" s="1"/>
  <c r="K928" i="1"/>
  <c r="N928" i="1" s="1"/>
  <c r="K927" i="1"/>
  <c r="N927" i="1" s="1"/>
  <c r="K926" i="1"/>
  <c r="N926" i="1" s="1"/>
  <c r="K925" i="1"/>
  <c r="K924" i="1"/>
  <c r="L924" i="1" s="1"/>
  <c r="K923" i="1"/>
  <c r="N923" i="1" s="1"/>
  <c r="K922" i="1"/>
  <c r="N922" i="1" s="1"/>
  <c r="K921" i="1"/>
  <c r="K920" i="1"/>
  <c r="N920" i="1" s="1"/>
  <c r="K919" i="1"/>
  <c r="L919" i="1" s="1"/>
  <c r="K918" i="1"/>
  <c r="L918" i="1" s="1"/>
  <c r="K917" i="1"/>
  <c r="K916" i="1"/>
  <c r="N916" i="1" s="1"/>
  <c r="M912" i="1"/>
  <c r="M908" i="1"/>
  <c r="M955" i="1"/>
  <c r="M950" i="1"/>
  <c r="M949" i="1"/>
  <c r="M946" i="1"/>
  <c r="M914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1" i="1"/>
  <c r="L914" i="1"/>
  <c r="L910" i="1"/>
  <c r="M909" i="1"/>
  <c r="L906" i="1"/>
  <c r="M905" i="1"/>
  <c r="L902" i="1"/>
  <c r="M901" i="1"/>
  <c r="N901" i="1"/>
  <c r="N915" i="1"/>
  <c r="N914" i="1"/>
  <c r="N912" i="1"/>
  <c r="N910" i="1"/>
  <c r="N909" i="1"/>
  <c r="N908" i="1"/>
  <c r="N907" i="1"/>
  <c r="N906" i="1"/>
  <c r="N905" i="1"/>
  <c r="N903" i="1"/>
  <c r="K898" i="1"/>
  <c r="M895" i="1"/>
  <c r="M872" i="1"/>
  <c r="K900" i="1"/>
  <c r="K896" i="1"/>
  <c r="M857" i="1"/>
  <c r="K899" i="1"/>
  <c r="K897" i="1"/>
  <c r="M894" i="1"/>
  <c r="M892" i="1"/>
  <c r="M891" i="1"/>
  <c r="M890" i="1"/>
  <c r="M886" i="1"/>
  <c r="M882" i="1"/>
  <c r="M881" i="1"/>
  <c r="M880" i="1"/>
  <c r="M878" i="1"/>
  <c r="M877" i="1"/>
  <c r="M876" i="1"/>
  <c r="M866" i="1"/>
  <c r="M858" i="1"/>
  <c r="M856" i="1"/>
  <c r="M855" i="1"/>
  <c r="M849" i="1"/>
  <c r="M847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M868" i="1"/>
  <c r="M867" i="1"/>
  <c r="M863" i="1"/>
  <c r="M862" i="1"/>
  <c r="M861" i="1"/>
  <c r="M860" i="1"/>
  <c r="M859" i="1"/>
  <c r="M851" i="1"/>
  <c r="M850" i="1"/>
  <c r="K844" i="1"/>
  <c r="N844" i="1" s="1"/>
  <c r="K843" i="1"/>
  <c r="N843" i="1" s="1"/>
  <c r="K842" i="1"/>
  <c r="N842" i="1" s="1"/>
  <c r="K841" i="1"/>
  <c r="L841" i="1" s="1"/>
  <c r="K840" i="1"/>
  <c r="K839" i="1"/>
  <c r="N839" i="1" s="1"/>
  <c r="K838" i="1"/>
  <c r="L838" i="1" s="1"/>
  <c r="K837" i="1"/>
  <c r="L837" i="1" s="1"/>
  <c r="K836" i="1"/>
  <c r="L836" i="1" s="1"/>
  <c r="K835" i="1"/>
  <c r="N835" i="1" s="1"/>
  <c r="K834" i="1"/>
  <c r="N834" i="1" s="1"/>
  <c r="K833" i="1"/>
  <c r="N833" i="1" s="1"/>
  <c r="K832" i="1"/>
  <c r="K831" i="1"/>
  <c r="N831" i="1" s="1"/>
  <c r="K830" i="1"/>
  <c r="N830" i="1" s="1"/>
  <c r="K829" i="1"/>
  <c r="N829" i="1" s="1"/>
  <c r="K828" i="1"/>
  <c r="K827" i="1"/>
  <c r="N827" i="1" s="1"/>
  <c r="K826" i="1"/>
  <c r="N826" i="1" s="1"/>
  <c r="K825" i="1"/>
  <c r="N825" i="1" s="1"/>
  <c r="K824" i="1"/>
  <c r="K823" i="1"/>
  <c r="N823" i="1" s="1"/>
  <c r="K822" i="1"/>
  <c r="N822" i="1" s="1"/>
  <c r="K821" i="1"/>
  <c r="N821" i="1" s="1"/>
  <c r="M761" i="1"/>
  <c r="L761" i="1"/>
  <c r="M893" i="1"/>
  <c r="M889" i="1"/>
  <c r="M888" i="1"/>
  <c r="M887" i="1"/>
  <c r="M885" i="1"/>
  <c r="M884" i="1"/>
  <c r="M883" i="1"/>
  <c r="M879" i="1"/>
  <c r="M875" i="1"/>
  <c r="M874" i="1"/>
  <c r="M873" i="1"/>
  <c r="M871" i="1"/>
  <c r="M870" i="1"/>
  <c r="M869" i="1"/>
  <c r="M865" i="1"/>
  <c r="M864" i="1"/>
  <c r="M854" i="1"/>
  <c r="M853" i="1"/>
  <c r="M852" i="1"/>
  <c r="M848" i="1"/>
  <c r="K820" i="1"/>
  <c r="M820" i="1" s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K796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M765" i="1"/>
  <c r="L765" i="1"/>
  <c r="K795" i="1"/>
  <c r="M769" i="1"/>
  <c r="L769" i="1"/>
  <c r="M753" i="1"/>
  <c r="N753" i="1"/>
  <c r="L753" i="1"/>
  <c r="M757" i="1"/>
  <c r="L757" i="1"/>
  <c r="L788" i="1"/>
  <c r="L780" i="1"/>
  <c r="M770" i="1"/>
  <c r="M762" i="1"/>
  <c r="M754" i="1"/>
  <c r="K778" i="1"/>
  <c r="L778" i="1" s="1"/>
  <c r="K777" i="1"/>
  <c r="K776" i="1"/>
  <c r="N776" i="1" s="1"/>
  <c r="K775" i="1"/>
  <c r="L775" i="1" s="1"/>
  <c r="K774" i="1"/>
  <c r="N774" i="1" s="1"/>
  <c r="K773" i="1"/>
  <c r="K772" i="1"/>
  <c r="N772" i="1" s="1"/>
  <c r="M767" i="1"/>
  <c r="M763" i="1"/>
  <c r="M759" i="1"/>
  <c r="M755" i="1"/>
  <c r="N788" i="1"/>
  <c r="N780" i="1"/>
  <c r="M768" i="1"/>
  <c r="M764" i="1"/>
  <c r="M760" i="1"/>
  <c r="M756" i="1"/>
  <c r="M752" i="1"/>
  <c r="N752" i="1"/>
  <c r="N770" i="1"/>
  <c r="N769" i="1"/>
  <c r="N768" i="1"/>
  <c r="N767" i="1"/>
  <c r="N765" i="1"/>
  <c r="N764" i="1"/>
  <c r="N763" i="1"/>
  <c r="N762" i="1"/>
  <c r="N761" i="1"/>
  <c r="N760" i="1"/>
  <c r="N759" i="1"/>
  <c r="N757" i="1"/>
  <c r="N756" i="1"/>
  <c r="N755" i="1"/>
  <c r="N754" i="1"/>
  <c r="L751" i="1"/>
  <c r="M751" i="1"/>
  <c r="N700" i="1"/>
  <c r="M747" i="1"/>
  <c r="N747" i="1"/>
  <c r="N708" i="1"/>
  <c r="M656" i="1"/>
  <c r="N656" i="1"/>
  <c r="L636" i="1"/>
  <c r="M636" i="1"/>
  <c r="N636" i="1"/>
  <c r="N751" i="1"/>
  <c r="N707" i="1"/>
  <c r="L706" i="1"/>
  <c r="M706" i="1"/>
  <c r="N702" i="1"/>
  <c r="L698" i="1"/>
  <c r="M698" i="1"/>
  <c r="N693" i="1"/>
  <c r="K608" i="1"/>
  <c r="K569" i="1"/>
  <c r="N705" i="1"/>
  <c r="N697" i="1"/>
  <c r="L747" i="1"/>
  <c r="N709" i="1"/>
  <c r="L708" i="1"/>
  <c r="M708" i="1"/>
  <c r="M705" i="1"/>
  <c r="L700" i="1"/>
  <c r="M700" i="1"/>
  <c r="M697" i="1"/>
  <c r="K750" i="1"/>
  <c r="M750" i="1" s="1"/>
  <c r="K748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L710" i="1"/>
  <c r="M710" i="1"/>
  <c r="K704" i="1"/>
  <c r="N703" i="1"/>
  <c r="L702" i="1"/>
  <c r="M702" i="1"/>
  <c r="K696" i="1"/>
  <c r="N691" i="1"/>
  <c r="N687" i="1"/>
  <c r="M652" i="1"/>
  <c r="N652" i="1"/>
  <c r="N612" i="1"/>
  <c r="K602" i="1"/>
  <c r="L694" i="1"/>
  <c r="L692" i="1"/>
  <c r="L690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2" i="1"/>
  <c r="M643" i="1"/>
  <c r="L643" i="1"/>
  <c r="N643" i="1"/>
  <c r="K616" i="1"/>
  <c r="L610" i="1"/>
  <c r="M610" i="1"/>
  <c r="N610" i="1"/>
  <c r="K604" i="1"/>
  <c r="M694" i="1"/>
  <c r="M692" i="1"/>
  <c r="M690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L655" i="1"/>
  <c r="K624" i="1"/>
  <c r="L618" i="1"/>
  <c r="M618" i="1"/>
  <c r="N618" i="1"/>
  <c r="K606" i="1"/>
  <c r="N573" i="1"/>
  <c r="L709" i="1"/>
  <c r="L707" i="1"/>
  <c r="L705" i="1"/>
  <c r="L703" i="1"/>
  <c r="L697" i="1"/>
  <c r="L693" i="1"/>
  <c r="L691" i="1"/>
  <c r="L687" i="1"/>
  <c r="N655" i="1"/>
  <c r="L654" i="1"/>
  <c r="M647" i="1"/>
  <c r="L647" i="1"/>
  <c r="N647" i="1"/>
  <c r="L639" i="1"/>
  <c r="M639" i="1"/>
  <c r="N639" i="1"/>
  <c r="K632" i="1"/>
  <c r="L626" i="1"/>
  <c r="M626" i="1"/>
  <c r="N626" i="1"/>
  <c r="K600" i="1"/>
  <c r="L638" i="1"/>
  <c r="M638" i="1"/>
  <c r="L634" i="1"/>
  <c r="M634" i="1"/>
  <c r="L628" i="1"/>
  <c r="M628" i="1"/>
  <c r="L612" i="1"/>
  <c r="M612" i="1"/>
  <c r="K605" i="1"/>
  <c r="K603" i="1"/>
  <c r="K601" i="1"/>
  <c r="K599" i="1"/>
  <c r="K597" i="1"/>
  <c r="K595" i="1"/>
  <c r="K593" i="1"/>
  <c r="K591" i="1"/>
  <c r="K589" i="1"/>
  <c r="K587" i="1"/>
  <c r="K585" i="1"/>
  <c r="K583" i="1"/>
  <c r="K581" i="1"/>
  <c r="K579" i="1"/>
  <c r="K577" i="1"/>
  <c r="L571" i="1"/>
  <c r="M571" i="1"/>
  <c r="N571" i="1"/>
  <c r="N644" i="1"/>
  <c r="L637" i="1"/>
  <c r="M637" i="1"/>
  <c r="L630" i="1"/>
  <c r="M630" i="1"/>
  <c r="L614" i="1"/>
  <c r="M614" i="1"/>
  <c r="K598" i="1"/>
  <c r="K596" i="1"/>
  <c r="K594" i="1"/>
  <c r="K592" i="1"/>
  <c r="K590" i="1"/>
  <c r="K588" i="1"/>
  <c r="K586" i="1"/>
  <c r="K584" i="1"/>
  <c r="K582" i="1"/>
  <c r="K580" i="1"/>
  <c r="K56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L573" i="1"/>
  <c r="M573" i="1"/>
  <c r="K562" i="1"/>
  <c r="M553" i="1"/>
  <c r="L553" i="1"/>
  <c r="M549" i="1"/>
  <c r="L549" i="1"/>
  <c r="M545" i="1"/>
  <c r="L545" i="1"/>
  <c r="M541" i="1"/>
  <c r="L541" i="1"/>
  <c r="M537" i="1"/>
  <c r="N537" i="1"/>
  <c r="L537" i="1"/>
  <c r="K578" i="1"/>
  <c r="K576" i="1"/>
  <c r="K574" i="1"/>
  <c r="K572" i="1"/>
  <c r="K570" i="1"/>
  <c r="K568" i="1"/>
  <c r="K566" i="1"/>
  <c r="K564" i="1"/>
  <c r="M554" i="1"/>
  <c r="M550" i="1"/>
  <c r="M546" i="1"/>
  <c r="M538" i="1"/>
  <c r="N538" i="1"/>
  <c r="M547" i="1"/>
  <c r="M543" i="1"/>
  <c r="M539" i="1"/>
  <c r="K561" i="1"/>
  <c r="K560" i="1"/>
  <c r="N560" i="1" s="1"/>
  <c r="K559" i="1"/>
  <c r="N559" i="1" s="1"/>
  <c r="K558" i="1"/>
  <c r="N558" i="1" s="1"/>
  <c r="K557" i="1"/>
  <c r="M552" i="1"/>
  <c r="M548" i="1"/>
  <c r="M540" i="1"/>
  <c r="M536" i="1"/>
  <c r="N536" i="1"/>
  <c r="N556" i="1"/>
  <c r="N554" i="1"/>
  <c r="N553" i="1"/>
  <c r="N552" i="1"/>
  <c r="N550" i="1"/>
  <c r="N549" i="1"/>
  <c r="N548" i="1"/>
  <c r="N547" i="1"/>
  <c r="N546" i="1"/>
  <c r="N545" i="1"/>
  <c r="N543" i="1"/>
  <c r="N541" i="1"/>
  <c r="N540" i="1"/>
  <c r="N539" i="1"/>
  <c r="J362" i="1"/>
  <c r="J516" i="1"/>
  <c r="K516" i="1" s="1"/>
  <c r="M516" i="1" s="1"/>
  <c r="J493" i="1"/>
  <c r="J473" i="1"/>
  <c r="J448" i="1"/>
  <c r="J430" i="1"/>
  <c r="K430" i="1" s="1"/>
  <c r="J403" i="1"/>
  <c r="J374" i="1"/>
  <c r="J358" i="1"/>
  <c r="J532" i="1"/>
  <c r="J509" i="1"/>
  <c r="J491" i="1"/>
  <c r="J462" i="1"/>
  <c r="J444" i="1"/>
  <c r="J419" i="1"/>
  <c r="J398" i="1"/>
  <c r="J370" i="1"/>
  <c r="J354" i="1"/>
  <c r="J525" i="1"/>
  <c r="K525" i="1" s="1"/>
  <c r="L525" i="1" s="1"/>
  <c r="J507" i="1"/>
  <c r="J484" i="1"/>
  <c r="J459" i="1"/>
  <c r="J441" i="1"/>
  <c r="J416" i="1"/>
  <c r="J387" i="1"/>
  <c r="J366" i="1"/>
  <c r="K366" i="1" s="1"/>
  <c r="M366" i="1" s="1"/>
  <c r="J350" i="1"/>
  <c r="J523" i="1"/>
  <c r="J500" i="1"/>
  <c r="J476" i="1"/>
  <c r="K476" i="1" s="1"/>
  <c r="L476" i="1" s="1"/>
  <c r="J455" i="1"/>
  <c r="J433" i="1"/>
  <c r="J412" i="1"/>
  <c r="J378" i="1"/>
  <c r="K378" i="1" s="1"/>
  <c r="J383" i="1"/>
  <c r="J385" i="1"/>
  <c r="J388" i="1"/>
  <c r="J393" i="1"/>
  <c r="J396" i="1"/>
  <c r="J401" i="1"/>
  <c r="J404" i="1"/>
  <c r="J349" i="1"/>
  <c r="J351" i="1"/>
  <c r="J353" i="1"/>
  <c r="J355" i="1"/>
  <c r="J357" i="1"/>
  <c r="J359" i="1"/>
  <c r="J361" i="1"/>
  <c r="J363" i="1"/>
  <c r="J365" i="1"/>
  <c r="J367" i="1"/>
  <c r="J369" i="1"/>
  <c r="J371" i="1"/>
  <c r="J373" i="1"/>
  <c r="J375" i="1"/>
  <c r="J377" i="1"/>
  <c r="J379" i="1"/>
  <c r="J381" i="1"/>
  <c r="J386" i="1"/>
  <c r="J391" i="1"/>
  <c r="J394" i="1"/>
  <c r="J399" i="1"/>
  <c r="J402" i="1"/>
  <c r="J407" i="1"/>
  <c r="J410" i="1"/>
  <c r="J415" i="1"/>
  <c r="J418" i="1"/>
  <c r="J423" i="1"/>
  <c r="J426" i="1"/>
  <c r="J431" i="1"/>
  <c r="J434" i="1"/>
  <c r="J437" i="1"/>
  <c r="J442" i="1"/>
  <c r="J445" i="1"/>
  <c r="J450" i="1"/>
  <c r="J453" i="1"/>
  <c r="J458" i="1"/>
  <c r="J461" i="1"/>
  <c r="J466" i="1"/>
  <c r="J469" i="1"/>
  <c r="J474" i="1"/>
  <c r="K474" i="1" s="1"/>
  <c r="J477" i="1"/>
  <c r="J480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K534" i="1" s="1"/>
  <c r="J519" i="1"/>
  <c r="J512" i="1"/>
  <c r="J505" i="1"/>
  <c r="J489" i="1"/>
  <c r="J487" i="1"/>
  <c r="J483" i="1"/>
  <c r="J479" i="1"/>
  <c r="J472" i="1"/>
  <c r="J465" i="1"/>
  <c r="J451" i="1"/>
  <c r="J447" i="1"/>
  <c r="J440" i="1"/>
  <c r="J436" i="1"/>
  <c r="J429" i="1"/>
  <c r="J422" i="1"/>
  <c r="J408" i="1"/>
  <c r="J397" i="1"/>
  <c r="J533" i="1"/>
  <c r="J531" i="1"/>
  <c r="J524" i="1"/>
  <c r="J517" i="1"/>
  <c r="J515" i="1"/>
  <c r="J508" i="1"/>
  <c r="J501" i="1"/>
  <c r="J499" i="1"/>
  <c r="J492" i="1"/>
  <c r="J485" i="1"/>
  <c r="J478" i="1"/>
  <c r="J475" i="1"/>
  <c r="J471" i="1"/>
  <c r="J464" i="1"/>
  <c r="J460" i="1"/>
  <c r="J457" i="1"/>
  <c r="J446" i="1"/>
  <c r="J443" i="1"/>
  <c r="J439" i="1"/>
  <c r="J432" i="1"/>
  <c r="J428" i="1"/>
  <c r="J421" i="1"/>
  <c r="J417" i="1"/>
  <c r="J414" i="1"/>
  <c r="J406" i="1"/>
  <c r="J395" i="1"/>
  <c r="J390" i="1"/>
  <c r="J380" i="1"/>
  <c r="J376" i="1"/>
  <c r="J372" i="1"/>
  <c r="J368" i="1"/>
  <c r="J364" i="1"/>
  <c r="J360" i="1"/>
  <c r="J356" i="1"/>
  <c r="J352" i="1"/>
  <c r="J348" i="1"/>
  <c r="J535" i="1"/>
  <c r="J528" i="1"/>
  <c r="J521" i="1"/>
  <c r="J503" i="1"/>
  <c r="J496" i="1"/>
  <c r="J468" i="1"/>
  <c r="K468" i="1" s="1"/>
  <c r="J454" i="1"/>
  <c r="J425" i="1"/>
  <c r="J411" i="1"/>
  <c r="J392" i="1"/>
  <c r="J382" i="1"/>
  <c r="J529" i="1"/>
  <c r="J527" i="1"/>
  <c r="J520" i="1"/>
  <c r="J513" i="1"/>
  <c r="J511" i="1"/>
  <c r="J504" i="1"/>
  <c r="J497" i="1"/>
  <c r="J495" i="1"/>
  <c r="J488" i="1"/>
  <c r="J481" i="1"/>
  <c r="J470" i="1"/>
  <c r="J467" i="1"/>
  <c r="J463" i="1"/>
  <c r="J456" i="1"/>
  <c r="J452" i="1"/>
  <c r="J449" i="1"/>
  <c r="J438" i="1"/>
  <c r="J435" i="1"/>
  <c r="J427" i="1"/>
  <c r="J424" i="1"/>
  <c r="J420" i="1"/>
  <c r="J413" i="1"/>
  <c r="J409" i="1"/>
  <c r="J405" i="1"/>
  <c r="J400" i="1"/>
  <c r="J389" i="1"/>
  <c r="J384" i="1"/>
  <c r="J41" i="1"/>
  <c r="J97" i="1"/>
  <c r="J169" i="1"/>
  <c r="J225" i="1"/>
  <c r="J257" i="1"/>
  <c r="J289" i="1"/>
  <c r="J321" i="1"/>
  <c r="J121" i="1"/>
  <c r="J233" i="1"/>
  <c r="J265" i="1"/>
  <c r="J297" i="1"/>
  <c r="J329" i="1"/>
  <c r="J17" i="1"/>
  <c r="J137" i="1"/>
  <c r="J241" i="1"/>
  <c r="J305" i="1"/>
  <c r="J65" i="1"/>
  <c r="J217" i="1"/>
  <c r="J313" i="1"/>
  <c r="J185" i="1"/>
  <c r="J201" i="1"/>
  <c r="J273" i="1"/>
  <c r="J337" i="1"/>
  <c r="J153" i="1"/>
  <c r="J249" i="1"/>
  <c r="J281" i="1"/>
  <c r="J345" i="1"/>
  <c r="J344" i="1"/>
  <c r="J328" i="1"/>
  <c r="J312" i="1"/>
  <c r="J296" i="1"/>
  <c r="J280" i="1"/>
  <c r="J264" i="1"/>
  <c r="J248" i="1"/>
  <c r="J232" i="1"/>
  <c r="J216" i="1"/>
  <c r="J200" i="1"/>
  <c r="J184" i="1"/>
  <c r="J168" i="1"/>
  <c r="J152" i="1"/>
  <c r="J136" i="1"/>
  <c r="J120" i="1"/>
  <c r="J89" i="1"/>
  <c r="J57" i="1"/>
  <c r="J209" i="1"/>
  <c r="J193" i="1"/>
  <c r="J177" i="1"/>
  <c r="J161" i="1"/>
  <c r="J145" i="1"/>
  <c r="J129" i="1"/>
  <c r="J113" i="1"/>
  <c r="J81" i="1"/>
  <c r="J49" i="1"/>
  <c r="J336" i="1"/>
  <c r="J320" i="1"/>
  <c r="J304" i="1"/>
  <c r="J288" i="1"/>
  <c r="J272" i="1"/>
  <c r="J256" i="1"/>
  <c r="J240" i="1"/>
  <c r="J224" i="1"/>
  <c r="J208" i="1"/>
  <c r="J192" i="1"/>
  <c r="J176" i="1"/>
  <c r="J160" i="1"/>
  <c r="J144" i="1"/>
  <c r="J128" i="1"/>
  <c r="J105" i="1"/>
  <c r="J73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112" i="1"/>
  <c r="J104" i="1"/>
  <c r="J96" i="1"/>
  <c r="J88" i="1"/>
  <c r="J80" i="1"/>
  <c r="J72" i="1"/>
  <c r="J64" i="1"/>
  <c r="J56" i="1"/>
  <c r="J48" i="1"/>
  <c r="J40" i="1"/>
  <c r="J16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33" i="1"/>
  <c r="J32" i="1"/>
  <c r="J20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28" i="1"/>
  <c r="J24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29" i="1"/>
  <c r="J25" i="1"/>
  <c r="J21" i="1"/>
  <c r="N651" i="1" l="1"/>
  <c r="L651" i="1"/>
  <c r="O651" i="1" s="1"/>
  <c r="L779" i="1"/>
  <c r="L787" i="1"/>
  <c r="N985" i="1"/>
  <c r="M985" i="1"/>
  <c r="L934" i="1"/>
  <c r="L1013" i="1"/>
  <c r="M1011" i="1"/>
  <c r="M766" i="1"/>
  <c r="N787" i="1"/>
  <c r="M575" i="1"/>
  <c r="N563" i="1"/>
  <c r="N699" i="1"/>
  <c r="N766" i="1"/>
  <c r="N940" i="1"/>
  <c r="L940" i="1"/>
  <c r="N1009" i="1"/>
  <c r="N786" i="1"/>
  <c r="M789" i="1"/>
  <c r="M1001" i="1"/>
  <c r="L685" i="1"/>
  <c r="M787" i="1"/>
  <c r="L796" i="1"/>
  <c r="M940" i="1"/>
  <c r="L1009" i="1"/>
  <c r="M1009" i="1"/>
  <c r="N999" i="1"/>
  <c r="O556" i="1"/>
  <c r="N942" i="1"/>
  <c r="M999" i="1"/>
  <c r="M810" i="1"/>
  <c r="L999" i="1"/>
  <c r="L1005" i="1"/>
  <c r="N1013" i="1"/>
  <c r="M594" i="1"/>
  <c r="L699" i="1"/>
  <c r="L642" i="1"/>
  <c r="L640" i="1"/>
  <c r="M818" i="1"/>
  <c r="N779" i="1"/>
  <c r="M791" i="1"/>
  <c r="M934" i="1"/>
  <c r="N934" i="1"/>
  <c r="N1005" i="1"/>
  <c r="M1013" i="1"/>
  <c r="L701" i="1"/>
  <c r="M642" i="1"/>
  <c r="M967" i="1"/>
  <c r="M1005" i="1"/>
  <c r="M663" i="1"/>
  <c r="N653" i="1"/>
  <c r="M544" i="1"/>
  <c r="M604" i="1"/>
  <c r="N701" i="1"/>
  <c r="L783" i="1"/>
  <c r="L786" i="1"/>
  <c r="M783" i="1"/>
  <c r="N785" i="1"/>
  <c r="M786" i="1"/>
  <c r="L971" i="1"/>
  <c r="N544" i="1"/>
  <c r="L785" i="1"/>
  <c r="M898" i="1"/>
  <c r="N971" i="1"/>
  <c r="M620" i="1"/>
  <c r="N784" i="1"/>
  <c r="L771" i="1"/>
  <c r="L802" i="1"/>
  <c r="N809" i="1"/>
  <c r="M904" i="1"/>
  <c r="L1015" i="1"/>
  <c r="N1015" i="1"/>
  <c r="N790" i="1"/>
  <c r="L790" i="1"/>
  <c r="O1007" i="1"/>
  <c r="L653" i="1"/>
  <c r="M1015" i="1"/>
  <c r="M784" i="1"/>
  <c r="M563" i="1"/>
  <c r="M593" i="1"/>
  <c r="L671" i="1"/>
  <c r="L784" i="1"/>
  <c r="M802" i="1"/>
  <c r="M796" i="1"/>
  <c r="N904" i="1"/>
  <c r="M993" i="1"/>
  <c r="O1010" i="1"/>
  <c r="M790" i="1"/>
  <c r="N607" i="1"/>
  <c r="K362" i="1"/>
  <c r="N362" i="1" s="1"/>
  <c r="M567" i="1"/>
  <c r="M633" i="1"/>
  <c r="N589" i="1"/>
  <c r="N646" i="1"/>
  <c r="M803" i="1"/>
  <c r="M779" i="1"/>
  <c r="L943" i="1"/>
  <c r="M671" i="1"/>
  <c r="M792" i="1"/>
  <c r="L567" i="1"/>
  <c r="L633" i="1"/>
  <c r="M601" i="1"/>
  <c r="L679" i="1"/>
  <c r="L650" i="1"/>
  <c r="N640" i="1"/>
  <c r="L781" i="1"/>
  <c r="L791" i="1"/>
  <c r="N781" i="1"/>
  <c r="N911" i="1"/>
  <c r="M942" i="1"/>
  <c r="M959" i="1"/>
  <c r="L1001" i="1"/>
  <c r="L1011" i="1"/>
  <c r="L959" i="1"/>
  <c r="M679" i="1"/>
  <c r="N650" i="1"/>
  <c r="L594" i="1"/>
  <c r="O644" i="1"/>
  <c r="L663" i="1"/>
  <c r="L675" i="1"/>
  <c r="N792" i="1"/>
  <c r="M817" i="1"/>
  <c r="N811" i="1"/>
  <c r="L818" i="1"/>
  <c r="L942" i="1"/>
  <c r="N620" i="1"/>
  <c r="N1011" i="1"/>
  <c r="O649" i="1"/>
  <c r="L938" i="1"/>
  <c r="N938" i="1"/>
  <c r="O1014" i="1"/>
  <c r="K459" i="1"/>
  <c r="N459" i="1" s="1"/>
  <c r="K532" i="1"/>
  <c r="L532" i="1" s="1"/>
  <c r="N551" i="1"/>
  <c r="N555" i="1"/>
  <c r="M551" i="1"/>
  <c r="N582" i="1"/>
  <c r="M586" i="1"/>
  <c r="N598" i="1"/>
  <c r="M589" i="1"/>
  <c r="M635" i="1"/>
  <c r="O710" i="1"/>
  <c r="N771" i="1"/>
  <c r="M801" i="1"/>
  <c r="M811" i="1"/>
  <c r="N796" i="1"/>
  <c r="N837" i="1"/>
  <c r="N939" i="1"/>
  <c r="L939" i="1"/>
  <c r="M963" i="1"/>
  <c r="M939" i="1"/>
  <c r="N635" i="1"/>
  <c r="L689" i="1"/>
  <c r="K444" i="1"/>
  <c r="M444" i="1" s="1"/>
  <c r="N783" i="1"/>
  <c r="N900" i="1"/>
  <c r="M938" i="1"/>
  <c r="O915" i="1"/>
  <c r="L932" i="1"/>
  <c r="L1003" i="1"/>
  <c r="M585" i="1"/>
  <c r="M590" i="1"/>
  <c r="M622" i="1"/>
  <c r="L585" i="1"/>
  <c r="L601" i="1"/>
  <c r="L711" i="1"/>
  <c r="N932" i="1"/>
  <c r="N993" i="1"/>
  <c r="M555" i="1"/>
  <c r="M582" i="1"/>
  <c r="L590" i="1"/>
  <c r="N594" i="1"/>
  <c r="M598" i="1"/>
  <c r="L622" i="1"/>
  <c r="M581" i="1"/>
  <c r="M597" i="1"/>
  <c r="L620" i="1"/>
  <c r="L632" i="1"/>
  <c r="L667" i="1"/>
  <c r="O691" i="1"/>
  <c r="M602" i="1"/>
  <c r="N685" i="1"/>
  <c r="M749" i="1"/>
  <c r="L789" i="1"/>
  <c r="M799" i="1"/>
  <c r="M806" i="1"/>
  <c r="M814" i="1"/>
  <c r="L774" i="1"/>
  <c r="L810" i="1"/>
  <c r="N793" i="1"/>
  <c r="M900" i="1"/>
  <c r="M932" i="1"/>
  <c r="M975" i="1"/>
  <c r="O979" i="1"/>
  <c r="O995" i="1"/>
  <c r="M607" i="1"/>
  <c r="O645" i="1"/>
  <c r="N1003" i="1"/>
  <c r="O703" i="1"/>
  <c r="N749" i="1"/>
  <c r="O754" i="1"/>
  <c r="M565" i="1"/>
  <c r="L581" i="1"/>
  <c r="N585" i="1"/>
  <c r="L597" i="1"/>
  <c r="N601" i="1"/>
  <c r="M605" i="1"/>
  <c r="M809" i="1"/>
  <c r="M815" i="1"/>
  <c r="N817" i="1"/>
  <c r="N937" i="1"/>
  <c r="N963" i="1"/>
  <c r="O1004" i="1"/>
  <c r="O1012" i="1"/>
  <c r="O1002" i="1"/>
  <c r="L731" i="1"/>
  <c r="N735" i="1"/>
  <c r="L575" i="1"/>
  <c r="L582" i="1"/>
  <c r="N590" i="1"/>
  <c r="L598" i="1"/>
  <c r="N581" i="1"/>
  <c r="L589" i="1"/>
  <c r="N597" i="1"/>
  <c r="L659" i="1"/>
  <c r="N606" i="1"/>
  <c r="O643" i="1"/>
  <c r="O652" i="1"/>
  <c r="N602" i="1"/>
  <c r="N695" i="1"/>
  <c r="M608" i="1"/>
  <c r="L646" i="1"/>
  <c r="L806" i="1"/>
  <c r="N813" i="1"/>
  <c r="N815" i="1"/>
  <c r="N820" i="1"/>
  <c r="L899" i="1"/>
  <c r="N898" i="1"/>
  <c r="N913" i="1"/>
  <c r="O908" i="1"/>
  <c r="L930" i="1"/>
  <c r="N982" i="1"/>
  <c r="O1006" i="1"/>
  <c r="M771" i="1"/>
  <c r="N567" i="1"/>
  <c r="N622" i="1"/>
  <c r="M659" i="1"/>
  <c r="M675" i="1"/>
  <c r="L586" i="1"/>
  <c r="L593" i="1"/>
  <c r="N542" i="1"/>
  <c r="M542" i="1"/>
  <c r="O550" i="1"/>
  <c r="N586" i="1"/>
  <c r="N593" i="1"/>
  <c r="L683" i="1"/>
  <c r="L695" i="1"/>
  <c r="L606" i="1"/>
  <c r="M688" i="1"/>
  <c r="L688" i="1"/>
  <c r="M646" i="1"/>
  <c r="N689" i="1"/>
  <c r="M727" i="1"/>
  <c r="O759" i="1"/>
  <c r="O762" i="1"/>
  <c r="O770" i="1"/>
  <c r="L794" i="1"/>
  <c r="M798" i="1"/>
  <c r="M913" i="1"/>
  <c r="O981" i="1"/>
  <c r="O989" i="1"/>
  <c r="O1000" i="1"/>
  <c r="O1008" i="1"/>
  <c r="M685" i="1"/>
  <c r="N633" i="1"/>
  <c r="O705" i="1"/>
  <c r="L604" i="1"/>
  <c r="L602" i="1"/>
  <c r="M715" i="1"/>
  <c r="M805" i="1"/>
  <c r="L798" i="1"/>
  <c r="N807" i="1"/>
  <c r="L814" i="1"/>
  <c r="L820" i="1"/>
  <c r="N841" i="1"/>
  <c r="N897" i="1"/>
  <c r="N899" i="1"/>
  <c r="M982" i="1"/>
  <c r="M794" i="1"/>
  <c r="M667" i="1"/>
  <c r="M683" i="1"/>
  <c r="N575" i="1"/>
  <c r="O678" i="1"/>
  <c r="O764" i="1"/>
  <c r="N846" i="1"/>
  <c r="M846" i="1"/>
  <c r="N661" i="1"/>
  <c r="M661" i="1"/>
  <c r="N669" i="1"/>
  <c r="M669" i="1"/>
  <c r="N681" i="1"/>
  <c r="M681" i="1"/>
  <c r="O536" i="1"/>
  <c r="O554" i="1"/>
  <c r="M562" i="1"/>
  <c r="L565" i="1"/>
  <c r="L605" i="1"/>
  <c r="N604" i="1"/>
  <c r="O610" i="1"/>
  <c r="M616" i="1"/>
  <c r="O656" i="1"/>
  <c r="N711" i="1"/>
  <c r="O708" i="1"/>
  <c r="M728" i="1"/>
  <c r="L608" i="1"/>
  <c r="N719" i="1"/>
  <c r="N740" i="1"/>
  <c r="M732" i="1"/>
  <c r="L793" i="1"/>
  <c r="O767" i="1"/>
  <c r="M797" i="1"/>
  <c r="M807" i="1"/>
  <c r="M813" i="1"/>
  <c r="L797" i="1"/>
  <c r="L801" i="1"/>
  <c r="L805" i="1"/>
  <c r="L809" i="1"/>
  <c r="L813" i="1"/>
  <c r="L817" i="1"/>
  <c r="M845" i="1"/>
  <c r="M793" i="1"/>
  <c r="N931" i="1"/>
  <c r="N935" i="1"/>
  <c r="N919" i="1"/>
  <c r="O907" i="1"/>
  <c r="L935" i="1"/>
  <c r="O991" i="1"/>
  <c r="M933" i="1"/>
  <c r="N657" i="1"/>
  <c r="M657" i="1"/>
  <c r="N677" i="1"/>
  <c r="M677" i="1"/>
  <c r="L648" i="1"/>
  <c r="O662" i="1"/>
  <c r="O694" i="1"/>
  <c r="O756" i="1"/>
  <c r="L844" i="1"/>
  <c r="O538" i="1"/>
  <c r="O546" i="1"/>
  <c r="M580" i="1"/>
  <c r="M584" i="1"/>
  <c r="M588" i="1"/>
  <c r="M592" i="1"/>
  <c r="M596" i="1"/>
  <c r="M579" i="1"/>
  <c r="M583" i="1"/>
  <c r="M587" i="1"/>
  <c r="M591" i="1"/>
  <c r="M595" i="1"/>
  <c r="M599" i="1"/>
  <c r="M600" i="1"/>
  <c r="L661" i="1"/>
  <c r="L669" i="1"/>
  <c r="L681" i="1"/>
  <c r="O693" i="1"/>
  <c r="O707" i="1"/>
  <c r="O658" i="1"/>
  <c r="O666" i="1"/>
  <c r="O674" i="1"/>
  <c r="O700" i="1"/>
  <c r="M741" i="1"/>
  <c r="L745" i="1"/>
  <c r="N608" i="1"/>
  <c r="N724" i="1"/>
  <c r="O636" i="1"/>
  <c r="N737" i="1"/>
  <c r="N758" i="1"/>
  <c r="O752" i="1"/>
  <c r="O760" i="1"/>
  <c r="O768" i="1"/>
  <c r="N782" i="1"/>
  <c r="M758" i="1"/>
  <c r="O769" i="1"/>
  <c r="N797" i="1"/>
  <c r="N799" i="1"/>
  <c r="N801" i="1"/>
  <c r="N803" i="1"/>
  <c r="N805" i="1"/>
  <c r="O901" i="1"/>
  <c r="O906" i="1"/>
  <c r="L936" i="1"/>
  <c r="N924" i="1"/>
  <c r="M936" i="1"/>
  <c r="N936" i="1"/>
  <c r="O944" i="1"/>
  <c r="O948" i="1"/>
  <c r="O952" i="1"/>
  <c r="N990" i="1"/>
  <c r="O987" i="1"/>
  <c r="L967" i="1"/>
  <c r="N943" i="1"/>
  <c r="M641" i="1"/>
  <c r="N641" i="1"/>
  <c r="L641" i="1"/>
  <c r="L975" i="1"/>
  <c r="N665" i="1"/>
  <c r="M665" i="1"/>
  <c r="O670" i="1"/>
  <c r="O686" i="1"/>
  <c r="O549" i="1"/>
  <c r="N648" i="1"/>
  <c r="N605" i="1"/>
  <c r="O634" i="1"/>
  <c r="N616" i="1"/>
  <c r="L713" i="1"/>
  <c r="L737" i="1"/>
  <c r="N729" i="1"/>
  <c r="O755" i="1"/>
  <c r="O763" i="1"/>
  <c r="L782" i="1"/>
  <c r="N845" i="1"/>
  <c r="N896" i="1"/>
  <c r="N933" i="1"/>
  <c r="O903" i="1"/>
  <c r="M911" i="1"/>
  <c r="L933" i="1"/>
  <c r="N967" i="1"/>
  <c r="N975" i="1"/>
  <c r="O983" i="1"/>
  <c r="O988" i="1"/>
  <c r="M990" i="1"/>
  <c r="O997" i="1"/>
  <c r="M937" i="1"/>
  <c r="M782" i="1"/>
  <c r="N565" i="1"/>
  <c r="M935" i="1"/>
  <c r="N673" i="1"/>
  <c r="M673" i="1"/>
  <c r="O998" i="1"/>
  <c r="O961" i="1"/>
  <c r="O965" i="1"/>
  <c r="O969" i="1"/>
  <c r="O973" i="1"/>
  <c r="O977" i="1"/>
  <c r="O984" i="1"/>
  <c r="O957" i="1"/>
  <c r="O956" i="1"/>
  <c r="O980" i="1"/>
  <c r="O996" i="1"/>
  <c r="O986" i="1"/>
  <c r="O994" i="1"/>
  <c r="O958" i="1"/>
  <c r="O960" i="1"/>
  <c r="O962" i="1"/>
  <c r="O964" i="1"/>
  <c r="O966" i="1"/>
  <c r="O968" i="1"/>
  <c r="O970" i="1"/>
  <c r="O972" i="1"/>
  <c r="O974" i="1"/>
  <c r="O976" i="1"/>
  <c r="O978" i="1"/>
  <c r="O992" i="1"/>
  <c r="M921" i="1"/>
  <c r="M925" i="1"/>
  <c r="L925" i="1"/>
  <c r="O902" i="1"/>
  <c r="M916" i="1"/>
  <c r="M920" i="1"/>
  <c r="M924" i="1"/>
  <c r="M928" i="1"/>
  <c r="M931" i="1"/>
  <c r="O941" i="1"/>
  <c r="O945" i="1"/>
  <c r="O949" i="1"/>
  <c r="O953" i="1"/>
  <c r="L928" i="1"/>
  <c r="M917" i="1"/>
  <c r="M929" i="1"/>
  <c r="O909" i="1"/>
  <c r="O914" i="1"/>
  <c r="O912" i="1"/>
  <c r="N918" i="1"/>
  <c r="M919" i="1"/>
  <c r="M923" i="1"/>
  <c r="M927" i="1"/>
  <c r="O946" i="1"/>
  <c r="O950" i="1"/>
  <c r="O954" i="1"/>
  <c r="L923" i="1"/>
  <c r="L916" i="1"/>
  <c r="L917" i="1"/>
  <c r="O905" i="1"/>
  <c r="O910" i="1"/>
  <c r="N917" i="1"/>
  <c r="M918" i="1"/>
  <c r="N921" i="1"/>
  <c r="M922" i="1"/>
  <c r="N925" i="1"/>
  <c r="M926" i="1"/>
  <c r="N929" i="1"/>
  <c r="M930" i="1"/>
  <c r="O947" i="1"/>
  <c r="O951" i="1"/>
  <c r="O955" i="1"/>
  <c r="L927" i="1"/>
  <c r="L920" i="1"/>
  <c r="L926" i="1"/>
  <c r="L921" i="1"/>
  <c r="L922" i="1"/>
  <c r="L824" i="1"/>
  <c r="M824" i="1"/>
  <c r="L832" i="1"/>
  <c r="M832" i="1"/>
  <c r="O858" i="1"/>
  <c r="O870" i="1"/>
  <c r="O886" i="1"/>
  <c r="O894" i="1"/>
  <c r="M772" i="1"/>
  <c r="N775" i="1"/>
  <c r="M776" i="1"/>
  <c r="M819" i="1"/>
  <c r="N795" i="1"/>
  <c r="L772" i="1"/>
  <c r="N798" i="1"/>
  <c r="N802" i="1"/>
  <c r="N806" i="1"/>
  <c r="N810" i="1"/>
  <c r="N814" i="1"/>
  <c r="N818" i="1"/>
  <c r="L823" i="1"/>
  <c r="M823" i="1"/>
  <c r="L827" i="1"/>
  <c r="M827" i="1"/>
  <c r="M831" i="1"/>
  <c r="L831" i="1"/>
  <c r="M835" i="1"/>
  <c r="L835" i="1"/>
  <c r="N838" i="1"/>
  <c r="M839" i="1"/>
  <c r="M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M777" i="1"/>
  <c r="M828" i="1"/>
  <c r="L828" i="1"/>
  <c r="O850" i="1"/>
  <c r="O862" i="1"/>
  <c r="O874" i="1"/>
  <c r="O882" i="1"/>
  <c r="O890" i="1"/>
  <c r="M775" i="1"/>
  <c r="M778" i="1"/>
  <c r="O780" i="1"/>
  <c r="O788" i="1"/>
  <c r="L777" i="1"/>
  <c r="M800" i="1"/>
  <c r="M804" i="1"/>
  <c r="M808" i="1"/>
  <c r="M812" i="1"/>
  <c r="M816" i="1"/>
  <c r="O753" i="1"/>
  <c r="O765" i="1"/>
  <c r="L800" i="1"/>
  <c r="L804" i="1"/>
  <c r="L808" i="1"/>
  <c r="L812" i="1"/>
  <c r="L816" i="1"/>
  <c r="O761" i="1"/>
  <c r="M822" i="1"/>
  <c r="L822" i="1"/>
  <c r="L826" i="1"/>
  <c r="M826" i="1"/>
  <c r="L830" i="1"/>
  <c r="M830" i="1"/>
  <c r="L834" i="1"/>
  <c r="M834" i="1"/>
  <c r="M838" i="1"/>
  <c r="M842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L842" i="1"/>
  <c r="L897" i="1"/>
  <c r="L839" i="1"/>
  <c r="L896" i="1"/>
  <c r="L900" i="1"/>
  <c r="L898" i="1"/>
  <c r="M899" i="1"/>
  <c r="M773" i="1"/>
  <c r="L773" i="1"/>
  <c r="M836" i="1"/>
  <c r="M840" i="1"/>
  <c r="O854" i="1"/>
  <c r="O866" i="1"/>
  <c r="O878" i="1"/>
  <c r="N778" i="1"/>
  <c r="N773" i="1"/>
  <c r="M774" i="1"/>
  <c r="N777" i="1"/>
  <c r="O757" i="1"/>
  <c r="L795" i="1"/>
  <c r="N819" i="1"/>
  <c r="L776" i="1"/>
  <c r="L799" i="1"/>
  <c r="N800" i="1"/>
  <c r="L803" i="1"/>
  <c r="N804" i="1"/>
  <c r="L807" i="1"/>
  <c r="N808" i="1"/>
  <c r="L811" i="1"/>
  <c r="N812" i="1"/>
  <c r="L815" i="1"/>
  <c r="N816" i="1"/>
  <c r="L819" i="1"/>
  <c r="L821" i="1"/>
  <c r="M821" i="1"/>
  <c r="N824" i="1"/>
  <c r="M825" i="1"/>
  <c r="L825" i="1"/>
  <c r="N828" i="1"/>
  <c r="M829" i="1"/>
  <c r="L829" i="1"/>
  <c r="N832" i="1"/>
  <c r="M833" i="1"/>
  <c r="L833" i="1"/>
  <c r="N836" i="1"/>
  <c r="M837" i="1"/>
  <c r="N840" i="1"/>
  <c r="M841" i="1"/>
  <c r="M844" i="1"/>
  <c r="O849" i="1"/>
  <c r="O853" i="1"/>
  <c r="O857" i="1"/>
  <c r="O861" i="1"/>
  <c r="O865" i="1"/>
  <c r="O869" i="1"/>
  <c r="O873" i="1"/>
  <c r="O877" i="1"/>
  <c r="O881" i="1"/>
  <c r="O885" i="1"/>
  <c r="O889" i="1"/>
  <c r="O893" i="1"/>
  <c r="M795" i="1"/>
  <c r="M896" i="1"/>
  <c r="L843" i="1"/>
  <c r="L840" i="1"/>
  <c r="M897" i="1"/>
  <c r="L557" i="1"/>
  <c r="M557" i="1"/>
  <c r="N566" i="1"/>
  <c r="M566" i="1"/>
  <c r="L566" i="1"/>
  <c r="N615" i="1"/>
  <c r="L615" i="1"/>
  <c r="M615" i="1"/>
  <c r="N631" i="1"/>
  <c r="L631" i="1"/>
  <c r="M631" i="1"/>
  <c r="M722" i="1"/>
  <c r="L722" i="1"/>
  <c r="N714" i="1"/>
  <c r="M746" i="1"/>
  <c r="N718" i="1"/>
  <c r="M738" i="1"/>
  <c r="N704" i="1"/>
  <c r="O552" i="1"/>
  <c r="L560" i="1"/>
  <c r="M560" i="1"/>
  <c r="N568" i="1"/>
  <c r="L568" i="1"/>
  <c r="M568" i="1"/>
  <c r="N576" i="1"/>
  <c r="L576" i="1"/>
  <c r="M576" i="1"/>
  <c r="O545" i="1"/>
  <c r="N562" i="1"/>
  <c r="N609" i="1"/>
  <c r="L609" i="1"/>
  <c r="M609" i="1"/>
  <c r="N617" i="1"/>
  <c r="L617" i="1"/>
  <c r="M617" i="1"/>
  <c r="N625" i="1"/>
  <c r="L625" i="1"/>
  <c r="M625" i="1"/>
  <c r="N580" i="1"/>
  <c r="L584" i="1"/>
  <c r="N588" i="1"/>
  <c r="L592" i="1"/>
  <c r="N596" i="1"/>
  <c r="O630" i="1"/>
  <c r="O571" i="1"/>
  <c r="M577" i="1"/>
  <c r="L579" i="1"/>
  <c r="N583" i="1"/>
  <c r="L587" i="1"/>
  <c r="N591" i="1"/>
  <c r="L595" i="1"/>
  <c r="N599" i="1"/>
  <c r="L603" i="1"/>
  <c r="O628" i="1"/>
  <c r="L600" i="1"/>
  <c r="N632" i="1"/>
  <c r="O639" i="1"/>
  <c r="O647" i="1"/>
  <c r="O654" i="1"/>
  <c r="O709" i="1"/>
  <c r="O618" i="1"/>
  <c r="M624" i="1"/>
  <c r="L616" i="1"/>
  <c r="O664" i="1"/>
  <c r="O672" i="1"/>
  <c r="O680" i="1"/>
  <c r="O702" i="1"/>
  <c r="L696" i="1"/>
  <c r="L714" i="1"/>
  <c r="L719" i="1"/>
  <c r="L724" i="1"/>
  <c r="L729" i="1"/>
  <c r="L735" i="1"/>
  <c r="L740" i="1"/>
  <c r="N746" i="1"/>
  <c r="M717" i="1"/>
  <c r="M723" i="1"/>
  <c r="M730" i="1"/>
  <c r="M736" i="1"/>
  <c r="M742" i="1"/>
  <c r="O747" i="1"/>
  <c r="M569" i="1"/>
  <c r="N715" i="1"/>
  <c r="N720" i="1"/>
  <c r="N725" i="1"/>
  <c r="N730" i="1"/>
  <c r="N736" i="1"/>
  <c r="N741" i="1"/>
  <c r="L715" i="1"/>
  <c r="L720" i="1"/>
  <c r="L725" i="1"/>
  <c r="L730" i="1"/>
  <c r="L736" i="1"/>
  <c r="L741" i="1"/>
  <c r="L746" i="1"/>
  <c r="N722" i="1"/>
  <c r="N742" i="1"/>
  <c r="N731" i="1"/>
  <c r="M735" i="1"/>
  <c r="M729" i="1"/>
  <c r="M740" i="1"/>
  <c r="N574" i="1"/>
  <c r="L574" i="1"/>
  <c r="M574" i="1"/>
  <c r="N623" i="1"/>
  <c r="L623" i="1"/>
  <c r="M623" i="1"/>
  <c r="L559" i="1"/>
  <c r="M559" i="1"/>
  <c r="O539" i="1"/>
  <c r="M561" i="1"/>
  <c r="N578" i="1"/>
  <c r="L578" i="1"/>
  <c r="M578" i="1"/>
  <c r="O537" i="1"/>
  <c r="O541" i="1"/>
  <c r="N611" i="1"/>
  <c r="M611" i="1"/>
  <c r="L611" i="1"/>
  <c r="N619" i="1"/>
  <c r="M619" i="1"/>
  <c r="L619" i="1"/>
  <c r="N627" i="1"/>
  <c r="M627" i="1"/>
  <c r="L627" i="1"/>
  <c r="L577" i="1"/>
  <c r="O638" i="1"/>
  <c r="O687" i="1"/>
  <c r="L624" i="1"/>
  <c r="O682" i="1"/>
  <c r="O690" i="1"/>
  <c r="N750" i="1"/>
  <c r="M704" i="1"/>
  <c r="L750" i="1"/>
  <c r="M712" i="1"/>
  <c r="M718" i="1"/>
  <c r="M725" i="1"/>
  <c r="M731" i="1"/>
  <c r="M737" i="1"/>
  <c r="M744" i="1"/>
  <c r="L718" i="1"/>
  <c r="L726" i="1"/>
  <c r="L734" i="1"/>
  <c r="L742" i="1"/>
  <c r="L748" i="1"/>
  <c r="L569" i="1"/>
  <c r="O698" i="1"/>
  <c r="N716" i="1"/>
  <c r="N721" i="1"/>
  <c r="N727" i="1"/>
  <c r="N732" i="1"/>
  <c r="N738" i="1"/>
  <c r="N743" i="1"/>
  <c r="N748" i="1"/>
  <c r="N726" i="1"/>
  <c r="M743" i="1"/>
  <c r="M748" i="1"/>
  <c r="M716" i="1"/>
  <c r="N713" i="1"/>
  <c r="O543" i="1"/>
  <c r="L561" i="1"/>
  <c r="M603" i="1"/>
  <c r="L704" i="1"/>
  <c r="M734" i="1"/>
  <c r="O706" i="1"/>
  <c r="O547" i="1"/>
  <c r="N570" i="1"/>
  <c r="L570" i="1"/>
  <c r="M570" i="1"/>
  <c r="O540" i="1"/>
  <c r="O548" i="1"/>
  <c r="N557" i="1"/>
  <c r="L558" i="1"/>
  <c r="M558" i="1"/>
  <c r="N561" i="1"/>
  <c r="N564" i="1"/>
  <c r="M564" i="1"/>
  <c r="L564" i="1"/>
  <c r="N572" i="1"/>
  <c r="M572" i="1"/>
  <c r="L572" i="1"/>
  <c r="O553" i="1"/>
  <c r="L562" i="1"/>
  <c r="O573" i="1"/>
  <c r="N613" i="1"/>
  <c r="L613" i="1"/>
  <c r="M613" i="1"/>
  <c r="N621" i="1"/>
  <c r="L621" i="1"/>
  <c r="M621" i="1"/>
  <c r="N629" i="1"/>
  <c r="L629" i="1"/>
  <c r="M629" i="1"/>
  <c r="L563" i="1"/>
  <c r="L580" i="1"/>
  <c r="N584" i="1"/>
  <c r="L588" i="1"/>
  <c r="N592" i="1"/>
  <c r="L596" i="1"/>
  <c r="O614" i="1"/>
  <c r="O637" i="1"/>
  <c r="N577" i="1"/>
  <c r="N579" i="1"/>
  <c r="L583" i="1"/>
  <c r="N587" i="1"/>
  <c r="L591" i="1"/>
  <c r="N595" i="1"/>
  <c r="L599" i="1"/>
  <c r="N603" i="1"/>
  <c r="O612" i="1"/>
  <c r="N600" i="1"/>
  <c r="O626" i="1"/>
  <c r="M632" i="1"/>
  <c r="O697" i="1"/>
  <c r="M606" i="1"/>
  <c r="N624" i="1"/>
  <c r="O655" i="1"/>
  <c r="O660" i="1"/>
  <c r="O668" i="1"/>
  <c r="O676" i="1"/>
  <c r="O684" i="1"/>
  <c r="O692" i="1"/>
  <c r="M696" i="1"/>
  <c r="L716" i="1"/>
  <c r="L721" i="1"/>
  <c r="L727" i="1"/>
  <c r="L732" i="1"/>
  <c r="L738" i="1"/>
  <c r="L743" i="1"/>
  <c r="M713" i="1"/>
  <c r="M720" i="1"/>
  <c r="M726" i="1"/>
  <c r="M733" i="1"/>
  <c r="M739" i="1"/>
  <c r="M745" i="1"/>
  <c r="N569" i="1"/>
  <c r="N712" i="1"/>
  <c r="N717" i="1"/>
  <c r="N723" i="1"/>
  <c r="N728" i="1"/>
  <c r="N733" i="1"/>
  <c r="N739" i="1"/>
  <c r="N744" i="1"/>
  <c r="L712" i="1"/>
  <c r="L717" i="1"/>
  <c r="L723" i="1"/>
  <c r="L728" i="1"/>
  <c r="L733" i="1"/>
  <c r="L739" i="1"/>
  <c r="L744" i="1"/>
  <c r="M714" i="1"/>
  <c r="N734" i="1"/>
  <c r="N745" i="1"/>
  <c r="M719" i="1"/>
  <c r="N696" i="1"/>
  <c r="M724" i="1"/>
  <c r="M721" i="1"/>
  <c r="O751" i="1"/>
  <c r="K354" i="1"/>
  <c r="L354" i="1" s="1"/>
  <c r="K42" i="1"/>
  <c r="N42" i="1" s="1"/>
  <c r="K122" i="1"/>
  <c r="M122" i="1" s="1"/>
  <c r="K71" i="1"/>
  <c r="N71" i="1" s="1"/>
  <c r="K263" i="1"/>
  <c r="N263" i="1" s="1"/>
  <c r="K33" i="1"/>
  <c r="N33" i="1" s="1"/>
  <c r="K156" i="1"/>
  <c r="M156" i="1" s="1"/>
  <c r="K205" i="1"/>
  <c r="K89" i="1"/>
  <c r="L89" i="1" s="1"/>
  <c r="K297" i="1"/>
  <c r="K533" i="1"/>
  <c r="M533" i="1" s="1"/>
  <c r="K29" i="1"/>
  <c r="N29" i="1" s="1"/>
  <c r="K315" i="1"/>
  <c r="N315" i="1" s="1"/>
  <c r="K245" i="1"/>
  <c r="N245" i="1" s="1"/>
  <c r="K208" i="1"/>
  <c r="N208" i="1" s="1"/>
  <c r="K193" i="1"/>
  <c r="N193" i="1" s="1"/>
  <c r="K289" i="1"/>
  <c r="K438" i="1"/>
  <c r="L438" i="1" s="1"/>
  <c r="K511" i="1"/>
  <c r="K457" i="1"/>
  <c r="M457" i="1" s="1"/>
  <c r="K475" i="1"/>
  <c r="K517" i="1"/>
  <c r="L517" i="1" s="1"/>
  <c r="K397" i="1"/>
  <c r="K436" i="1"/>
  <c r="N436" i="1" s="1"/>
  <c r="K487" i="1"/>
  <c r="K522" i="1"/>
  <c r="M522" i="1" s="1"/>
  <c r="K506" i="1"/>
  <c r="K490" i="1"/>
  <c r="N490" i="1" s="1"/>
  <c r="K381" i="1"/>
  <c r="L381" i="1" s="1"/>
  <c r="K350" i="1"/>
  <c r="L350" i="1" s="1"/>
  <c r="N525" i="1"/>
  <c r="K493" i="1"/>
  <c r="N493" i="1" s="1"/>
  <c r="K25" i="1"/>
  <c r="N25" i="1" s="1"/>
  <c r="K58" i="1"/>
  <c r="M58" i="1" s="1"/>
  <c r="K90" i="1"/>
  <c r="K170" i="1"/>
  <c r="L170" i="1" s="1"/>
  <c r="K218" i="1"/>
  <c r="K23" i="1"/>
  <c r="M23" i="1" s="1"/>
  <c r="K55" i="1"/>
  <c r="K135" i="1"/>
  <c r="L135" i="1" s="1"/>
  <c r="K183" i="1"/>
  <c r="K215" i="1"/>
  <c r="N215" i="1" s="1"/>
  <c r="K247" i="1"/>
  <c r="L247" i="1" s="1"/>
  <c r="K295" i="1"/>
  <c r="M295" i="1" s="1"/>
  <c r="K327" i="1"/>
  <c r="K188" i="1"/>
  <c r="N188" i="1" s="1"/>
  <c r="K45" i="1"/>
  <c r="K109" i="1"/>
  <c r="L109" i="1" s="1"/>
  <c r="K173" i="1"/>
  <c r="N173" i="1" s="1"/>
  <c r="K237" i="1"/>
  <c r="N237" i="1" s="1"/>
  <c r="K256" i="1"/>
  <c r="K113" i="1"/>
  <c r="N113" i="1" s="1"/>
  <c r="K296" i="1"/>
  <c r="K337" i="1"/>
  <c r="N337" i="1" s="1"/>
  <c r="K241" i="1"/>
  <c r="K321" i="1"/>
  <c r="N321" i="1" s="1"/>
  <c r="K389" i="1"/>
  <c r="K435" i="1"/>
  <c r="L435" i="1" s="1"/>
  <c r="K520" i="1"/>
  <c r="K471" i="1"/>
  <c r="L471" i="1" s="1"/>
  <c r="K451" i="1"/>
  <c r="N451" i="1" s="1"/>
  <c r="K523" i="1"/>
  <c r="N523" i="1" s="1"/>
  <c r="K398" i="1"/>
  <c r="L398" i="1" s="1"/>
  <c r="K374" i="1"/>
  <c r="K331" i="1"/>
  <c r="N331" i="1" s="1"/>
  <c r="K132" i="1"/>
  <c r="M132" i="1" s="1"/>
  <c r="K292" i="1"/>
  <c r="K66" i="1"/>
  <c r="N66" i="1" s="1"/>
  <c r="K98" i="1"/>
  <c r="K130" i="1"/>
  <c r="N130" i="1" s="1"/>
  <c r="K146" i="1"/>
  <c r="K178" i="1"/>
  <c r="N178" i="1" s="1"/>
  <c r="K226" i="1"/>
  <c r="K63" i="1"/>
  <c r="K79" i="1"/>
  <c r="K143" i="1"/>
  <c r="L143" i="1" s="1"/>
  <c r="K191" i="1"/>
  <c r="K207" i="1"/>
  <c r="N207" i="1" s="1"/>
  <c r="K255" i="1"/>
  <c r="N255" i="1" s="1"/>
  <c r="K335" i="1"/>
  <c r="L335" i="1" s="1"/>
  <c r="K108" i="1"/>
  <c r="N108" i="1" s="1"/>
  <c r="K80" i="1"/>
  <c r="L80" i="1" s="1"/>
  <c r="K112" i="1"/>
  <c r="K93" i="1"/>
  <c r="L93" i="1" s="1"/>
  <c r="K285" i="1"/>
  <c r="N285" i="1" s="1"/>
  <c r="K224" i="1"/>
  <c r="N224" i="1" s="1"/>
  <c r="K49" i="1"/>
  <c r="K465" i="1"/>
  <c r="L465" i="1" s="1"/>
  <c r="K449" i="1"/>
  <c r="N449" i="1" s="1"/>
  <c r="K467" i="1"/>
  <c r="N467" i="1" s="1"/>
  <c r="K495" i="1"/>
  <c r="K454" i="1"/>
  <c r="N454" i="1" s="1"/>
  <c r="K439" i="1"/>
  <c r="K460" i="1"/>
  <c r="K524" i="1"/>
  <c r="K472" i="1"/>
  <c r="N472" i="1" s="1"/>
  <c r="N534" i="1"/>
  <c r="K502" i="1"/>
  <c r="N502" i="1" s="1"/>
  <c r="K486" i="1"/>
  <c r="N486" i="1" s="1"/>
  <c r="N474" i="1"/>
  <c r="K458" i="1"/>
  <c r="N458" i="1" s="1"/>
  <c r="K442" i="1"/>
  <c r="N442" i="1" s="1"/>
  <c r="N378" i="1"/>
  <c r="N476" i="1"/>
  <c r="N366" i="1"/>
  <c r="N430" i="1"/>
  <c r="N516" i="1"/>
  <c r="K26" i="1"/>
  <c r="M26" i="1" s="1"/>
  <c r="K106" i="1"/>
  <c r="N106" i="1" s="1"/>
  <c r="K154" i="1"/>
  <c r="M154" i="1" s="1"/>
  <c r="K186" i="1"/>
  <c r="K234" i="1"/>
  <c r="K39" i="1"/>
  <c r="N39" i="1" s="1"/>
  <c r="K119" i="1"/>
  <c r="N119" i="1" s="1"/>
  <c r="K199" i="1"/>
  <c r="K279" i="1"/>
  <c r="M279" i="1" s="1"/>
  <c r="K311" i="1"/>
  <c r="K343" i="1"/>
  <c r="N343" i="1" s="1"/>
  <c r="K92" i="1"/>
  <c r="N92" i="1" s="1"/>
  <c r="K96" i="1"/>
  <c r="K77" i="1"/>
  <c r="N77" i="1" s="1"/>
  <c r="K141" i="1"/>
  <c r="N141" i="1" s="1"/>
  <c r="K269" i="1"/>
  <c r="M269" i="1" s="1"/>
  <c r="K320" i="1"/>
  <c r="K177" i="1"/>
  <c r="N177" i="1" s="1"/>
  <c r="K313" i="1"/>
  <c r="N313" i="1" s="1"/>
  <c r="K446" i="1"/>
  <c r="N446" i="1" s="1"/>
  <c r="K492" i="1"/>
  <c r="N492" i="1" s="1"/>
  <c r="K510" i="1"/>
  <c r="N510" i="1" s="1"/>
  <c r="K434" i="1"/>
  <c r="K416" i="1"/>
  <c r="K473" i="1"/>
  <c r="L473" i="1" s="1"/>
  <c r="K27" i="1"/>
  <c r="M27" i="1" s="1"/>
  <c r="K59" i="1"/>
  <c r="K155" i="1"/>
  <c r="N155" i="1" s="1"/>
  <c r="K54" i="1"/>
  <c r="K118" i="1"/>
  <c r="L118" i="1" s="1"/>
  <c r="K166" i="1"/>
  <c r="K198" i="1"/>
  <c r="M198" i="1" s="1"/>
  <c r="K230" i="1"/>
  <c r="N230" i="1" s="1"/>
  <c r="K32" i="1"/>
  <c r="L32" i="1" s="1"/>
  <c r="K84" i="1"/>
  <c r="N84" i="1" s="1"/>
  <c r="K148" i="1"/>
  <c r="N148" i="1" s="1"/>
  <c r="K212" i="1"/>
  <c r="K276" i="1"/>
  <c r="L276" i="1" s="1"/>
  <c r="K340" i="1"/>
  <c r="N340" i="1" s="1"/>
  <c r="K325" i="1"/>
  <c r="N325" i="1" s="1"/>
  <c r="K176" i="1"/>
  <c r="K161" i="1"/>
  <c r="M161" i="1" s="1"/>
  <c r="K57" i="1"/>
  <c r="K185" i="1"/>
  <c r="L185" i="1" s="1"/>
  <c r="K121" i="1"/>
  <c r="K225" i="1"/>
  <c r="N225" i="1" s="1"/>
  <c r="K452" i="1"/>
  <c r="N452" i="1" s="1"/>
  <c r="K470" i="1"/>
  <c r="M470" i="1" s="1"/>
  <c r="K529" i="1"/>
  <c r="N529" i="1" s="1"/>
  <c r="N468" i="1"/>
  <c r="K421" i="1"/>
  <c r="N421" i="1" s="1"/>
  <c r="K443" i="1"/>
  <c r="L443" i="1" s="1"/>
  <c r="K464" i="1"/>
  <c r="K485" i="1"/>
  <c r="N485" i="1" s="1"/>
  <c r="K508" i="1"/>
  <c r="N508" i="1" s="1"/>
  <c r="K469" i="1"/>
  <c r="N469" i="1" s="1"/>
  <c r="K453" i="1"/>
  <c r="N453" i="1" s="1"/>
  <c r="K437" i="1"/>
  <c r="N437" i="1" s="1"/>
  <c r="K401" i="1"/>
  <c r="K385" i="1"/>
  <c r="N385" i="1" s="1"/>
  <c r="K387" i="1"/>
  <c r="N387" i="1" s="1"/>
  <c r="K403" i="1"/>
  <c r="M403" i="1" s="1"/>
  <c r="K419" i="1"/>
  <c r="M419" i="1" s="1"/>
  <c r="K405" i="1"/>
  <c r="M405" i="1" s="1"/>
  <c r="K455" i="1"/>
  <c r="K441" i="1"/>
  <c r="K417" i="1"/>
  <c r="K509" i="1"/>
  <c r="K448" i="1"/>
  <c r="M448" i="1" s="1"/>
  <c r="K429" i="1"/>
  <c r="K500" i="1"/>
  <c r="L500" i="1" s="1"/>
  <c r="K412" i="1"/>
  <c r="N412" i="1" s="1"/>
  <c r="K433" i="1"/>
  <c r="K484" i="1"/>
  <c r="N484" i="1" s="1"/>
  <c r="K507" i="1"/>
  <c r="N507" i="1" s="1"/>
  <c r="L430" i="1"/>
  <c r="K370" i="1"/>
  <c r="L370" i="1" s="1"/>
  <c r="M430" i="1"/>
  <c r="K409" i="1"/>
  <c r="M409" i="1" s="1"/>
  <c r="K462" i="1"/>
  <c r="L462" i="1" s="1"/>
  <c r="K358" i="1"/>
  <c r="L358" i="1" s="1"/>
  <c r="K491" i="1"/>
  <c r="K94" i="1"/>
  <c r="K126" i="1"/>
  <c r="K190" i="1"/>
  <c r="N190" i="1" s="1"/>
  <c r="K222" i="1"/>
  <c r="K270" i="1"/>
  <c r="K302" i="1"/>
  <c r="N302" i="1" s="1"/>
  <c r="K24" i="1"/>
  <c r="K43" i="1"/>
  <c r="K40" i="1"/>
  <c r="K104" i="1"/>
  <c r="N104" i="1" s="1"/>
  <c r="K117" i="1"/>
  <c r="K181" i="1"/>
  <c r="K120" i="1"/>
  <c r="K273" i="1"/>
  <c r="N273" i="1" s="1"/>
  <c r="K228" i="1"/>
  <c r="L228" i="1" s="1"/>
  <c r="K364" i="1"/>
  <c r="K408" i="1"/>
  <c r="K489" i="1"/>
  <c r="K418" i="1"/>
  <c r="K375" i="1"/>
  <c r="N375" i="1" s="1"/>
  <c r="K359" i="1"/>
  <c r="K383" i="1"/>
  <c r="K18" i="1"/>
  <c r="K194" i="1"/>
  <c r="K274" i="1"/>
  <c r="K306" i="1"/>
  <c r="K332" i="1"/>
  <c r="K200" i="1"/>
  <c r="K413" i="1"/>
  <c r="K420" i="1"/>
  <c r="K504" i="1"/>
  <c r="K127" i="1"/>
  <c r="K267" i="1"/>
  <c r="K299" i="1"/>
  <c r="L299" i="1" s="1"/>
  <c r="K521" i="1"/>
  <c r="K277" i="1"/>
  <c r="K422" i="1"/>
  <c r="N422" i="1" s="1"/>
  <c r="K479" i="1"/>
  <c r="L479" i="1" s="1"/>
  <c r="K28" i="1"/>
  <c r="K204" i="1"/>
  <c r="N204" i="1" s="1"/>
  <c r="K221" i="1"/>
  <c r="K137" i="1"/>
  <c r="N137" i="1" s="1"/>
  <c r="M534" i="1"/>
  <c r="L534" i="1"/>
  <c r="K514" i="1"/>
  <c r="K431" i="1"/>
  <c r="K415" i="1"/>
  <c r="K399" i="1"/>
  <c r="K373" i="1"/>
  <c r="K365" i="1"/>
  <c r="K357" i="1"/>
  <c r="K349" i="1"/>
  <c r="M476" i="1"/>
  <c r="K30" i="1"/>
  <c r="K46" i="1"/>
  <c r="K62" i="1"/>
  <c r="K110" i="1"/>
  <c r="K142" i="1"/>
  <c r="N142" i="1" s="1"/>
  <c r="K174" i="1"/>
  <c r="K206" i="1"/>
  <c r="K238" i="1"/>
  <c r="N238" i="1" s="1"/>
  <c r="K286" i="1"/>
  <c r="K318" i="1"/>
  <c r="K107" i="1"/>
  <c r="K171" i="1"/>
  <c r="N171" i="1" s="1"/>
  <c r="K72" i="1"/>
  <c r="N72" i="1" s="1"/>
  <c r="K85" i="1"/>
  <c r="K149" i="1"/>
  <c r="N149" i="1" s="1"/>
  <c r="K213" i="1"/>
  <c r="K184" i="1"/>
  <c r="K411" i="1"/>
  <c r="K348" i="1"/>
  <c r="K380" i="1"/>
  <c r="K432" i="1"/>
  <c r="K248" i="1"/>
  <c r="K312" i="1"/>
  <c r="K336" i="1"/>
  <c r="K97" i="1"/>
  <c r="K535" i="1"/>
  <c r="N535" i="1" s="1"/>
  <c r="K498" i="1"/>
  <c r="K480" i="1"/>
  <c r="K402" i="1"/>
  <c r="N402" i="1" s="1"/>
  <c r="K367" i="1"/>
  <c r="K351" i="1"/>
  <c r="N351" i="1" s="1"/>
  <c r="K396" i="1"/>
  <c r="K258" i="1"/>
  <c r="K290" i="1"/>
  <c r="K338" i="1"/>
  <c r="K236" i="1"/>
  <c r="K300" i="1"/>
  <c r="N300" i="1" s="1"/>
  <c r="K400" i="1"/>
  <c r="K20" i="1"/>
  <c r="L20" i="1" s="1"/>
  <c r="K251" i="1"/>
  <c r="K283" i="1"/>
  <c r="N283" i="1" s="1"/>
  <c r="K347" i="1"/>
  <c r="K496" i="1"/>
  <c r="K91" i="1"/>
  <c r="K144" i="1"/>
  <c r="K203" i="1"/>
  <c r="K82" i="1"/>
  <c r="K140" i="1"/>
  <c r="K253" i="1"/>
  <c r="L253" i="1" s="1"/>
  <c r="K341" i="1"/>
  <c r="K201" i="1"/>
  <c r="K157" i="1"/>
  <c r="K73" i="1"/>
  <c r="L366" i="1"/>
  <c r="K21" i="1"/>
  <c r="K22" i="1"/>
  <c r="M22" i="1" s="1"/>
  <c r="K86" i="1"/>
  <c r="N86" i="1" s="1"/>
  <c r="K150" i="1"/>
  <c r="K214" i="1"/>
  <c r="L214" i="1" s="1"/>
  <c r="K246" i="1"/>
  <c r="K262" i="1"/>
  <c r="K278" i="1"/>
  <c r="K294" i="1"/>
  <c r="N294" i="1" s="1"/>
  <c r="K310" i="1"/>
  <c r="K326" i="1"/>
  <c r="N326" i="1" s="1"/>
  <c r="K342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56" i="1"/>
  <c r="K88" i="1"/>
  <c r="N88" i="1" s="1"/>
  <c r="K37" i="1"/>
  <c r="K69" i="1"/>
  <c r="N69" i="1" s="1"/>
  <c r="K101" i="1"/>
  <c r="K133" i="1"/>
  <c r="N133" i="1" s="1"/>
  <c r="K165" i="1"/>
  <c r="K197" i="1"/>
  <c r="K229" i="1"/>
  <c r="K261" i="1"/>
  <c r="N261" i="1" s="1"/>
  <c r="K293" i="1"/>
  <c r="K152" i="1"/>
  <c r="N152" i="1" s="1"/>
  <c r="K216" i="1"/>
  <c r="K305" i="1"/>
  <c r="N305" i="1" s="1"/>
  <c r="K329" i="1"/>
  <c r="K440" i="1"/>
  <c r="N440" i="1" s="1"/>
  <c r="K456" i="1"/>
  <c r="N456" i="1" s="1"/>
  <c r="K445" i="1"/>
  <c r="K461" i="1"/>
  <c r="K477" i="1"/>
  <c r="K424" i="1"/>
  <c r="N424" i="1" s="1"/>
  <c r="K518" i="1"/>
  <c r="K47" i="1"/>
  <c r="N47" i="1" s="1"/>
  <c r="K68" i="1"/>
  <c r="M68" i="1" s="1"/>
  <c r="K111" i="1"/>
  <c r="K175" i="1"/>
  <c r="K196" i="1"/>
  <c r="K239" i="1"/>
  <c r="L239" i="1" s="1"/>
  <c r="K271" i="1"/>
  <c r="K287" i="1"/>
  <c r="N287" i="1" s="1"/>
  <c r="K303" i="1"/>
  <c r="N303" i="1" s="1"/>
  <c r="K319" i="1"/>
  <c r="K382" i="1"/>
  <c r="M382" i="1" s="1"/>
  <c r="K76" i="1"/>
  <c r="N76" i="1" s="1"/>
  <c r="K249" i="1"/>
  <c r="N249" i="1" s="1"/>
  <c r="K356" i="1"/>
  <c r="N356" i="1" s="1"/>
  <c r="K372" i="1"/>
  <c r="K395" i="1"/>
  <c r="K497" i="1"/>
  <c r="N497" i="1" s="1"/>
  <c r="K531" i="1"/>
  <c r="N531" i="1" s="1"/>
  <c r="K38" i="1"/>
  <c r="K70" i="1"/>
  <c r="K123" i="1"/>
  <c r="K182" i="1"/>
  <c r="N182" i="1" s="1"/>
  <c r="K240" i="1"/>
  <c r="N240" i="1" s="1"/>
  <c r="K260" i="1"/>
  <c r="K280" i="1"/>
  <c r="N280" i="1" s="1"/>
  <c r="K304" i="1"/>
  <c r="K324" i="1"/>
  <c r="K344" i="1"/>
  <c r="K501" i="1"/>
  <c r="K34" i="1"/>
  <c r="K162" i="1"/>
  <c r="K265" i="1"/>
  <c r="K309" i="1"/>
  <c r="N309" i="1" s="1"/>
  <c r="K217" i="1"/>
  <c r="K153" i="1"/>
  <c r="K129" i="1"/>
  <c r="K65" i="1"/>
  <c r="N65" i="1" s="1"/>
  <c r="K530" i="1"/>
  <c r="N530" i="1" s="1"/>
  <c r="K503" i="1"/>
  <c r="K494" i="1"/>
  <c r="N494" i="1" s="1"/>
  <c r="M474" i="1"/>
  <c r="L474" i="1"/>
  <c r="K426" i="1"/>
  <c r="K410" i="1"/>
  <c r="K394" i="1"/>
  <c r="K379" i="1"/>
  <c r="K371" i="1"/>
  <c r="K363" i="1"/>
  <c r="K355" i="1"/>
  <c r="K404" i="1"/>
  <c r="N404" i="1" s="1"/>
  <c r="K388" i="1"/>
  <c r="N388" i="1" s="1"/>
  <c r="L378" i="1"/>
  <c r="K78" i="1"/>
  <c r="N78" i="1" s="1"/>
  <c r="K158" i="1"/>
  <c r="N158" i="1" s="1"/>
  <c r="K254" i="1"/>
  <c r="K334" i="1"/>
  <c r="K235" i="1"/>
  <c r="N235" i="1" s="1"/>
  <c r="K53" i="1"/>
  <c r="K481" i="1"/>
  <c r="K36" i="1"/>
  <c r="K100" i="1"/>
  <c r="K164" i="1"/>
  <c r="K414" i="1"/>
  <c r="K139" i="1"/>
  <c r="N139" i="1" s="1"/>
  <c r="K272" i="1"/>
  <c r="K386" i="1"/>
  <c r="K242" i="1"/>
  <c r="N242" i="1" s="1"/>
  <c r="K322" i="1"/>
  <c r="N322" i="1" s="1"/>
  <c r="K268" i="1"/>
  <c r="K136" i="1"/>
  <c r="K250" i="1"/>
  <c r="K266" i="1"/>
  <c r="K282" i="1"/>
  <c r="K298" i="1"/>
  <c r="K314" i="1"/>
  <c r="L314" i="1" s="1"/>
  <c r="K330" i="1"/>
  <c r="K346" i="1"/>
  <c r="K103" i="1"/>
  <c r="K151" i="1"/>
  <c r="K231" i="1"/>
  <c r="N231" i="1" s="1"/>
  <c r="K60" i="1"/>
  <c r="K252" i="1"/>
  <c r="K284" i="1"/>
  <c r="N284" i="1" s="1"/>
  <c r="K316" i="1"/>
  <c r="K16" i="1"/>
  <c r="K64" i="1"/>
  <c r="K333" i="1"/>
  <c r="K128" i="1"/>
  <c r="K192" i="1"/>
  <c r="K168" i="1"/>
  <c r="K232" i="1"/>
  <c r="K393" i="1"/>
  <c r="N393" i="1" s="1"/>
  <c r="K425" i="1"/>
  <c r="K450" i="1"/>
  <c r="K466" i="1"/>
  <c r="K447" i="1"/>
  <c r="K463" i="1"/>
  <c r="K384" i="1"/>
  <c r="K427" i="1"/>
  <c r="L427" i="1" s="1"/>
  <c r="K31" i="1"/>
  <c r="K52" i="1"/>
  <c r="L52" i="1" s="1"/>
  <c r="K74" i="1"/>
  <c r="L74" i="1" s="1"/>
  <c r="K95" i="1"/>
  <c r="N95" i="1" s="1"/>
  <c r="K116" i="1"/>
  <c r="N116" i="1" s="1"/>
  <c r="K138" i="1"/>
  <c r="K159" i="1"/>
  <c r="N159" i="1" s="1"/>
  <c r="K180" i="1"/>
  <c r="K202" i="1"/>
  <c r="N202" i="1" s="1"/>
  <c r="K223" i="1"/>
  <c r="K243" i="1"/>
  <c r="K259" i="1"/>
  <c r="K275" i="1"/>
  <c r="K291" i="1"/>
  <c r="K307" i="1"/>
  <c r="K323" i="1"/>
  <c r="N323" i="1" s="1"/>
  <c r="K339" i="1"/>
  <c r="K392" i="1"/>
  <c r="M468" i="1"/>
  <c r="L468" i="1"/>
  <c r="K528" i="1"/>
  <c r="K50" i="1"/>
  <c r="K87" i="1"/>
  <c r="K124" i="1"/>
  <c r="K167" i="1"/>
  <c r="K210" i="1"/>
  <c r="K257" i="1"/>
  <c r="K301" i="1"/>
  <c r="L301" i="1" s="1"/>
  <c r="K345" i="1"/>
  <c r="M345" i="1" s="1"/>
  <c r="K360" i="1"/>
  <c r="K376" i="1"/>
  <c r="K406" i="1"/>
  <c r="N406" i="1" s="1"/>
  <c r="K428" i="1"/>
  <c r="K488" i="1"/>
  <c r="K499" i="1"/>
  <c r="K513" i="1"/>
  <c r="N513" i="1" s="1"/>
  <c r="K48" i="1"/>
  <c r="K75" i="1"/>
  <c r="K102" i="1"/>
  <c r="N102" i="1" s="1"/>
  <c r="K134" i="1"/>
  <c r="N134" i="1" s="1"/>
  <c r="K160" i="1"/>
  <c r="N160" i="1" s="1"/>
  <c r="K187" i="1"/>
  <c r="K219" i="1"/>
  <c r="N219" i="1" s="1"/>
  <c r="K244" i="1"/>
  <c r="K264" i="1"/>
  <c r="K288" i="1"/>
  <c r="K308" i="1"/>
  <c r="L308" i="1" s="1"/>
  <c r="K328" i="1"/>
  <c r="N328" i="1" s="1"/>
  <c r="K505" i="1"/>
  <c r="K526" i="1"/>
  <c r="K44" i="1"/>
  <c r="K114" i="1"/>
  <c r="K172" i="1"/>
  <c r="N172" i="1" s="1"/>
  <c r="K220" i="1"/>
  <c r="K281" i="1"/>
  <c r="K317" i="1"/>
  <c r="K233" i="1"/>
  <c r="K209" i="1"/>
  <c r="K189" i="1"/>
  <c r="L189" i="1" s="1"/>
  <c r="K169" i="1"/>
  <c r="K145" i="1"/>
  <c r="N145" i="1" s="1"/>
  <c r="K125" i="1"/>
  <c r="N125" i="1" s="1"/>
  <c r="K105" i="1"/>
  <c r="K81" i="1"/>
  <c r="N81" i="1" s="1"/>
  <c r="K61" i="1"/>
  <c r="N61" i="1" s="1"/>
  <c r="K41" i="1"/>
  <c r="N41" i="1" s="1"/>
  <c r="K17" i="1"/>
  <c r="K527" i="1"/>
  <c r="K519" i="1"/>
  <c r="L516" i="1"/>
  <c r="M378" i="1"/>
  <c r="M525" i="1"/>
  <c r="K352" i="1"/>
  <c r="K368" i="1"/>
  <c r="K390" i="1"/>
  <c r="N390" i="1" s="1"/>
  <c r="K478" i="1"/>
  <c r="N478" i="1" s="1"/>
  <c r="K483" i="1"/>
  <c r="N483" i="1" s="1"/>
  <c r="K512" i="1"/>
  <c r="K515" i="1"/>
  <c r="K482" i="1"/>
  <c r="N482" i="1" s="1"/>
  <c r="K423" i="1"/>
  <c r="K407" i="1"/>
  <c r="K391" i="1"/>
  <c r="N391" i="1" s="1"/>
  <c r="K377" i="1"/>
  <c r="N377" i="1" s="1"/>
  <c r="K369" i="1"/>
  <c r="L369" i="1" s="1"/>
  <c r="K361" i="1"/>
  <c r="M361" i="1" s="1"/>
  <c r="K353" i="1"/>
  <c r="N353" i="1" s="1"/>
  <c r="O784" i="1" l="1"/>
  <c r="O985" i="1"/>
  <c r="O766" i="1"/>
  <c r="O786" i="1"/>
  <c r="O1009" i="1"/>
  <c r="O787" i="1"/>
  <c r="L459" i="1"/>
  <c r="O544" i="1"/>
  <c r="O940" i="1"/>
  <c r="O971" i="1"/>
  <c r="L256" i="1"/>
  <c r="O934" i="1"/>
  <c r="O783" i="1"/>
  <c r="O942" i="1"/>
  <c r="O1001" i="1"/>
  <c r="O781" i="1"/>
  <c r="O1013" i="1"/>
  <c r="O999" i="1"/>
  <c r="O779" i="1"/>
  <c r="O699" i="1"/>
  <c r="O653" i="1"/>
  <c r="O785" i="1"/>
  <c r="O642" i="1"/>
  <c r="N354" i="1"/>
  <c r="O650" i="1"/>
  <c r="O904" i="1"/>
  <c r="O701" i="1"/>
  <c r="O1005" i="1"/>
  <c r="O620" i="1"/>
  <c r="O663" i="1"/>
  <c r="L444" i="1"/>
  <c r="M459" i="1"/>
  <c r="O602" i="1"/>
  <c r="N444" i="1"/>
  <c r="O671" i="1"/>
  <c r="M90" i="1"/>
  <c r="M42" i="1"/>
  <c r="L255" i="1"/>
  <c r="O675" i="1"/>
  <c r="O589" i="1"/>
  <c r="O939" i="1"/>
  <c r="M362" i="1"/>
  <c r="L362" i="1"/>
  <c r="O635" i="1"/>
  <c r="O640" i="1"/>
  <c r="O685" i="1"/>
  <c r="M354" i="1"/>
  <c r="O563" i="1"/>
  <c r="O597" i="1"/>
  <c r="O594" i="1"/>
  <c r="O959" i="1"/>
  <c r="O791" i="1"/>
  <c r="O792" i="1"/>
  <c r="O567" i="1"/>
  <c r="O790" i="1"/>
  <c r="O737" i="1"/>
  <c r="O900" i="1"/>
  <c r="O796" i="1"/>
  <c r="O1015" i="1"/>
  <c r="L464" i="1"/>
  <c r="O802" i="1"/>
  <c r="O930" i="1"/>
  <c r="O601" i="1"/>
  <c r="O938" i="1"/>
  <c r="O1011" i="1"/>
  <c r="O967" i="1"/>
  <c r="O598" i="1"/>
  <c r="O555" i="1"/>
  <c r="M532" i="1"/>
  <c r="O632" i="1"/>
  <c r="O818" i="1"/>
  <c r="O922" i="1"/>
  <c r="O937" i="1"/>
  <c r="O585" i="1"/>
  <c r="O814" i="1"/>
  <c r="O679" i="1"/>
  <c r="O731" i="1"/>
  <c r="O898" i="1"/>
  <c r="O810" i="1"/>
  <c r="O683" i="1"/>
  <c r="O711" i="1"/>
  <c r="O633" i="1"/>
  <c r="O688" i="1"/>
  <c r="O771" i="1"/>
  <c r="O695" i="1"/>
  <c r="O581" i="1"/>
  <c r="O993" i="1"/>
  <c r="O789" i="1"/>
  <c r="O582" i="1"/>
  <c r="O932" i="1"/>
  <c r="O551" i="1"/>
  <c r="O798" i="1"/>
  <c r="O919" i="1"/>
  <c r="O845" i="1"/>
  <c r="O817" i="1"/>
  <c r="O1003" i="1"/>
  <c r="L241" i="1"/>
  <c r="L475" i="1"/>
  <c r="O975" i="1"/>
  <c r="O605" i="1"/>
  <c r="O793" i="1"/>
  <c r="O608" i="1"/>
  <c r="O805" i="1"/>
  <c r="O604" i="1"/>
  <c r="O689" i="1"/>
  <c r="O586" i="1"/>
  <c r="O593" i="1"/>
  <c r="O622" i="1"/>
  <c r="O982" i="1"/>
  <c r="O646" i="1"/>
  <c r="O590" i="1"/>
  <c r="O963" i="1"/>
  <c r="O607" i="1"/>
  <c r="O749" i="1"/>
  <c r="L434" i="1"/>
  <c r="O807" i="1"/>
  <c r="M241" i="1"/>
  <c r="L472" i="1"/>
  <c r="N532" i="1"/>
  <c r="O811" i="1"/>
  <c r="O803" i="1"/>
  <c r="O899" i="1"/>
  <c r="O673" i="1"/>
  <c r="O990" i="1"/>
  <c r="O575" i="1"/>
  <c r="O830" i="1"/>
  <c r="O809" i="1"/>
  <c r="L387" i="1"/>
  <c r="O806" i="1"/>
  <c r="O661" i="1"/>
  <c r="O713" i="1"/>
  <c r="O606" i="1"/>
  <c r="M387" i="1"/>
  <c r="O774" i="1"/>
  <c r="O758" i="1"/>
  <c r="O657" i="1"/>
  <c r="O935" i="1"/>
  <c r="O801" i="1"/>
  <c r="O797" i="1"/>
  <c r="O794" i="1"/>
  <c r="O913" i="1"/>
  <c r="O820" i="1"/>
  <c r="M276" i="1"/>
  <c r="O599" i="1"/>
  <c r="O583" i="1"/>
  <c r="O730" i="1"/>
  <c r="O773" i="1"/>
  <c r="O897" i="1"/>
  <c r="O838" i="1"/>
  <c r="O804" i="1"/>
  <c r="O823" i="1"/>
  <c r="O926" i="1"/>
  <c r="O923" i="1"/>
  <c r="O943" i="1"/>
  <c r="O813" i="1"/>
  <c r="O782" i="1"/>
  <c r="O659" i="1"/>
  <c r="O738" i="1"/>
  <c r="O716" i="1"/>
  <c r="O588" i="1"/>
  <c r="O667" i="1"/>
  <c r="L173" i="1"/>
  <c r="O843" i="1"/>
  <c r="O837" i="1"/>
  <c r="O815" i="1"/>
  <c r="O799" i="1"/>
  <c r="O911" i="1"/>
  <c r="O665" i="1"/>
  <c r="O677" i="1"/>
  <c r="O933" i="1"/>
  <c r="O846" i="1"/>
  <c r="O542" i="1"/>
  <c r="L469" i="1"/>
  <c r="M32" i="1"/>
  <c r="O733" i="1"/>
  <c r="O712" i="1"/>
  <c r="O745" i="1"/>
  <c r="O732" i="1"/>
  <c r="O629" i="1"/>
  <c r="O621" i="1"/>
  <c r="O613" i="1"/>
  <c r="O562" i="1"/>
  <c r="O558" i="1"/>
  <c r="O561" i="1"/>
  <c r="O718" i="1"/>
  <c r="O577" i="1"/>
  <c r="O740" i="1"/>
  <c r="O616" i="1"/>
  <c r="O841" i="1"/>
  <c r="O776" i="1"/>
  <c r="O832" i="1"/>
  <c r="O920" i="1"/>
  <c r="O918" i="1"/>
  <c r="O936" i="1"/>
  <c r="O669" i="1"/>
  <c r="O648" i="1"/>
  <c r="O727" i="1"/>
  <c r="O836" i="1"/>
  <c r="O641" i="1"/>
  <c r="O681" i="1"/>
  <c r="O744" i="1"/>
  <c r="O723" i="1"/>
  <c r="O591" i="1"/>
  <c r="O600" i="1"/>
  <c r="O595" i="1"/>
  <c r="O579" i="1"/>
  <c r="O840" i="1"/>
  <c r="O844" i="1"/>
  <c r="O833" i="1"/>
  <c r="O829" i="1"/>
  <c r="O825" i="1"/>
  <c r="O795" i="1"/>
  <c r="O778" i="1"/>
  <c r="O775" i="1"/>
  <c r="O929" i="1"/>
  <c r="O928" i="1"/>
  <c r="O931" i="1"/>
  <c r="O924" i="1"/>
  <c r="O565" i="1"/>
  <c r="O927" i="1"/>
  <c r="O921" i="1"/>
  <c r="O917" i="1"/>
  <c r="O916" i="1"/>
  <c r="O925" i="1"/>
  <c r="O821" i="1"/>
  <c r="O842" i="1"/>
  <c r="O826" i="1"/>
  <c r="O816" i="1"/>
  <c r="O800" i="1"/>
  <c r="O828" i="1"/>
  <c r="O831" i="1"/>
  <c r="O827" i="1"/>
  <c r="O896" i="1"/>
  <c r="O812" i="1"/>
  <c r="O777" i="1"/>
  <c r="O835" i="1"/>
  <c r="O772" i="1"/>
  <c r="O819" i="1"/>
  <c r="O839" i="1"/>
  <c r="O834" i="1"/>
  <c r="O822" i="1"/>
  <c r="O808" i="1"/>
  <c r="O824" i="1"/>
  <c r="O696" i="1"/>
  <c r="O728" i="1"/>
  <c r="O596" i="1"/>
  <c r="O580" i="1"/>
  <c r="O742" i="1"/>
  <c r="O559" i="1"/>
  <c r="O746" i="1"/>
  <c r="O725" i="1"/>
  <c r="O724" i="1"/>
  <c r="O592" i="1"/>
  <c r="O576" i="1"/>
  <c r="O568" i="1"/>
  <c r="O560" i="1"/>
  <c r="O566" i="1"/>
  <c r="O748" i="1"/>
  <c r="O743" i="1"/>
  <c r="O721" i="1"/>
  <c r="O572" i="1"/>
  <c r="O564" i="1"/>
  <c r="O570" i="1"/>
  <c r="O704" i="1"/>
  <c r="O734" i="1"/>
  <c r="O578" i="1"/>
  <c r="O741" i="1"/>
  <c r="O720" i="1"/>
  <c r="O719" i="1"/>
  <c r="O603" i="1"/>
  <c r="O587" i="1"/>
  <c r="O625" i="1"/>
  <c r="O617" i="1"/>
  <c r="O609" i="1"/>
  <c r="O631" i="1"/>
  <c r="O615" i="1"/>
  <c r="O557" i="1"/>
  <c r="O729" i="1"/>
  <c r="O739" i="1"/>
  <c r="O717" i="1"/>
  <c r="O569" i="1"/>
  <c r="O726" i="1"/>
  <c r="O750" i="1"/>
  <c r="O624" i="1"/>
  <c r="O627" i="1"/>
  <c r="O619" i="1"/>
  <c r="O611" i="1"/>
  <c r="O623" i="1"/>
  <c r="O574" i="1"/>
  <c r="O736" i="1"/>
  <c r="O715" i="1"/>
  <c r="O735" i="1"/>
  <c r="O714" i="1"/>
  <c r="O584" i="1"/>
  <c r="O722" i="1"/>
  <c r="L508" i="1"/>
  <c r="L449" i="1"/>
  <c r="M57" i="1"/>
  <c r="L84" i="1"/>
  <c r="L523" i="1"/>
  <c r="L132" i="1"/>
  <c r="L485" i="1"/>
  <c r="L421" i="1"/>
  <c r="L529" i="1"/>
  <c r="L502" i="1"/>
  <c r="M421" i="1"/>
  <c r="M529" i="1"/>
  <c r="N241" i="1"/>
  <c r="M401" i="1"/>
  <c r="L321" i="1"/>
  <c r="M173" i="1"/>
  <c r="M185" i="1"/>
  <c r="M93" i="1"/>
  <c r="M465" i="1"/>
  <c r="L446" i="1"/>
  <c r="L296" i="1"/>
  <c r="L57" i="1"/>
  <c r="L340" i="1"/>
  <c r="M199" i="1"/>
  <c r="M205" i="1"/>
  <c r="L25" i="1"/>
  <c r="M230" i="1"/>
  <c r="M54" i="1"/>
  <c r="M178" i="1"/>
  <c r="M327" i="1"/>
  <c r="M143" i="1"/>
  <c r="L54" i="1"/>
  <c r="M296" i="1"/>
  <c r="M502" i="1"/>
  <c r="M92" i="1"/>
  <c r="L33" i="1"/>
  <c r="M215" i="1"/>
  <c r="L23" i="1"/>
  <c r="N460" i="1"/>
  <c r="N256" i="1"/>
  <c r="L193" i="1"/>
  <c r="L112" i="1"/>
  <c r="L79" i="1"/>
  <c r="N296" i="1"/>
  <c r="M39" i="1"/>
  <c r="M193" i="1"/>
  <c r="M442" i="1"/>
  <c r="L460" i="1"/>
  <c r="M89" i="1"/>
  <c r="L320" i="1"/>
  <c r="M33" i="1"/>
  <c r="L315" i="1"/>
  <c r="L454" i="1"/>
  <c r="M325" i="1"/>
  <c r="M148" i="1"/>
  <c r="M517" i="1"/>
  <c r="M98" i="1"/>
  <c r="L226" i="1"/>
  <c r="M460" i="1"/>
  <c r="L487" i="1"/>
  <c r="M397" i="1"/>
  <c r="L313" i="1"/>
  <c r="M320" i="1"/>
  <c r="L230" i="1"/>
  <c r="M473" i="1"/>
  <c r="M438" i="1"/>
  <c r="M434" i="1"/>
  <c r="L27" i="1"/>
  <c r="N320" i="1"/>
  <c r="N311" i="1"/>
  <c r="N397" i="1"/>
  <c r="L533" i="1"/>
  <c r="M234" i="1"/>
  <c r="M25" i="1"/>
  <c r="M486" i="1"/>
  <c r="M467" i="1"/>
  <c r="L161" i="1"/>
  <c r="M510" i="1"/>
  <c r="L397" i="1"/>
  <c r="M256" i="1"/>
  <c r="L45" i="1"/>
  <c r="L156" i="1"/>
  <c r="L295" i="1"/>
  <c r="M247" i="1"/>
  <c r="M183" i="1"/>
  <c r="L234" i="1"/>
  <c r="M106" i="1"/>
  <c r="L26" i="1"/>
  <c r="M80" i="1"/>
  <c r="M146" i="1"/>
  <c r="L458" i="1"/>
  <c r="L522" i="1"/>
  <c r="L467" i="1"/>
  <c r="L130" i="1"/>
  <c r="L457" i="1"/>
  <c r="L510" i="1"/>
  <c r="L106" i="1"/>
  <c r="L520" i="1"/>
  <c r="M452" i="1"/>
  <c r="M45" i="1"/>
  <c r="M135" i="1"/>
  <c r="L122" i="1"/>
  <c r="M292" i="1"/>
  <c r="L442" i="1"/>
  <c r="L486" i="1"/>
  <c r="L212" i="1"/>
  <c r="L166" i="1"/>
  <c r="N234" i="1"/>
  <c r="N183" i="1"/>
  <c r="N498" i="1"/>
  <c r="M437" i="1"/>
  <c r="M469" i="1"/>
  <c r="L524" i="1"/>
  <c r="L439" i="1"/>
  <c r="M487" i="1"/>
  <c r="M446" i="1"/>
  <c r="M520" i="1"/>
  <c r="L452" i="1"/>
  <c r="L113" i="1"/>
  <c r="M141" i="1"/>
  <c r="M96" i="1"/>
  <c r="L327" i="1"/>
  <c r="M263" i="1"/>
  <c r="L42" i="1"/>
  <c r="M255" i="1"/>
  <c r="M472" i="1"/>
  <c r="M315" i="1"/>
  <c r="M454" i="1"/>
  <c r="M84" i="1"/>
  <c r="M224" i="1"/>
  <c r="M226" i="1"/>
  <c r="N524" i="1"/>
  <c r="N327" i="1"/>
  <c r="N247" i="1"/>
  <c r="L385" i="1"/>
  <c r="M313" i="1"/>
  <c r="L205" i="1"/>
  <c r="M109" i="1"/>
  <c r="L92" i="1"/>
  <c r="L39" i="1"/>
  <c r="M335" i="1"/>
  <c r="L493" i="1"/>
  <c r="M208" i="1"/>
  <c r="M464" i="1"/>
  <c r="M121" i="1"/>
  <c r="M340" i="1"/>
  <c r="L191" i="1"/>
  <c r="M79" i="1"/>
  <c r="L98" i="1"/>
  <c r="M398" i="1"/>
  <c r="N487" i="1"/>
  <c r="M71" i="1"/>
  <c r="M385" i="1"/>
  <c r="L492" i="1"/>
  <c r="L436" i="1"/>
  <c r="M113" i="1"/>
  <c r="L154" i="1"/>
  <c r="M350" i="1"/>
  <c r="L289" i="1"/>
  <c r="M458" i="1"/>
  <c r="M508" i="1"/>
  <c r="M506" i="1"/>
  <c r="N338" i="1"/>
  <c r="L401" i="1"/>
  <c r="M453" i="1"/>
  <c r="M524" i="1"/>
  <c r="M492" i="1"/>
  <c r="M436" i="1"/>
  <c r="L297" i="1"/>
  <c r="M237" i="1"/>
  <c r="L141" i="1"/>
  <c r="M311" i="1"/>
  <c r="L183" i="1"/>
  <c r="M55" i="1"/>
  <c r="L285" i="1"/>
  <c r="M66" i="1"/>
  <c r="M289" i="1"/>
  <c r="L245" i="1"/>
  <c r="L155" i="1"/>
  <c r="L29" i="1"/>
  <c r="L225" i="1"/>
  <c r="M389" i="1"/>
  <c r="M331" i="1"/>
  <c r="M493" i="1"/>
  <c r="N464" i="1"/>
  <c r="L389" i="1"/>
  <c r="M297" i="1"/>
  <c r="L337" i="1"/>
  <c r="L96" i="1"/>
  <c r="L311" i="1"/>
  <c r="L199" i="1"/>
  <c r="L71" i="1"/>
  <c r="L55" i="1"/>
  <c r="L90" i="1"/>
  <c r="M285" i="1"/>
  <c r="L108" i="1"/>
  <c r="L146" i="1"/>
  <c r="M245" i="1"/>
  <c r="L292" i="1"/>
  <c r="M155" i="1"/>
  <c r="M29" i="1"/>
  <c r="L325" i="1"/>
  <c r="L148" i="1"/>
  <c r="M166" i="1"/>
  <c r="L506" i="1"/>
  <c r="M191" i="1"/>
  <c r="L178" i="1"/>
  <c r="L331" i="1"/>
  <c r="N96" i="1"/>
  <c r="N199" i="1"/>
  <c r="N55" i="1"/>
  <c r="N506" i="1"/>
  <c r="N297" i="1"/>
  <c r="L453" i="1"/>
  <c r="M451" i="1"/>
  <c r="M511" i="1"/>
  <c r="M343" i="1"/>
  <c r="M218" i="1"/>
  <c r="M108" i="1"/>
  <c r="M207" i="1"/>
  <c r="M485" i="1"/>
  <c r="M449" i="1"/>
  <c r="M225" i="1"/>
  <c r="M118" i="1"/>
  <c r="M112" i="1"/>
  <c r="M130" i="1"/>
  <c r="M490" i="1"/>
  <c r="L374" i="1"/>
  <c r="N166" i="1"/>
  <c r="N191" i="1"/>
  <c r="N79" i="1"/>
  <c r="N98" i="1"/>
  <c r="N292" i="1"/>
  <c r="N389" i="1"/>
  <c r="N45" i="1"/>
  <c r="N205" i="1"/>
  <c r="N409" i="1"/>
  <c r="L451" i="1"/>
  <c r="L511" i="1"/>
  <c r="L177" i="1"/>
  <c r="L77" i="1"/>
  <c r="L188" i="1"/>
  <c r="L343" i="1"/>
  <c r="M119" i="1"/>
  <c r="L218" i="1"/>
  <c r="L58" i="1"/>
  <c r="L207" i="1"/>
  <c r="M475" i="1"/>
  <c r="M523" i="1"/>
  <c r="N358" i="1"/>
  <c r="N401" i="1"/>
  <c r="N427" i="1"/>
  <c r="N54" i="1"/>
  <c r="N226" i="1"/>
  <c r="N146" i="1"/>
  <c r="N398" i="1"/>
  <c r="N520" i="1"/>
  <c r="N90" i="1"/>
  <c r="N503" i="1"/>
  <c r="N289" i="1"/>
  <c r="M177" i="1"/>
  <c r="L237" i="1"/>
  <c r="M77" i="1"/>
  <c r="M188" i="1"/>
  <c r="L263" i="1"/>
  <c r="L215" i="1"/>
  <c r="L119" i="1"/>
  <c r="L66" i="1"/>
  <c r="L208" i="1"/>
  <c r="M212" i="1"/>
  <c r="L224" i="1"/>
  <c r="L490" i="1"/>
  <c r="N423" i="1"/>
  <c r="N220" i="1"/>
  <c r="N218" i="1"/>
  <c r="N475" i="1"/>
  <c r="N511" i="1"/>
  <c r="L515" i="1"/>
  <c r="N515" i="1"/>
  <c r="N105" i="1"/>
  <c r="N281" i="1"/>
  <c r="L167" i="1"/>
  <c r="N167" i="1"/>
  <c r="L384" i="1"/>
  <c r="N384" i="1"/>
  <c r="N192" i="1"/>
  <c r="N346" i="1"/>
  <c r="N250" i="1"/>
  <c r="M334" i="1"/>
  <c r="N334" i="1"/>
  <c r="L363" i="1"/>
  <c r="N363" i="1"/>
  <c r="M410" i="1"/>
  <c r="N410" i="1"/>
  <c r="L101" i="1"/>
  <c r="L37" i="1"/>
  <c r="M246" i="1"/>
  <c r="M400" i="1"/>
  <c r="M480" i="1"/>
  <c r="N480" i="1"/>
  <c r="M312" i="1"/>
  <c r="N312" i="1"/>
  <c r="M380" i="1"/>
  <c r="N380" i="1"/>
  <c r="M408" i="1"/>
  <c r="N408" i="1"/>
  <c r="N181" i="1"/>
  <c r="M94" i="1"/>
  <c r="N94" i="1"/>
  <c r="L417" i="1"/>
  <c r="N417" i="1"/>
  <c r="N479" i="1"/>
  <c r="N395" i="1"/>
  <c r="N528" i="1"/>
  <c r="N470" i="1"/>
  <c r="N293" i="1"/>
  <c r="N165" i="1"/>
  <c r="N37" i="1"/>
  <c r="N198" i="1"/>
  <c r="L416" i="1"/>
  <c r="N411" i="1"/>
  <c r="N345" i="1"/>
  <c r="N269" i="1"/>
  <c r="N279" i="1"/>
  <c r="N495" i="1"/>
  <c r="N189" i="1"/>
  <c r="N111" i="1"/>
  <c r="N63" i="1"/>
  <c r="N471" i="1"/>
  <c r="N435" i="1"/>
  <c r="N170" i="1"/>
  <c r="N381" i="1"/>
  <c r="N400" i="1"/>
  <c r="N512" i="1"/>
  <c r="M417" i="1"/>
  <c r="M368" i="1"/>
  <c r="N368" i="1"/>
  <c r="L209" i="1"/>
  <c r="L526" i="1"/>
  <c r="N526" i="1"/>
  <c r="L288" i="1"/>
  <c r="N288" i="1"/>
  <c r="N187" i="1"/>
  <c r="M75" i="1"/>
  <c r="N75" i="1"/>
  <c r="L488" i="1"/>
  <c r="N488" i="1"/>
  <c r="N428" i="1"/>
  <c r="M376" i="1"/>
  <c r="N124" i="1"/>
  <c r="M307" i="1"/>
  <c r="N307" i="1"/>
  <c r="L243" i="1"/>
  <c r="N243" i="1"/>
  <c r="N463" i="1"/>
  <c r="M466" i="1"/>
  <c r="N232" i="1"/>
  <c r="L279" i="1"/>
  <c r="M151" i="1"/>
  <c r="N151" i="1"/>
  <c r="N103" i="1"/>
  <c r="M186" i="1"/>
  <c r="M170" i="1"/>
  <c r="M268" i="1"/>
  <c r="L272" i="1"/>
  <c r="N272" i="1"/>
  <c r="N164" i="1"/>
  <c r="N481" i="1"/>
  <c r="M153" i="1"/>
  <c r="N153" i="1"/>
  <c r="N162" i="1"/>
  <c r="L344" i="1"/>
  <c r="N260" i="1"/>
  <c r="M70" i="1"/>
  <c r="N70" i="1"/>
  <c r="M319" i="1"/>
  <c r="N319" i="1"/>
  <c r="N477" i="1"/>
  <c r="L176" i="1"/>
  <c r="L86" i="1"/>
  <c r="M157" i="1"/>
  <c r="N157" i="1"/>
  <c r="L140" i="1"/>
  <c r="L144" i="1"/>
  <c r="N144" i="1"/>
  <c r="M495" i="1"/>
  <c r="M97" i="1"/>
  <c r="N97" i="1"/>
  <c r="N248" i="1"/>
  <c r="N85" i="1"/>
  <c r="L59" i="1"/>
  <c r="L206" i="1"/>
  <c r="L62" i="1"/>
  <c r="N62" i="1"/>
  <c r="M30" i="1"/>
  <c r="N30" i="1"/>
  <c r="N349" i="1"/>
  <c r="N365" i="1"/>
  <c r="M381" i="1"/>
  <c r="N221" i="1"/>
  <c r="L420" i="1"/>
  <c r="N420" i="1"/>
  <c r="L332" i="1"/>
  <c r="L194" i="1"/>
  <c r="N194" i="1"/>
  <c r="M429" i="1"/>
  <c r="N429" i="1"/>
  <c r="L405" i="1"/>
  <c r="N405" i="1"/>
  <c r="N462" i="1"/>
  <c r="N500" i="1"/>
  <c r="N361" i="1"/>
  <c r="N407" i="1"/>
  <c r="N344" i="1"/>
  <c r="N57" i="1"/>
  <c r="N304" i="1"/>
  <c r="N212" i="1"/>
  <c r="N259" i="1"/>
  <c r="N195" i="1"/>
  <c r="N131" i="1"/>
  <c r="N67" i="1"/>
  <c r="N342" i="1"/>
  <c r="N278" i="1"/>
  <c r="N22" i="1"/>
  <c r="N68" i="1"/>
  <c r="N123" i="1"/>
  <c r="N27" i="1"/>
  <c r="N206" i="1"/>
  <c r="N46" i="1"/>
  <c r="N434" i="1"/>
  <c r="N154" i="1"/>
  <c r="N74" i="1"/>
  <c r="N371" i="1"/>
  <c r="N426" i="1"/>
  <c r="N489" i="1"/>
  <c r="N501" i="1"/>
  <c r="N521" i="1"/>
  <c r="N382" i="1"/>
  <c r="N465" i="1"/>
  <c r="N17" i="1"/>
  <c r="N209" i="1"/>
  <c r="N112" i="1"/>
  <c r="N332" i="1"/>
  <c r="N20" i="1"/>
  <c r="N114" i="1"/>
  <c r="N396" i="1"/>
  <c r="N23" i="1"/>
  <c r="N122" i="1"/>
  <c r="N333" i="1"/>
  <c r="N414" i="1"/>
  <c r="L265" i="1"/>
  <c r="N265" i="1"/>
  <c r="M163" i="1"/>
  <c r="N347" i="1"/>
  <c r="M127" i="1"/>
  <c r="N127" i="1"/>
  <c r="N455" i="1"/>
  <c r="M264" i="1"/>
  <c r="N264" i="1"/>
  <c r="L48" i="1"/>
  <c r="N48" i="1"/>
  <c r="L392" i="1"/>
  <c r="M291" i="1"/>
  <c r="L223" i="1"/>
  <c r="N223" i="1"/>
  <c r="L138" i="1"/>
  <c r="N138" i="1"/>
  <c r="L252" i="1"/>
  <c r="N252" i="1"/>
  <c r="N298" i="1"/>
  <c r="L186" i="1"/>
  <c r="L254" i="1"/>
  <c r="N254" i="1"/>
  <c r="M388" i="1"/>
  <c r="L355" i="1"/>
  <c r="M217" i="1"/>
  <c r="N217" i="1"/>
  <c r="N34" i="1"/>
  <c r="N324" i="1"/>
  <c r="L38" i="1"/>
  <c r="N38" i="1"/>
  <c r="M372" i="1"/>
  <c r="L303" i="1"/>
  <c r="N196" i="1"/>
  <c r="M461" i="1"/>
  <c r="N461" i="1"/>
  <c r="N329" i="1"/>
  <c r="M176" i="1"/>
  <c r="L197" i="1"/>
  <c r="N197" i="1"/>
  <c r="L211" i="1"/>
  <c r="N211" i="1"/>
  <c r="M179" i="1"/>
  <c r="N179" i="1"/>
  <c r="L147" i="1"/>
  <c r="N147" i="1"/>
  <c r="M115" i="1"/>
  <c r="N115" i="1"/>
  <c r="L83" i="1"/>
  <c r="N83" i="1"/>
  <c r="L51" i="1"/>
  <c r="N51" i="1"/>
  <c r="L19" i="1"/>
  <c r="N19" i="1"/>
  <c r="M262" i="1"/>
  <c r="N262" i="1"/>
  <c r="N150" i="1"/>
  <c r="N21" i="1"/>
  <c r="M82" i="1"/>
  <c r="N82" i="1"/>
  <c r="M91" i="1"/>
  <c r="N91" i="1"/>
  <c r="M496" i="1"/>
  <c r="N496" i="1"/>
  <c r="N251" i="1"/>
  <c r="L495" i="1"/>
  <c r="L49" i="1"/>
  <c r="L236" i="1"/>
  <c r="N236" i="1"/>
  <c r="N432" i="1"/>
  <c r="M348" i="1"/>
  <c r="N348" i="1"/>
  <c r="M59" i="1"/>
  <c r="N399" i="1"/>
  <c r="L204" i="1"/>
  <c r="M504" i="1"/>
  <c r="N504" i="1"/>
  <c r="L383" i="1"/>
  <c r="N383" i="1"/>
  <c r="N364" i="1"/>
  <c r="N117" i="1"/>
  <c r="L40" i="1"/>
  <c r="N40" i="1"/>
  <c r="N43" i="1"/>
  <c r="L222" i="1"/>
  <c r="N222" i="1"/>
  <c r="L419" i="1"/>
  <c r="N419" i="1"/>
  <c r="N505" i="1"/>
  <c r="N447" i="1"/>
  <c r="N372" i="1"/>
  <c r="N229" i="1"/>
  <c r="N101" i="1"/>
  <c r="N56" i="1"/>
  <c r="N308" i="1"/>
  <c r="N52" i="1"/>
  <c r="N118" i="1"/>
  <c r="N376" i="1"/>
  <c r="N26" i="1"/>
  <c r="N518" i="1"/>
  <c r="N317" i="1"/>
  <c r="N253" i="1"/>
  <c r="N335" i="1"/>
  <c r="N271" i="1"/>
  <c r="N239" i="1"/>
  <c r="N143" i="1"/>
  <c r="N31" i="1"/>
  <c r="N306" i="1"/>
  <c r="N18" i="1"/>
  <c r="N132" i="1"/>
  <c r="N359" i="1"/>
  <c r="N109" i="1"/>
  <c r="N100" i="1"/>
  <c r="N44" i="1"/>
  <c r="M323" i="1"/>
  <c r="M180" i="1"/>
  <c r="N180" i="1"/>
  <c r="N16" i="1"/>
  <c r="N282" i="1"/>
  <c r="L379" i="1"/>
  <c r="N379" i="1"/>
  <c r="N129" i="1"/>
  <c r="M216" i="1"/>
  <c r="L73" i="1"/>
  <c r="N73" i="1"/>
  <c r="N203" i="1"/>
  <c r="N274" i="1"/>
  <c r="L418" i="1"/>
  <c r="N418" i="1"/>
  <c r="M104" i="1"/>
  <c r="N24" i="1"/>
  <c r="N270" i="1"/>
  <c r="N370" i="1"/>
  <c r="N443" i="1"/>
  <c r="N519" i="1"/>
  <c r="L233" i="1"/>
  <c r="N233" i="1"/>
  <c r="L160" i="1"/>
  <c r="N450" i="1"/>
  <c r="M128" i="1"/>
  <c r="N128" i="1"/>
  <c r="N64" i="1"/>
  <c r="M316" i="1"/>
  <c r="N316" i="1"/>
  <c r="M330" i="1"/>
  <c r="N330" i="1"/>
  <c r="M266" i="1"/>
  <c r="N266" i="1"/>
  <c r="L63" i="1"/>
  <c r="L437" i="1"/>
  <c r="L483" i="1"/>
  <c r="M439" i="1"/>
  <c r="M352" i="1"/>
  <c r="N352" i="1"/>
  <c r="N527" i="1"/>
  <c r="M169" i="1"/>
  <c r="N169" i="1"/>
  <c r="L328" i="1"/>
  <c r="M244" i="1"/>
  <c r="N244" i="1"/>
  <c r="N499" i="1"/>
  <c r="M471" i="1"/>
  <c r="M406" i="1"/>
  <c r="M360" i="1"/>
  <c r="N360" i="1"/>
  <c r="N210" i="1"/>
  <c r="N50" i="1"/>
  <c r="M339" i="1"/>
  <c r="N339" i="1"/>
  <c r="M275" i="1"/>
  <c r="N275" i="1"/>
  <c r="L116" i="1"/>
  <c r="L470" i="1"/>
  <c r="N425" i="1"/>
  <c r="M321" i="1"/>
  <c r="M337" i="1"/>
  <c r="L168" i="1"/>
  <c r="N168" i="1"/>
  <c r="L269" i="1"/>
  <c r="N60" i="1"/>
  <c r="L136" i="1"/>
  <c r="N136" i="1"/>
  <c r="M63" i="1"/>
  <c r="L242" i="1"/>
  <c r="N386" i="1"/>
  <c r="L36" i="1"/>
  <c r="M435" i="1"/>
  <c r="N53" i="1"/>
  <c r="L494" i="1"/>
  <c r="M531" i="1"/>
  <c r="M443" i="1"/>
  <c r="L175" i="1"/>
  <c r="N175" i="1"/>
  <c r="M424" i="1"/>
  <c r="N445" i="1"/>
  <c r="L121" i="1"/>
  <c r="L198" i="1"/>
  <c r="M341" i="1"/>
  <c r="N341" i="1"/>
  <c r="M49" i="1"/>
  <c r="N258" i="1"/>
  <c r="N336" i="1"/>
  <c r="N184" i="1"/>
  <c r="L107" i="1"/>
  <c r="N107" i="1"/>
  <c r="L318" i="1"/>
  <c r="N318" i="1"/>
  <c r="N174" i="1"/>
  <c r="N110" i="1"/>
  <c r="N357" i="1"/>
  <c r="M373" i="1"/>
  <c r="N373" i="1"/>
  <c r="L415" i="1"/>
  <c r="N415" i="1"/>
  <c r="L28" i="1"/>
  <c r="N28" i="1"/>
  <c r="N277" i="1"/>
  <c r="N267" i="1"/>
  <c r="L413" i="1"/>
  <c r="N413" i="1"/>
  <c r="L200" i="1"/>
  <c r="N120" i="1"/>
  <c r="M491" i="1"/>
  <c r="N491" i="1"/>
  <c r="L409" i="1"/>
  <c r="M416" i="1"/>
  <c r="M433" i="1"/>
  <c r="N433" i="1"/>
  <c r="L455" i="1"/>
  <c r="N509" i="1"/>
  <c r="L403" i="1"/>
  <c r="N403" i="1"/>
  <c r="N448" i="1"/>
  <c r="N369" i="1"/>
  <c r="N514" i="1"/>
  <c r="N392" i="1"/>
  <c r="N121" i="1"/>
  <c r="N185" i="1"/>
  <c r="N216" i="1"/>
  <c r="N161" i="1"/>
  <c r="N176" i="1"/>
  <c r="N276" i="1"/>
  <c r="N32" i="1"/>
  <c r="N291" i="1"/>
  <c r="N227" i="1"/>
  <c r="N163" i="1"/>
  <c r="N99" i="1"/>
  <c r="N35" i="1"/>
  <c r="N310" i="1"/>
  <c r="N246" i="1"/>
  <c r="N214" i="1"/>
  <c r="N228" i="1"/>
  <c r="N299" i="1"/>
  <c r="N59" i="1"/>
  <c r="N286" i="1"/>
  <c r="N126" i="1"/>
  <c r="N416" i="1"/>
  <c r="N367" i="1"/>
  <c r="N301" i="1"/>
  <c r="N87" i="1"/>
  <c r="N314" i="1"/>
  <c r="N186" i="1"/>
  <c r="N355" i="1"/>
  <c r="N394" i="1"/>
  <c r="N439" i="1"/>
  <c r="N257" i="1"/>
  <c r="N201" i="1"/>
  <c r="N200" i="1"/>
  <c r="N49" i="1"/>
  <c r="N93" i="1"/>
  <c r="N80" i="1"/>
  <c r="N268" i="1"/>
  <c r="N140" i="1"/>
  <c r="N290" i="1"/>
  <c r="N213" i="1"/>
  <c r="N36" i="1"/>
  <c r="N466" i="1"/>
  <c r="N58" i="1"/>
  <c r="N441" i="1"/>
  <c r="N431" i="1"/>
  <c r="N457" i="1"/>
  <c r="N438" i="1"/>
  <c r="N89" i="1"/>
  <c r="N156" i="1"/>
  <c r="N473" i="1"/>
  <c r="M374" i="1"/>
  <c r="N374" i="1"/>
  <c r="N295" i="1"/>
  <c r="N135" i="1"/>
  <c r="N517" i="1"/>
  <c r="N533" i="1"/>
  <c r="N350" i="1"/>
  <c r="N522" i="1"/>
  <c r="M455" i="1"/>
  <c r="M509" i="1"/>
  <c r="M441" i="1"/>
  <c r="L441" i="1"/>
  <c r="L509" i="1"/>
  <c r="M355" i="1"/>
  <c r="L380" i="1"/>
  <c r="L408" i="1"/>
  <c r="M356" i="1"/>
  <c r="L365" i="1"/>
  <c r="L433" i="1"/>
  <c r="M240" i="1"/>
  <c r="L229" i="1"/>
  <c r="M512" i="1"/>
  <c r="L528" i="1"/>
  <c r="L448" i="1"/>
  <c r="L356" i="1"/>
  <c r="L262" i="1"/>
  <c r="M222" i="1"/>
  <c r="M152" i="1"/>
  <c r="M363" i="1"/>
  <c r="M200" i="1"/>
  <c r="M86" i="1"/>
  <c r="L376" i="1"/>
  <c r="M498" i="1"/>
  <c r="L117" i="1"/>
  <c r="L429" i="1"/>
  <c r="M242" i="1"/>
  <c r="M101" i="1"/>
  <c r="L69" i="1"/>
  <c r="L227" i="1"/>
  <c r="L115" i="1"/>
  <c r="M411" i="1"/>
  <c r="L149" i="1"/>
  <c r="M318" i="1"/>
  <c r="O476" i="1"/>
  <c r="M306" i="1"/>
  <c r="L181" i="1"/>
  <c r="M40" i="1"/>
  <c r="L216" i="1"/>
  <c r="M236" i="1"/>
  <c r="L184" i="1"/>
  <c r="L499" i="1"/>
  <c r="M69" i="1"/>
  <c r="M56" i="1"/>
  <c r="L326" i="1"/>
  <c r="L411" i="1"/>
  <c r="L399" i="1"/>
  <c r="L391" i="1"/>
  <c r="M423" i="1"/>
  <c r="M505" i="1"/>
  <c r="M404" i="1"/>
  <c r="M379" i="1"/>
  <c r="L179" i="1"/>
  <c r="M326" i="1"/>
  <c r="L498" i="1"/>
  <c r="M149" i="1"/>
  <c r="L260" i="1"/>
  <c r="M174" i="1"/>
  <c r="M43" i="1"/>
  <c r="L423" i="1"/>
  <c r="M206" i="1"/>
  <c r="M479" i="1"/>
  <c r="M204" i="1"/>
  <c r="M359" i="1"/>
  <c r="O430" i="1"/>
  <c r="M407" i="1"/>
  <c r="M500" i="1"/>
  <c r="M391" i="1"/>
  <c r="L407" i="1"/>
  <c r="L64" i="1"/>
  <c r="M252" i="1"/>
  <c r="M124" i="1"/>
  <c r="L151" i="1"/>
  <c r="M103" i="1"/>
  <c r="L240" i="1"/>
  <c r="M227" i="1"/>
  <c r="M51" i="1"/>
  <c r="L35" i="1"/>
  <c r="L246" i="1"/>
  <c r="L402" i="1"/>
  <c r="M365" i="1"/>
  <c r="M399" i="1"/>
  <c r="L127" i="1"/>
  <c r="M28" i="1"/>
  <c r="M369" i="1"/>
  <c r="M482" i="1"/>
  <c r="O516" i="1"/>
  <c r="M64" i="1"/>
  <c r="L103" i="1"/>
  <c r="M233" i="1"/>
  <c r="M35" i="1"/>
  <c r="L480" i="1"/>
  <c r="M535" i="1"/>
  <c r="M265" i="1"/>
  <c r="L324" i="1"/>
  <c r="M140" i="1"/>
  <c r="L18" i="1"/>
  <c r="M402" i="1"/>
  <c r="L377" i="1"/>
  <c r="M377" i="1"/>
  <c r="L482" i="1"/>
  <c r="L352" i="1"/>
  <c r="L406" i="1"/>
  <c r="L232" i="1"/>
  <c r="L152" i="1"/>
  <c r="M304" i="1"/>
  <c r="M229" i="1"/>
  <c r="L56" i="1"/>
  <c r="L203" i="1"/>
  <c r="O534" i="1"/>
  <c r="L422" i="1"/>
  <c r="L137" i="1"/>
  <c r="M181" i="1"/>
  <c r="L43" i="1"/>
  <c r="L24" i="1"/>
  <c r="L126" i="1"/>
  <c r="L220" i="1"/>
  <c r="L333" i="1"/>
  <c r="M235" i="1"/>
  <c r="L347" i="1"/>
  <c r="M338" i="1"/>
  <c r="M521" i="1"/>
  <c r="L521" i="1"/>
  <c r="M484" i="1"/>
  <c r="L484" i="1"/>
  <c r="L368" i="1"/>
  <c r="M87" i="1"/>
  <c r="L125" i="1"/>
  <c r="M386" i="1"/>
  <c r="L386" i="1"/>
  <c r="M414" i="1"/>
  <c r="L414" i="1"/>
  <c r="L394" i="1"/>
  <c r="L99" i="1"/>
  <c r="L338" i="1"/>
  <c r="L286" i="1"/>
  <c r="M418" i="1"/>
  <c r="M120" i="1"/>
  <c r="L120" i="1"/>
  <c r="M499" i="1"/>
  <c r="M384" i="1"/>
  <c r="M232" i="1"/>
  <c r="L87" i="1"/>
  <c r="M314" i="1"/>
  <c r="L298" i="1"/>
  <c r="M250" i="1"/>
  <c r="L250" i="1"/>
  <c r="M74" i="1"/>
  <c r="L322" i="1"/>
  <c r="L466" i="1"/>
  <c r="M481" i="1"/>
  <c r="M78" i="1"/>
  <c r="L410" i="1"/>
  <c r="L503" i="1"/>
  <c r="L129" i="1"/>
  <c r="L445" i="1"/>
  <c r="M445" i="1"/>
  <c r="M344" i="1"/>
  <c r="M197" i="1"/>
  <c r="M99" i="1"/>
  <c r="L70" i="1"/>
  <c r="L22" i="1"/>
  <c r="L21" i="1"/>
  <c r="L251" i="1"/>
  <c r="L201" i="1"/>
  <c r="M351" i="1"/>
  <c r="M336" i="1"/>
  <c r="L348" i="1"/>
  <c r="L85" i="1"/>
  <c r="M46" i="1"/>
  <c r="M415" i="1"/>
  <c r="L514" i="1"/>
  <c r="M489" i="1"/>
  <c r="L489" i="1"/>
  <c r="M270" i="1"/>
  <c r="L491" i="1"/>
  <c r="M231" i="1"/>
  <c r="M396" i="1"/>
  <c r="L396" i="1"/>
  <c r="L349" i="1"/>
  <c r="M202" i="1"/>
  <c r="M333" i="1"/>
  <c r="L202" i="1"/>
  <c r="M136" i="1"/>
  <c r="L531" i="1"/>
  <c r="L512" i="1"/>
  <c r="L505" i="1"/>
  <c r="M428" i="1"/>
  <c r="L360" i="1"/>
  <c r="M392" i="1"/>
  <c r="M301" i="1"/>
  <c r="L284" i="1"/>
  <c r="M284" i="1"/>
  <c r="L124" i="1"/>
  <c r="M298" i="1"/>
  <c r="M138" i="1"/>
  <c r="L334" i="1"/>
  <c r="M394" i="1"/>
  <c r="M494" i="1"/>
  <c r="L530" i="1"/>
  <c r="L47" i="1"/>
  <c r="M47" i="1"/>
  <c r="L304" i="1"/>
  <c r="L163" i="1"/>
  <c r="M290" i="1"/>
  <c r="L312" i="1"/>
  <c r="M85" i="1"/>
  <c r="M196" i="1"/>
  <c r="M107" i="1"/>
  <c r="L174" i="1"/>
  <c r="L142" i="1"/>
  <c r="M62" i="1"/>
  <c r="L46" i="1"/>
  <c r="L373" i="1"/>
  <c r="L431" i="1"/>
  <c r="M431" i="1"/>
  <c r="M514" i="1"/>
  <c r="M267" i="1"/>
  <c r="M332" i="1"/>
  <c r="M194" i="1"/>
  <c r="L507" i="1"/>
  <c r="L412" i="1"/>
  <c r="M412" i="1"/>
  <c r="M507" i="1"/>
  <c r="M20" i="1"/>
  <c r="M420" i="1"/>
  <c r="L319" i="1"/>
  <c r="M383" i="1"/>
  <c r="L104" i="1"/>
  <c r="M358" i="1"/>
  <c r="M462" i="1"/>
  <c r="M370" i="1"/>
  <c r="L44" i="1"/>
  <c r="M187" i="1"/>
  <c r="L187" i="1"/>
  <c r="M95" i="1"/>
  <c r="L281" i="1"/>
  <c r="L280" i="1"/>
  <c r="M123" i="1"/>
  <c r="L123" i="1"/>
  <c r="M456" i="1"/>
  <c r="M329" i="1"/>
  <c r="M261" i="1"/>
  <c r="L261" i="1"/>
  <c r="M165" i="1"/>
  <c r="L259" i="1"/>
  <c r="M364" i="1"/>
  <c r="L364" i="1"/>
  <c r="L353" i="1"/>
  <c r="L478" i="1"/>
  <c r="M160" i="1"/>
  <c r="M393" i="1"/>
  <c r="L393" i="1"/>
  <c r="M168" i="1"/>
  <c r="L192" i="1"/>
  <c r="L16" i="1"/>
  <c r="M220" i="1"/>
  <c r="L60" i="1"/>
  <c r="L346" i="1"/>
  <c r="L282" i="1"/>
  <c r="M328" i="1"/>
  <c r="M288" i="1"/>
  <c r="M125" i="1"/>
  <c r="L268" i="1"/>
  <c r="M526" i="1"/>
  <c r="M281" i="1"/>
  <c r="L53" i="1"/>
  <c r="M254" i="1"/>
  <c r="L158" i="1"/>
  <c r="L388" i="1"/>
  <c r="L426" i="1"/>
  <c r="L217" i="1"/>
  <c r="M34" i="1"/>
  <c r="L34" i="1"/>
  <c r="L372" i="1"/>
  <c r="L271" i="1"/>
  <c r="M271" i="1"/>
  <c r="L111" i="1"/>
  <c r="M111" i="1"/>
  <c r="L424" i="1"/>
  <c r="L477" i="1"/>
  <c r="M440" i="1"/>
  <c r="L440" i="1"/>
  <c r="L329" i="1"/>
  <c r="L81" i="1"/>
  <c r="M293" i="1"/>
  <c r="L165" i="1"/>
  <c r="L244" i="1"/>
  <c r="L339" i="1"/>
  <c r="L323" i="1"/>
  <c r="L275" i="1"/>
  <c r="M259" i="1"/>
  <c r="M195" i="1"/>
  <c r="L195" i="1"/>
  <c r="M83" i="1"/>
  <c r="M294" i="1"/>
  <c r="L150" i="1"/>
  <c r="M150" i="1"/>
  <c r="M144" i="1"/>
  <c r="M171" i="1"/>
  <c r="L171" i="1"/>
  <c r="M110" i="1"/>
  <c r="L110" i="1"/>
  <c r="M357" i="1"/>
  <c r="L357" i="1"/>
  <c r="M221" i="1"/>
  <c r="L221" i="1"/>
  <c r="M210" i="1"/>
  <c r="L210" i="1"/>
  <c r="M425" i="1"/>
  <c r="L425" i="1"/>
  <c r="M287" i="1"/>
  <c r="M278" i="1"/>
  <c r="L278" i="1"/>
  <c r="M214" i="1"/>
  <c r="M253" i="1"/>
  <c r="M213" i="1"/>
  <c r="L213" i="1"/>
  <c r="M41" i="1"/>
  <c r="M528" i="1"/>
  <c r="L159" i="1"/>
  <c r="M159" i="1"/>
  <c r="M488" i="1"/>
  <c r="L361" i="1"/>
  <c r="M483" i="1"/>
  <c r="M515" i="1"/>
  <c r="M478" i="1"/>
  <c r="M390" i="1"/>
  <c r="L519" i="1"/>
  <c r="M519" i="1"/>
  <c r="L61" i="1"/>
  <c r="M145" i="1"/>
  <c r="L145" i="1"/>
  <c r="M172" i="1"/>
  <c r="L172" i="1"/>
  <c r="L134" i="1"/>
  <c r="M134" i="1"/>
  <c r="L513" i="1"/>
  <c r="L428" i="1"/>
  <c r="O468" i="1"/>
  <c r="M223" i="1"/>
  <c r="M427" i="1"/>
  <c r="L463" i="1"/>
  <c r="M463" i="1"/>
  <c r="L169" i="1"/>
  <c r="L345" i="1"/>
  <c r="M192" i="1"/>
  <c r="L128" i="1"/>
  <c r="M16" i="1"/>
  <c r="L316" i="1"/>
  <c r="M60" i="1"/>
  <c r="L231" i="1"/>
  <c r="M167" i="1"/>
  <c r="M346" i="1"/>
  <c r="L330" i="1"/>
  <c r="M282" i="1"/>
  <c r="L266" i="1"/>
  <c r="M322" i="1"/>
  <c r="M164" i="1"/>
  <c r="L164" i="1"/>
  <c r="L481" i="1"/>
  <c r="M53" i="1"/>
  <c r="L235" i="1"/>
  <c r="L75" i="1"/>
  <c r="M158" i="1"/>
  <c r="L78" i="1"/>
  <c r="L404" i="1"/>
  <c r="L371" i="1"/>
  <c r="M426" i="1"/>
  <c r="M65" i="1"/>
  <c r="L65" i="1"/>
  <c r="M309" i="1"/>
  <c r="L382" i="1"/>
  <c r="M280" i="1"/>
  <c r="M81" i="1"/>
  <c r="L105" i="1"/>
  <c r="L293" i="1"/>
  <c r="M88" i="1"/>
  <c r="L88" i="1"/>
  <c r="M308" i="1"/>
  <c r="M52" i="1"/>
  <c r="M147" i="1"/>
  <c r="M342" i="1"/>
  <c r="L342" i="1"/>
  <c r="L310" i="1"/>
  <c r="L294" i="1"/>
  <c r="O366" i="1"/>
  <c r="L41" i="1"/>
  <c r="M300" i="1"/>
  <c r="L300" i="1"/>
  <c r="M258" i="1"/>
  <c r="L258" i="1"/>
  <c r="M432" i="1"/>
  <c r="L432" i="1"/>
  <c r="L309" i="1"/>
  <c r="L504" i="1"/>
  <c r="M44" i="1"/>
  <c r="L287" i="1"/>
  <c r="L95" i="1"/>
  <c r="L375" i="1"/>
  <c r="M375" i="1"/>
  <c r="L456" i="1"/>
  <c r="L390" i="1"/>
  <c r="M17" i="1"/>
  <c r="L17" i="1"/>
  <c r="M189" i="1"/>
  <c r="M50" i="1"/>
  <c r="L50" i="1"/>
  <c r="M139" i="1"/>
  <c r="L139" i="1"/>
  <c r="M36" i="1"/>
  <c r="M371" i="1"/>
  <c r="M501" i="1"/>
  <c r="L501" i="1"/>
  <c r="L395" i="1"/>
  <c r="M175" i="1"/>
  <c r="L518" i="1"/>
  <c r="M518" i="1"/>
  <c r="L180" i="1"/>
  <c r="M131" i="1"/>
  <c r="L131" i="1"/>
  <c r="M73" i="1"/>
  <c r="L190" i="1"/>
  <c r="M190" i="1"/>
  <c r="O525" i="1"/>
  <c r="M209" i="1"/>
  <c r="L264" i="1"/>
  <c r="M48" i="1"/>
  <c r="M353" i="1"/>
  <c r="L527" i="1"/>
  <c r="M527" i="1"/>
  <c r="M317" i="1"/>
  <c r="L317" i="1"/>
  <c r="M114" i="1"/>
  <c r="L114" i="1"/>
  <c r="M219" i="1"/>
  <c r="L219" i="1"/>
  <c r="L102" i="1"/>
  <c r="M102" i="1"/>
  <c r="M257" i="1"/>
  <c r="L257" i="1"/>
  <c r="M31" i="1"/>
  <c r="L31" i="1"/>
  <c r="L447" i="1"/>
  <c r="M447" i="1"/>
  <c r="L450" i="1"/>
  <c r="M450" i="1"/>
  <c r="M272" i="1"/>
  <c r="M100" i="1"/>
  <c r="O378" i="1"/>
  <c r="M530" i="1"/>
  <c r="M182" i="1"/>
  <c r="M497" i="1"/>
  <c r="L497" i="1"/>
  <c r="M395" i="1"/>
  <c r="M76" i="1"/>
  <c r="L76" i="1"/>
  <c r="M305" i="1"/>
  <c r="L305" i="1"/>
  <c r="M105" i="1"/>
  <c r="M133" i="1"/>
  <c r="L133" i="1"/>
  <c r="M37" i="1"/>
  <c r="M116" i="1"/>
  <c r="L307" i="1"/>
  <c r="L291" i="1"/>
  <c r="M243" i="1"/>
  <c r="M211" i="1"/>
  <c r="M67" i="1"/>
  <c r="L67" i="1"/>
  <c r="M19" i="1"/>
  <c r="M310" i="1"/>
  <c r="L182" i="1"/>
  <c r="L283" i="1"/>
  <c r="L367" i="1"/>
  <c r="M367" i="1"/>
  <c r="L97" i="1"/>
  <c r="L72" i="1"/>
  <c r="M72" i="1"/>
  <c r="L100" i="1"/>
  <c r="M283" i="1"/>
  <c r="M238" i="1"/>
  <c r="L238" i="1"/>
  <c r="M477" i="1"/>
  <c r="M277" i="1"/>
  <c r="L277" i="1"/>
  <c r="M413" i="1"/>
  <c r="M61" i="1"/>
  <c r="L274" i="1"/>
  <c r="M274" i="1"/>
  <c r="M513" i="1"/>
  <c r="M273" i="1"/>
  <c r="L273" i="1"/>
  <c r="M302" i="1"/>
  <c r="L302" i="1"/>
  <c r="O474" i="1"/>
  <c r="M503" i="1"/>
  <c r="L153" i="1"/>
  <c r="M21" i="1"/>
  <c r="L461" i="1"/>
  <c r="L496" i="1"/>
  <c r="L400" i="1"/>
  <c r="M201" i="1"/>
  <c r="L290" i="1"/>
  <c r="L162" i="1"/>
  <c r="L82" i="1"/>
  <c r="L351" i="1"/>
  <c r="L535" i="1"/>
  <c r="M184" i="1"/>
  <c r="M129" i="1"/>
  <c r="M324" i="1"/>
  <c r="M260" i="1"/>
  <c r="L196" i="1"/>
  <c r="M251" i="1"/>
  <c r="M203" i="1"/>
  <c r="M286" i="1"/>
  <c r="M142" i="1"/>
  <c r="L30" i="1"/>
  <c r="M349" i="1"/>
  <c r="M422" i="1"/>
  <c r="L249" i="1"/>
  <c r="L306" i="1"/>
  <c r="M18" i="1"/>
  <c r="L359" i="1"/>
  <c r="M137" i="1"/>
  <c r="L248" i="1"/>
  <c r="M117" i="1"/>
  <c r="M24" i="1"/>
  <c r="M38" i="1"/>
  <c r="M303" i="1"/>
  <c r="M239" i="1"/>
  <c r="M162" i="1"/>
  <c r="M249" i="1"/>
  <c r="L157" i="1"/>
  <c r="M248" i="1"/>
  <c r="L336" i="1"/>
  <c r="L341" i="1"/>
  <c r="M228" i="1"/>
  <c r="L68" i="1"/>
  <c r="M347" i="1"/>
  <c r="M299" i="1"/>
  <c r="L267" i="1"/>
  <c r="L91" i="1"/>
  <c r="L270" i="1"/>
  <c r="M126" i="1"/>
  <c r="L94" i="1"/>
  <c r="O79" i="1" l="1"/>
  <c r="O186" i="1"/>
  <c r="O444" i="1"/>
  <c r="O459" i="1"/>
  <c r="O362" i="1"/>
  <c r="O354" i="1"/>
  <c r="O241" i="1"/>
  <c r="O532" i="1"/>
  <c r="O387" i="1"/>
  <c r="O510" i="1"/>
  <c r="O59" i="1"/>
  <c r="O57" i="1"/>
  <c r="O434" i="1"/>
  <c r="O193" i="1"/>
  <c r="O421" i="1"/>
  <c r="O529" i="1"/>
  <c r="O296" i="1"/>
  <c r="O311" i="1"/>
  <c r="O439" i="1"/>
  <c r="O212" i="1"/>
  <c r="O520" i="1"/>
  <c r="O460" i="1"/>
  <c r="O198" i="1"/>
  <c r="O385" i="1"/>
  <c r="O84" i="1"/>
  <c r="O106" i="1"/>
  <c r="O146" i="1"/>
  <c r="O508" i="1"/>
  <c r="O230" i="1"/>
  <c r="O256" i="1"/>
  <c r="O320" i="1"/>
  <c r="O54" i="1"/>
  <c r="O25" i="1"/>
  <c r="O327" i="1"/>
  <c r="O93" i="1"/>
  <c r="O517" i="1"/>
  <c r="O295" i="1"/>
  <c r="O161" i="1"/>
  <c r="O132" i="1"/>
  <c r="O154" i="1"/>
  <c r="O173" i="1"/>
  <c r="O464" i="1"/>
  <c r="O472" i="1"/>
  <c r="O42" i="1"/>
  <c r="O315" i="1"/>
  <c r="O467" i="1"/>
  <c r="O502" i="1"/>
  <c r="O473" i="1"/>
  <c r="O522" i="1"/>
  <c r="O276" i="1"/>
  <c r="O185" i="1"/>
  <c r="O122" i="1"/>
  <c r="O523" i="1"/>
  <c r="O485" i="1"/>
  <c r="O452" i="1"/>
  <c r="O397" i="1"/>
  <c r="O234" i="1"/>
  <c r="O183" i="1"/>
  <c r="O321" i="1"/>
  <c r="O465" i="1"/>
  <c r="O33" i="1"/>
  <c r="O96" i="1"/>
  <c r="O255" i="1"/>
  <c r="O156" i="1"/>
  <c r="O218" i="1"/>
  <c r="O29" i="1"/>
  <c r="O398" i="1"/>
  <c r="O224" i="1"/>
  <c r="O401" i="1"/>
  <c r="O325" i="1"/>
  <c r="O297" i="1"/>
  <c r="O389" i="1"/>
  <c r="O55" i="1"/>
  <c r="O237" i="1"/>
  <c r="O524" i="1"/>
  <c r="O437" i="1"/>
  <c r="O458" i="1"/>
  <c r="O101" i="1"/>
  <c r="O135" i="1"/>
  <c r="O130" i="1"/>
  <c r="O49" i="1"/>
  <c r="O63" i="1"/>
  <c r="O471" i="1"/>
  <c r="O112" i="1"/>
  <c r="O363" i="1"/>
  <c r="O215" i="1"/>
  <c r="O449" i="1"/>
  <c r="O191" i="1"/>
  <c r="O313" i="1"/>
  <c r="O486" i="1"/>
  <c r="O247" i="1"/>
  <c r="O199" i="1"/>
  <c r="O90" i="1"/>
  <c r="O39" i="1"/>
  <c r="O442" i="1"/>
  <c r="O77" i="1"/>
  <c r="O453" i="1"/>
  <c r="O475" i="1"/>
  <c r="O45" i="1"/>
  <c r="O166" i="1"/>
  <c r="O340" i="1"/>
  <c r="O92" i="1"/>
  <c r="O438" i="1"/>
  <c r="O405" i="1"/>
  <c r="O279" i="1"/>
  <c r="O490" i="1"/>
  <c r="O225" i="1"/>
  <c r="O487" i="1"/>
  <c r="O113" i="1"/>
  <c r="O89" i="1"/>
  <c r="O157" i="1"/>
  <c r="O205" i="1"/>
  <c r="O350" i="1"/>
  <c r="O98" i="1"/>
  <c r="O343" i="1"/>
  <c r="O470" i="1"/>
  <c r="O226" i="1"/>
  <c r="O356" i="1"/>
  <c r="O457" i="1"/>
  <c r="O121" i="1"/>
  <c r="O408" i="1"/>
  <c r="O66" i="1"/>
  <c r="O208" i="1"/>
  <c r="O177" i="1"/>
  <c r="O292" i="1"/>
  <c r="O148" i="1"/>
  <c r="O511" i="1"/>
  <c r="O506" i="1"/>
  <c r="O178" i="1"/>
  <c r="O331" i="1"/>
  <c r="O71" i="1"/>
  <c r="O285" i="1"/>
  <c r="O141" i="1"/>
  <c r="O492" i="1"/>
  <c r="O289" i="1"/>
  <c r="O436" i="1"/>
  <c r="O493" i="1"/>
  <c r="O109" i="1"/>
  <c r="O454" i="1"/>
  <c r="O446" i="1"/>
  <c r="O469" i="1"/>
  <c r="O374" i="1"/>
  <c r="O155" i="1"/>
  <c r="O70" i="1"/>
  <c r="O269" i="1"/>
  <c r="O245" i="1"/>
  <c r="O263" i="1"/>
  <c r="O207" i="1"/>
  <c r="O206" i="1"/>
  <c r="O498" i="1"/>
  <c r="O355" i="1"/>
  <c r="O58" i="1"/>
  <c r="O80" i="1"/>
  <c r="O416" i="1"/>
  <c r="O32" i="1"/>
  <c r="O403" i="1"/>
  <c r="O143" i="1"/>
  <c r="O335" i="1"/>
  <c r="O26" i="1"/>
  <c r="O369" i="1"/>
  <c r="O360" i="1"/>
  <c r="O127" i="1"/>
  <c r="O227" i="1"/>
  <c r="O533" i="1"/>
  <c r="O118" i="1"/>
  <c r="O419" i="1"/>
  <c r="O27" i="1"/>
  <c r="O176" i="1"/>
  <c r="O170" i="1"/>
  <c r="O108" i="1"/>
  <c r="O119" i="1"/>
  <c r="O188" i="1"/>
  <c r="O451" i="1"/>
  <c r="O117" i="1"/>
  <c r="O305" i="1"/>
  <c r="O189" i="1"/>
  <c r="O306" i="1"/>
  <c r="O373" i="1"/>
  <c r="O43" i="1"/>
  <c r="O28" i="1"/>
  <c r="O495" i="1"/>
  <c r="O23" i="1"/>
  <c r="O140" i="1"/>
  <c r="O381" i="1"/>
  <c r="O435" i="1"/>
  <c r="O417" i="1"/>
  <c r="O380" i="1"/>
  <c r="O409" i="1"/>
  <c r="O200" i="1"/>
  <c r="O337" i="1"/>
  <c r="O443" i="1"/>
  <c r="O390" i="1"/>
  <c r="O427" i="1"/>
  <c r="O370" i="1"/>
  <c r="O301" i="1"/>
  <c r="O400" i="1"/>
  <c r="O368" i="1"/>
  <c r="O482" i="1"/>
  <c r="O407" i="1"/>
  <c r="O455" i="1"/>
  <c r="O299" i="1"/>
  <c r="O31" i="1"/>
  <c r="O528" i="1"/>
  <c r="O376" i="1"/>
  <c r="O341" i="1"/>
  <c r="O344" i="1"/>
  <c r="O386" i="1"/>
  <c r="O521" i="1"/>
  <c r="O391" i="1"/>
  <c r="O330" i="1"/>
  <c r="O74" i="1"/>
  <c r="O318" i="1"/>
  <c r="O196" i="1"/>
  <c r="O382" i="1"/>
  <c r="O404" i="1"/>
  <c r="O345" i="1"/>
  <c r="O462" i="1"/>
  <c r="O194" i="1"/>
  <c r="O62" i="1"/>
  <c r="O441" i="1"/>
  <c r="O243" i="1"/>
  <c r="O433" i="1"/>
  <c r="O179" i="1"/>
  <c r="O222" i="1"/>
  <c r="O69" i="1"/>
  <c r="O429" i="1"/>
  <c r="O359" i="1"/>
  <c r="O250" i="1"/>
  <c r="O94" i="1"/>
  <c r="O316" i="1"/>
  <c r="O365" i="1"/>
  <c r="O411" i="1"/>
  <c r="O126" i="1"/>
  <c r="O203" i="1"/>
  <c r="O494" i="1"/>
  <c r="O348" i="1"/>
  <c r="O509" i="1"/>
  <c r="O422" i="1"/>
  <c r="O324" i="1"/>
  <c r="O466" i="1"/>
  <c r="O20" i="1"/>
  <c r="O394" i="1"/>
  <c r="O138" i="1"/>
  <c r="O512" i="1"/>
  <c r="O415" i="1"/>
  <c r="O197" i="1"/>
  <c r="O500" i="1"/>
  <c r="O399" i="1"/>
  <c r="O236" i="1"/>
  <c r="O86" i="1"/>
  <c r="O229" i="1"/>
  <c r="O383" i="1"/>
  <c r="O152" i="1"/>
  <c r="O480" i="1"/>
  <c r="O246" i="1"/>
  <c r="O149" i="1"/>
  <c r="O216" i="1"/>
  <c r="O262" i="1"/>
  <c r="O448" i="1"/>
  <c r="O137" i="1"/>
  <c r="O184" i="1"/>
  <c r="O461" i="1"/>
  <c r="O174" i="1"/>
  <c r="O181" i="1"/>
  <c r="O56" i="1"/>
  <c r="O423" i="1"/>
  <c r="O347" i="1"/>
  <c r="O488" i="1"/>
  <c r="O91" i="1"/>
  <c r="O239" i="1"/>
  <c r="O47" i="1"/>
  <c r="O204" i="1"/>
  <c r="O290" i="1"/>
  <c r="O153" i="1"/>
  <c r="O95" i="1"/>
  <c r="O266" i="1"/>
  <c r="O483" i="1"/>
  <c r="O358" i="1"/>
  <c r="O104" i="1"/>
  <c r="O163" i="1"/>
  <c r="O334" i="1"/>
  <c r="O314" i="1"/>
  <c r="O505" i="1"/>
  <c r="O87" i="1"/>
  <c r="O99" i="1"/>
  <c r="O151" i="1"/>
  <c r="O402" i="1"/>
  <c r="O35" i="1"/>
  <c r="O252" i="1"/>
  <c r="O406" i="1"/>
  <c r="O379" i="1"/>
  <c r="O479" i="1"/>
  <c r="O326" i="1"/>
  <c r="O499" i="1"/>
  <c r="O115" i="1"/>
  <c r="O242" i="1"/>
  <c r="O129" i="1"/>
  <c r="O312" i="1"/>
  <c r="O38" i="1"/>
  <c r="O30" i="1"/>
  <c r="O260" i="1"/>
  <c r="O201" i="1"/>
  <c r="O21" i="1"/>
  <c r="O169" i="1"/>
  <c r="O384" i="1"/>
  <c r="O514" i="1"/>
  <c r="O124" i="1"/>
  <c r="O240" i="1"/>
  <c r="O270" i="1"/>
  <c r="O336" i="1"/>
  <c r="O291" i="1"/>
  <c r="O308" i="1"/>
  <c r="O136" i="1"/>
  <c r="O40" i="1"/>
  <c r="O68" i="1"/>
  <c r="O535" i="1"/>
  <c r="O76" i="1"/>
  <c r="O497" i="1"/>
  <c r="O50" i="1"/>
  <c r="O231" i="1"/>
  <c r="O22" i="1"/>
  <c r="O338" i="1"/>
  <c r="O377" i="1"/>
  <c r="O202" i="1"/>
  <c r="O420" i="1"/>
  <c r="O232" i="1"/>
  <c r="O190" i="1"/>
  <c r="O418" i="1"/>
  <c r="O19" i="1"/>
  <c r="O211" i="1"/>
  <c r="O133" i="1"/>
  <c r="O147" i="1"/>
  <c r="O83" i="1"/>
  <c r="O52" i="1"/>
  <c r="O396" i="1"/>
  <c r="O85" i="1"/>
  <c r="O107" i="1"/>
  <c r="O51" i="1"/>
  <c r="O103" i="1"/>
  <c r="O64" i="1"/>
  <c r="O352" i="1"/>
  <c r="O303" i="1"/>
  <c r="O24" i="1"/>
  <c r="O349" i="1"/>
  <c r="O351" i="1"/>
  <c r="O503" i="1"/>
  <c r="O413" i="1"/>
  <c r="O272" i="1"/>
  <c r="O48" i="1"/>
  <c r="O209" i="1"/>
  <c r="O361" i="1"/>
  <c r="O328" i="1"/>
  <c r="O304" i="1"/>
  <c r="O46" i="1"/>
  <c r="O392" i="1"/>
  <c r="O319" i="1"/>
  <c r="O233" i="1"/>
  <c r="O265" i="1"/>
  <c r="O235" i="1"/>
  <c r="O251" i="1"/>
  <c r="O116" i="1"/>
  <c r="O73" i="1"/>
  <c r="O287" i="1"/>
  <c r="O440" i="1"/>
  <c r="O412" i="1"/>
  <c r="O332" i="1"/>
  <c r="O142" i="1"/>
  <c r="O284" i="1"/>
  <c r="O531" i="1"/>
  <c r="O120" i="1"/>
  <c r="O414" i="1"/>
  <c r="O125" i="1"/>
  <c r="O484" i="1"/>
  <c r="O527" i="1"/>
  <c r="O180" i="1"/>
  <c r="O456" i="1"/>
  <c r="O134" i="1"/>
  <c r="O477" i="1"/>
  <c r="O111" i="1"/>
  <c r="O507" i="1"/>
  <c r="O431" i="1"/>
  <c r="O491" i="1"/>
  <c r="O267" i="1"/>
  <c r="O228" i="1"/>
  <c r="O307" i="1"/>
  <c r="O257" i="1"/>
  <c r="O102" i="1"/>
  <c r="O317" i="1"/>
  <c r="O175" i="1"/>
  <c r="O36" i="1"/>
  <c r="O432" i="1"/>
  <c r="O293" i="1"/>
  <c r="O167" i="1"/>
  <c r="O223" i="1"/>
  <c r="O172" i="1"/>
  <c r="O214" i="1"/>
  <c r="O110" i="1"/>
  <c r="O144" i="1"/>
  <c r="O323" i="1"/>
  <c r="O424" i="1"/>
  <c r="O254" i="1"/>
  <c r="O526" i="1"/>
  <c r="O168" i="1"/>
  <c r="O160" i="1"/>
  <c r="O281" i="1"/>
  <c r="O410" i="1"/>
  <c r="O298" i="1"/>
  <c r="O333" i="1"/>
  <c r="O82" i="1"/>
  <c r="O367" i="1"/>
  <c r="O128" i="1"/>
  <c r="O18" i="1"/>
  <c r="O445" i="1"/>
  <c r="O286" i="1"/>
  <c r="O496" i="1"/>
  <c r="O37" i="1"/>
  <c r="O530" i="1"/>
  <c r="O219" i="1"/>
  <c r="O131" i="1"/>
  <c r="O310" i="1"/>
  <c r="O78" i="1"/>
  <c r="O481" i="1"/>
  <c r="O322" i="1"/>
  <c r="O428" i="1"/>
  <c r="O515" i="1"/>
  <c r="O253" i="1"/>
  <c r="O53" i="1"/>
  <c r="O288" i="1"/>
  <c r="O220" i="1"/>
  <c r="O393" i="1"/>
  <c r="O259" i="1"/>
  <c r="O489" i="1"/>
  <c r="O275" i="1"/>
  <c r="O249" i="1"/>
  <c r="O302" i="1"/>
  <c r="O273" i="1"/>
  <c r="O238" i="1"/>
  <c r="O97" i="1"/>
  <c r="O182" i="1"/>
  <c r="O450" i="1"/>
  <c r="O395" i="1"/>
  <c r="O17" i="1"/>
  <c r="O375" i="1"/>
  <c r="O342" i="1"/>
  <c r="O105" i="1"/>
  <c r="O371" i="1"/>
  <c r="O164" i="1"/>
  <c r="O61" i="1"/>
  <c r="O159" i="1"/>
  <c r="O210" i="1"/>
  <c r="O357" i="1"/>
  <c r="O171" i="1"/>
  <c r="O195" i="1"/>
  <c r="O165" i="1"/>
  <c r="O34" i="1"/>
  <c r="O217" i="1"/>
  <c r="O388" i="1"/>
  <c r="O346" i="1"/>
  <c r="O16" i="1"/>
  <c r="O261" i="1"/>
  <c r="O513" i="1"/>
  <c r="O244" i="1"/>
  <c r="O282" i="1"/>
  <c r="O100" i="1"/>
  <c r="O72" i="1"/>
  <c r="O67" i="1"/>
  <c r="O114" i="1"/>
  <c r="O264" i="1"/>
  <c r="O518" i="1"/>
  <c r="O139" i="1"/>
  <c r="O41" i="1"/>
  <c r="O294" i="1"/>
  <c r="O88" i="1"/>
  <c r="O65" i="1"/>
  <c r="O145" i="1"/>
  <c r="O213" i="1"/>
  <c r="O278" i="1"/>
  <c r="O339" i="1"/>
  <c r="O81" i="1"/>
  <c r="O271" i="1"/>
  <c r="O158" i="1"/>
  <c r="O268" i="1"/>
  <c r="O192" i="1"/>
  <c r="O353" i="1"/>
  <c r="O44" i="1"/>
  <c r="O248" i="1"/>
  <c r="O162" i="1"/>
  <c r="O274" i="1"/>
  <c r="O277" i="1"/>
  <c r="O283" i="1"/>
  <c r="O447" i="1"/>
  <c r="O501" i="1"/>
  <c r="O504" i="1"/>
  <c r="O309" i="1"/>
  <c r="O258" i="1"/>
  <c r="O300" i="1"/>
  <c r="O75" i="1"/>
  <c r="O463" i="1"/>
  <c r="O519" i="1"/>
  <c r="O425" i="1"/>
  <c r="O221" i="1"/>
  <c r="O150" i="1"/>
  <c r="O329" i="1"/>
  <c r="O372" i="1"/>
  <c r="O426" i="1"/>
  <c r="O60" i="1"/>
  <c r="O478" i="1"/>
  <c r="O364" i="1"/>
  <c r="O123" i="1"/>
  <c r="O280" i="1"/>
  <c r="O187" i="1"/>
  <c r="R3" i="1" l="1"/>
  <c r="R10" i="1"/>
  <c r="R9" i="1"/>
  <c r="R8" i="1"/>
  <c r="R13" i="1" l="1"/>
  <c r="R11" i="1"/>
  <c r="V8" i="1"/>
  <c r="V9" i="1" s="1"/>
  <c r="V10" i="1" s="1"/>
  <c r="S10" i="1" l="1"/>
  <c r="Z14" i="1"/>
  <c r="Z17" i="1"/>
  <c r="AA16" i="1"/>
  <c r="U10" i="1"/>
  <c r="U9" i="1"/>
  <c r="U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15" authorId="0" shapeId="0" xr:uid="{80105635-0040-438B-ADBE-F5B7C589154C}">
      <text>
        <r>
          <rPr>
            <sz val="9"/>
            <color indexed="81"/>
            <rFont val="Tahoma"/>
            <family val="2"/>
          </rPr>
          <t>is_interger</t>
        </r>
      </text>
    </comment>
    <comment ref="M15" authorId="0" shapeId="0" xr:uid="{24B4249C-4DFB-4F63-BBCE-0791F54AC359}">
      <text>
        <r>
          <rPr>
            <sz val="9"/>
            <color indexed="81"/>
            <rFont val="Tahoma"/>
            <family val="2"/>
          </rPr>
          <t>is_positive</t>
        </r>
      </text>
    </comment>
    <comment ref="N15" authorId="0" shapeId="0" xr:uid="{EEFFC866-9AAC-4044-9978-089E8BB85306}">
      <text>
        <r>
          <rPr>
            <sz val="9"/>
            <color indexed="81"/>
            <rFont val="Tahoma"/>
            <family val="2"/>
          </rPr>
          <t>removes duplicates</t>
        </r>
      </text>
    </comment>
    <comment ref="O15" authorId="0" shapeId="0" xr:uid="{C9E5290E-4B31-4F3D-80B2-986DEEF87AF9}">
      <text>
        <r>
          <rPr>
            <sz val="9"/>
            <color indexed="81"/>
            <rFont val="Tahoma"/>
            <family val="2"/>
          </rPr>
          <t>Intersection of all expressions</t>
        </r>
      </text>
    </comment>
  </commentList>
</comments>
</file>

<file path=xl/sharedStrings.xml><?xml version="1.0" encoding="utf-8"?>
<sst xmlns="http://schemas.openxmlformats.org/spreadsheetml/2006/main" count="51" uniqueCount="32">
  <si>
    <t>a</t>
  </si>
  <si>
    <t>b</t>
  </si>
  <si>
    <t>c</t>
  </si>
  <si>
    <t>=</t>
  </si>
  <si>
    <t>Constraints</t>
  </si>
  <si>
    <t>Objective</t>
  </si>
  <si>
    <t>&gt;=</t>
  </si>
  <si>
    <t>int</t>
  </si>
  <si>
    <t>Method 1</t>
  </si>
  <si>
    <t>Method 2</t>
  </si>
  <si>
    <t>Answer</t>
  </si>
  <si>
    <t>Perimeter</t>
  </si>
  <si>
    <t>a&lt;b&lt;c</t>
  </si>
  <si>
    <t>pos</t>
  </si>
  <si>
    <t># Solutions</t>
  </si>
  <si>
    <t>Manual Plot</t>
  </si>
  <si>
    <t>intersect</t>
  </si>
  <si>
    <t>is_triple</t>
  </si>
  <si>
    <t>A</t>
  </si>
  <si>
    <t>B</t>
  </si>
  <si>
    <t>C</t>
  </si>
  <si>
    <t>Sides</t>
  </si>
  <si>
    <t>Angles (degrees)</t>
  </si>
  <si>
    <t>is_triangle</t>
  </si>
  <si>
    <t>abc</t>
  </si>
  <si>
    <t>Inputs</t>
  </si>
  <si>
    <t>Outputs</t>
  </si>
  <si>
    <t>sum</t>
  </si>
  <si>
    <t>example_sums</t>
  </si>
  <si>
    <t>solution_count</t>
  </si>
  <si>
    <t>https://www.mathsisfun.com/algebra/trig-solving-sss-triangles.html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</si>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</sst>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2" borderId="0" xfId="0" applyFont="1" applyFill="1"/>
    <xf numFmtId="0" fontId="0" fillId="3" borderId="0" xfId="0" applyFill="1"/>
    <xf numFmtId="0" fontId="5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6" fillId="0" borderId="0" xfId="0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4" fillId="0" borderId="0" xfId="0" applyNumberFormat="1" applyFont="1"/>
    <xf numFmtId="0" fontId="2" fillId="5" borderId="0" xfId="0" applyFont="1" applyFill="1" applyAlignment="1"/>
    <xf numFmtId="0" fontId="0" fillId="0" borderId="7" xfId="0" applyBorder="1"/>
    <xf numFmtId="0" fontId="0" fillId="0" borderId="0" xfId="0" applyFont="1" applyFill="1" applyBorder="1" applyAlignment="1">
      <alignment horizontal="center"/>
    </xf>
    <xf numFmtId="0" fontId="0" fillId="0" borderId="0" xfId="0" applyNumberFormat="1"/>
    <xf numFmtId="0" fontId="2" fillId="5" borderId="0" xfId="0" applyNumberFormat="1" applyFont="1" applyFill="1" applyAlignment="1"/>
    <xf numFmtId="0" fontId="5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7" xfId="0" applyNumberFormat="1" applyBorder="1"/>
    <xf numFmtId="0" fontId="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/>
    <xf numFmtId="0" fontId="0" fillId="0" borderId="2" xfId="0" applyNumberFormat="1" applyBorder="1"/>
    <xf numFmtId="0" fontId="6" fillId="0" borderId="3" xfId="0" applyNumberFormat="1" applyFont="1" applyBorder="1"/>
    <xf numFmtId="0" fontId="3" fillId="2" borderId="0" xfId="0" applyNumberFormat="1" applyFont="1" applyFill="1"/>
    <xf numFmtId="0" fontId="0" fillId="2" borderId="0" xfId="0" applyFill="1"/>
    <xf numFmtId="0" fontId="8" fillId="0" borderId="0" xfId="1"/>
    <xf numFmtId="0" fontId="2" fillId="0" borderId="0" xfId="0" applyFont="1" applyFill="1" applyAlignment="1"/>
    <xf numFmtId="0" fontId="1" fillId="5" borderId="0" xfId="0" applyFont="1" applyFill="1"/>
    <xf numFmtId="0" fontId="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24746024640916E-2"/>
          <c:y val="8.9475065616797911E-2"/>
          <c:w val="0.88209157374181524"/>
          <c:h val="0.78610680554694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Method2!$J$15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Method2!$I$16:$I$347</c:f>
              <c:numCache>
                <c:formatCode>General</c:formatCode>
                <c:ptCount val="3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</c:numCache>
            </c:numRef>
          </c:xVal>
          <c:yVal>
            <c:numRef>
              <c:f>Method2!$J$16:$J$347</c:f>
              <c:numCache>
                <c:formatCode>General</c:formatCode>
                <c:ptCount val="332"/>
                <c:pt idx="0">
                  <c:v>499.49949949949951</c:v>
                </c:pt>
                <c:pt idx="1">
                  <c:v>498.99799599198394</c:v>
                </c:pt>
                <c:pt idx="2">
                  <c:v>498.49548645937813</c:v>
                </c:pt>
                <c:pt idx="3">
                  <c:v>497.99196787148594</c:v>
                </c:pt>
                <c:pt idx="4">
                  <c:v>497.48743718592965</c:v>
                </c:pt>
                <c:pt idx="5">
                  <c:v>496.98189134808854</c:v>
                </c:pt>
                <c:pt idx="6">
                  <c:v>496.47532729103727</c:v>
                </c:pt>
                <c:pt idx="7">
                  <c:v>495.96774193548384</c:v>
                </c:pt>
                <c:pt idx="8">
                  <c:v>495.45913218970736</c:v>
                </c:pt>
                <c:pt idx="9">
                  <c:v>494.94949494949498</c:v>
                </c:pt>
                <c:pt idx="10">
                  <c:v>494.43882709807889</c:v>
                </c:pt>
                <c:pt idx="11">
                  <c:v>493.92712550607285</c:v>
                </c:pt>
                <c:pt idx="12">
                  <c:v>493.4143870314083</c:v>
                </c:pt>
                <c:pt idx="13">
                  <c:v>492.90060851926978</c:v>
                </c:pt>
                <c:pt idx="14">
                  <c:v>492.38578680203045</c:v>
                </c:pt>
                <c:pt idx="15">
                  <c:v>491.869918699187</c:v>
                </c:pt>
                <c:pt idx="16">
                  <c:v>491.35300101729399</c:v>
                </c:pt>
                <c:pt idx="17">
                  <c:v>490.83503054989819</c:v>
                </c:pt>
                <c:pt idx="18">
                  <c:v>490.31600407747197</c:v>
                </c:pt>
                <c:pt idx="19">
                  <c:v>489.79591836734693</c:v>
                </c:pt>
                <c:pt idx="20">
                  <c:v>489.27477017364657</c:v>
                </c:pt>
                <c:pt idx="21">
                  <c:v>488.75255623721881</c:v>
                </c:pt>
                <c:pt idx="22">
                  <c:v>488.22927328556807</c:v>
                </c:pt>
                <c:pt idx="23">
                  <c:v>487.70491803278691</c:v>
                </c:pt>
                <c:pt idx="24">
                  <c:v>487.17948717948718</c:v>
                </c:pt>
                <c:pt idx="25">
                  <c:v>486.65297741273099</c:v>
                </c:pt>
                <c:pt idx="26">
                  <c:v>486.12538540596097</c:v>
                </c:pt>
                <c:pt idx="27">
                  <c:v>485.59670781893004</c:v>
                </c:pt>
                <c:pt idx="28">
                  <c:v>485.06694129763133</c:v>
                </c:pt>
                <c:pt idx="29">
                  <c:v>484.53608247422682</c:v>
                </c:pt>
                <c:pt idx="30">
                  <c:v>484.00412796697628</c:v>
                </c:pt>
                <c:pt idx="31">
                  <c:v>483.47107438016531</c:v>
                </c:pt>
                <c:pt idx="32">
                  <c:v>482.9369183040331</c:v>
                </c:pt>
                <c:pt idx="33">
                  <c:v>482.40165631469978</c:v>
                </c:pt>
                <c:pt idx="34">
                  <c:v>481.86528497409324</c:v>
                </c:pt>
                <c:pt idx="35">
                  <c:v>481.32780082987551</c:v>
                </c:pt>
                <c:pt idx="36">
                  <c:v>480.78920041536861</c:v>
                </c:pt>
                <c:pt idx="37">
                  <c:v>480.24948024948026</c:v>
                </c:pt>
                <c:pt idx="38">
                  <c:v>479.7086368366285</c:v>
                </c:pt>
                <c:pt idx="39">
                  <c:v>479.16666666666669</c:v>
                </c:pt>
                <c:pt idx="40">
                  <c:v>478.62356621480711</c:v>
                </c:pt>
                <c:pt idx="41">
                  <c:v>478.07933194154487</c:v>
                </c:pt>
                <c:pt idx="42">
                  <c:v>477.53396029258096</c:v>
                </c:pt>
                <c:pt idx="43">
                  <c:v>476.98744769874475</c:v>
                </c:pt>
                <c:pt idx="44">
                  <c:v>476.43979057591622</c:v>
                </c:pt>
                <c:pt idx="45">
                  <c:v>475.89098532494756</c:v>
                </c:pt>
                <c:pt idx="46">
                  <c:v>475.34102833158448</c:v>
                </c:pt>
                <c:pt idx="47">
                  <c:v>474.78991596638656</c:v>
                </c:pt>
                <c:pt idx="48">
                  <c:v>474.23764458464774</c:v>
                </c:pt>
                <c:pt idx="49">
                  <c:v>473.68421052631578</c:v>
                </c:pt>
                <c:pt idx="50">
                  <c:v>473.12961011591148</c:v>
                </c:pt>
                <c:pt idx="51">
                  <c:v>472.57383966244726</c:v>
                </c:pt>
                <c:pt idx="52">
                  <c:v>472.01689545934528</c:v>
                </c:pt>
                <c:pt idx="53">
                  <c:v>471.45877378435517</c:v>
                </c:pt>
                <c:pt idx="54">
                  <c:v>470.89947089947088</c:v>
                </c:pt>
                <c:pt idx="55">
                  <c:v>470.33898305084745</c:v>
                </c:pt>
                <c:pt idx="56">
                  <c:v>469.77730646871686</c:v>
                </c:pt>
                <c:pt idx="57">
                  <c:v>469.21443736730362</c:v>
                </c:pt>
                <c:pt idx="58">
                  <c:v>468.65037194473962</c:v>
                </c:pt>
                <c:pt idx="59">
                  <c:v>468.08510638297872</c:v>
                </c:pt>
                <c:pt idx="60">
                  <c:v>467.51863684771035</c:v>
                </c:pt>
                <c:pt idx="61">
                  <c:v>466.95095948827293</c:v>
                </c:pt>
                <c:pt idx="62">
                  <c:v>466.38207043756671</c:v>
                </c:pt>
                <c:pt idx="63">
                  <c:v>465.81196581196582</c:v>
                </c:pt>
                <c:pt idx="64">
                  <c:v>465.24064171122996</c:v>
                </c:pt>
                <c:pt idx="65">
                  <c:v>464.66809421841543</c:v>
                </c:pt>
                <c:pt idx="66">
                  <c:v>464.09431939978566</c:v>
                </c:pt>
                <c:pt idx="67">
                  <c:v>463.51931330472104</c:v>
                </c:pt>
                <c:pt idx="68">
                  <c:v>462.94307196562835</c:v>
                </c:pt>
                <c:pt idx="69">
                  <c:v>462.36559139784947</c:v>
                </c:pt>
                <c:pt idx="70">
                  <c:v>461.7868675995694</c:v>
                </c:pt>
                <c:pt idx="71">
                  <c:v>461.20689655172413</c:v>
                </c:pt>
                <c:pt idx="72">
                  <c:v>460.6256742179072</c:v>
                </c:pt>
                <c:pt idx="73">
                  <c:v>460.04319654427644</c:v>
                </c:pt>
                <c:pt idx="74">
                  <c:v>459.45945945945948</c:v>
                </c:pt>
                <c:pt idx="75">
                  <c:v>458.87445887445887</c:v>
                </c:pt>
                <c:pt idx="76">
                  <c:v>458.28819068255689</c:v>
                </c:pt>
                <c:pt idx="77">
                  <c:v>457.70065075921912</c:v>
                </c:pt>
                <c:pt idx="78">
                  <c:v>457.11183496199783</c:v>
                </c:pt>
                <c:pt idx="79">
                  <c:v>456.52173913043481</c:v>
                </c:pt>
                <c:pt idx="80">
                  <c:v>455.930359085963</c:v>
                </c:pt>
                <c:pt idx="81">
                  <c:v>455.3376906318083</c:v>
                </c:pt>
                <c:pt idx="82">
                  <c:v>454.74372955288987</c:v>
                </c:pt>
                <c:pt idx="83">
                  <c:v>454.1484716157205</c:v>
                </c:pt>
                <c:pt idx="84">
                  <c:v>453.55191256830602</c:v>
                </c:pt>
                <c:pt idx="85">
                  <c:v>452.95404814004377</c:v>
                </c:pt>
                <c:pt idx="86">
                  <c:v>452.35487404162103</c:v>
                </c:pt>
                <c:pt idx="87">
                  <c:v>451.75438596491227</c:v>
                </c:pt>
                <c:pt idx="88">
                  <c:v>451.15257958287594</c:v>
                </c:pt>
                <c:pt idx="89">
                  <c:v>450.54945054945057</c:v>
                </c:pt>
                <c:pt idx="90">
                  <c:v>449.94499449944993</c:v>
                </c:pt>
                <c:pt idx="91">
                  <c:v>449.33920704845815</c:v>
                </c:pt>
                <c:pt idx="92">
                  <c:v>448.73208379272324</c:v>
                </c:pt>
                <c:pt idx="93">
                  <c:v>448.12362030905075</c:v>
                </c:pt>
                <c:pt idx="94">
                  <c:v>447.51381215469615</c:v>
                </c:pt>
                <c:pt idx="95">
                  <c:v>446.90265486725662</c:v>
                </c:pt>
                <c:pt idx="96">
                  <c:v>446.29014396456256</c:v>
                </c:pt>
                <c:pt idx="97">
                  <c:v>445.67627494456764</c:v>
                </c:pt>
                <c:pt idx="98">
                  <c:v>445.06104328523861</c:v>
                </c:pt>
                <c:pt idx="99">
                  <c:v>444.44444444444446</c:v>
                </c:pt>
                <c:pt idx="100">
                  <c:v>443.82647385984427</c:v>
                </c:pt>
                <c:pt idx="101">
                  <c:v>443.20712694877506</c:v>
                </c:pt>
                <c:pt idx="102">
                  <c:v>442.58639910813827</c:v>
                </c:pt>
                <c:pt idx="103">
                  <c:v>441.96428571428572</c:v>
                </c:pt>
                <c:pt idx="104">
                  <c:v>441.34078212290501</c:v>
                </c:pt>
                <c:pt idx="105">
                  <c:v>440.71588366890381</c:v>
                </c:pt>
                <c:pt idx="106">
                  <c:v>440.08958566629337</c:v>
                </c:pt>
                <c:pt idx="107">
                  <c:v>439.46188340807174</c:v>
                </c:pt>
                <c:pt idx="108">
                  <c:v>438.83277216610549</c:v>
                </c:pt>
                <c:pt idx="109">
                  <c:v>438.20224719101122</c:v>
                </c:pt>
                <c:pt idx="110">
                  <c:v>437.57030371203598</c:v>
                </c:pt>
                <c:pt idx="111">
                  <c:v>436.93693693693695</c:v>
                </c:pt>
                <c:pt idx="112">
                  <c:v>436.30214205186019</c:v>
                </c:pt>
                <c:pt idx="113">
                  <c:v>435.66591422121894</c:v>
                </c:pt>
                <c:pt idx="114">
                  <c:v>435.0282485875706</c:v>
                </c:pt>
                <c:pt idx="115">
                  <c:v>434.3891402714932</c:v>
                </c:pt>
                <c:pt idx="116">
                  <c:v>433.74858437146094</c:v>
                </c:pt>
                <c:pt idx="117">
                  <c:v>433.1065759637188</c:v>
                </c:pt>
                <c:pt idx="118">
                  <c:v>432.46311010215663</c:v>
                </c:pt>
                <c:pt idx="119">
                  <c:v>431.81818181818181</c:v>
                </c:pt>
                <c:pt idx="120">
                  <c:v>431.17178612059161</c:v>
                </c:pt>
                <c:pt idx="121">
                  <c:v>430.52391799544421</c:v>
                </c:pt>
                <c:pt idx="122">
                  <c:v>429.87457240592931</c:v>
                </c:pt>
                <c:pt idx="123">
                  <c:v>429.22374429223743</c:v>
                </c:pt>
                <c:pt idx="124">
                  <c:v>428.57142857142856</c:v>
                </c:pt>
                <c:pt idx="125">
                  <c:v>427.91762013729976</c:v>
                </c:pt>
                <c:pt idx="126">
                  <c:v>427.26231386025199</c:v>
                </c:pt>
                <c:pt idx="127">
                  <c:v>426.60550458715596</c:v>
                </c:pt>
                <c:pt idx="128">
                  <c:v>425.947187141217</c:v>
                </c:pt>
                <c:pt idx="129">
                  <c:v>425.28735632183907</c:v>
                </c:pt>
                <c:pt idx="130">
                  <c:v>424.62600690448789</c:v>
                </c:pt>
                <c:pt idx="131">
                  <c:v>423.963133640553</c:v>
                </c:pt>
                <c:pt idx="132">
                  <c:v>423.29873125720877</c:v>
                </c:pt>
                <c:pt idx="133">
                  <c:v>422.63279445727483</c:v>
                </c:pt>
                <c:pt idx="134">
                  <c:v>421.96531791907512</c:v>
                </c:pt>
                <c:pt idx="135">
                  <c:v>421.2962962962963</c:v>
                </c:pt>
                <c:pt idx="136">
                  <c:v>420.62572421784472</c:v>
                </c:pt>
                <c:pt idx="137">
                  <c:v>419.95359628770302</c:v>
                </c:pt>
                <c:pt idx="138">
                  <c:v>419.27990708478512</c:v>
                </c:pt>
                <c:pt idx="139">
                  <c:v>418.60465116279067</c:v>
                </c:pt>
                <c:pt idx="140">
                  <c:v>417.92782305005818</c:v>
                </c:pt>
                <c:pt idx="141">
                  <c:v>417.24941724941726</c:v>
                </c:pt>
                <c:pt idx="142">
                  <c:v>416.56942823803968</c:v>
                </c:pt>
                <c:pt idx="143">
                  <c:v>415.8878504672897</c:v>
                </c:pt>
                <c:pt idx="144">
                  <c:v>415.20467836257308</c:v>
                </c:pt>
                <c:pt idx="145">
                  <c:v>414.51990632318501</c:v>
                </c:pt>
                <c:pt idx="146">
                  <c:v>413.8335287221571</c:v>
                </c:pt>
                <c:pt idx="147">
                  <c:v>413.14553990610329</c:v>
                </c:pt>
                <c:pt idx="148">
                  <c:v>412.45593419506463</c:v>
                </c:pt>
                <c:pt idx="149">
                  <c:v>411.76470588235293</c:v>
                </c:pt>
                <c:pt idx="150">
                  <c:v>411.07184923439343</c:v>
                </c:pt>
                <c:pt idx="151">
                  <c:v>410.37735849056605</c:v>
                </c:pt>
                <c:pt idx="152">
                  <c:v>409.68122786304605</c:v>
                </c:pt>
                <c:pt idx="153">
                  <c:v>408.98345153664303</c:v>
                </c:pt>
                <c:pt idx="154">
                  <c:v>408.28402366863907</c:v>
                </c:pt>
                <c:pt idx="155">
                  <c:v>407.58293838862556</c:v>
                </c:pt>
                <c:pt idx="156">
                  <c:v>406.88018979833925</c:v>
                </c:pt>
                <c:pt idx="157">
                  <c:v>406.17577197149643</c:v>
                </c:pt>
                <c:pt idx="158">
                  <c:v>405.46967895362661</c:v>
                </c:pt>
                <c:pt idx="159">
                  <c:v>404.76190476190476</c:v>
                </c:pt>
                <c:pt idx="160">
                  <c:v>404.0524433849821</c:v>
                </c:pt>
                <c:pt idx="161">
                  <c:v>403.34128878281621</c:v>
                </c:pt>
                <c:pt idx="162">
                  <c:v>402.62843488649941</c:v>
                </c:pt>
                <c:pt idx="163">
                  <c:v>401.91387559808612</c:v>
                </c:pt>
                <c:pt idx="164">
                  <c:v>401.19760479041918</c:v>
                </c:pt>
                <c:pt idx="165">
                  <c:v>400.47961630695443</c:v>
                </c:pt>
                <c:pt idx="166">
                  <c:v>399.75990396158466</c:v>
                </c:pt>
                <c:pt idx="167">
                  <c:v>399.03846153846155</c:v>
                </c:pt>
                <c:pt idx="168">
                  <c:v>398.31528279181708</c:v>
                </c:pt>
                <c:pt idx="169">
                  <c:v>397.59036144578312</c:v>
                </c:pt>
                <c:pt idx="170">
                  <c:v>396.86369119420988</c:v>
                </c:pt>
                <c:pt idx="171">
                  <c:v>396.1352657004831</c:v>
                </c:pt>
                <c:pt idx="172">
                  <c:v>395.40507859733981</c:v>
                </c:pt>
                <c:pt idx="173">
                  <c:v>394.67312348668281</c:v>
                </c:pt>
                <c:pt idx="174">
                  <c:v>393.93939393939394</c:v>
                </c:pt>
                <c:pt idx="175">
                  <c:v>393.20388349514565</c:v>
                </c:pt>
                <c:pt idx="176">
                  <c:v>392.4665856622114</c:v>
                </c:pt>
                <c:pt idx="177">
                  <c:v>391.72749391727496</c:v>
                </c:pt>
                <c:pt idx="178">
                  <c:v>390.98660170523749</c:v>
                </c:pt>
                <c:pt idx="179">
                  <c:v>390.2439024390244</c:v>
                </c:pt>
                <c:pt idx="180">
                  <c:v>389.49938949938951</c:v>
                </c:pt>
                <c:pt idx="181">
                  <c:v>388.75305623471883</c:v>
                </c:pt>
                <c:pt idx="182">
                  <c:v>388.0048959608323</c:v>
                </c:pt>
                <c:pt idx="183">
                  <c:v>387.25490196078431</c:v>
                </c:pt>
                <c:pt idx="184">
                  <c:v>386.50306748466255</c:v>
                </c:pt>
                <c:pt idx="185">
                  <c:v>385.74938574938574</c:v>
                </c:pt>
                <c:pt idx="186">
                  <c:v>384.99384993849941</c:v>
                </c:pt>
                <c:pt idx="187">
                  <c:v>384.23645320197045</c:v>
                </c:pt>
                <c:pt idx="188">
                  <c:v>383.47718865598029</c:v>
                </c:pt>
                <c:pt idx="189">
                  <c:v>382.71604938271605</c:v>
                </c:pt>
                <c:pt idx="190">
                  <c:v>381.95302843016071</c:v>
                </c:pt>
                <c:pt idx="191">
                  <c:v>381.18811881188117</c:v>
                </c:pt>
                <c:pt idx="192">
                  <c:v>380.42131350681535</c:v>
                </c:pt>
                <c:pt idx="193">
                  <c:v>379.6526054590571</c:v>
                </c:pt>
                <c:pt idx="194">
                  <c:v>378.88198757763973</c:v>
                </c:pt>
                <c:pt idx="195">
                  <c:v>378.10945273631842</c:v>
                </c:pt>
                <c:pt idx="196">
                  <c:v>377.33499377334994</c:v>
                </c:pt>
                <c:pt idx="197">
                  <c:v>376.55860349127181</c:v>
                </c:pt>
                <c:pt idx="198">
                  <c:v>375.78027465667913</c:v>
                </c:pt>
                <c:pt idx="199">
                  <c:v>375</c:v>
                </c:pt>
                <c:pt idx="200">
                  <c:v>374.21777221526906</c:v>
                </c:pt>
                <c:pt idx="201">
                  <c:v>373.43358395989975</c:v>
                </c:pt>
                <c:pt idx="202">
                  <c:v>372.64742785445418</c:v>
                </c:pt>
                <c:pt idx="203">
                  <c:v>371.85929648241205</c:v>
                </c:pt>
                <c:pt idx="204">
                  <c:v>371.06918238993711</c:v>
                </c:pt>
                <c:pt idx="205">
                  <c:v>370.2770780856423</c:v>
                </c:pt>
                <c:pt idx="206">
                  <c:v>369.48297604035309</c:v>
                </c:pt>
                <c:pt idx="207">
                  <c:v>368.68686868686871</c:v>
                </c:pt>
                <c:pt idx="208">
                  <c:v>367.88874841972188</c:v>
                </c:pt>
                <c:pt idx="209">
                  <c:v>367.08860759493672</c:v>
                </c:pt>
                <c:pt idx="210">
                  <c:v>366.28643852978456</c:v>
                </c:pt>
                <c:pt idx="211">
                  <c:v>365.48223350253807</c:v>
                </c:pt>
                <c:pt idx="212">
                  <c:v>364.67598475222366</c:v>
                </c:pt>
                <c:pt idx="213">
                  <c:v>363.86768447837153</c:v>
                </c:pt>
                <c:pt idx="214">
                  <c:v>363.05732484076435</c:v>
                </c:pt>
                <c:pt idx="215">
                  <c:v>362.24489795918367</c:v>
                </c:pt>
                <c:pt idx="216">
                  <c:v>361.43039591315454</c:v>
                </c:pt>
                <c:pt idx="217">
                  <c:v>360.61381074168798</c:v>
                </c:pt>
                <c:pt idx="218">
                  <c:v>359.79513444302177</c:v>
                </c:pt>
                <c:pt idx="219">
                  <c:v>358.97435897435895</c:v>
                </c:pt>
                <c:pt idx="220">
                  <c:v>358.15147625160461</c:v>
                </c:pt>
                <c:pt idx="221">
                  <c:v>357.32647814910024</c:v>
                </c:pt>
                <c:pt idx="222">
                  <c:v>356.49935649935651</c:v>
                </c:pt>
                <c:pt idx="223">
                  <c:v>355.67010309278351</c:v>
                </c:pt>
                <c:pt idx="224">
                  <c:v>354.83870967741933</c:v>
                </c:pt>
                <c:pt idx="225">
                  <c:v>354.00516795865633</c:v>
                </c:pt>
                <c:pt idx="226">
                  <c:v>353.16946959896507</c:v>
                </c:pt>
                <c:pt idx="227">
                  <c:v>352.33160621761658</c:v>
                </c:pt>
                <c:pt idx="228">
                  <c:v>351.49156939040205</c:v>
                </c:pt>
                <c:pt idx="229">
                  <c:v>350.64935064935065</c:v>
                </c:pt>
                <c:pt idx="230">
                  <c:v>349.80494148244475</c:v>
                </c:pt>
                <c:pt idx="231">
                  <c:v>348.95833333333331</c:v>
                </c:pt>
                <c:pt idx="232">
                  <c:v>348.10951760104302</c:v>
                </c:pt>
                <c:pt idx="233">
                  <c:v>347.25848563968668</c:v>
                </c:pt>
                <c:pt idx="234">
                  <c:v>346.40522875816993</c:v>
                </c:pt>
                <c:pt idx="235">
                  <c:v>345.54973821989529</c:v>
                </c:pt>
                <c:pt idx="236">
                  <c:v>344.69200524246395</c:v>
                </c:pt>
                <c:pt idx="237">
                  <c:v>343.83202099737531</c:v>
                </c:pt>
                <c:pt idx="238">
                  <c:v>342.96977660972402</c:v>
                </c:pt>
                <c:pt idx="239">
                  <c:v>342.10526315789474</c:v>
                </c:pt>
                <c:pt idx="240">
                  <c:v>341.23847167325431</c:v>
                </c:pt>
                <c:pt idx="241">
                  <c:v>340.36939313984169</c:v>
                </c:pt>
                <c:pt idx="242">
                  <c:v>339.49801849405549</c:v>
                </c:pt>
                <c:pt idx="243">
                  <c:v>338.62433862433863</c:v>
                </c:pt>
                <c:pt idx="244">
                  <c:v>337.74834437086093</c:v>
                </c:pt>
                <c:pt idx="245">
                  <c:v>336.87002652519897</c:v>
                </c:pt>
                <c:pt idx="246">
                  <c:v>335.98937583001327</c:v>
                </c:pt>
                <c:pt idx="247">
                  <c:v>335.10638297872339</c:v>
                </c:pt>
                <c:pt idx="248">
                  <c:v>334.22103861517974</c:v>
                </c:pt>
                <c:pt idx="249">
                  <c:v>333.33333333333331</c:v>
                </c:pt>
                <c:pt idx="250">
                  <c:v>332.44325767690253</c:v>
                </c:pt>
                <c:pt idx="251">
                  <c:v>331.55080213903744</c:v>
                </c:pt>
                <c:pt idx="252">
                  <c:v>330.65595716198123</c:v>
                </c:pt>
                <c:pt idx="253">
                  <c:v>329.75871313672923</c:v>
                </c:pt>
                <c:pt idx="254">
                  <c:v>328.85906040268458</c:v>
                </c:pt>
                <c:pt idx="255">
                  <c:v>327.95698924731181</c:v>
                </c:pt>
                <c:pt idx="256">
                  <c:v>327.05248990578735</c:v>
                </c:pt>
                <c:pt idx="257">
                  <c:v>326.14555256064688</c:v>
                </c:pt>
                <c:pt idx="258">
                  <c:v>325.23616734143047</c:v>
                </c:pt>
                <c:pt idx="259">
                  <c:v>324.32432432432432</c:v>
                </c:pt>
                <c:pt idx="260">
                  <c:v>323.41001353179973</c:v>
                </c:pt>
                <c:pt idx="261">
                  <c:v>322.49322493224935</c:v>
                </c:pt>
                <c:pt idx="262">
                  <c:v>321.5739484396201</c:v>
                </c:pt>
                <c:pt idx="263">
                  <c:v>320.6521739130435</c:v>
                </c:pt>
                <c:pt idx="264">
                  <c:v>319.72789115646259</c:v>
                </c:pt>
                <c:pt idx="265">
                  <c:v>318.80108991825614</c:v>
                </c:pt>
                <c:pt idx="266">
                  <c:v>317.87175989085949</c:v>
                </c:pt>
                <c:pt idx="267">
                  <c:v>316.93989071038249</c:v>
                </c:pt>
                <c:pt idx="268">
                  <c:v>316.00547195622437</c:v>
                </c:pt>
                <c:pt idx="269">
                  <c:v>315.06849315068496</c:v>
                </c:pt>
                <c:pt idx="270">
                  <c:v>314.12894375857337</c:v>
                </c:pt>
                <c:pt idx="271">
                  <c:v>313.1868131868132</c:v>
                </c:pt>
                <c:pt idx="272">
                  <c:v>312.24209078404402</c:v>
                </c:pt>
                <c:pt idx="273">
                  <c:v>311.29476584022041</c:v>
                </c:pt>
                <c:pt idx="274">
                  <c:v>310.34482758620692</c:v>
                </c:pt>
                <c:pt idx="275">
                  <c:v>309.39226519337018</c:v>
                </c:pt>
                <c:pt idx="276">
                  <c:v>308.43706777316737</c:v>
                </c:pt>
                <c:pt idx="277">
                  <c:v>307.47922437673128</c:v>
                </c:pt>
                <c:pt idx="278">
                  <c:v>306.51872399445216</c:v>
                </c:pt>
                <c:pt idx="279">
                  <c:v>305.55555555555554</c:v>
                </c:pt>
                <c:pt idx="280">
                  <c:v>304.58970792767735</c:v>
                </c:pt>
                <c:pt idx="281">
                  <c:v>303.62116991643455</c:v>
                </c:pt>
                <c:pt idx="282">
                  <c:v>302.64993026499303</c:v>
                </c:pt>
                <c:pt idx="283">
                  <c:v>301.67597765363126</c:v>
                </c:pt>
                <c:pt idx="284">
                  <c:v>300.69930069930069</c:v>
                </c:pt>
                <c:pt idx="285">
                  <c:v>299.71988795518206</c:v>
                </c:pt>
                <c:pt idx="286">
                  <c:v>298.73772791023845</c:v>
                </c:pt>
                <c:pt idx="287">
                  <c:v>297.75280898876406</c:v>
                </c:pt>
                <c:pt idx="288">
                  <c:v>296.76511954992969</c:v>
                </c:pt>
                <c:pt idx="289">
                  <c:v>295.77464788732397</c:v>
                </c:pt>
                <c:pt idx="290">
                  <c:v>294.78138222849083</c:v>
                </c:pt>
                <c:pt idx="291">
                  <c:v>293.78531073446328</c:v>
                </c:pt>
                <c:pt idx="292">
                  <c:v>292.78642149929277</c:v>
                </c:pt>
                <c:pt idx="293">
                  <c:v>291.78470254957506</c:v>
                </c:pt>
                <c:pt idx="294">
                  <c:v>290.78014184397165</c:v>
                </c:pt>
                <c:pt idx="295">
                  <c:v>289.77272727272725</c:v>
                </c:pt>
                <c:pt idx="296">
                  <c:v>288.76244665718349</c:v>
                </c:pt>
                <c:pt idx="297">
                  <c:v>287.74928774928776</c:v>
                </c:pt>
                <c:pt idx="298">
                  <c:v>286.73323823109843</c:v>
                </c:pt>
                <c:pt idx="299">
                  <c:v>285.71428571428572</c:v>
                </c:pt>
                <c:pt idx="300">
                  <c:v>284.69241773962801</c:v>
                </c:pt>
                <c:pt idx="301">
                  <c:v>283.66762177650429</c:v>
                </c:pt>
                <c:pt idx="302">
                  <c:v>282.63988522238162</c:v>
                </c:pt>
                <c:pt idx="303">
                  <c:v>281.60919540229884</c:v>
                </c:pt>
                <c:pt idx="304">
                  <c:v>280.57553956834533</c:v>
                </c:pt>
                <c:pt idx="305">
                  <c:v>279.53890489913545</c:v>
                </c:pt>
                <c:pt idx="306">
                  <c:v>278.49927849927849</c:v>
                </c:pt>
                <c:pt idx="307">
                  <c:v>277.45664739884393</c:v>
                </c:pt>
                <c:pt idx="308">
                  <c:v>276.41099855282198</c:v>
                </c:pt>
                <c:pt idx="309">
                  <c:v>275.36231884057969</c:v>
                </c:pt>
                <c:pt idx="310">
                  <c:v>274.31059506531204</c:v>
                </c:pt>
                <c:pt idx="311">
                  <c:v>273.25581395348837</c:v>
                </c:pt>
                <c:pt idx="312">
                  <c:v>272.19796215429403</c:v>
                </c:pt>
                <c:pt idx="313">
                  <c:v>271.13702623906704</c:v>
                </c:pt>
                <c:pt idx="314">
                  <c:v>270.07299270072991</c:v>
                </c:pt>
                <c:pt idx="315">
                  <c:v>269.00584795321635</c:v>
                </c:pt>
                <c:pt idx="316">
                  <c:v>267.93557833089312</c:v>
                </c:pt>
                <c:pt idx="317">
                  <c:v>266.86217008797655</c:v>
                </c:pt>
                <c:pt idx="318">
                  <c:v>265.7856093979442</c:v>
                </c:pt>
                <c:pt idx="319">
                  <c:v>264.70588235294116</c:v>
                </c:pt>
                <c:pt idx="320">
                  <c:v>263.62297496318115</c:v>
                </c:pt>
                <c:pt idx="321">
                  <c:v>262.53687315634221</c:v>
                </c:pt>
                <c:pt idx="322">
                  <c:v>261.44756277695717</c:v>
                </c:pt>
                <c:pt idx="323">
                  <c:v>260.35502958579883</c:v>
                </c:pt>
                <c:pt idx="324">
                  <c:v>259.25925925925924</c:v>
                </c:pt>
                <c:pt idx="325">
                  <c:v>258.16023738872406</c:v>
                </c:pt>
                <c:pt idx="326">
                  <c:v>257.05794947994059</c:v>
                </c:pt>
                <c:pt idx="327">
                  <c:v>255.95238095238096</c:v>
                </c:pt>
                <c:pt idx="328">
                  <c:v>254.84351713859911</c:v>
                </c:pt>
                <c:pt idx="329">
                  <c:v>253.73134328358208</c:v>
                </c:pt>
                <c:pt idx="330">
                  <c:v>252.61584454409567</c:v>
                </c:pt>
                <c:pt idx="331">
                  <c:v>251.49700598802394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4-4277-89DF-0918FBB2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17200"/>
        <c:axId val="426490928"/>
      </c:scatterChart>
      <c:valAx>
        <c:axId val="7791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90928"/>
        <c:crosses val="autoZero"/>
        <c:crossBetween val="midCat"/>
      </c:valAx>
      <c:valAx>
        <c:axId val="4264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Method2!$Z$15:$Z$18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375</c:v>
                </c:pt>
                <c:pt idx="3">
                  <c:v>0</c:v>
                </c:pt>
              </c:numCache>
            </c:numRef>
          </c:xVal>
          <c:yVal>
            <c:numRef>
              <c:f>Method2!$AA$15:$AA$18</c:f>
              <c:numCache>
                <c:formatCode>General</c:formatCode>
                <c:ptCount val="4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9-42CE-9B83-F3A91D79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554576"/>
        <c:axId val="1162102624"/>
      </c:scatterChart>
      <c:valAx>
        <c:axId val="13095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02624"/>
        <c:crosses val="autoZero"/>
        <c:crossBetween val="midCat"/>
      </c:valAx>
      <c:valAx>
        <c:axId val="11621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FE9FD-E9BE-4FCA-BE9F-774526E55612}"/>
            </a:ext>
          </a:extLst>
        </xdr:cNvPr>
        <xdr:cNvSpPr txBox="1"/>
      </xdr:nvSpPr>
      <xdr:spPr>
        <a:xfrm>
          <a:off x="0" y="3705225"/>
          <a:ext cx="2438400" cy="152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 i="0">
              <a:effectLst/>
            </a:rPr>
            <a:t>Using Excel Solver</a:t>
          </a:r>
          <a:r>
            <a:rPr lang="en-US" b="1" i="0" baseline="0">
              <a:effectLst/>
            </a:rPr>
            <a:t> to solve constrained optimization problems</a:t>
          </a:r>
        </a:p>
        <a:p>
          <a:endParaRPr lang="en-US" b="1" i="0" baseline="0">
            <a:effectLst/>
          </a:endParaRPr>
        </a:p>
        <a:p>
          <a:r>
            <a:rPr lang="en-US" b="1" i="0" baseline="0">
              <a:effectLst/>
            </a:rPr>
            <a:t>Level of math required: Algebra 1</a:t>
          </a:r>
        </a:p>
        <a:p>
          <a:endParaRPr lang="en-US" b="1" i="0" baseline="0">
            <a:effectLst/>
            <a:hlinkClick xmlns:r="http://schemas.openxmlformats.org/officeDocument/2006/relationships" r:id=""/>
          </a:endParaRPr>
        </a:p>
        <a:p>
          <a:r>
            <a:rPr lang="en-US">
              <a:hlinkClick xmlns:r="http://schemas.openxmlformats.org/officeDocument/2006/relationships" r:id=""/>
            </a:rPr>
            <a:t>https://www.mathsisfun.com/numbers/pythagorean-triples.html</a:t>
          </a:r>
          <a:endParaRPr lang="en-US" b="1" i="0" baseline="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13608</xdr:colOff>
      <xdr:row>14</xdr:row>
      <xdr:rowOff>190499</xdr:rowOff>
    </xdr:from>
    <xdr:to>
      <xdr:col>8</xdr:col>
      <xdr:colOff>0</xdr:colOff>
      <xdr:row>50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87C95C-7764-4ED2-9C58-88987B03F195}"/>
                </a:ext>
              </a:extLst>
            </xdr:cNvPr>
            <xdr:cNvSpPr txBox="1"/>
          </xdr:nvSpPr>
          <xdr:spPr>
            <a:xfrm>
              <a:off x="13608" y="3133724"/>
              <a:ext cx="4939392" cy="6667501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baseline="0"/>
                <a:t>Reduce equations and solve by creating a table of values</a:t>
              </a:r>
            </a:p>
            <a:p>
              <a:endParaRPr lang="en-US" sz="1100" b="1" baseline="0"/>
            </a:p>
            <a:p>
              <a:r>
                <a:rPr lang="en-US" sz="1100" b="1" baseline="0"/>
                <a:t>Level of math required: Yes</a:t>
              </a:r>
            </a:p>
            <a:p>
              <a:endParaRPr lang="en-US" sz="1100" baseline="0"/>
            </a:p>
            <a:p>
              <a:r>
                <a:rPr lang="en-US" sz="1100" baseline="0"/>
                <a:t>	Eqn 1: Pythagorean Theorem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aseline="0"/>
            </a:p>
            <a:p>
              <a:r>
                <a:rPr lang="en-US" sz="1100" baseline="0"/>
                <a:t>	Eqn 2: Constraint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</m:t>
                    </m:r>
                    <m:r>
                      <m:rPr>
                        <m:aln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1000</m:t>
                    </m:r>
                  </m:oMath>
                </m:oMathPara>
              </a14:m>
              <a:endParaRPr lang="en-US" sz="1100" b="0" baseline="0"/>
            </a:p>
            <a:p>
              <a:endParaRPr lang="en-US" sz="1100" b="0" baseline="0"/>
            </a:p>
            <a:p>
              <a:pPr/>
              <a:r>
                <a:rPr lang="en-US" sz="1100" b="1" baseline="0"/>
                <a:t>Solve Eqn 2 for c</a:t>
              </a:r>
              <a:br>
                <a:rPr lang="en-US" sz="1100" b="0" baseline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𝑐</m:t>
                    </m:r>
                    <m:r>
                      <m:rPr>
                        <m:aln/>
                      </m:rP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1000</m:t>
                    </m:r>
                  </m:oMath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𝑐</m:t>
                    </m:r>
                    <m:r>
                      <m:rPr>
                        <m:aln/>
                      </m:rP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1000−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</m:oMath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𝑐</m:t>
                    </m:r>
                    <m:r>
                      <m:rPr>
                        <m:aln/>
                      </m:rP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1000−(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 b="0" baseline="0"/>
            </a:p>
            <a:p>
              <a:endParaRPr lang="en-US" sz="1100" b="0" baseline="0"/>
            </a:p>
            <a:p>
              <a:r>
                <a:rPr lang="en-US" sz="1100" b="1" baseline="0"/>
                <a:t>Substitute into Eqn 1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p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  <m:t>1000−</m:t>
                            </m:r>
                            <m:d>
                              <m:dPr>
                                <m:ctrlPr>
                                  <a:rPr lang="en-US" b="0" i="1">
                                    <a:effectLst/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b="0" i="1">
                                    <a:effectLst/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  <m:r>
                                  <a:rPr lang="en-US" b="0" i="1">
                                    <a:effectLst/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US" b="0" i="1">
                                    <a:effectLst/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d>
                          </m:e>
                        </m:d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−2000</m:t>
                    </m:r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b="0" i="1">
                                <a:effectLst/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d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−2000</m:t>
                    </m:r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𝑎𝑏</m:t>
                    </m:r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2000</m:t>
                    </m:r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𝑎𝑏</m:t>
                    </m:r>
                    <m:r>
                      <a:rPr lang="en-US" b="0" i="1">
                        <a:effectLst/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br>
                <a:rPr lang="en-US" b="0">
                  <a:effectLst/>
                </a:rPr>
              </a:br>
              <a:endParaRPr lang="en-US" b="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b="0" i="1">
                <a:effectLst/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="1" i="0">
                  <a:effectLst/>
                  <a:latin typeface="Cambria Math" panose="02040503050406030204" pitchFamily="18" charset="0"/>
                </a:rPr>
                <a:t>Solve</a:t>
              </a:r>
              <a:r>
                <a:rPr lang="en-US" b="1" i="0" baseline="0">
                  <a:effectLst/>
                  <a:latin typeface="Cambria Math" panose="02040503050406030204" pitchFamily="18" charset="0"/>
                </a:rPr>
                <a:t> for b in terms of a </a:t>
              </a:r>
              <a:endParaRPr lang="en-US" b="1" i="0">
                <a:effectLst/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2000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𝑎𝑏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2000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−2000</m:t>
                        </m:r>
                      </m:e>
                    </m:d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2000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−2000</m:t>
                        </m:r>
                      </m:den>
                    </m:f>
                  </m:oMath>
                </m:oMathPara>
              </a14:m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Derive the general form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2000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−2000</m:t>
                        </m:r>
                      </m:den>
                    </m:f>
                  </m:oMath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m:rPr>
                        <m:aln/>
                      </m:rP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Ceate</a:t>
              </a:r>
              <a:r>
                <a:rPr lang="en-US" sz="1100" b="1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a table of possible a and b values</a:t>
              </a:r>
              <a:endParaRPr lang="en-US" b="1" i="0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87C95C-7764-4ED2-9C58-88987B03F195}"/>
                </a:ext>
              </a:extLst>
            </xdr:cNvPr>
            <xdr:cNvSpPr txBox="1"/>
          </xdr:nvSpPr>
          <xdr:spPr>
            <a:xfrm>
              <a:off x="13608" y="3133724"/>
              <a:ext cx="4939392" cy="6667501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baseline="0"/>
                <a:t>Reduce equations and solve by creating a table of values</a:t>
              </a:r>
            </a:p>
            <a:p>
              <a:endParaRPr lang="en-US" sz="1100" b="1" baseline="0"/>
            </a:p>
            <a:p>
              <a:r>
                <a:rPr lang="en-US" sz="1100" b="1" baseline="0"/>
                <a:t>Level of math required: Yes</a:t>
              </a:r>
            </a:p>
            <a:p>
              <a:endParaRPr lang="en-US" sz="1100" baseline="0"/>
            </a:p>
            <a:p>
              <a:r>
                <a:rPr lang="en-US" sz="1100" baseline="0"/>
                <a:t>	Eqn 1: Pythagorean Theorem</a:t>
              </a: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𝑎^2+𝑏^2=𝑐^2</a:t>
              </a:r>
              <a:endParaRPr lang="en-US" sz="1100" baseline="0"/>
            </a:p>
            <a:p>
              <a:r>
                <a:rPr lang="en-US" sz="1100" baseline="0"/>
                <a:t>	Eqn 2: Constraint</a:t>
              </a: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𝑎+𝑏+𝑐&amp;=1000</a:t>
              </a:r>
              <a:endParaRPr lang="en-US" sz="1100" b="0" baseline="0"/>
            </a:p>
            <a:p>
              <a:endParaRPr lang="en-US" sz="1100" b="0" baseline="0"/>
            </a:p>
            <a:p>
              <a:pPr/>
              <a:r>
                <a:rPr lang="en-US" sz="1100" b="1" baseline="0"/>
                <a:t>Solve Eqn 2 for c</a:t>
              </a:r>
              <a:br>
                <a:rPr lang="en-US" sz="1100" b="0" baseline="0"/>
              </a:br>
              <a:r>
                <a:rPr lang="en-US" sz="1100" b="0" i="0" baseline="0">
                  <a:latin typeface="Cambria Math" panose="02040503050406030204" pitchFamily="18" charset="0"/>
                </a:rPr>
                <a:t>𝑎+𝑏+𝑐&amp;=1000</a:t>
              </a:r>
              <a:br>
                <a:rPr lang="en-US" sz="1100" b="0" i="1" baseline="0">
                  <a:latin typeface="Cambria Math" panose="02040503050406030204" pitchFamily="18" charset="0"/>
                </a:rPr>
              </a:br>
              <a:r>
                <a:rPr lang="en-US" sz="1100" b="0" i="0" baseline="0">
                  <a:latin typeface="Cambria Math" panose="02040503050406030204" pitchFamily="18" charset="0"/>
                </a:rPr>
                <a:t>𝑐&amp;=1000−𝑎−𝑏</a:t>
              </a:r>
              <a:br>
                <a:rPr lang="en-US" sz="1100" b="0" i="1" baseline="0">
                  <a:latin typeface="Cambria Math" panose="02040503050406030204" pitchFamily="18" charset="0"/>
                </a:rPr>
              </a:br>
              <a:r>
                <a:rPr lang="en-US" sz="1100" b="0" i="0" baseline="0">
                  <a:latin typeface="Cambria Math" panose="02040503050406030204" pitchFamily="18" charset="0"/>
                </a:rPr>
                <a:t>𝑐&amp;=1000−(𝑎+𝑏)</a:t>
              </a:r>
              <a:endParaRPr lang="en-US" sz="1100" b="0" baseline="0"/>
            </a:p>
            <a:p>
              <a:endParaRPr lang="en-US" sz="1100" b="0" baseline="0"/>
            </a:p>
            <a:p>
              <a:r>
                <a:rPr lang="en-US" sz="1100" b="1" baseline="0"/>
                <a:t>Substitute into Eqn 1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𝑎^2+𝑏^2=𝑐^2</a:t>
              </a:r>
              <a:br>
                <a:rPr lang="en-US" sz="1100" b="0" i="1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b="0" i="0">
                  <a:effectLst/>
                  <a:latin typeface="Cambria Math" panose="02040503050406030204" pitchFamily="18" charset="0"/>
                </a:rPr>
                <a:t>𝑎^2+𝑏^2=[1000−(𝑎+𝑏)]^2</a:t>
              </a:r>
              <a:br>
                <a:rPr lang="en-US" b="0" i="1">
                  <a:effectLst/>
                  <a:latin typeface="Cambria Math" panose="02040503050406030204" pitchFamily="18" charset="0"/>
                </a:rPr>
              </a:br>
              <a:r>
                <a:rPr lang="en-US" b="0" i="0">
                  <a:effectLst/>
                  <a:latin typeface="Cambria Math" panose="02040503050406030204" pitchFamily="18" charset="0"/>
                </a:rPr>
                <a:t>𝑎^2+𝑏^2=10^6−2000(𝑎+𝑏)+(𝑎+𝑏)^2</a:t>
              </a:r>
              <a:br>
                <a:rPr lang="en-US" b="0" i="1">
                  <a:effectLst/>
                  <a:latin typeface="Cambria Math" panose="02040503050406030204" pitchFamily="18" charset="0"/>
                </a:rPr>
              </a:br>
              <a:r>
                <a:rPr lang="en-US" b="0" i="0">
                  <a:effectLst/>
                  <a:latin typeface="Cambria Math" panose="02040503050406030204" pitchFamily="18" charset="0"/>
                </a:rPr>
                <a:t>𝑎^2+𝑏^2=10^6−2000(𝑎+𝑏)+𝑎^2+2𝑎𝑏+𝑏^2</a:t>
              </a:r>
              <a:br>
                <a:rPr lang="en-US" b="0" i="1">
                  <a:effectLst/>
                  <a:latin typeface="Cambria Math" panose="02040503050406030204" pitchFamily="18" charset="0"/>
                </a:rPr>
              </a:br>
              <a:r>
                <a:rPr lang="en-US" b="0" i="0">
                  <a:effectLst/>
                  <a:latin typeface="Cambria Math" panose="02040503050406030204" pitchFamily="18" charset="0"/>
                </a:rPr>
                <a:t>2000(𝑎+𝑏)−2𝑎𝑏=10^6</a:t>
              </a:r>
              <a:br>
                <a:rPr lang="en-US" b="0">
                  <a:effectLst/>
                </a:rPr>
              </a:br>
              <a:endParaRPr lang="en-US" b="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b="0" i="1">
                <a:effectLst/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="1" i="0">
                  <a:effectLst/>
                  <a:latin typeface="Cambria Math" panose="02040503050406030204" pitchFamily="18" charset="0"/>
                </a:rPr>
                <a:t>Solve</a:t>
              </a:r>
              <a:r>
                <a:rPr lang="en-US" b="1" i="0" baseline="0">
                  <a:effectLst/>
                  <a:latin typeface="Cambria Math" panose="02040503050406030204" pitchFamily="18" charset="0"/>
                </a:rPr>
                <a:t> for b in terms of a </a:t>
              </a:r>
              <a:endParaRPr lang="en-US" b="1" i="0">
                <a:effectLst/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2000(𝑎+𝑏)−2𝑎𝑏&amp;=10^6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2000𝑎+2000𝑏−2𝑎𝑏&amp;=10^6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2000𝑎−10^6&amp;=2𝑎𝑏−2000𝑏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2000𝑎−10^6&amp;=𝑏(2𝑎−2000)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𝑏&amp;=(2000𝑎−10^6)/(2𝑎−2000)</a:t>
              </a: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Derive the general form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𝑏&amp;=(2000𝑎−10^6)/(2𝑎−2000)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𝑏&amp;=(2𝑃𝑎−𝑃^2)/(2𝑎−2𝑃)</a:t>
              </a:r>
              <a:b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eaLnBrk="1" fontAlgn="auto" latinLnBrk="0" hangingPunct="1"/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Ceate</a:t>
              </a:r>
              <a:r>
                <a:rPr lang="en-US" sz="1100" b="1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a table of possible a and b values</a:t>
              </a:r>
              <a:endParaRPr lang="en-US" b="1" i="0">
                <a:effectLst/>
              </a:endParaRPr>
            </a:p>
          </xdr:txBody>
        </xdr:sp>
      </mc:Fallback>
    </mc:AlternateContent>
    <xdr:clientData/>
  </xdr:twoCellAnchor>
  <xdr:twoCellAnchor>
    <xdr:from>
      <xdr:col>16</xdr:col>
      <xdr:colOff>0</xdr:colOff>
      <xdr:row>32</xdr:row>
      <xdr:rowOff>0</xdr:rowOff>
    </xdr:from>
    <xdr:to>
      <xdr:col>25</xdr:col>
      <xdr:colOff>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31A4F-A84C-4C1D-BA40-488C4AA25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4AF41E-AB95-4684-9A79-803EF30C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604100</xdr:colOff>
      <xdr:row>21</xdr:row>
      <xdr:rowOff>48899</xdr:rowOff>
    </xdr:from>
    <xdr:to>
      <xdr:col>22</xdr:col>
      <xdr:colOff>149679</xdr:colOff>
      <xdr:row>23</xdr:row>
      <xdr:rowOff>123265</xdr:rowOff>
    </xdr:to>
    <xdr:sp macro="" textlink="$S$10">
      <xdr:nvSpPr>
        <xdr:cNvPr id="8" name="TextBox 7">
          <a:extLst>
            <a:ext uri="{FF2B5EF4-FFF2-40B4-BE49-F238E27FC236}">
              <a16:creationId xmlns:a16="http://schemas.microsoft.com/office/drawing/2014/main" id="{75A86F44-D84A-4C85-B06B-3FEA7DD504FC}"/>
            </a:ext>
          </a:extLst>
        </xdr:cNvPr>
        <xdr:cNvSpPr txBox="1"/>
      </xdr:nvSpPr>
      <xdr:spPr>
        <a:xfrm>
          <a:off x="15328629" y="4396781"/>
          <a:ext cx="1360932" cy="4553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94E8824-53E4-4155-8FC1-7E9CE9294055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425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8</xdr:col>
      <xdr:colOff>1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0498AE-D1C4-4DA2-8050-AC2BC2B281AD}"/>
                </a:ext>
              </a:extLst>
            </xdr:cNvPr>
            <xdr:cNvSpPr txBox="1"/>
          </xdr:nvSpPr>
          <xdr:spPr>
            <a:xfrm>
              <a:off x="612321" y="816429"/>
              <a:ext cx="4966609" cy="1959428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Project</a:t>
              </a:r>
              <a:r>
                <a:rPr lang="en-US" sz="1100" b="1" baseline="0"/>
                <a:t> Euler 9</a:t>
              </a:r>
            </a:p>
            <a:p>
              <a:r>
                <a:rPr lang="en-US" sz="1100" baseline="0"/>
                <a:t>Special Pythagorean triplet</a:t>
              </a:r>
            </a:p>
            <a:p>
              <a:endParaRPr lang="en-US" sz="1100" baseline="0"/>
            </a:p>
            <a:p>
              <a:r>
                <a:rPr lang="en-US" sz="1100" baseline="0"/>
                <a:t>A Pythagorean triplet is a set of three natural numbers</a:t>
              </a:r>
              <a14:m>
                <m:oMath xmlns:m="http://schemas.openxmlformats.org/officeDocument/2006/math">
                  <m:r>
                    <a:rPr lang="en-US" sz="1100" i="1" baseline="0">
                      <a:latin typeface="Cambria Math" panose="02040503050406030204" pitchFamily="18" charset="0"/>
                    </a:rPr>
                    <m:t>, 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 &lt; 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 &lt; </m:t>
                  </m:r>
                  <m:r>
                    <a:rPr lang="en-US" sz="1100" i="1" baseline="0">
                      <a:latin typeface="Cambria Math" panose="02040503050406030204" pitchFamily="18" charset="0"/>
                    </a:rPr>
                    <m:t>𝑐</m:t>
                  </m:r>
                </m:oMath>
              </a14:m>
              <a:r>
                <a:rPr lang="en-US" sz="1100" baseline="0"/>
                <a:t>, for which,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For example,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=9+16=25=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100" b="0"/>
            </a:p>
            <a:p>
              <a:r>
                <a:rPr lang="en-US" sz="1100"/>
                <a:t>There exists exactly</a:t>
              </a:r>
              <a:r>
                <a:rPr lang="en-US" sz="1100" baseline="0"/>
                <a:t> one Pythagorean triplet for which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𝑎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𝑏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𝑐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=1000</m:t>
                  </m:r>
                </m:oMath>
              </a14:m>
              <a:endParaRPr lang="en-US" sz="1100" b="0" baseline="0"/>
            </a:p>
            <a:p>
              <a:r>
                <a:rPr lang="en-US" sz="1100"/>
                <a:t>Find the product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𝑎𝑏𝑐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0498AE-D1C4-4DA2-8050-AC2BC2B281AD}"/>
                </a:ext>
              </a:extLst>
            </xdr:cNvPr>
            <xdr:cNvSpPr txBox="1"/>
          </xdr:nvSpPr>
          <xdr:spPr>
            <a:xfrm>
              <a:off x="612321" y="816429"/>
              <a:ext cx="4966609" cy="1959428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Project</a:t>
              </a:r>
              <a:r>
                <a:rPr lang="en-US" sz="1100" b="1" baseline="0"/>
                <a:t> Euler 9</a:t>
              </a:r>
            </a:p>
            <a:p>
              <a:r>
                <a:rPr lang="en-US" sz="1100" baseline="0"/>
                <a:t>Special Pythagorean triplet</a:t>
              </a:r>
            </a:p>
            <a:p>
              <a:endParaRPr lang="en-US" sz="1100" baseline="0"/>
            </a:p>
            <a:p>
              <a:r>
                <a:rPr lang="en-US" sz="1100" baseline="0"/>
                <a:t>A Pythagorean triplet is a set of three natural numbers</a:t>
              </a:r>
              <a:r>
                <a:rPr lang="en-US" sz="1100" i="0" baseline="0">
                  <a:latin typeface="Cambria Math" panose="02040503050406030204" pitchFamily="18" charset="0"/>
                </a:rPr>
                <a:t>, 𝑎 &lt; 𝑏 &lt; 𝑐</a:t>
              </a:r>
              <a:r>
                <a:rPr lang="en-US" sz="1100" baseline="0"/>
                <a:t>, for which,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𝑎^2+𝑏+2=𝑐^2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For example, </a:t>
              </a:r>
              <a:r>
                <a:rPr lang="en-US" sz="1100" b="0" i="0">
                  <a:latin typeface="Cambria Math" panose="02040503050406030204" pitchFamily="18" charset="0"/>
                </a:rPr>
                <a:t>3^2+4^2=9+16=25=5^2</a:t>
              </a:r>
              <a:endParaRPr lang="en-US" sz="1100" b="0"/>
            </a:p>
            <a:p>
              <a:r>
                <a:rPr lang="en-US" sz="1100"/>
                <a:t>There exists exactly</a:t>
              </a:r>
              <a:r>
                <a:rPr lang="en-US" sz="1100" baseline="0"/>
                <a:t> one Pythagorean triplet for which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𝑎+𝑏+𝑐=1000</a:t>
              </a:r>
              <a:endParaRPr lang="en-US" sz="1100" b="0" baseline="0"/>
            </a:p>
            <a:p>
              <a:r>
                <a:rPr lang="en-US" sz="1100"/>
                <a:t>Find the product </a:t>
              </a:r>
              <a:r>
                <a:rPr lang="en-US" sz="1100" b="0" i="0">
                  <a:latin typeface="Cambria Math" panose="02040503050406030204" pitchFamily="18" charset="0"/>
                </a:rPr>
                <a:t>𝑎𝑏𝑐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23</xdr:col>
      <xdr:colOff>0</xdr:colOff>
      <xdr:row>0</xdr:row>
      <xdr:rowOff>0</xdr:rowOff>
    </xdr:from>
    <xdr:to>
      <xdr:col>29</xdr:col>
      <xdr:colOff>0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0138BA-8008-456E-BEF3-843CDC04B7CA}"/>
                </a:ext>
              </a:extLst>
            </xdr:cNvPr>
            <xdr:cNvSpPr txBox="1"/>
          </xdr:nvSpPr>
          <xdr:spPr>
            <a:xfrm>
              <a:off x="13544550" y="0"/>
              <a:ext cx="3867150" cy="237172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Useful Equations</a:t>
              </a:r>
            </a:p>
            <a:p>
              <a:endParaRPr lang="en-US" sz="1100" b="1"/>
            </a:p>
            <a:p>
              <a:r>
                <a:rPr lang="en-US" sz="1100" b="0"/>
                <a:t>Constructing Pythagorean</a:t>
              </a:r>
              <a:r>
                <a:rPr lang="en-US" sz="1100" b="0" baseline="0"/>
                <a:t> Triples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𝑚𝑛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r>
                <a:rPr lang="en-US" sz="1100" b="0"/>
                <a:t>			where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𝑚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&gt;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𝑛</m:t>
                  </m:r>
                </m:oMath>
              </a14:m>
              <a:endParaRPr lang="en-US" sz="1100" b="0"/>
            </a:p>
            <a:p>
              <a:r>
                <a:rPr lang="en-US" sz="1100" b="0"/>
                <a:t>Law of Sines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</m:d>
                          </m:e>
                        </m:func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</m:d>
                          </m:e>
                        </m:func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US" sz="1100" b="0"/>
            </a:p>
            <a:p>
              <a:r>
                <a:rPr lang="en-US" sz="1100" b="0"/>
                <a:t>Law of</a:t>
              </a:r>
              <a:r>
                <a:rPr lang="en-US" sz="1100" b="0" baseline="0"/>
                <a:t> Cosines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𝑏𝑐</m:t>
                        </m:r>
                      </m:den>
                    </m:f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0138BA-8008-456E-BEF3-843CDC04B7CA}"/>
                </a:ext>
              </a:extLst>
            </xdr:cNvPr>
            <xdr:cNvSpPr txBox="1"/>
          </xdr:nvSpPr>
          <xdr:spPr>
            <a:xfrm>
              <a:off x="13544550" y="0"/>
              <a:ext cx="3867150" cy="237172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Useful Equations</a:t>
              </a:r>
            </a:p>
            <a:p>
              <a:endParaRPr lang="en-US" sz="1100" b="1"/>
            </a:p>
            <a:p>
              <a:r>
                <a:rPr lang="en-US" sz="1100" b="0"/>
                <a:t>Constructing Pythagorean</a:t>
              </a:r>
              <a:r>
                <a:rPr lang="en-US" sz="1100" b="0" baseline="0"/>
                <a:t> Triples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𝑎=𝑚^2−𝑛^2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𝑏=2𝑚𝑛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𝑐=𝑚^2+𝑛^2</a:t>
              </a:r>
              <a:endParaRPr lang="en-US" sz="1100" b="0"/>
            </a:p>
            <a:p>
              <a:pPr/>
              <a:r>
                <a:rPr lang="en-US" sz="1100" b="0"/>
                <a:t>			where</a:t>
              </a:r>
              <a:r>
                <a:rPr lang="en-US" sz="1100" b="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𝑚&gt;𝑛</a:t>
              </a:r>
              <a:endParaRPr lang="en-US" sz="1100" b="0"/>
            </a:p>
            <a:p>
              <a:r>
                <a:rPr lang="en-US" sz="1100" b="0"/>
                <a:t>Law of Sines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𝑎/sin⁡(𝐴) =𝑏/sin⁡(𝐵) =𝑐/sin⁡(𝐶) </a:t>
              </a:r>
              <a:endParaRPr lang="en-US" sz="1100" b="0"/>
            </a:p>
            <a:p>
              <a:r>
                <a:rPr lang="en-US" sz="1100" b="0"/>
                <a:t>Law of</a:t>
              </a:r>
              <a:r>
                <a:rPr lang="en-US" sz="1100" b="0" baseline="0"/>
                <a:t> Cosines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cos⁡(𝐴)=(𝑏^2+𝑐^2−𝑎^2)/2𝑏𝑐</a:t>
              </a:r>
              <a:endParaRPr lang="en-US" sz="1100" b="0"/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0.07104</cdr:x>
      <cdr:y>0.37088</cdr:y>
    </cdr:from>
    <cdr:to>
      <cdr:x>0.16044</cdr:x>
      <cdr:y>0.47157</cdr:y>
    </cdr:to>
    <cdr:sp macro="" textlink="Method2!$U$9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75A86F44-D84A-4C85-B06B-3FEA7DD504FC}"/>
            </a:ext>
          </a:extLst>
        </cdr:cNvPr>
        <cdr:cNvSpPr txBox="1"/>
      </cdr:nvSpPr>
      <cdr:spPr>
        <a:xfrm xmlns:a="http://schemas.openxmlformats.org/drawingml/2006/main">
          <a:off x="399186" y="1211183"/>
          <a:ext cx="502334" cy="328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D30A618-E62C-4ECA-9853-4E521B6F9E5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61.93</a:t>
          </a:fld>
          <a:endParaRPr lang="en-US" sz="1100"/>
        </a:p>
      </cdr:txBody>
    </cdr:sp>
  </cdr:relSizeAnchor>
  <cdr:relSizeAnchor xmlns:cdr="http://schemas.openxmlformats.org/drawingml/2006/chartDrawing">
    <cdr:from>
      <cdr:x>0.60104</cdr:x>
      <cdr:y>0.80306</cdr:y>
    </cdr:from>
    <cdr:to>
      <cdr:x>0.69253</cdr:x>
      <cdr:y>0.90375</cdr:y>
    </cdr:to>
    <cdr:sp macro="" textlink="Method2!$U$8">
      <cdr:nvSpPr>
        <cdr:cNvPr id="3" name="TextBox 7">
          <a:extLst xmlns:a="http://schemas.openxmlformats.org/drawingml/2006/main">
            <a:ext uri="{FF2B5EF4-FFF2-40B4-BE49-F238E27FC236}">
              <a16:creationId xmlns:a16="http://schemas.microsoft.com/office/drawing/2014/main" id="{9F6A4012-8592-45B0-BDB1-A18075E7EFA7}"/>
            </a:ext>
          </a:extLst>
        </cdr:cNvPr>
        <cdr:cNvSpPr txBox="1"/>
      </cdr:nvSpPr>
      <cdr:spPr>
        <a:xfrm xmlns:a="http://schemas.openxmlformats.org/drawingml/2006/main">
          <a:off x="3394075" y="2622550"/>
          <a:ext cx="516619" cy="3288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D686C67-7C0E-460D-B351-45E94FC25E6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28.07</a:t>
          </a:fld>
          <a:endParaRPr lang="en-US" sz="1100"/>
        </a:p>
      </cdr:txBody>
    </cdr:sp>
  </cdr:relSizeAnchor>
  <cdr:relSizeAnchor xmlns:cdr="http://schemas.openxmlformats.org/drawingml/2006/chartDrawing">
    <cdr:from>
      <cdr:x>0.07177</cdr:x>
      <cdr:y>0.55514</cdr:y>
    </cdr:from>
    <cdr:to>
      <cdr:x>0.16003</cdr:x>
      <cdr:y>0.65683</cdr:y>
    </cdr:to>
    <cdr:sp macro="" textlink="Method2!$R$8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75A86F44-D84A-4C85-B06B-3FEA7DD504FC}"/>
            </a:ext>
          </a:extLst>
        </cdr:cNvPr>
        <cdr:cNvSpPr txBox="1"/>
      </cdr:nvSpPr>
      <cdr:spPr>
        <a:xfrm xmlns:a="http://schemas.openxmlformats.org/drawingml/2006/main">
          <a:off x="403288" y="1812928"/>
          <a:ext cx="495928" cy="3320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DF9FBB6-56E6-4153-B913-356FD91B7EF2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200</a:t>
          </a:fld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0.34209</cdr:x>
      <cdr:y>0.83186</cdr:y>
    </cdr:from>
    <cdr:to>
      <cdr:x>0.43034</cdr:x>
      <cdr:y>0.8996</cdr:y>
    </cdr:to>
    <cdr:sp macro="" textlink="Method2!$R$9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11206609-90CA-4801-8F85-B7B893CC2862}"/>
            </a:ext>
          </a:extLst>
        </cdr:cNvPr>
        <cdr:cNvSpPr txBox="1"/>
      </cdr:nvSpPr>
      <cdr:spPr>
        <a:xfrm xmlns:a="http://schemas.openxmlformats.org/drawingml/2006/main">
          <a:off x="1922182" y="2716626"/>
          <a:ext cx="495888" cy="22121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51C40F6-0F47-42D9-BC97-D020D939D13C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/>
            <a:t>375</a:t>
          </a:fld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0.07086</cdr:x>
      <cdr:y>0.79791</cdr:y>
    </cdr:from>
    <cdr:to>
      <cdr:x>0.16026</cdr:x>
      <cdr:y>0.8986</cdr:y>
    </cdr:to>
    <cdr:sp macro="" textlink="Method2!$U$10">
      <cdr:nvSpPr>
        <cdr:cNvPr id="6" name="TextBox 7">
          <a:extLst xmlns:a="http://schemas.openxmlformats.org/drawingml/2006/main">
            <a:ext uri="{FF2B5EF4-FFF2-40B4-BE49-F238E27FC236}">
              <a16:creationId xmlns:a16="http://schemas.microsoft.com/office/drawing/2014/main" id="{8859CB7C-22A8-450A-B787-F19E179060DC}"/>
            </a:ext>
          </a:extLst>
        </cdr:cNvPr>
        <cdr:cNvSpPr txBox="1"/>
      </cdr:nvSpPr>
      <cdr:spPr>
        <a:xfrm xmlns:a="http://schemas.openxmlformats.org/drawingml/2006/main">
          <a:off x="398182" y="2605741"/>
          <a:ext cx="502334" cy="328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250E5EA-7A4D-4CC0-94CD-076E357C1B4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90.00</a:t>
          </a:fld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thsisfun.com/algebra/trig-solving-sss-trian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695F-C56F-4596-9D1D-E701EF4FD437}">
  <dimension ref="A1:F17"/>
  <sheetViews>
    <sheetView workbookViewId="0">
      <selection sqref="A1:F1"/>
    </sheetView>
  </sheetViews>
  <sheetFormatPr defaultRowHeight="15" x14ac:dyDescent="0.25"/>
  <sheetData>
    <row r="1" spans="1:6" ht="28.5" x14ac:dyDescent="0.45">
      <c r="A1" s="36" t="s">
        <v>8</v>
      </c>
      <c r="B1" s="36"/>
      <c r="C1" s="36"/>
      <c r="D1" s="36"/>
      <c r="E1" s="36"/>
      <c r="F1" s="36"/>
    </row>
    <row r="3" spans="1:6" ht="15.75" thickBot="1" x14ac:dyDescent="0.3">
      <c r="B3" t="s">
        <v>10</v>
      </c>
    </row>
    <row r="4" spans="1:6" ht="15.75" thickTop="1" x14ac:dyDescent="0.25">
      <c r="B4" t="s">
        <v>0</v>
      </c>
      <c r="C4" s="4">
        <v>200</v>
      </c>
      <c r="D4" s="2" t="s">
        <v>6</v>
      </c>
      <c r="E4">
        <v>1</v>
      </c>
      <c r="F4" t="s">
        <v>7</v>
      </c>
    </row>
    <row r="5" spans="1:6" x14ac:dyDescent="0.25">
      <c r="B5" t="s">
        <v>1</v>
      </c>
      <c r="C5" s="5">
        <v>375</v>
      </c>
      <c r="D5" s="2" t="s">
        <v>6</v>
      </c>
      <c r="E5">
        <v>1</v>
      </c>
      <c r="F5" t="s">
        <v>7</v>
      </c>
    </row>
    <row r="6" spans="1:6" ht="15.75" thickBot="1" x14ac:dyDescent="0.3">
      <c r="B6" t="s">
        <v>2</v>
      </c>
      <c r="C6" s="6">
        <v>425</v>
      </c>
      <c r="D6" s="2" t="s">
        <v>6</v>
      </c>
      <c r="E6">
        <v>1</v>
      </c>
      <c r="F6" t="s">
        <v>7</v>
      </c>
    </row>
    <row r="7" spans="1:6" ht="15.75" thickTop="1" x14ac:dyDescent="0.25"/>
    <row r="13" spans="1:6" x14ac:dyDescent="0.25">
      <c r="B13" t="s">
        <v>4</v>
      </c>
    </row>
    <row r="14" spans="1:6" x14ac:dyDescent="0.25">
      <c r="B14">
        <f>C4^2+C5^2</f>
        <v>180625</v>
      </c>
      <c r="C14" s="1" t="s">
        <v>3</v>
      </c>
      <c r="D14">
        <f>C6^2</f>
        <v>180625</v>
      </c>
    </row>
    <row r="16" spans="1:6" x14ac:dyDescent="0.25">
      <c r="B16" t="s">
        <v>5</v>
      </c>
    </row>
    <row r="17" spans="2:4" x14ac:dyDescent="0.25">
      <c r="B17">
        <f>SUM(C4:C6)</f>
        <v>1000</v>
      </c>
      <c r="C17" s="1" t="s">
        <v>3</v>
      </c>
      <c r="D17" s="8">
        <v>1000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DEC4-F32E-4AC2-958D-159756CE6AA9}">
  <dimension ref="A1:AC1015"/>
  <sheetViews>
    <sheetView tabSelected="1" topLeftCell="A16" zoomScaleNormal="100" workbookViewId="0">
      <selection activeCell="U10" sqref="U10"/>
    </sheetView>
  </sheetViews>
  <sheetFormatPr defaultRowHeight="15" x14ac:dyDescent="0.25"/>
  <cols>
    <col min="1" max="1" width="9.140625" customWidth="1"/>
    <col min="6" max="6" width="10.28515625" bestFit="1" customWidth="1"/>
    <col min="9" max="9" width="5.140625" bestFit="1" customWidth="1"/>
    <col min="10" max="11" width="9.140625" style="21"/>
    <col min="12" max="13" width="7.85546875" bestFit="1" customWidth="1"/>
    <col min="14" max="14" width="8.7109375" bestFit="1" customWidth="1"/>
    <col min="15" max="15" width="11.140625" bestFit="1" customWidth="1"/>
    <col min="16" max="16" width="3.28515625" customWidth="1"/>
    <col min="17" max="17" width="11.7109375" bestFit="1" customWidth="1"/>
    <col min="26" max="27" width="4.7109375" customWidth="1"/>
    <col min="28" max="29" width="15.140625" bestFit="1" customWidth="1"/>
  </cols>
  <sheetData>
    <row r="1" spans="1:29" s="3" customFormat="1" ht="28.5" x14ac:dyDescent="0.45">
      <c r="A1" s="35"/>
      <c r="B1" s="35"/>
      <c r="C1" s="18"/>
      <c r="D1" s="18"/>
      <c r="E1" s="18"/>
      <c r="F1" s="18"/>
      <c r="G1" s="18"/>
      <c r="H1" s="18"/>
      <c r="I1" s="18"/>
      <c r="J1" s="22"/>
      <c r="K1" s="22"/>
      <c r="L1" s="18"/>
      <c r="M1" s="18"/>
      <c r="N1" s="18"/>
      <c r="O1" s="18" t="s">
        <v>9</v>
      </c>
      <c r="P1" s="18"/>
      <c r="Q1" s="18"/>
      <c r="R1" s="18"/>
      <c r="S1" s="18"/>
      <c r="T1" s="18"/>
      <c r="U1" s="18"/>
      <c r="V1" s="18"/>
      <c r="W1" s="18"/>
      <c r="X1" s="34"/>
      <c r="Y1" s="34"/>
      <c r="Z1" s="34"/>
      <c r="AA1"/>
    </row>
    <row r="2" spans="1:29" ht="19.5" thickBot="1" x14ac:dyDescent="0.35">
      <c r="J2" s="23" t="s">
        <v>25</v>
      </c>
      <c r="Q2" s="9" t="s">
        <v>26</v>
      </c>
      <c r="V2" s="12"/>
      <c r="W2" s="12"/>
    </row>
    <row r="3" spans="1:29" ht="15.75" thickBot="1" x14ac:dyDescent="0.3">
      <c r="J3" s="24"/>
      <c r="Q3" t="s">
        <v>14</v>
      </c>
      <c r="R3" s="19">
        <f>COUNTIF(O:O,TRUE)</f>
        <v>1</v>
      </c>
    </row>
    <row r="4" spans="1:29" ht="15.75" thickBot="1" x14ac:dyDescent="0.3">
      <c r="J4" s="21" t="s">
        <v>11</v>
      </c>
      <c r="K4" s="25">
        <v>1000</v>
      </c>
    </row>
    <row r="7" spans="1:29" ht="15.75" thickBot="1" x14ac:dyDescent="0.3">
      <c r="J7" s="24" t="s">
        <v>15</v>
      </c>
      <c r="K7" s="26" t="s">
        <v>31</v>
      </c>
      <c r="R7" t="s">
        <v>21</v>
      </c>
      <c r="U7" t="s">
        <v>22</v>
      </c>
    </row>
    <row r="8" spans="1:29" ht="15.75" thickTop="1" x14ac:dyDescent="0.25">
      <c r="J8" s="27" t="s">
        <v>0</v>
      </c>
      <c r="K8" s="28">
        <v>5</v>
      </c>
      <c r="Q8" s="10" t="s">
        <v>0</v>
      </c>
      <c r="R8" s="4">
        <f>IF(K7="yes",K8,INDEX($I:$O,MATCH(TRUE,$O:$O,0),1))</f>
        <v>200</v>
      </c>
      <c r="T8" t="s">
        <v>18</v>
      </c>
      <c r="U8" s="14">
        <f>IF(R11=TRUE,ASIN(R8/R10)*(180/PI()),V8)</f>
        <v>28.072486935852957</v>
      </c>
      <c r="V8" s="17">
        <f>ACOS((R9^2+R10^2-R8^2)/(2*R9*R10))*180/PI()</f>
        <v>28.072486935852954</v>
      </c>
    </row>
    <row r="9" spans="1:29" x14ac:dyDescent="0.25">
      <c r="J9" s="27" t="s">
        <v>1</v>
      </c>
      <c r="K9" s="29">
        <v>12</v>
      </c>
      <c r="Q9" s="10" t="s">
        <v>1</v>
      </c>
      <c r="R9" s="5">
        <f>IF(K7="yes",K9,INDEX($I:$O,MATCH(TRUE,$O:$O,0),2))</f>
        <v>375</v>
      </c>
      <c r="T9" t="s">
        <v>19</v>
      </c>
      <c r="U9" s="15">
        <f>IF(R11=TRUE,ASIN(R9/R10)*(180/PI()),V9)</f>
        <v>61.927513064147043</v>
      </c>
      <c r="V9" s="17">
        <f>ASIN(R9*SIN(V8*PI()/180)/R8)*180/PI()</f>
        <v>61.927513064147035</v>
      </c>
    </row>
    <row r="10" spans="1:29" ht="15.75" thickBot="1" x14ac:dyDescent="0.3">
      <c r="J10" s="27" t="s">
        <v>2</v>
      </c>
      <c r="K10" s="30">
        <v>13</v>
      </c>
      <c r="Q10" s="10" t="s">
        <v>2</v>
      </c>
      <c r="R10" s="6">
        <f>IF(K7="yes",K10,INDEX($I:$O,MATCH(TRUE,$O:$O,0),3))</f>
        <v>425</v>
      </c>
      <c r="S10" s="11">
        <f>IF(R11,R10,IF(K11,_xlfn.IFNA(R10,"")&amp;"
NOT a Right Triangle",R10&amp;"
NOT a Triangle"))</f>
        <v>425</v>
      </c>
      <c r="T10" t="s">
        <v>20</v>
      </c>
      <c r="U10" s="16">
        <f>IF(R11=TRUE,90,V10)</f>
        <v>90</v>
      </c>
      <c r="V10" s="17">
        <f>180-SUM(V8:V9)</f>
        <v>90.000000000000014</v>
      </c>
      <c r="Z10" s="13"/>
      <c r="AA10" s="1"/>
    </row>
    <row r="11" spans="1:29" x14ac:dyDescent="0.25">
      <c r="J11" s="24" t="s">
        <v>23</v>
      </c>
      <c r="K11" s="21" t="b">
        <f>MIN(K8:K10)+MEDIAN(K8:K10)&gt;MAX(K8:K10)</f>
        <v>1</v>
      </c>
      <c r="Q11" s="10" t="s">
        <v>17</v>
      </c>
      <c r="R11" t="b">
        <f>IF(ISNUMBER(R8),IF(SUMSQ(R8:R9)=R10^2,TRUE,FALSE),FALSE)</f>
        <v>1</v>
      </c>
      <c r="Z11" s="13"/>
    </row>
    <row r="12" spans="1:29" x14ac:dyDescent="0.25">
      <c r="J12" s="24" t="s">
        <v>17</v>
      </c>
      <c r="K12" s="21" t="b">
        <f>IF(SUMSQ(K8:K9)=K10^2,TRUE,FALSE)</f>
        <v>1</v>
      </c>
      <c r="Z12" s="13"/>
      <c r="AA12" s="13"/>
      <c r="AB12" s="32" t="s">
        <v>28</v>
      </c>
      <c r="AC12" s="32" t="s">
        <v>29</v>
      </c>
    </row>
    <row r="13" spans="1:29" x14ac:dyDescent="0.25">
      <c r="Q13" s="20" t="s">
        <v>24</v>
      </c>
      <c r="R13">
        <f>PRODUCT(R8:R10)</f>
        <v>31875000</v>
      </c>
      <c r="Z13" s="13"/>
      <c r="AA13" s="13"/>
      <c r="AB13">
        <v>12</v>
      </c>
      <c r="AC13">
        <v>1</v>
      </c>
    </row>
    <row r="14" spans="1:29" x14ac:dyDescent="0.25">
      <c r="Z14" s="11" t="str">
        <f>IF(R11,"Right Triangle",IF(K11,"NOT a Right Triangle","NOT a Triangle"))</f>
        <v>Right Triangle</v>
      </c>
      <c r="AA14" s="11"/>
      <c r="AB14">
        <v>24</v>
      </c>
      <c r="AC14">
        <v>1</v>
      </c>
    </row>
    <row r="15" spans="1:29" x14ac:dyDescent="0.25">
      <c r="I15" s="7" t="s">
        <v>0</v>
      </c>
      <c r="J15" s="31" t="s">
        <v>1</v>
      </c>
      <c r="K15" s="31" t="s">
        <v>2</v>
      </c>
      <c r="L15" s="7" t="s">
        <v>7</v>
      </c>
      <c r="M15" s="7" t="s">
        <v>13</v>
      </c>
      <c r="N15" s="7" t="s">
        <v>12</v>
      </c>
      <c r="O15" s="7" t="s">
        <v>16</v>
      </c>
      <c r="Z15" s="11">
        <v>0</v>
      </c>
      <c r="AA15" s="11">
        <v>0</v>
      </c>
      <c r="AB15">
        <v>30</v>
      </c>
      <c r="AC15">
        <v>1</v>
      </c>
    </row>
    <row r="16" spans="1:29" x14ac:dyDescent="0.25">
      <c r="I16">
        <v>1</v>
      </c>
      <c r="J16" s="21">
        <f t="shared" ref="J16:J79" si="0">(2*$K$4*I16-$K$4^2)/(2*I16-2*$K$4)</f>
        <v>499.49949949949951</v>
      </c>
      <c r="K16" s="21">
        <f t="shared" ref="K16:K79" si="1">$K$4-SUM(I16:J16)</f>
        <v>499.50050050050049</v>
      </c>
      <c r="L16" t="b">
        <f t="shared" ref="L16:L79" si="2">AND(INT(I16)=I16,INT(J16)=J16,INT(K16)=K16)</f>
        <v>0</v>
      </c>
      <c r="M16" t="b">
        <f t="shared" ref="M16:M79" si="3">AND(I16&gt;0,J16&gt;0,K16&gt;0)</f>
        <v>1</v>
      </c>
      <c r="N16" t="b">
        <f t="shared" ref="N16:N79" si="4">AND(I16&lt;J16,J16&lt;K16)</f>
        <v>1</v>
      </c>
      <c r="O16" t="b">
        <f t="shared" ref="O16:O79" si="5">AND(L16:N16)</f>
        <v>0</v>
      </c>
      <c r="Z16" s="11">
        <v>0</v>
      </c>
      <c r="AA16" s="11">
        <f>IF(AND(K11,R11),R8,0)</f>
        <v>200</v>
      </c>
      <c r="AB16">
        <v>60</v>
      </c>
      <c r="AC16">
        <v>2</v>
      </c>
    </row>
    <row r="17" spans="9:29" x14ac:dyDescent="0.25">
      <c r="I17">
        <v>2</v>
      </c>
      <c r="J17" s="21">
        <f t="shared" si="0"/>
        <v>498.99799599198394</v>
      </c>
      <c r="K17" s="21">
        <f t="shared" si="1"/>
        <v>499.00200400801606</v>
      </c>
      <c r="L17" t="b">
        <f t="shared" si="2"/>
        <v>0</v>
      </c>
      <c r="M17" t="b">
        <f t="shared" si="3"/>
        <v>1</v>
      </c>
      <c r="N17" t="b">
        <f t="shared" si="4"/>
        <v>1</v>
      </c>
      <c r="O17" t="b">
        <f t="shared" si="5"/>
        <v>0</v>
      </c>
      <c r="Z17" s="11">
        <f>IF(AND(K11,R11),R9,0)</f>
        <v>375</v>
      </c>
      <c r="AA17" s="11">
        <v>0</v>
      </c>
      <c r="AB17">
        <v>1950</v>
      </c>
      <c r="AC17">
        <v>4</v>
      </c>
    </row>
    <row r="18" spans="9:29" x14ac:dyDescent="0.25">
      <c r="I18">
        <v>3</v>
      </c>
      <c r="J18" s="21">
        <f t="shared" si="0"/>
        <v>498.49548645937813</v>
      </c>
      <c r="K18" s="21">
        <f t="shared" si="1"/>
        <v>498.50451354062187</v>
      </c>
      <c r="L18" t="b">
        <f t="shared" si="2"/>
        <v>0</v>
      </c>
      <c r="M18" t="b">
        <f t="shared" si="3"/>
        <v>1</v>
      </c>
      <c r="N18" t="b">
        <f t="shared" si="4"/>
        <v>1</v>
      </c>
      <c r="O18" t="b">
        <f t="shared" si="5"/>
        <v>0</v>
      </c>
      <c r="Z18" s="11">
        <v>0</v>
      </c>
      <c r="AA18" s="11">
        <v>0</v>
      </c>
      <c r="AB18">
        <v>1968</v>
      </c>
      <c r="AC18">
        <v>2</v>
      </c>
    </row>
    <row r="19" spans="9:29" x14ac:dyDescent="0.25">
      <c r="I19">
        <v>4</v>
      </c>
      <c r="J19" s="21">
        <f t="shared" si="0"/>
        <v>497.99196787148594</v>
      </c>
      <c r="K19" s="21">
        <f t="shared" si="1"/>
        <v>498.00803212851406</v>
      </c>
      <c r="L19" t="b">
        <f t="shared" si="2"/>
        <v>0</v>
      </c>
      <c r="M19" t="b">
        <f t="shared" si="3"/>
        <v>1</v>
      </c>
      <c r="N19" t="b">
        <f t="shared" si="4"/>
        <v>1</v>
      </c>
      <c r="O19" t="b">
        <f t="shared" si="5"/>
        <v>0</v>
      </c>
      <c r="Z19" s="13"/>
      <c r="AA19" s="13"/>
      <c r="AB19">
        <v>1978</v>
      </c>
      <c r="AC19">
        <v>1</v>
      </c>
    </row>
    <row r="20" spans="9:29" x14ac:dyDescent="0.25">
      <c r="I20">
        <v>5</v>
      </c>
      <c r="J20" s="21">
        <f t="shared" si="0"/>
        <v>497.48743718592965</v>
      </c>
      <c r="K20" s="21">
        <f t="shared" si="1"/>
        <v>497.51256281407035</v>
      </c>
      <c r="L20" t="b">
        <f t="shared" si="2"/>
        <v>0</v>
      </c>
      <c r="M20" t="b">
        <f t="shared" si="3"/>
        <v>1</v>
      </c>
      <c r="N20" t="b">
        <f t="shared" si="4"/>
        <v>1</v>
      </c>
      <c r="O20" t="b">
        <f t="shared" si="5"/>
        <v>0</v>
      </c>
      <c r="AB20">
        <v>1998</v>
      </c>
      <c r="AC20">
        <v>1</v>
      </c>
    </row>
    <row r="21" spans="9:29" x14ac:dyDescent="0.25">
      <c r="I21">
        <v>6</v>
      </c>
      <c r="J21" s="21">
        <f t="shared" si="0"/>
        <v>496.98189134808854</v>
      </c>
      <c r="K21" s="21">
        <f t="shared" si="1"/>
        <v>497.01810865191146</v>
      </c>
      <c r="L21" t="b">
        <f t="shared" si="2"/>
        <v>0</v>
      </c>
      <c r="M21" t="b">
        <f t="shared" si="3"/>
        <v>1</v>
      </c>
      <c r="N21" t="b">
        <f t="shared" si="4"/>
        <v>1</v>
      </c>
      <c r="O21" t="b">
        <f t="shared" si="5"/>
        <v>0</v>
      </c>
      <c r="AB21">
        <v>2030</v>
      </c>
      <c r="AC21">
        <v>2</v>
      </c>
    </row>
    <row r="22" spans="9:29" x14ac:dyDescent="0.25">
      <c r="I22">
        <v>7</v>
      </c>
      <c r="J22" s="21">
        <f t="shared" si="0"/>
        <v>496.47532729103727</v>
      </c>
      <c r="K22" s="21">
        <f t="shared" si="1"/>
        <v>496.52467270896273</v>
      </c>
      <c r="L22" t="b">
        <f t="shared" si="2"/>
        <v>0</v>
      </c>
      <c r="M22" t="b">
        <f t="shared" si="3"/>
        <v>1</v>
      </c>
      <c r="N22" t="b">
        <f t="shared" si="4"/>
        <v>1</v>
      </c>
      <c r="O22" t="b">
        <f t="shared" si="5"/>
        <v>0</v>
      </c>
      <c r="AB22">
        <v>2046</v>
      </c>
      <c r="AC22">
        <v>1</v>
      </c>
    </row>
    <row r="23" spans="9:29" x14ac:dyDescent="0.25">
      <c r="I23">
        <v>8</v>
      </c>
      <c r="J23" s="21">
        <f t="shared" si="0"/>
        <v>495.96774193548384</v>
      </c>
      <c r="K23" s="21">
        <f t="shared" si="1"/>
        <v>496.03225806451616</v>
      </c>
      <c r="L23" t="b">
        <f t="shared" si="2"/>
        <v>0</v>
      </c>
      <c r="M23" t="b">
        <f t="shared" si="3"/>
        <v>1</v>
      </c>
      <c r="N23" t="b">
        <f t="shared" si="4"/>
        <v>1</v>
      </c>
      <c r="O23" t="b">
        <f t="shared" si="5"/>
        <v>0</v>
      </c>
      <c r="AB23">
        <v>2050</v>
      </c>
      <c r="AC23">
        <v>1</v>
      </c>
    </row>
    <row r="24" spans="9:29" x14ac:dyDescent="0.25">
      <c r="I24">
        <v>9</v>
      </c>
      <c r="J24" s="21">
        <f t="shared" si="0"/>
        <v>495.45913218970736</v>
      </c>
      <c r="K24" s="21">
        <f t="shared" si="1"/>
        <v>495.54086781029264</v>
      </c>
      <c r="L24" t="b">
        <f t="shared" si="2"/>
        <v>0</v>
      </c>
      <c r="M24" t="b">
        <f t="shared" si="3"/>
        <v>1</v>
      </c>
      <c r="N24" t="b">
        <f t="shared" si="4"/>
        <v>1</v>
      </c>
      <c r="O24" t="b">
        <f t="shared" si="5"/>
        <v>0</v>
      </c>
      <c r="AB24">
        <v>2064</v>
      </c>
      <c r="AC24">
        <v>2</v>
      </c>
    </row>
    <row r="25" spans="9:29" x14ac:dyDescent="0.25">
      <c r="I25">
        <v>10</v>
      </c>
      <c r="J25" s="21">
        <f t="shared" si="0"/>
        <v>494.94949494949498</v>
      </c>
      <c r="K25" s="21">
        <f t="shared" si="1"/>
        <v>495.05050505050502</v>
      </c>
      <c r="L25" t="b">
        <f t="shared" si="2"/>
        <v>0</v>
      </c>
      <c r="M25" t="b">
        <f t="shared" si="3"/>
        <v>1</v>
      </c>
      <c r="N25" t="b">
        <f t="shared" si="4"/>
        <v>1</v>
      </c>
      <c r="O25" t="b">
        <f t="shared" si="5"/>
        <v>0</v>
      </c>
      <c r="AB25">
        <v>2072</v>
      </c>
      <c r="AC25">
        <v>2</v>
      </c>
    </row>
    <row r="26" spans="9:29" x14ac:dyDescent="0.25">
      <c r="I26">
        <v>11</v>
      </c>
      <c r="J26" s="21">
        <f t="shared" si="0"/>
        <v>494.43882709807889</v>
      </c>
      <c r="K26" s="21">
        <f t="shared" si="1"/>
        <v>494.56117290192111</v>
      </c>
      <c r="L26" t="b">
        <f t="shared" si="2"/>
        <v>0</v>
      </c>
      <c r="M26" t="b">
        <f t="shared" si="3"/>
        <v>1</v>
      </c>
      <c r="N26" t="b">
        <f t="shared" si="4"/>
        <v>1</v>
      </c>
      <c r="O26" t="b">
        <f t="shared" si="5"/>
        <v>0</v>
      </c>
      <c r="AB26">
        <v>2132</v>
      </c>
      <c r="AC26">
        <v>1</v>
      </c>
    </row>
    <row r="27" spans="9:29" x14ac:dyDescent="0.25">
      <c r="I27">
        <v>12</v>
      </c>
      <c r="J27" s="21">
        <f t="shared" si="0"/>
        <v>493.92712550607285</v>
      </c>
      <c r="K27" s="21">
        <f t="shared" si="1"/>
        <v>494.07287449392715</v>
      </c>
      <c r="L27" t="b">
        <f t="shared" si="2"/>
        <v>0</v>
      </c>
      <c r="M27" t="b">
        <f t="shared" si="3"/>
        <v>1</v>
      </c>
      <c r="N27" t="b">
        <f t="shared" si="4"/>
        <v>1</v>
      </c>
      <c r="O27" t="b">
        <f t="shared" si="5"/>
        <v>0</v>
      </c>
      <c r="AB27">
        <v>2146</v>
      </c>
      <c r="AC27">
        <v>1</v>
      </c>
    </row>
    <row r="28" spans="9:29" x14ac:dyDescent="0.25">
      <c r="I28">
        <v>13</v>
      </c>
      <c r="J28" s="21">
        <f t="shared" si="0"/>
        <v>493.4143870314083</v>
      </c>
      <c r="K28" s="21">
        <f t="shared" si="1"/>
        <v>493.5856129685917</v>
      </c>
      <c r="L28" t="b">
        <f t="shared" si="2"/>
        <v>0</v>
      </c>
      <c r="M28" t="b">
        <f t="shared" si="3"/>
        <v>1</v>
      </c>
      <c r="N28" t="b">
        <f t="shared" si="4"/>
        <v>1</v>
      </c>
      <c r="O28" t="b">
        <f t="shared" si="5"/>
        <v>0</v>
      </c>
      <c r="AB28">
        <v>2150</v>
      </c>
      <c r="AC28">
        <v>1</v>
      </c>
    </row>
    <row r="29" spans="9:29" x14ac:dyDescent="0.25">
      <c r="I29">
        <v>14</v>
      </c>
      <c r="J29" s="21">
        <f t="shared" si="0"/>
        <v>492.90060851926978</v>
      </c>
      <c r="K29" s="21">
        <f t="shared" si="1"/>
        <v>493.09939148073022</v>
      </c>
      <c r="L29" t="b">
        <f t="shared" si="2"/>
        <v>0</v>
      </c>
      <c r="M29" t="b">
        <f t="shared" si="3"/>
        <v>1</v>
      </c>
      <c r="N29" t="b">
        <f t="shared" si="4"/>
        <v>1</v>
      </c>
      <c r="O29" t="b">
        <f t="shared" si="5"/>
        <v>0</v>
      </c>
      <c r="AB29">
        <v>2170</v>
      </c>
      <c r="AC29">
        <v>2</v>
      </c>
    </row>
    <row r="30" spans="9:29" x14ac:dyDescent="0.25">
      <c r="I30">
        <v>15</v>
      </c>
      <c r="J30" s="21">
        <f t="shared" si="0"/>
        <v>492.38578680203045</v>
      </c>
      <c r="K30" s="21">
        <f t="shared" si="1"/>
        <v>492.61421319796955</v>
      </c>
      <c r="L30" t="b">
        <f t="shared" si="2"/>
        <v>0</v>
      </c>
      <c r="M30" t="b">
        <f t="shared" si="3"/>
        <v>1</v>
      </c>
      <c r="N30" t="b">
        <f t="shared" si="4"/>
        <v>1</v>
      </c>
      <c r="O30" t="b">
        <f t="shared" si="5"/>
        <v>0</v>
      </c>
      <c r="AB30">
        <v>2184</v>
      </c>
      <c r="AC30">
        <v>7</v>
      </c>
    </row>
    <row r="31" spans="9:29" x14ac:dyDescent="0.25">
      <c r="I31">
        <v>16</v>
      </c>
      <c r="J31" s="21">
        <f t="shared" si="0"/>
        <v>491.869918699187</v>
      </c>
      <c r="K31" s="21">
        <f t="shared" si="1"/>
        <v>492.130081300813</v>
      </c>
      <c r="L31" t="b">
        <f t="shared" si="2"/>
        <v>0</v>
      </c>
      <c r="M31" t="b">
        <f t="shared" si="3"/>
        <v>1</v>
      </c>
      <c r="N31" t="b">
        <f t="shared" si="4"/>
        <v>1</v>
      </c>
      <c r="O31" t="b">
        <f t="shared" si="5"/>
        <v>0</v>
      </c>
      <c r="AB31">
        <v>2214</v>
      </c>
      <c r="AC31">
        <v>1</v>
      </c>
    </row>
    <row r="32" spans="9:29" x14ac:dyDescent="0.25">
      <c r="I32">
        <v>17</v>
      </c>
      <c r="J32" s="21">
        <f t="shared" si="0"/>
        <v>491.35300101729399</v>
      </c>
      <c r="K32" s="21">
        <f t="shared" si="1"/>
        <v>491.64699898270601</v>
      </c>
      <c r="L32" t="b">
        <f t="shared" si="2"/>
        <v>0</v>
      </c>
      <c r="M32" t="b">
        <f t="shared" si="3"/>
        <v>1</v>
      </c>
      <c r="N32" t="b">
        <f t="shared" si="4"/>
        <v>1</v>
      </c>
      <c r="O32" t="b">
        <f t="shared" si="5"/>
        <v>0</v>
      </c>
      <c r="AB32">
        <v>2220</v>
      </c>
      <c r="AC32">
        <v>3</v>
      </c>
    </row>
    <row r="33" spans="9:29" x14ac:dyDescent="0.25">
      <c r="I33">
        <v>18</v>
      </c>
      <c r="J33" s="21">
        <f t="shared" si="0"/>
        <v>490.83503054989819</v>
      </c>
      <c r="K33" s="21">
        <f t="shared" si="1"/>
        <v>491.16496945010181</v>
      </c>
      <c r="L33" t="b">
        <f t="shared" si="2"/>
        <v>0</v>
      </c>
      <c r="M33" t="b">
        <f t="shared" si="3"/>
        <v>1</v>
      </c>
      <c r="N33" t="b">
        <f t="shared" si="4"/>
        <v>1</v>
      </c>
      <c r="O33" t="b">
        <f t="shared" si="5"/>
        <v>0</v>
      </c>
      <c r="AB33">
        <v>2236</v>
      </c>
      <c r="AC33">
        <v>1</v>
      </c>
    </row>
    <row r="34" spans="9:29" x14ac:dyDescent="0.25">
      <c r="I34">
        <v>19</v>
      </c>
      <c r="J34" s="21">
        <f t="shared" si="0"/>
        <v>490.31600407747197</v>
      </c>
      <c r="K34" s="21">
        <f t="shared" si="1"/>
        <v>490.68399592252803</v>
      </c>
      <c r="L34" t="b">
        <f t="shared" si="2"/>
        <v>0</v>
      </c>
      <c r="M34" t="b">
        <f t="shared" si="3"/>
        <v>1</v>
      </c>
      <c r="N34" t="b">
        <f t="shared" si="4"/>
        <v>1</v>
      </c>
      <c r="O34" t="b">
        <f t="shared" si="5"/>
        <v>0</v>
      </c>
      <c r="AB34">
        <v>2262</v>
      </c>
      <c r="AC34">
        <v>1</v>
      </c>
    </row>
    <row r="35" spans="9:29" x14ac:dyDescent="0.25">
      <c r="I35">
        <v>20</v>
      </c>
      <c r="J35" s="21">
        <f t="shared" si="0"/>
        <v>489.79591836734693</v>
      </c>
      <c r="K35" s="21">
        <f t="shared" si="1"/>
        <v>490.20408163265307</v>
      </c>
      <c r="L35" t="b">
        <f t="shared" si="2"/>
        <v>0</v>
      </c>
      <c r="M35" t="b">
        <f t="shared" si="3"/>
        <v>1</v>
      </c>
      <c r="N35" t="b">
        <f t="shared" si="4"/>
        <v>1</v>
      </c>
      <c r="O35" t="b">
        <f t="shared" si="5"/>
        <v>0</v>
      </c>
      <c r="AB35">
        <v>2294</v>
      </c>
      <c r="AC35">
        <v>1</v>
      </c>
    </row>
    <row r="36" spans="9:29" x14ac:dyDescent="0.25">
      <c r="I36">
        <v>21</v>
      </c>
      <c r="J36" s="21">
        <f t="shared" si="0"/>
        <v>489.27477017364657</v>
      </c>
      <c r="K36" s="21">
        <f t="shared" si="1"/>
        <v>489.72522982635343</v>
      </c>
      <c r="L36" t="b">
        <f t="shared" si="2"/>
        <v>0</v>
      </c>
      <c r="M36" t="b">
        <f t="shared" si="3"/>
        <v>1</v>
      </c>
      <c r="N36" t="b">
        <f t="shared" si="4"/>
        <v>1</v>
      </c>
      <c r="O36" t="b">
        <f t="shared" si="5"/>
        <v>0</v>
      </c>
      <c r="AB36">
        <v>2296</v>
      </c>
      <c r="AC36">
        <v>2</v>
      </c>
    </row>
    <row r="37" spans="9:29" x14ac:dyDescent="0.25">
      <c r="I37">
        <v>22</v>
      </c>
      <c r="J37" s="21">
        <f t="shared" si="0"/>
        <v>488.75255623721881</v>
      </c>
      <c r="K37" s="21">
        <f t="shared" si="1"/>
        <v>489.24744376278119</v>
      </c>
      <c r="L37" t="b">
        <f t="shared" si="2"/>
        <v>0</v>
      </c>
      <c r="M37" t="b">
        <f t="shared" si="3"/>
        <v>1</v>
      </c>
      <c r="N37" t="b">
        <f t="shared" si="4"/>
        <v>1</v>
      </c>
      <c r="O37" t="b">
        <f t="shared" si="5"/>
        <v>0</v>
      </c>
      <c r="AB37">
        <v>2322</v>
      </c>
      <c r="AC37">
        <v>1</v>
      </c>
    </row>
    <row r="38" spans="9:29" x14ac:dyDescent="0.25">
      <c r="I38">
        <v>23</v>
      </c>
      <c r="J38" s="21">
        <f t="shared" si="0"/>
        <v>488.22927328556807</v>
      </c>
      <c r="K38" s="21">
        <f t="shared" si="1"/>
        <v>488.77072671443193</v>
      </c>
      <c r="L38" t="b">
        <f t="shared" si="2"/>
        <v>0</v>
      </c>
      <c r="M38" t="b">
        <f t="shared" si="3"/>
        <v>1</v>
      </c>
      <c r="N38" t="b">
        <f t="shared" si="4"/>
        <v>1</v>
      </c>
      <c r="O38" t="b">
        <f t="shared" si="5"/>
        <v>0</v>
      </c>
      <c r="AB38">
        <v>2378</v>
      </c>
      <c r="AC38">
        <v>1</v>
      </c>
    </row>
    <row r="39" spans="9:29" x14ac:dyDescent="0.25">
      <c r="I39">
        <v>24</v>
      </c>
      <c r="J39" s="21">
        <f t="shared" si="0"/>
        <v>487.70491803278691</v>
      </c>
      <c r="K39" s="21">
        <f t="shared" si="1"/>
        <v>488.29508196721309</v>
      </c>
      <c r="L39" t="b">
        <f t="shared" si="2"/>
        <v>0</v>
      </c>
      <c r="M39" t="b">
        <f t="shared" si="3"/>
        <v>1</v>
      </c>
      <c r="N39" t="b">
        <f t="shared" si="4"/>
        <v>1</v>
      </c>
      <c r="O39" t="b">
        <f t="shared" si="5"/>
        <v>0</v>
      </c>
    </row>
    <row r="40" spans="9:29" x14ac:dyDescent="0.25">
      <c r="I40">
        <v>25</v>
      </c>
      <c r="J40" s="21">
        <f t="shared" si="0"/>
        <v>487.17948717948718</v>
      </c>
      <c r="K40" s="21">
        <f t="shared" si="1"/>
        <v>487.82051282051282</v>
      </c>
      <c r="L40" t="b">
        <f t="shared" si="2"/>
        <v>0</v>
      </c>
      <c r="M40" t="b">
        <f t="shared" si="3"/>
        <v>1</v>
      </c>
      <c r="N40" t="b">
        <f t="shared" si="4"/>
        <v>1</v>
      </c>
      <c r="O40" t="b">
        <f t="shared" si="5"/>
        <v>0</v>
      </c>
    </row>
    <row r="41" spans="9:29" x14ac:dyDescent="0.25">
      <c r="I41">
        <v>26</v>
      </c>
      <c r="J41" s="21">
        <f t="shared" si="0"/>
        <v>486.65297741273099</v>
      </c>
      <c r="K41" s="21">
        <f t="shared" si="1"/>
        <v>487.34702258726907</v>
      </c>
      <c r="L41" t="b">
        <f t="shared" si="2"/>
        <v>0</v>
      </c>
      <c r="M41" t="b">
        <f t="shared" si="3"/>
        <v>1</v>
      </c>
      <c r="N41" t="b">
        <f t="shared" si="4"/>
        <v>1</v>
      </c>
      <c r="O41" t="b">
        <f t="shared" si="5"/>
        <v>0</v>
      </c>
    </row>
    <row r="42" spans="9:29" x14ac:dyDescent="0.25">
      <c r="I42">
        <v>27</v>
      </c>
      <c r="J42" s="21">
        <f t="shared" si="0"/>
        <v>486.12538540596097</v>
      </c>
      <c r="K42" s="21">
        <f t="shared" si="1"/>
        <v>486.87461459403903</v>
      </c>
      <c r="L42" t="b">
        <f t="shared" si="2"/>
        <v>0</v>
      </c>
      <c r="M42" t="b">
        <f t="shared" si="3"/>
        <v>1</v>
      </c>
      <c r="N42" t="b">
        <f t="shared" si="4"/>
        <v>1</v>
      </c>
      <c r="O42" t="b">
        <f t="shared" si="5"/>
        <v>0</v>
      </c>
    </row>
    <row r="43" spans="9:29" x14ac:dyDescent="0.25">
      <c r="I43">
        <v>28</v>
      </c>
      <c r="J43" s="21">
        <f t="shared" si="0"/>
        <v>485.59670781893004</v>
      </c>
      <c r="K43" s="21">
        <f t="shared" si="1"/>
        <v>486.4032921810699</v>
      </c>
      <c r="L43" t="b">
        <f t="shared" si="2"/>
        <v>0</v>
      </c>
      <c r="M43" t="b">
        <f t="shared" si="3"/>
        <v>1</v>
      </c>
      <c r="N43" t="b">
        <f t="shared" si="4"/>
        <v>1</v>
      </c>
      <c r="O43" t="b">
        <f t="shared" si="5"/>
        <v>0</v>
      </c>
    </row>
    <row r="44" spans="9:29" x14ac:dyDescent="0.25">
      <c r="I44">
        <v>29</v>
      </c>
      <c r="J44" s="21">
        <f t="shared" si="0"/>
        <v>485.06694129763133</v>
      </c>
      <c r="K44" s="21">
        <f t="shared" si="1"/>
        <v>485.93305870236873</v>
      </c>
      <c r="L44" t="b">
        <f t="shared" si="2"/>
        <v>0</v>
      </c>
      <c r="M44" t="b">
        <f t="shared" si="3"/>
        <v>1</v>
      </c>
      <c r="N44" t="b">
        <f t="shared" si="4"/>
        <v>1</v>
      </c>
      <c r="O44" t="b">
        <f t="shared" si="5"/>
        <v>0</v>
      </c>
    </row>
    <row r="45" spans="9:29" x14ac:dyDescent="0.25">
      <c r="I45">
        <v>30</v>
      </c>
      <c r="J45" s="21">
        <f t="shared" si="0"/>
        <v>484.53608247422682</v>
      </c>
      <c r="K45" s="21">
        <f t="shared" si="1"/>
        <v>485.46391752577324</v>
      </c>
      <c r="L45" t="b">
        <f t="shared" si="2"/>
        <v>0</v>
      </c>
      <c r="M45" t="b">
        <f t="shared" si="3"/>
        <v>1</v>
      </c>
      <c r="N45" t="b">
        <f t="shared" si="4"/>
        <v>1</v>
      </c>
      <c r="O45" t="b">
        <f t="shared" si="5"/>
        <v>0</v>
      </c>
    </row>
    <row r="46" spans="9:29" x14ac:dyDescent="0.25">
      <c r="I46">
        <v>31</v>
      </c>
      <c r="J46" s="21">
        <f t="shared" si="0"/>
        <v>484.00412796697628</v>
      </c>
      <c r="K46" s="21">
        <f t="shared" si="1"/>
        <v>484.99587203302372</v>
      </c>
      <c r="L46" t="b">
        <f t="shared" si="2"/>
        <v>0</v>
      </c>
      <c r="M46" t="b">
        <f t="shared" si="3"/>
        <v>1</v>
      </c>
      <c r="N46" t="b">
        <f t="shared" si="4"/>
        <v>1</v>
      </c>
      <c r="O46" t="b">
        <f t="shared" si="5"/>
        <v>0</v>
      </c>
    </row>
    <row r="47" spans="9:29" x14ac:dyDescent="0.25">
      <c r="I47">
        <v>32</v>
      </c>
      <c r="J47" s="21">
        <f t="shared" si="0"/>
        <v>483.47107438016531</v>
      </c>
      <c r="K47" s="21">
        <f t="shared" si="1"/>
        <v>484.52892561983469</v>
      </c>
      <c r="L47" t="b">
        <f t="shared" si="2"/>
        <v>0</v>
      </c>
      <c r="M47" t="b">
        <f t="shared" si="3"/>
        <v>1</v>
      </c>
      <c r="N47" t="b">
        <f t="shared" si="4"/>
        <v>1</v>
      </c>
      <c r="O47" t="b">
        <f t="shared" si="5"/>
        <v>0</v>
      </c>
    </row>
    <row r="48" spans="9:29" x14ac:dyDescent="0.25">
      <c r="I48">
        <v>33</v>
      </c>
      <c r="J48" s="21">
        <f t="shared" si="0"/>
        <v>482.9369183040331</v>
      </c>
      <c r="K48" s="21">
        <f t="shared" si="1"/>
        <v>484.06308169596696</v>
      </c>
      <c r="L48" t="b">
        <f t="shared" si="2"/>
        <v>0</v>
      </c>
      <c r="M48" t="b">
        <f t="shared" si="3"/>
        <v>1</v>
      </c>
      <c r="N48" t="b">
        <f t="shared" si="4"/>
        <v>1</v>
      </c>
      <c r="O48" t="b">
        <f t="shared" si="5"/>
        <v>0</v>
      </c>
    </row>
    <row r="49" spans="9:15" x14ac:dyDescent="0.25">
      <c r="I49">
        <v>34</v>
      </c>
      <c r="J49" s="21">
        <f t="shared" si="0"/>
        <v>482.40165631469978</v>
      </c>
      <c r="K49" s="21">
        <f t="shared" si="1"/>
        <v>483.59834368530028</v>
      </c>
      <c r="L49" t="b">
        <f t="shared" si="2"/>
        <v>0</v>
      </c>
      <c r="M49" t="b">
        <f t="shared" si="3"/>
        <v>1</v>
      </c>
      <c r="N49" t="b">
        <f t="shared" si="4"/>
        <v>1</v>
      </c>
      <c r="O49" t="b">
        <f t="shared" si="5"/>
        <v>0</v>
      </c>
    </row>
    <row r="50" spans="9:15" x14ac:dyDescent="0.25">
      <c r="I50">
        <v>35</v>
      </c>
      <c r="J50" s="21">
        <f t="shared" si="0"/>
        <v>481.86528497409324</v>
      </c>
      <c r="K50" s="21">
        <f t="shared" si="1"/>
        <v>483.13471502590676</v>
      </c>
      <c r="L50" t="b">
        <f t="shared" si="2"/>
        <v>0</v>
      </c>
      <c r="M50" t="b">
        <f t="shared" si="3"/>
        <v>1</v>
      </c>
      <c r="N50" t="b">
        <f t="shared" si="4"/>
        <v>1</v>
      </c>
      <c r="O50" t="b">
        <f t="shared" si="5"/>
        <v>0</v>
      </c>
    </row>
    <row r="51" spans="9:15" x14ac:dyDescent="0.25">
      <c r="I51">
        <v>36</v>
      </c>
      <c r="J51" s="21">
        <f t="shared" si="0"/>
        <v>481.32780082987551</v>
      </c>
      <c r="K51" s="21">
        <f t="shared" si="1"/>
        <v>482.67219917012449</v>
      </c>
      <c r="L51" t="b">
        <f t="shared" si="2"/>
        <v>0</v>
      </c>
      <c r="M51" t="b">
        <f t="shared" si="3"/>
        <v>1</v>
      </c>
      <c r="N51" t="b">
        <f t="shared" si="4"/>
        <v>1</v>
      </c>
      <c r="O51" t="b">
        <f t="shared" si="5"/>
        <v>0</v>
      </c>
    </row>
    <row r="52" spans="9:15" x14ac:dyDescent="0.25">
      <c r="I52">
        <v>37</v>
      </c>
      <c r="J52" s="21">
        <f t="shared" si="0"/>
        <v>480.78920041536861</v>
      </c>
      <c r="K52" s="21">
        <f t="shared" si="1"/>
        <v>482.21079958463133</v>
      </c>
      <c r="L52" t="b">
        <f t="shared" si="2"/>
        <v>0</v>
      </c>
      <c r="M52" t="b">
        <f t="shared" si="3"/>
        <v>1</v>
      </c>
      <c r="N52" t="b">
        <f t="shared" si="4"/>
        <v>1</v>
      </c>
      <c r="O52" t="b">
        <f t="shared" si="5"/>
        <v>0</v>
      </c>
    </row>
    <row r="53" spans="9:15" x14ac:dyDescent="0.25">
      <c r="I53">
        <v>38</v>
      </c>
      <c r="J53" s="21">
        <f t="shared" si="0"/>
        <v>480.24948024948026</v>
      </c>
      <c r="K53" s="21">
        <f t="shared" si="1"/>
        <v>481.75051975051974</v>
      </c>
      <c r="L53" t="b">
        <f t="shared" si="2"/>
        <v>0</v>
      </c>
      <c r="M53" t="b">
        <f t="shared" si="3"/>
        <v>1</v>
      </c>
      <c r="N53" t="b">
        <f t="shared" si="4"/>
        <v>1</v>
      </c>
      <c r="O53" t="b">
        <f t="shared" si="5"/>
        <v>0</v>
      </c>
    </row>
    <row r="54" spans="9:15" x14ac:dyDescent="0.25">
      <c r="I54">
        <v>39</v>
      </c>
      <c r="J54" s="21">
        <f t="shared" si="0"/>
        <v>479.7086368366285</v>
      </c>
      <c r="K54" s="21">
        <f t="shared" si="1"/>
        <v>481.29136316337144</v>
      </c>
      <c r="L54" t="b">
        <f t="shared" si="2"/>
        <v>0</v>
      </c>
      <c r="M54" t="b">
        <f t="shared" si="3"/>
        <v>1</v>
      </c>
      <c r="N54" t="b">
        <f t="shared" si="4"/>
        <v>1</v>
      </c>
      <c r="O54" t="b">
        <f t="shared" si="5"/>
        <v>0</v>
      </c>
    </row>
    <row r="55" spans="9:15" x14ac:dyDescent="0.25">
      <c r="I55">
        <v>40</v>
      </c>
      <c r="J55" s="21">
        <f t="shared" si="0"/>
        <v>479.16666666666669</v>
      </c>
      <c r="K55" s="21">
        <f t="shared" si="1"/>
        <v>480.83333333333326</v>
      </c>
      <c r="L55" t="b">
        <f t="shared" si="2"/>
        <v>0</v>
      </c>
      <c r="M55" t="b">
        <f t="shared" si="3"/>
        <v>1</v>
      </c>
      <c r="N55" t="b">
        <f t="shared" si="4"/>
        <v>1</v>
      </c>
      <c r="O55" t="b">
        <f t="shared" si="5"/>
        <v>0</v>
      </c>
    </row>
    <row r="56" spans="9:15" x14ac:dyDescent="0.25">
      <c r="I56">
        <v>41</v>
      </c>
      <c r="J56" s="21">
        <f t="shared" si="0"/>
        <v>478.62356621480711</v>
      </c>
      <c r="K56" s="21">
        <f t="shared" si="1"/>
        <v>480.37643378519283</v>
      </c>
      <c r="L56" t="b">
        <f t="shared" si="2"/>
        <v>0</v>
      </c>
      <c r="M56" t="b">
        <f t="shared" si="3"/>
        <v>1</v>
      </c>
      <c r="N56" t="b">
        <f t="shared" si="4"/>
        <v>1</v>
      </c>
      <c r="O56" t="b">
        <f t="shared" si="5"/>
        <v>0</v>
      </c>
    </row>
    <row r="57" spans="9:15" x14ac:dyDescent="0.25">
      <c r="I57">
        <v>42</v>
      </c>
      <c r="J57" s="21">
        <f t="shared" si="0"/>
        <v>478.07933194154487</v>
      </c>
      <c r="K57" s="21">
        <f t="shared" si="1"/>
        <v>479.92066805845513</v>
      </c>
      <c r="L57" t="b">
        <f t="shared" si="2"/>
        <v>0</v>
      </c>
      <c r="M57" t="b">
        <f t="shared" si="3"/>
        <v>1</v>
      </c>
      <c r="N57" t="b">
        <f t="shared" si="4"/>
        <v>1</v>
      </c>
      <c r="O57" t="b">
        <f t="shared" si="5"/>
        <v>0</v>
      </c>
    </row>
    <row r="58" spans="9:15" x14ac:dyDescent="0.25">
      <c r="I58">
        <v>43</v>
      </c>
      <c r="J58" s="21">
        <f t="shared" si="0"/>
        <v>477.53396029258096</v>
      </c>
      <c r="K58" s="21">
        <f t="shared" si="1"/>
        <v>479.46603970741899</v>
      </c>
      <c r="L58" t="b">
        <f t="shared" si="2"/>
        <v>0</v>
      </c>
      <c r="M58" t="b">
        <f t="shared" si="3"/>
        <v>1</v>
      </c>
      <c r="N58" t="b">
        <f t="shared" si="4"/>
        <v>1</v>
      </c>
      <c r="O58" t="b">
        <f t="shared" si="5"/>
        <v>0</v>
      </c>
    </row>
    <row r="59" spans="9:15" x14ac:dyDescent="0.25">
      <c r="I59">
        <v>44</v>
      </c>
      <c r="J59" s="21">
        <f t="shared" si="0"/>
        <v>476.98744769874475</v>
      </c>
      <c r="K59" s="21">
        <f t="shared" si="1"/>
        <v>479.01255230125525</v>
      </c>
      <c r="L59" t="b">
        <f t="shared" si="2"/>
        <v>0</v>
      </c>
      <c r="M59" t="b">
        <f t="shared" si="3"/>
        <v>1</v>
      </c>
      <c r="N59" t="b">
        <f t="shared" si="4"/>
        <v>1</v>
      </c>
      <c r="O59" t="b">
        <f t="shared" si="5"/>
        <v>0</v>
      </c>
    </row>
    <row r="60" spans="9:15" x14ac:dyDescent="0.25">
      <c r="I60">
        <v>45</v>
      </c>
      <c r="J60" s="21">
        <f t="shared" si="0"/>
        <v>476.43979057591622</v>
      </c>
      <c r="K60" s="21">
        <f t="shared" si="1"/>
        <v>478.56020942408372</v>
      </c>
      <c r="L60" t="b">
        <f t="shared" si="2"/>
        <v>0</v>
      </c>
      <c r="M60" t="b">
        <f t="shared" si="3"/>
        <v>1</v>
      </c>
      <c r="N60" t="b">
        <f t="shared" si="4"/>
        <v>1</v>
      </c>
      <c r="O60" t="b">
        <f t="shared" si="5"/>
        <v>0</v>
      </c>
    </row>
    <row r="61" spans="9:15" x14ac:dyDescent="0.25">
      <c r="I61">
        <v>46</v>
      </c>
      <c r="J61" s="21">
        <f t="shared" si="0"/>
        <v>475.89098532494756</v>
      </c>
      <c r="K61" s="21">
        <f t="shared" si="1"/>
        <v>478.10901467505244</v>
      </c>
      <c r="L61" t="b">
        <f t="shared" si="2"/>
        <v>0</v>
      </c>
      <c r="M61" t="b">
        <f t="shared" si="3"/>
        <v>1</v>
      </c>
      <c r="N61" t="b">
        <f t="shared" si="4"/>
        <v>1</v>
      </c>
      <c r="O61" t="b">
        <f t="shared" si="5"/>
        <v>0</v>
      </c>
    </row>
    <row r="62" spans="9:15" x14ac:dyDescent="0.25">
      <c r="I62">
        <v>47</v>
      </c>
      <c r="J62" s="21">
        <f t="shared" si="0"/>
        <v>475.34102833158448</v>
      </c>
      <c r="K62" s="21">
        <f t="shared" si="1"/>
        <v>477.65897166841546</v>
      </c>
      <c r="L62" t="b">
        <f t="shared" si="2"/>
        <v>0</v>
      </c>
      <c r="M62" t="b">
        <f t="shared" si="3"/>
        <v>1</v>
      </c>
      <c r="N62" t="b">
        <f t="shared" si="4"/>
        <v>1</v>
      </c>
      <c r="O62" t="b">
        <f t="shared" si="5"/>
        <v>0</v>
      </c>
    </row>
    <row r="63" spans="9:15" x14ac:dyDescent="0.25">
      <c r="I63">
        <v>48</v>
      </c>
      <c r="J63" s="21">
        <f t="shared" si="0"/>
        <v>474.78991596638656</v>
      </c>
      <c r="K63" s="21">
        <f t="shared" si="1"/>
        <v>477.21008403361338</v>
      </c>
      <c r="L63" t="b">
        <f t="shared" si="2"/>
        <v>0</v>
      </c>
      <c r="M63" t="b">
        <f t="shared" si="3"/>
        <v>1</v>
      </c>
      <c r="N63" t="b">
        <f t="shared" si="4"/>
        <v>1</v>
      </c>
      <c r="O63" t="b">
        <f t="shared" si="5"/>
        <v>0</v>
      </c>
    </row>
    <row r="64" spans="9:15" x14ac:dyDescent="0.25">
      <c r="I64">
        <v>49</v>
      </c>
      <c r="J64" s="21">
        <f t="shared" si="0"/>
        <v>474.23764458464774</v>
      </c>
      <c r="K64" s="21">
        <f t="shared" si="1"/>
        <v>476.7623554153522</v>
      </c>
      <c r="L64" t="b">
        <f t="shared" si="2"/>
        <v>0</v>
      </c>
      <c r="M64" t="b">
        <f t="shared" si="3"/>
        <v>1</v>
      </c>
      <c r="N64" t="b">
        <f t="shared" si="4"/>
        <v>1</v>
      </c>
      <c r="O64" t="b">
        <f t="shared" si="5"/>
        <v>0</v>
      </c>
    </row>
    <row r="65" spans="9:15" x14ac:dyDescent="0.25">
      <c r="I65">
        <v>50</v>
      </c>
      <c r="J65" s="21">
        <f t="shared" si="0"/>
        <v>473.68421052631578</v>
      </c>
      <c r="K65" s="21">
        <f t="shared" si="1"/>
        <v>476.31578947368416</v>
      </c>
      <c r="L65" t="b">
        <f t="shared" si="2"/>
        <v>0</v>
      </c>
      <c r="M65" t="b">
        <f t="shared" si="3"/>
        <v>1</v>
      </c>
      <c r="N65" t="b">
        <f t="shared" si="4"/>
        <v>1</v>
      </c>
      <c r="O65" t="b">
        <f t="shared" si="5"/>
        <v>0</v>
      </c>
    </row>
    <row r="66" spans="9:15" x14ac:dyDescent="0.25">
      <c r="I66">
        <v>51</v>
      </c>
      <c r="J66" s="21">
        <f t="shared" si="0"/>
        <v>473.12961011591148</v>
      </c>
      <c r="K66" s="21">
        <f t="shared" si="1"/>
        <v>475.87038988408858</v>
      </c>
      <c r="L66" t="b">
        <f t="shared" si="2"/>
        <v>0</v>
      </c>
      <c r="M66" t="b">
        <f t="shared" si="3"/>
        <v>1</v>
      </c>
      <c r="N66" t="b">
        <f t="shared" si="4"/>
        <v>1</v>
      </c>
      <c r="O66" t="b">
        <f t="shared" si="5"/>
        <v>0</v>
      </c>
    </row>
    <row r="67" spans="9:15" x14ac:dyDescent="0.25">
      <c r="I67">
        <v>52</v>
      </c>
      <c r="J67" s="21">
        <f t="shared" si="0"/>
        <v>472.57383966244726</v>
      </c>
      <c r="K67" s="21">
        <f t="shared" si="1"/>
        <v>475.4261603375528</v>
      </c>
      <c r="L67" t="b">
        <f t="shared" si="2"/>
        <v>0</v>
      </c>
      <c r="M67" t="b">
        <f t="shared" si="3"/>
        <v>1</v>
      </c>
      <c r="N67" t="b">
        <f t="shared" si="4"/>
        <v>1</v>
      </c>
      <c r="O67" t="b">
        <f t="shared" si="5"/>
        <v>0</v>
      </c>
    </row>
    <row r="68" spans="9:15" x14ac:dyDescent="0.25">
      <c r="I68">
        <v>53</v>
      </c>
      <c r="J68" s="21">
        <f t="shared" si="0"/>
        <v>472.01689545934528</v>
      </c>
      <c r="K68" s="21">
        <f t="shared" si="1"/>
        <v>474.98310454065472</v>
      </c>
      <c r="L68" t="b">
        <f t="shared" si="2"/>
        <v>0</v>
      </c>
      <c r="M68" t="b">
        <f t="shared" si="3"/>
        <v>1</v>
      </c>
      <c r="N68" t="b">
        <f t="shared" si="4"/>
        <v>1</v>
      </c>
      <c r="O68" t="b">
        <f t="shared" si="5"/>
        <v>0</v>
      </c>
    </row>
    <row r="69" spans="9:15" x14ac:dyDescent="0.25">
      <c r="I69">
        <v>54</v>
      </c>
      <c r="J69" s="21">
        <f t="shared" si="0"/>
        <v>471.45877378435517</v>
      </c>
      <c r="K69" s="21">
        <f t="shared" si="1"/>
        <v>474.54122621564488</v>
      </c>
      <c r="L69" t="b">
        <f t="shared" si="2"/>
        <v>0</v>
      </c>
      <c r="M69" t="b">
        <f t="shared" si="3"/>
        <v>1</v>
      </c>
      <c r="N69" t="b">
        <f t="shared" si="4"/>
        <v>1</v>
      </c>
      <c r="O69" t="b">
        <f t="shared" si="5"/>
        <v>0</v>
      </c>
    </row>
    <row r="70" spans="9:15" x14ac:dyDescent="0.25">
      <c r="I70">
        <v>55</v>
      </c>
      <c r="J70" s="21">
        <f t="shared" si="0"/>
        <v>470.89947089947088</v>
      </c>
      <c r="K70" s="21">
        <f t="shared" si="1"/>
        <v>474.10052910052912</v>
      </c>
      <c r="L70" t="b">
        <f t="shared" si="2"/>
        <v>0</v>
      </c>
      <c r="M70" t="b">
        <f t="shared" si="3"/>
        <v>1</v>
      </c>
      <c r="N70" t="b">
        <f t="shared" si="4"/>
        <v>1</v>
      </c>
      <c r="O70" t="b">
        <f t="shared" si="5"/>
        <v>0</v>
      </c>
    </row>
    <row r="71" spans="9:15" x14ac:dyDescent="0.25">
      <c r="I71">
        <v>56</v>
      </c>
      <c r="J71" s="21">
        <f t="shared" si="0"/>
        <v>470.33898305084745</v>
      </c>
      <c r="K71" s="21">
        <f t="shared" si="1"/>
        <v>473.66101694915255</v>
      </c>
      <c r="L71" t="b">
        <f t="shared" si="2"/>
        <v>0</v>
      </c>
      <c r="M71" t="b">
        <f t="shared" si="3"/>
        <v>1</v>
      </c>
      <c r="N71" t="b">
        <f t="shared" si="4"/>
        <v>1</v>
      </c>
      <c r="O71" t="b">
        <f t="shared" si="5"/>
        <v>0</v>
      </c>
    </row>
    <row r="72" spans="9:15" x14ac:dyDescent="0.25">
      <c r="I72">
        <v>57</v>
      </c>
      <c r="J72" s="21">
        <f t="shared" si="0"/>
        <v>469.77730646871686</v>
      </c>
      <c r="K72" s="21">
        <f t="shared" si="1"/>
        <v>473.22269353128308</v>
      </c>
      <c r="L72" t="b">
        <f t="shared" si="2"/>
        <v>0</v>
      </c>
      <c r="M72" t="b">
        <f t="shared" si="3"/>
        <v>1</v>
      </c>
      <c r="N72" t="b">
        <f t="shared" si="4"/>
        <v>1</v>
      </c>
      <c r="O72" t="b">
        <f t="shared" si="5"/>
        <v>0</v>
      </c>
    </row>
    <row r="73" spans="9:15" x14ac:dyDescent="0.25">
      <c r="I73">
        <v>58</v>
      </c>
      <c r="J73" s="21">
        <f t="shared" si="0"/>
        <v>469.21443736730362</v>
      </c>
      <c r="K73" s="21">
        <f t="shared" si="1"/>
        <v>472.78556263269638</v>
      </c>
      <c r="L73" t="b">
        <f t="shared" si="2"/>
        <v>0</v>
      </c>
      <c r="M73" t="b">
        <f t="shared" si="3"/>
        <v>1</v>
      </c>
      <c r="N73" t="b">
        <f t="shared" si="4"/>
        <v>1</v>
      </c>
      <c r="O73" t="b">
        <f t="shared" si="5"/>
        <v>0</v>
      </c>
    </row>
    <row r="74" spans="9:15" x14ac:dyDescent="0.25">
      <c r="I74">
        <v>59</v>
      </c>
      <c r="J74" s="21">
        <f t="shared" si="0"/>
        <v>468.65037194473962</v>
      </c>
      <c r="K74" s="21">
        <f t="shared" si="1"/>
        <v>472.34962805526038</v>
      </c>
      <c r="L74" t="b">
        <f t="shared" si="2"/>
        <v>0</v>
      </c>
      <c r="M74" t="b">
        <f t="shared" si="3"/>
        <v>1</v>
      </c>
      <c r="N74" t="b">
        <f t="shared" si="4"/>
        <v>1</v>
      </c>
      <c r="O74" t="b">
        <f t="shared" si="5"/>
        <v>0</v>
      </c>
    </row>
    <row r="75" spans="9:15" x14ac:dyDescent="0.25">
      <c r="I75">
        <v>60</v>
      </c>
      <c r="J75" s="21">
        <f t="shared" si="0"/>
        <v>468.08510638297872</v>
      </c>
      <c r="K75" s="21">
        <f t="shared" si="1"/>
        <v>471.91489361702133</v>
      </c>
      <c r="L75" t="b">
        <f t="shared" si="2"/>
        <v>0</v>
      </c>
      <c r="M75" t="b">
        <f t="shared" si="3"/>
        <v>1</v>
      </c>
      <c r="N75" t="b">
        <f t="shared" si="4"/>
        <v>1</v>
      </c>
      <c r="O75" t="b">
        <f t="shared" si="5"/>
        <v>0</v>
      </c>
    </row>
    <row r="76" spans="9:15" x14ac:dyDescent="0.25">
      <c r="I76">
        <v>61</v>
      </c>
      <c r="J76" s="21">
        <f t="shared" si="0"/>
        <v>467.51863684771035</v>
      </c>
      <c r="K76" s="21">
        <f t="shared" si="1"/>
        <v>471.48136315228965</v>
      </c>
      <c r="L76" t="b">
        <f t="shared" si="2"/>
        <v>0</v>
      </c>
      <c r="M76" t="b">
        <f t="shared" si="3"/>
        <v>1</v>
      </c>
      <c r="N76" t="b">
        <f t="shared" si="4"/>
        <v>1</v>
      </c>
      <c r="O76" t="b">
        <f t="shared" si="5"/>
        <v>0</v>
      </c>
    </row>
    <row r="77" spans="9:15" x14ac:dyDescent="0.25">
      <c r="I77">
        <v>62</v>
      </c>
      <c r="J77" s="21">
        <f t="shared" si="0"/>
        <v>466.95095948827293</v>
      </c>
      <c r="K77" s="21">
        <f t="shared" si="1"/>
        <v>471.04904051172707</v>
      </c>
      <c r="L77" t="b">
        <f t="shared" si="2"/>
        <v>0</v>
      </c>
      <c r="M77" t="b">
        <f t="shared" si="3"/>
        <v>1</v>
      </c>
      <c r="N77" t="b">
        <f t="shared" si="4"/>
        <v>1</v>
      </c>
      <c r="O77" t="b">
        <f t="shared" si="5"/>
        <v>0</v>
      </c>
    </row>
    <row r="78" spans="9:15" x14ac:dyDescent="0.25">
      <c r="I78">
        <v>63</v>
      </c>
      <c r="J78" s="21">
        <f t="shared" si="0"/>
        <v>466.38207043756671</v>
      </c>
      <c r="K78" s="21">
        <f t="shared" si="1"/>
        <v>470.61792956243335</v>
      </c>
      <c r="L78" t="b">
        <f t="shared" si="2"/>
        <v>0</v>
      </c>
      <c r="M78" t="b">
        <f t="shared" si="3"/>
        <v>1</v>
      </c>
      <c r="N78" t="b">
        <f t="shared" si="4"/>
        <v>1</v>
      </c>
      <c r="O78" t="b">
        <f t="shared" si="5"/>
        <v>0</v>
      </c>
    </row>
    <row r="79" spans="9:15" x14ac:dyDescent="0.25">
      <c r="I79">
        <v>64</v>
      </c>
      <c r="J79" s="21">
        <f t="shared" si="0"/>
        <v>465.81196581196582</v>
      </c>
      <c r="K79" s="21">
        <f t="shared" si="1"/>
        <v>470.18803418803418</v>
      </c>
      <c r="L79" t="b">
        <f t="shared" si="2"/>
        <v>0</v>
      </c>
      <c r="M79" t="b">
        <f t="shared" si="3"/>
        <v>1</v>
      </c>
      <c r="N79" t="b">
        <f t="shared" si="4"/>
        <v>1</v>
      </c>
      <c r="O79" t="b">
        <f t="shared" si="5"/>
        <v>0</v>
      </c>
    </row>
    <row r="80" spans="9:15" x14ac:dyDescent="0.25">
      <c r="I80">
        <v>65</v>
      </c>
      <c r="J80" s="21">
        <f t="shared" ref="J80:J143" si="6">(2*$K$4*I80-$K$4^2)/(2*I80-2*$K$4)</f>
        <v>465.24064171122996</v>
      </c>
      <c r="K80" s="21">
        <f t="shared" ref="K80:K143" si="7">$K$4-SUM(I80:J80)</f>
        <v>469.75935828877004</v>
      </c>
      <c r="L80" t="b">
        <f t="shared" ref="L80:L143" si="8">AND(INT(I80)=I80,INT(J80)=J80,INT(K80)=K80)</f>
        <v>0</v>
      </c>
      <c r="M80" t="b">
        <f t="shared" ref="M80:M143" si="9">AND(I80&gt;0,J80&gt;0,K80&gt;0)</f>
        <v>1</v>
      </c>
      <c r="N80" t="b">
        <f t="shared" ref="N80:N143" si="10">AND(I80&lt;J80,J80&lt;K80)</f>
        <v>1</v>
      </c>
      <c r="O80" t="b">
        <f t="shared" ref="O80:O143" si="11">AND(L80:N80)</f>
        <v>0</v>
      </c>
    </row>
    <row r="81" spans="9:15" x14ac:dyDescent="0.25">
      <c r="I81">
        <v>66</v>
      </c>
      <c r="J81" s="21">
        <f t="shared" si="6"/>
        <v>464.66809421841543</v>
      </c>
      <c r="K81" s="21">
        <f t="shared" si="7"/>
        <v>469.33190578158451</v>
      </c>
      <c r="L81" t="b">
        <f t="shared" si="8"/>
        <v>0</v>
      </c>
      <c r="M81" t="b">
        <f t="shared" si="9"/>
        <v>1</v>
      </c>
      <c r="N81" t="b">
        <f t="shared" si="10"/>
        <v>1</v>
      </c>
      <c r="O81" t="b">
        <f t="shared" si="11"/>
        <v>0</v>
      </c>
    </row>
    <row r="82" spans="9:15" x14ac:dyDescent="0.25">
      <c r="I82">
        <v>67</v>
      </c>
      <c r="J82" s="21">
        <f t="shared" si="6"/>
        <v>464.09431939978566</v>
      </c>
      <c r="K82" s="21">
        <f t="shared" si="7"/>
        <v>468.90568060021428</v>
      </c>
      <c r="L82" t="b">
        <f t="shared" si="8"/>
        <v>0</v>
      </c>
      <c r="M82" t="b">
        <f t="shared" si="9"/>
        <v>1</v>
      </c>
      <c r="N82" t="b">
        <f t="shared" si="10"/>
        <v>1</v>
      </c>
      <c r="O82" t="b">
        <f t="shared" si="11"/>
        <v>0</v>
      </c>
    </row>
    <row r="83" spans="9:15" x14ac:dyDescent="0.25">
      <c r="I83">
        <v>68</v>
      </c>
      <c r="J83" s="21">
        <f t="shared" si="6"/>
        <v>463.51931330472104</v>
      </c>
      <c r="K83" s="21">
        <f t="shared" si="7"/>
        <v>468.48068669527902</v>
      </c>
      <c r="L83" t="b">
        <f t="shared" si="8"/>
        <v>0</v>
      </c>
      <c r="M83" t="b">
        <f t="shared" si="9"/>
        <v>1</v>
      </c>
      <c r="N83" t="b">
        <f t="shared" si="10"/>
        <v>1</v>
      </c>
      <c r="O83" t="b">
        <f t="shared" si="11"/>
        <v>0</v>
      </c>
    </row>
    <row r="84" spans="9:15" x14ac:dyDescent="0.25">
      <c r="I84">
        <v>69</v>
      </c>
      <c r="J84" s="21">
        <f t="shared" si="6"/>
        <v>462.94307196562835</v>
      </c>
      <c r="K84" s="21">
        <f t="shared" si="7"/>
        <v>468.05692803437159</v>
      </c>
      <c r="L84" t="b">
        <f t="shared" si="8"/>
        <v>0</v>
      </c>
      <c r="M84" t="b">
        <f t="shared" si="9"/>
        <v>1</v>
      </c>
      <c r="N84" t="b">
        <f t="shared" si="10"/>
        <v>1</v>
      </c>
      <c r="O84" t="b">
        <f t="shared" si="11"/>
        <v>0</v>
      </c>
    </row>
    <row r="85" spans="9:15" x14ac:dyDescent="0.25">
      <c r="I85">
        <v>70</v>
      </c>
      <c r="J85" s="21">
        <f t="shared" si="6"/>
        <v>462.36559139784947</v>
      </c>
      <c r="K85" s="21">
        <f t="shared" si="7"/>
        <v>467.63440860215053</v>
      </c>
      <c r="L85" t="b">
        <f t="shared" si="8"/>
        <v>0</v>
      </c>
      <c r="M85" t="b">
        <f t="shared" si="9"/>
        <v>1</v>
      </c>
      <c r="N85" t="b">
        <f t="shared" si="10"/>
        <v>1</v>
      </c>
      <c r="O85" t="b">
        <f t="shared" si="11"/>
        <v>0</v>
      </c>
    </row>
    <row r="86" spans="9:15" x14ac:dyDescent="0.25">
      <c r="I86">
        <v>71</v>
      </c>
      <c r="J86" s="21">
        <f t="shared" si="6"/>
        <v>461.7868675995694</v>
      </c>
      <c r="K86" s="21">
        <f t="shared" si="7"/>
        <v>467.2131324004306</v>
      </c>
      <c r="L86" t="b">
        <f t="shared" si="8"/>
        <v>0</v>
      </c>
      <c r="M86" t="b">
        <f t="shared" si="9"/>
        <v>1</v>
      </c>
      <c r="N86" t="b">
        <f t="shared" si="10"/>
        <v>1</v>
      </c>
      <c r="O86" t="b">
        <f t="shared" si="11"/>
        <v>0</v>
      </c>
    </row>
    <row r="87" spans="9:15" x14ac:dyDescent="0.25">
      <c r="I87">
        <v>72</v>
      </c>
      <c r="J87" s="21">
        <f t="shared" si="6"/>
        <v>461.20689655172413</v>
      </c>
      <c r="K87" s="21">
        <f t="shared" si="7"/>
        <v>466.79310344827582</v>
      </c>
      <c r="L87" t="b">
        <f t="shared" si="8"/>
        <v>0</v>
      </c>
      <c r="M87" t="b">
        <f t="shared" si="9"/>
        <v>1</v>
      </c>
      <c r="N87" t="b">
        <f t="shared" si="10"/>
        <v>1</v>
      </c>
      <c r="O87" t="b">
        <f t="shared" si="11"/>
        <v>0</v>
      </c>
    </row>
    <row r="88" spans="9:15" x14ac:dyDescent="0.25">
      <c r="I88">
        <v>73</v>
      </c>
      <c r="J88" s="21">
        <f t="shared" si="6"/>
        <v>460.6256742179072</v>
      </c>
      <c r="K88" s="21">
        <f t="shared" si="7"/>
        <v>466.3743257820928</v>
      </c>
      <c r="L88" t="b">
        <f t="shared" si="8"/>
        <v>0</v>
      </c>
      <c r="M88" t="b">
        <f t="shared" si="9"/>
        <v>1</v>
      </c>
      <c r="N88" t="b">
        <f t="shared" si="10"/>
        <v>1</v>
      </c>
      <c r="O88" t="b">
        <f t="shared" si="11"/>
        <v>0</v>
      </c>
    </row>
    <row r="89" spans="9:15" x14ac:dyDescent="0.25">
      <c r="I89">
        <v>74</v>
      </c>
      <c r="J89" s="21">
        <f t="shared" si="6"/>
        <v>460.04319654427644</v>
      </c>
      <c r="K89" s="21">
        <f t="shared" si="7"/>
        <v>465.9568034557235</v>
      </c>
      <c r="L89" t="b">
        <f t="shared" si="8"/>
        <v>0</v>
      </c>
      <c r="M89" t="b">
        <f t="shared" si="9"/>
        <v>1</v>
      </c>
      <c r="N89" t="b">
        <f t="shared" si="10"/>
        <v>1</v>
      </c>
      <c r="O89" t="b">
        <f t="shared" si="11"/>
        <v>0</v>
      </c>
    </row>
    <row r="90" spans="9:15" x14ac:dyDescent="0.25">
      <c r="I90">
        <v>75</v>
      </c>
      <c r="J90" s="21">
        <f t="shared" si="6"/>
        <v>459.45945945945948</v>
      </c>
      <c r="K90" s="21">
        <f t="shared" si="7"/>
        <v>465.54054054054052</v>
      </c>
      <c r="L90" t="b">
        <f t="shared" si="8"/>
        <v>0</v>
      </c>
      <c r="M90" t="b">
        <f t="shared" si="9"/>
        <v>1</v>
      </c>
      <c r="N90" t="b">
        <f t="shared" si="10"/>
        <v>1</v>
      </c>
      <c r="O90" t="b">
        <f t="shared" si="11"/>
        <v>0</v>
      </c>
    </row>
    <row r="91" spans="9:15" x14ac:dyDescent="0.25">
      <c r="I91">
        <v>76</v>
      </c>
      <c r="J91" s="21">
        <f t="shared" si="6"/>
        <v>458.87445887445887</v>
      </c>
      <c r="K91" s="21">
        <f t="shared" si="7"/>
        <v>465.12554112554108</v>
      </c>
      <c r="L91" t="b">
        <f t="shared" si="8"/>
        <v>0</v>
      </c>
      <c r="M91" t="b">
        <f t="shared" si="9"/>
        <v>1</v>
      </c>
      <c r="N91" t="b">
        <f t="shared" si="10"/>
        <v>1</v>
      </c>
      <c r="O91" t="b">
        <f t="shared" si="11"/>
        <v>0</v>
      </c>
    </row>
    <row r="92" spans="9:15" x14ac:dyDescent="0.25">
      <c r="I92">
        <v>77</v>
      </c>
      <c r="J92" s="21">
        <f t="shared" si="6"/>
        <v>458.28819068255689</v>
      </c>
      <c r="K92" s="21">
        <f t="shared" si="7"/>
        <v>464.71180931744311</v>
      </c>
      <c r="L92" t="b">
        <f t="shared" si="8"/>
        <v>0</v>
      </c>
      <c r="M92" t="b">
        <f t="shared" si="9"/>
        <v>1</v>
      </c>
      <c r="N92" t="b">
        <f t="shared" si="10"/>
        <v>1</v>
      </c>
      <c r="O92" t="b">
        <f t="shared" si="11"/>
        <v>0</v>
      </c>
    </row>
    <row r="93" spans="9:15" x14ac:dyDescent="0.25">
      <c r="I93">
        <v>78</v>
      </c>
      <c r="J93" s="21">
        <f t="shared" si="6"/>
        <v>457.70065075921912</v>
      </c>
      <c r="K93" s="21">
        <f t="shared" si="7"/>
        <v>464.29934924078088</v>
      </c>
      <c r="L93" t="b">
        <f t="shared" si="8"/>
        <v>0</v>
      </c>
      <c r="M93" t="b">
        <f t="shared" si="9"/>
        <v>1</v>
      </c>
      <c r="N93" t="b">
        <f t="shared" si="10"/>
        <v>1</v>
      </c>
      <c r="O93" t="b">
        <f t="shared" si="11"/>
        <v>0</v>
      </c>
    </row>
    <row r="94" spans="9:15" x14ac:dyDescent="0.25">
      <c r="I94">
        <v>79</v>
      </c>
      <c r="J94" s="21">
        <f t="shared" si="6"/>
        <v>457.11183496199783</v>
      </c>
      <c r="K94" s="21">
        <f t="shared" si="7"/>
        <v>463.88816503800217</v>
      </c>
      <c r="L94" t="b">
        <f t="shared" si="8"/>
        <v>0</v>
      </c>
      <c r="M94" t="b">
        <f t="shared" si="9"/>
        <v>1</v>
      </c>
      <c r="N94" t="b">
        <f t="shared" si="10"/>
        <v>1</v>
      </c>
      <c r="O94" t="b">
        <f t="shared" si="11"/>
        <v>0</v>
      </c>
    </row>
    <row r="95" spans="9:15" x14ac:dyDescent="0.25">
      <c r="I95">
        <v>80</v>
      </c>
      <c r="J95" s="21">
        <f t="shared" si="6"/>
        <v>456.52173913043481</v>
      </c>
      <c r="K95" s="21">
        <f t="shared" si="7"/>
        <v>463.47826086956525</v>
      </c>
      <c r="L95" t="b">
        <f t="shared" si="8"/>
        <v>0</v>
      </c>
      <c r="M95" t="b">
        <f t="shared" si="9"/>
        <v>1</v>
      </c>
      <c r="N95" t="b">
        <f t="shared" si="10"/>
        <v>1</v>
      </c>
      <c r="O95" t="b">
        <f t="shared" si="11"/>
        <v>0</v>
      </c>
    </row>
    <row r="96" spans="9:15" x14ac:dyDescent="0.25">
      <c r="I96">
        <v>81</v>
      </c>
      <c r="J96" s="21">
        <f t="shared" si="6"/>
        <v>455.930359085963</v>
      </c>
      <c r="K96" s="21">
        <f t="shared" si="7"/>
        <v>463.069640914037</v>
      </c>
      <c r="L96" t="b">
        <f t="shared" si="8"/>
        <v>0</v>
      </c>
      <c r="M96" t="b">
        <f t="shared" si="9"/>
        <v>1</v>
      </c>
      <c r="N96" t="b">
        <f t="shared" si="10"/>
        <v>1</v>
      </c>
      <c r="O96" t="b">
        <f t="shared" si="11"/>
        <v>0</v>
      </c>
    </row>
    <row r="97" spans="9:15" x14ac:dyDescent="0.25">
      <c r="I97">
        <v>82</v>
      </c>
      <c r="J97" s="21">
        <f t="shared" si="6"/>
        <v>455.3376906318083</v>
      </c>
      <c r="K97" s="21">
        <f t="shared" si="7"/>
        <v>462.6623093681917</v>
      </c>
      <c r="L97" t="b">
        <f t="shared" si="8"/>
        <v>0</v>
      </c>
      <c r="M97" t="b">
        <f t="shared" si="9"/>
        <v>1</v>
      </c>
      <c r="N97" t="b">
        <f t="shared" si="10"/>
        <v>1</v>
      </c>
      <c r="O97" t="b">
        <f t="shared" si="11"/>
        <v>0</v>
      </c>
    </row>
    <row r="98" spans="9:15" x14ac:dyDescent="0.25">
      <c r="I98">
        <v>83</v>
      </c>
      <c r="J98" s="21">
        <f t="shared" si="6"/>
        <v>454.74372955288987</v>
      </c>
      <c r="K98" s="21">
        <f t="shared" si="7"/>
        <v>462.25627044711018</v>
      </c>
      <c r="L98" t="b">
        <f t="shared" si="8"/>
        <v>0</v>
      </c>
      <c r="M98" t="b">
        <f t="shared" si="9"/>
        <v>1</v>
      </c>
      <c r="N98" t="b">
        <f t="shared" si="10"/>
        <v>1</v>
      </c>
      <c r="O98" t="b">
        <f t="shared" si="11"/>
        <v>0</v>
      </c>
    </row>
    <row r="99" spans="9:15" x14ac:dyDescent="0.25">
      <c r="I99">
        <v>84</v>
      </c>
      <c r="J99" s="21">
        <f t="shared" si="6"/>
        <v>454.1484716157205</v>
      </c>
      <c r="K99" s="21">
        <f t="shared" si="7"/>
        <v>461.8515283842795</v>
      </c>
      <c r="L99" t="b">
        <f t="shared" si="8"/>
        <v>0</v>
      </c>
      <c r="M99" t="b">
        <f t="shared" si="9"/>
        <v>1</v>
      </c>
      <c r="N99" t="b">
        <f t="shared" si="10"/>
        <v>1</v>
      </c>
      <c r="O99" t="b">
        <f t="shared" si="11"/>
        <v>0</v>
      </c>
    </row>
    <row r="100" spans="9:15" x14ac:dyDescent="0.25">
      <c r="I100">
        <v>85</v>
      </c>
      <c r="J100" s="21">
        <f t="shared" si="6"/>
        <v>453.55191256830602</v>
      </c>
      <c r="K100" s="21">
        <f t="shared" si="7"/>
        <v>461.44808743169392</v>
      </c>
      <c r="L100" t="b">
        <f t="shared" si="8"/>
        <v>0</v>
      </c>
      <c r="M100" t="b">
        <f t="shared" si="9"/>
        <v>1</v>
      </c>
      <c r="N100" t="b">
        <f t="shared" si="10"/>
        <v>1</v>
      </c>
      <c r="O100" t="b">
        <f t="shared" si="11"/>
        <v>0</v>
      </c>
    </row>
    <row r="101" spans="9:15" x14ac:dyDescent="0.25">
      <c r="I101">
        <v>86</v>
      </c>
      <c r="J101" s="21">
        <f t="shared" si="6"/>
        <v>452.95404814004377</v>
      </c>
      <c r="K101" s="21">
        <f t="shared" si="7"/>
        <v>461.04595185995618</v>
      </c>
      <c r="L101" t="b">
        <f t="shared" si="8"/>
        <v>0</v>
      </c>
      <c r="M101" t="b">
        <f t="shared" si="9"/>
        <v>1</v>
      </c>
      <c r="N101" t="b">
        <f t="shared" si="10"/>
        <v>1</v>
      </c>
      <c r="O101" t="b">
        <f t="shared" si="11"/>
        <v>0</v>
      </c>
    </row>
    <row r="102" spans="9:15" x14ac:dyDescent="0.25">
      <c r="I102">
        <v>87</v>
      </c>
      <c r="J102" s="21">
        <f t="shared" si="6"/>
        <v>452.35487404162103</v>
      </c>
      <c r="K102" s="21">
        <f t="shared" si="7"/>
        <v>460.64512595837891</v>
      </c>
      <c r="L102" t="b">
        <f t="shared" si="8"/>
        <v>0</v>
      </c>
      <c r="M102" t="b">
        <f t="shared" si="9"/>
        <v>1</v>
      </c>
      <c r="N102" t="b">
        <f t="shared" si="10"/>
        <v>1</v>
      </c>
      <c r="O102" t="b">
        <f t="shared" si="11"/>
        <v>0</v>
      </c>
    </row>
    <row r="103" spans="9:15" x14ac:dyDescent="0.25">
      <c r="I103">
        <v>88</v>
      </c>
      <c r="J103" s="21">
        <f t="shared" si="6"/>
        <v>451.75438596491227</v>
      </c>
      <c r="K103" s="21">
        <f t="shared" si="7"/>
        <v>460.24561403508778</v>
      </c>
      <c r="L103" t="b">
        <f t="shared" si="8"/>
        <v>0</v>
      </c>
      <c r="M103" t="b">
        <f t="shared" si="9"/>
        <v>1</v>
      </c>
      <c r="N103" t="b">
        <f t="shared" si="10"/>
        <v>1</v>
      </c>
      <c r="O103" t="b">
        <f t="shared" si="11"/>
        <v>0</v>
      </c>
    </row>
    <row r="104" spans="9:15" x14ac:dyDescent="0.25">
      <c r="I104">
        <v>89</v>
      </c>
      <c r="J104" s="21">
        <f t="shared" si="6"/>
        <v>451.15257958287594</v>
      </c>
      <c r="K104" s="21">
        <f t="shared" si="7"/>
        <v>459.84742041712411</v>
      </c>
      <c r="L104" t="b">
        <f t="shared" si="8"/>
        <v>0</v>
      </c>
      <c r="M104" t="b">
        <f t="shared" si="9"/>
        <v>1</v>
      </c>
      <c r="N104" t="b">
        <f t="shared" si="10"/>
        <v>1</v>
      </c>
      <c r="O104" t="b">
        <f t="shared" si="11"/>
        <v>0</v>
      </c>
    </row>
    <row r="105" spans="9:15" x14ac:dyDescent="0.25">
      <c r="I105">
        <v>90</v>
      </c>
      <c r="J105" s="21">
        <f t="shared" si="6"/>
        <v>450.54945054945057</v>
      </c>
      <c r="K105" s="21">
        <f t="shared" si="7"/>
        <v>459.45054945054949</v>
      </c>
      <c r="L105" t="b">
        <f t="shared" si="8"/>
        <v>0</v>
      </c>
      <c r="M105" t="b">
        <f t="shared" si="9"/>
        <v>1</v>
      </c>
      <c r="N105" t="b">
        <f t="shared" si="10"/>
        <v>1</v>
      </c>
      <c r="O105" t="b">
        <f t="shared" si="11"/>
        <v>0</v>
      </c>
    </row>
    <row r="106" spans="9:15" x14ac:dyDescent="0.25">
      <c r="I106">
        <v>91</v>
      </c>
      <c r="J106" s="21">
        <f t="shared" si="6"/>
        <v>449.94499449944993</v>
      </c>
      <c r="K106" s="21">
        <f t="shared" si="7"/>
        <v>459.05500550055012</v>
      </c>
      <c r="L106" t="b">
        <f t="shared" si="8"/>
        <v>0</v>
      </c>
      <c r="M106" t="b">
        <f t="shared" si="9"/>
        <v>1</v>
      </c>
      <c r="N106" t="b">
        <f t="shared" si="10"/>
        <v>1</v>
      </c>
      <c r="O106" t="b">
        <f t="shared" si="11"/>
        <v>0</v>
      </c>
    </row>
    <row r="107" spans="9:15" x14ac:dyDescent="0.25">
      <c r="I107">
        <v>92</v>
      </c>
      <c r="J107" s="21">
        <f t="shared" si="6"/>
        <v>449.33920704845815</v>
      </c>
      <c r="K107" s="21">
        <f t="shared" si="7"/>
        <v>458.66079295154191</v>
      </c>
      <c r="L107" t="b">
        <f t="shared" si="8"/>
        <v>0</v>
      </c>
      <c r="M107" t="b">
        <f t="shared" si="9"/>
        <v>1</v>
      </c>
      <c r="N107" t="b">
        <f t="shared" si="10"/>
        <v>1</v>
      </c>
      <c r="O107" t="b">
        <f t="shared" si="11"/>
        <v>0</v>
      </c>
    </row>
    <row r="108" spans="9:15" x14ac:dyDescent="0.25">
      <c r="I108">
        <v>93</v>
      </c>
      <c r="J108" s="21">
        <f t="shared" si="6"/>
        <v>448.73208379272324</v>
      </c>
      <c r="K108" s="21">
        <f t="shared" si="7"/>
        <v>458.26791620727681</v>
      </c>
      <c r="L108" t="b">
        <f t="shared" si="8"/>
        <v>0</v>
      </c>
      <c r="M108" t="b">
        <f t="shared" si="9"/>
        <v>1</v>
      </c>
      <c r="N108" t="b">
        <f t="shared" si="10"/>
        <v>1</v>
      </c>
      <c r="O108" t="b">
        <f t="shared" si="11"/>
        <v>0</v>
      </c>
    </row>
    <row r="109" spans="9:15" x14ac:dyDescent="0.25">
      <c r="I109">
        <v>94</v>
      </c>
      <c r="J109" s="21">
        <f t="shared" si="6"/>
        <v>448.12362030905075</v>
      </c>
      <c r="K109" s="21">
        <f t="shared" si="7"/>
        <v>457.87637969094931</v>
      </c>
      <c r="L109" t="b">
        <f t="shared" si="8"/>
        <v>0</v>
      </c>
      <c r="M109" t="b">
        <f t="shared" si="9"/>
        <v>1</v>
      </c>
      <c r="N109" t="b">
        <f t="shared" si="10"/>
        <v>1</v>
      </c>
      <c r="O109" t="b">
        <f t="shared" si="11"/>
        <v>0</v>
      </c>
    </row>
    <row r="110" spans="9:15" x14ac:dyDescent="0.25">
      <c r="I110">
        <v>95</v>
      </c>
      <c r="J110" s="21">
        <f t="shared" si="6"/>
        <v>447.51381215469615</v>
      </c>
      <c r="K110" s="21">
        <f t="shared" si="7"/>
        <v>457.4861878453039</v>
      </c>
      <c r="L110" t="b">
        <f t="shared" si="8"/>
        <v>0</v>
      </c>
      <c r="M110" t="b">
        <f t="shared" si="9"/>
        <v>1</v>
      </c>
      <c r="N110" t="b">
        <f t="shared" si="10"/>
        <v>1</v>
      </c>
      <c r="O110" t="b">
        <f t="shared" si="11"/>
        <v>0</v>
      </c>
    </row>
    <row r="111" spans="9:15" x14ac:dyDescent="0.25">
      <c r="I111">
        <v>96</v>
      </c>
      <c r="J111" s="21">
        <f t="shared" si="6"/>
        <v>446.90265486725662</v>
      </c>
      <c r="K111" s="21">
        <f t="shared" si="7"/>
        <v>457.09734513274338</v>
      </c>
      <c r="L111" t="b">
        <f t="shared" si="8"/>
        <v>0</v>
      </c>
      <c r="M111" t="b">
        <f t="shared" si="9"/>
        <v>1</v>
      </c>
      <c r="N111" t="b">
        <f t="shared" si="10"/>
        <v>1</v>
      </c>
      <c r="O111" t="b">
        <f t="shared" si="11"/>
        <v>0</v>
      </c>
    </row>
    <row r="112" spans="9:15" x14ac:dyDescent="0.25">
      <c r="I112">
        <v>97</v>
      </c>
      <c r="J112" s="21">
        <f t="shared" si="6"/>
        <v>446.29014396456256</v>
      </c>
      <c r="K112" s="21">
        <f t="shared" si="7"/>
        <v>456.7098560354375</v>
      </c>
      <c r="L112" t="b">
        <f t="shared" si="8"/>
        <v>0</v>
      </c>
      <c r="M112" t="b">
        <f t="shared" si="9"/>
        <v>1</v>
      </c>
      <c r="N112" t="b">
        <f t="shared" si="10"/>
        <v>1</v>
      </c>
      <c r="O112" t="b">
        <f t="shared" si="11"/>
        <v>0</v>
      </c>
    </row>
    <row r="113" spans="9:15" x14ac:dyDescent="0.25">
      <c r="I113">
        <v>98</v>
      </c>
      <c r="J113" s="21">
        <f t="shared" si="6"/>
        <v>445.67627494456764</v>
      </c>
      <c r="K113" s="21">
        <f t="shared" si="7"/>
        <v>456.32372505543231</v>
      </c>
      <c r="L113" t="b">
        <f t="shared" si="8"/>
        <v>0</v>
      </c>
      <c r="M113" t="b">
        <f t="shared" si="9"/>
        <v>1</v>
      </c>
      <c r="N113" t="b">
        <f t="shared" si="10"/>
        <v>1</v>
      </c>
      <c r="O113" t="b">
        <f t="shared" si="11"/>
        <v>0</v>
      </c>
    </row>
    <row r="114" spans="9:15" x14ac:dyDescent="0.25">
      <c r="I114">
        <v>99</v>
      </c>
      <c r="J114" s="21">
        <f t="shared" si="6"/>
        <v>445.06104328523861</v>
      </c>
      <c r="K114" s="21">
        <f t="shared" si="7"/>
        <v>455.93895671476139</v>
      </c>
      <c r="L114" t="b">
        <f t="shared" si="8"/>
        <v>0</v>
      </c>
      <c r="M114" t="b">
        <f t="shared" si="9"/>
        <v>1</v>
      </c>
      <c r="N114" t="b">
        <f t="shared" si="10"/>
        <v>1</v>
      </c>
      <c r="O114" t="b">
        <f t="shared" si="11"/>
        <v>0</v>
      </c>
    </row>
    <row r="115" spans="9:15" x14ac:dyDescent="0.25">
      <c r="I115">
        <v>100</v>
      </c>
      <c r="J115" s="21">
        <f t="shared" si="6"/>
        <v>444.44444444444446</v>
      </c>
      <c r="K115" s="21">
        <f t="shared" si="7"/>
        <v>455.55555555555554</v>
      </c>
      <c r="L115" t="b">
        <f t="shared" si="8"/>
        <v>0</v>
      </c>
      <c r="M115" t="b">
        <f t="shared" si="9"/>
        <v>1</v>
      </c>
      <c r="N115" t="b">
        <f t="shared" si="10"/>
        <v>1</v>
      </c>
      <c r="O115" t="b">
        <f t="shared" si="11"/>
        <v>0</v>
      </c>
    </row>
    <row r="116" spans="9:15" x14ac:dyDescent="0.25">
      <c r="I116">
        <v>101</v>
      </c>
      <c r="J116" s="21">
        <f t="shared" si="6"/>
        <v>443.82647385984427</v>
      </c>
      <c r="K116" s="21">
        <f t="shared" si="7"/>
        <v>455.17352614015567</v>
      </c>
      <c r="L116" t="b">
        <f t="shared" si="8"/>
        <v>0</v>
      </c>
      <c r="M116" t="b">
        <f t="shared" si="9"/>
        <v>1</v>
      </c>
      <c r="N116" t="b">
        <f t="shared" si="10"/>
        <v>1</v>
      </c>
      <c r="O116" t="b">
        <f t="shared" si="11"/>
        <v>0</v>
      </c>
    </row>
    <row r="117" spans="9:15" x14ac:dyDescent="0.25">
      <c r="I117">
        <v>102</v>
      </c>
      <c r="J117" s="21">
        <f t="shared" si="6"/>
        <v>443.20712694877506</v>
      </c>
      <c r="K117" s="21">
        <f t="shared" si="7"/>
        <v>454.79287305122489</v>
      </c>
      <c r="L117" t="b">
        <f t="shared" si="8"/>
        <v>0</v>
      </c>
      <c r="M117" t="b">
        <f t="shared" si="9"/>
        <v>1</v>
      </c>
      <c r="N117" t="b">
        <f t="shared" si="10"/>
        <v>1</v>
      </c>
      <c r="O117" t="b">
        <f t="shared" si="11"/>
        <v>0</v>
      </c>
    </row>
    <row r="118" spans="9:15" x14ac:dyDescent="0.25">
      <c r="I118">
        <v>103</v>
      </c>
      <c r="J118" s="21">
        <f t="shared" si="6"/>
        <v>442.58639910813827</v>
      </c>
      <c r="K118" s="21">
        <f t="shared" si="7"/>
        <v>454.41360089186173</v>
      </c>
      <c r="L118" t="b">
        <f t="shared" si="8"/>
        <v>0</v>
      </c>
      <c r="M118" t="b">
        <f t="shared" si="9"/>
        <v>1</v>
      </c>
      <c r="N118" t="b">
        <f t="shared" si="10"/>
        <v>1</v>
      </c>
      <c r="O118" t="b">
        <f t="shared" si="11"/>
        <v>0</v>
      </c>
    </row>
    <row r="119" spans="9:15" x14ac:dyDescent="0.25">
      <c r="I119">
        <v>104</v>
      </c>
      <c r="J119" s="21">
        <f t="shared" si="6"/>
        <v>441.96428571428572</v>
      </c>
      <c r="K119" s="21">
        <f t="shared" si="7"/>
        <v>454.03571428571422</v>
      </c>
      <c r="L119" t="b">
        <f t="shared" si="8"/>
        <v>0</v>
      </c>
      <c r="M119" t="b">
        <f t="shared" si="9"/>
        <v>1</v>
      </c>
      <c r="N119" t="b">
        <f t="shared" si="10"/>
        <v>1</v>
      </c>
      <c r="O119" t="b">
        <f t="shared" si="11"/>
        <v>0</v>
      </c>
    </row>
    <row r="120" spans="9:15" x14ac:dyDescent="0.25">
      <c r="I120">
        <v>105</v>
      </c>
      <c r="J120" s="21">
        <f t="shared" si="6"/>
        <v>441.34078212290501</v>
      </c>
      <c r="K120" s="21">
        <f t="shared" si="7"/>
        <v>453.65921787709499</v>
      </c>
      <c r="L120" t="b">
        <f t="shared" si="8"/>
        <v>0</v>
      </c>
      <c r="M120" t="b">
        <f t="shared" si="9"/>
        <v>1</v>
      </c>
      <c r="N120" t="b">
        <f t="shared" si="10"/>
        <v>1</v>
      </c>
      <c r="O120" t="b">
        <f t="shared" si="11"/>
        <v>0</v>
      </c>
    </row>
    <row r="121" spans="9:15" x14ac:dyDescent="0.25">
      <c r="I121">
        <v>106</v>
      </c>
      <c r="J121" s="21">
        <f t="shared" si="6"/>
        <v>440.71588366890381</v>
      </c>
      <c r="K121" s="21">
        <f t="shared" si="7"/>
        <v>453.28411633109613</v>
      </c>
      <c r="L121" t="b">
        <f t="shared" si="8"/>
        <v>0</v>
      </c>
      <c r="M121" t="b">
        <f t="shared" si="9"/>
        <v>1</v>
      </c>
      <c r="N121" t="b">
        <f t="shared" si="10"/>
        <v>1</v>
      </c>
      <c r="O121" t="b">
        <f t="shared" si="11"/>
        <v>0</v>
      </c>
    </row>
    <row r="122" spans="9:15" x14ac:dyDescent="0.25">
      <c r="I122">
        <v>107</v>
      </c>
      <c r="J122" s="21">
        <f t="shared" si="6"/>
        <v>440.08958566629337</v>
      </c>
      <c r="K122" s="21">
        <f t="shared" si="7"/>
        <v>452.91041433370663</v>
      </c>
      <c r="L122" t="b">
        <f t="shared" si="8"/>
        <v>0</v>
      </c>
      <c r="M122" t="b">
        <f t="shared" si="9"/>
        <v>1</v>
      </c>
      <c r="N122" t="b">
        <f t="shared" si="10"/>
        <v>1</v>
      </c>
      <c r="O122" t="b">
        <f t="shared" si="11"/>
        <v>0</v>
      </c>
    </row>
    <row r="123" spans="9:15" x14ac:dyDescent="0.25">
      <c r="I123">
        <v>108</v>
      </c>
      <c r="J123" s="21">
        <f t="shared" si="6"/>
        <v>439.46188340807174</v>
      </c>
      <c r="K123" s="21">
        <f t="shared" si="7"/>
        <v>452.5381165919282</v>
      </c>
      <c r="L123" t="b">
        <f t="shared" si="8"/>
        <v>0</v>
      </c>
      <c r="M123" t="b">
        <f t="shared" si="9"/>
        <v>1</v>
      </c>
      <c r="N123" t="b">
        <f t="shared" si="10"/>
        <v>1</v>
      </c>
      <c r="O123" t="b">
        <f t="shared" si="11"/>
        <v>0</v>
      </c>
    </row>
    <row r="124" spans="9:15" x14ac:dyDescent="0.25">
      <c r="I124">
        <v>109</v>
      </c>
      <c r="J124" s="21">
        <f t="shared" si="6"/>
        <v>438.83277216610549</v>
      </c>
      <c r="K124" s="21">
        <f t="shared" si="7"/>
        <v>452.16722783389446</v>
      </c>
      <c r="L124" t="b">
        <f t="shared" si="8"/>
        <v>0</v>
      </c>
      <c r="M124" t="b">
        <f t="shared" si="9"/>
        <v>1</v>
      </c>
      <c r="N124" t="b">
        <f t="shared" si="10"/>
        <v>1</v>
      </c>
      <c r="O124" t="b">
        <f t="shared" si="11"/>
        <v>0</v>
      </c>
    </row>
    <row r="125" spans="9:15" x14ac:dyDescent="0.25">
      <c r="I125">
        <v>110</v>
      </c>
      <c r="J125" s="21">
        <f t="shared" si="6"/>
        <v>438.20224719101122</v>
      </c>
      <c r="K125" s="21">
        <f t="shared" si="7"/>
        <v>451.79775280898878</v>
      </c>
      <c r="L125" t="b">
        <f t="shared" si="8"/>
        <v>0</v>
      </c>
      <c r="M125" t="b">
        <f t="shared" si="9"/>
        <v>1</v>
      </c>
      <c r="N125" t="b">
        <f t="shared" si="10"/>
        <v>1</v>
      </c>
      <c r="O125" t="b">
        <f t="shared" si="11"/>
        <v>0</v>
      </c>
    </row>
    <row r="126" spans="9:15" x14ac:dyDescent="0.25">
      <c r="I126">
        <v>111</v>
      </c>
      <c r="J126" s="21">
        <f t="shared" si="6"/>
        <v>437.57030371203598</v>
      </c>
      <c r="K126" s="21">
        <f t="shared" si="7"/>
        <v>451.42969628796402</v>
      </c>
      <c r="L126" t="b">
        <f t="shared" si="8"/>
        <v>0</v>
      </c>
      <c r="M126" t="b">
        <f t="shared" si="9"/>
        <v>1</v>
      </c>
      <c r="N126" t="b">
        <f t="shared" si="10"/>
        <v>1</v>
      </c>
      <c r="O126" t="b">
        <f t="shared" si="11"/>
        <v>0</v>
      </c>
    </row>
    <row r="127" spans="9:15" x14ac:dyDescent="0.25">
      <c r="I127">
        <v>112</v>
      </c>
      <c r="J127" s="21">
        <f t="shared" si="6"/>
        <v>436.93693693693695</v>
      </c>
      <c r="K127" s="21">
        <f t="shared" si="7"/>
        <v>451.06306306306305</v>
      </c>
      <c r="L127" t="b">
        <f t="shared" si="8"/>
        <v>0</v>
      </c>
      <c r="M127" t="b">
        <f t="shared" si="9"/>
        <v>1</v>
      </c>
      <c r="N127" t="b">
        <f t="shared" si="10"/>
        <v>1</v>
      </c>
      <c r="O127" t="b">
        <f t="shared" si="11"/>
        <v>0</v>
      </c>
    </row>
    <row r="128" spans="9:15" x14ac:dyDescent="0.25">
      <c r="I128">
        <v>113</v>
      </c>
      <c r="J128" s="21">
        <f t="shared" si="6"/>
        <v>436.30214205186019</v>
      </c>
      <c r="K128" s="21">
        <f t="shared" si="7"/>
        <v>450.69785794813981</v>
      </c>
      <c r="L128" t="b">
        <f t="shared" si="8"/>
        <v>0</v>
      </c>
      <c r="M128" t="b">
        <f t="shared" si="9"/>
        <v>1</v>
      </c>
      <c r="N128" t="b">
        <f t="shared" si="10"/>
        <v>1</v>
      </c>
      <c r="O128" t="b">
        <f t="shared" si="11"/>
        <v>0</v>
      </c>
    </row>
    <row r="129" spans="9:15" x14ac:dyDescent="0.25">
      <c r="I129">
        <v>114</v>
      </c>
      <c r="J129" s="21">
        <f t="shared" si="6"/>
        <v>435.66591422121894</v>
      </c>
      <c r="K129" s="21">
        <f t="shared" si="7"/>
        <v>450.33408577878106</v>
      </c>
      <c r="L129" t="b">
        <f t="shared" si="8"/>
        <v>0</v>
      </c>
      <c r="M129" t="b">
        <f t="shared" si="9"/>
        <v>1</v>
      </c>
      <c r="N129" t="b">
        <f t="shared" si="10"/>
        <v>1</v>
      </c>
      <c r="O129" t="b">
        <f t="shared" si="11"/>
        <v>0</v>
      </c>
    </row>
    <row r="130" spans="9:15" x14ac:dyDescent="0.25">
      <c r="I130">
        <v>115</v>
      </c>
      <c r="J130" s="21">
        <f t="shared" si="6"/>
        <v>435.0282485875706</v>
      </c>
      <c r="K130" s="21">
        <f t="shared" si="7"/>
        <v>449.9717514124294</v>
      </c>
      <c r="L130" t="b">
        <f t="shared" si="8"/>
        <v>0</v>
      </c>
      <c r="M130" t="b">
        <f t="shared" si="9"/>
        <v>1</v>
      </c>
      <c r="N130" t="b">
        <f t="shared" si="10"/>
        <v>1</v>
      </c>
      <c r="O130" t="b">
        <f t="shared" si="11"/>
        <v>0</v>
      </c>
    </row>
    <row r="131" spans="9:15" x14ac:dyDescent="0.25">
      <c r="I131">
        <v>116</v>
      </c>
      <c r="J131" s="21">
        <f t="shared" si="6"/>
        <v>434.3891402714932</v>
      </c>
      <c r="K131" s="21">
        <f t="shared" si="7"/>
        <v>449.61085972850674</v>
      </c>
      <c r="L131" t="b">
        <f t="shared" si="8"/>
        <v>0</v>
      </c>
      <c r="M131" t="b">
        <f t="shared" si="9"/>
        <v>1</v>
      </c>
      <c r="N131" t="b">
        <f t="shared" si="10"/>
        <v>1</v>
      </c>
      <c r="O131" t="b">
        <f t="shared" si="11"/>
        <v>0</v>
      </c>
    </row>
    <row r="132" spans="9:15" x14ac:dyDescent="0.25">
      <c r="I132">
        <v>117</v>
      </c>
      <c r="J132" s="21">
        <f t="shared" si="6"/>
        <v>433.74858437146094</v>
      </c>
      <c r="K132" s="21">
        <f t="shared" si="7"/>
        <v>449.25141562853901</v>
      </c>
      <c r="L132" t="b">
        <f t="shared" si="8"/>
        <v>0</v>
      </c>
      <c r="M132" t="b">
        <f t="shared" si="9"/>
        <v>1</v>
      </c>
      <c r="N132" t="b">
        <f t="shared" si="10"/>
        <v>1</v>
      </c>
      <c r="O132" t="b">
        <f t="shared" si="11"/>
        <v>0</v>
      </c>
    </row>
    <row r="133" spans="9:15" x14ac:dyDescent="0.25">
      <c r="I133">
        <v>118</v>
      </c>
      <c r="J133" s="21">
        <f t="shared" si="6"/>
        <v>433.1065759637188</v>
      </c>
      <c r="K133" s="21">
        <f t="shared" si="7"/>
        <v>448.8934240362812</v>
      </c>
      <c r="L133" t="b">
        <f t="shared" si="8"/>
        <v>0</v>
      </c>
      <c r="M133" t="b">
        <f t="shared" si="9"/>
        <v>1</v>
      </c>
      <c r="N133" t="b">
        <f t="shared" si="10"/>
        <v>1</v>
      </c>
      <c r="O133" t="b">
        <f t="shared" si="11"/>
        <v>0</v>
      </c>
    </row>
    <row r="134" spans="9:15" x14ac:dyDescent="0.25">
      <c r="I134">
        <v>119</v>
      </c>
      <c r="J134" s="21">
        <f t="shared" si="6"/>
        <v>432.46311010215663</v>
      </c>
      <c r="K134" s="21">
        <f t="shared" si="7"/>
        <v>448.53688989784337</v>
      </c>
      <c r="L134" t="b">
        <f t="shared" si="8"/>
        <v>0</v>
      </c>
      <c r="M134" t="b">
        <f t="shared" si="9"/>
        <v>1</v>
      </c>
      <c r="N134" t="b">
        <f t="shared" si="10"/>
        <v>1</v>
      </c>
      <c r="O134" t="b">
        <f t="shared" si="11"/>
        <v>0</v>
      </c>
    </row>
    <row r="135" spans="9:15" x14ac:dyDescent="0.25">
      <c r="I135">
        <v>120</v>
      </c>
      <c r="J135" s="21">
        <f t="shared" si="6"/>
        <v>431.81818181818181</v>
      </c>
      <c r="K135" s="21">
        <f t="shared" si="7"/>
        <v>448.18181818181824</v>
      </c>
      <c r="L135" t="b">
        <f t="shared" si="8"/>
        <v>0</v>
      </c>
      <c r="M135" t="b">
        <f t="shared" si="9"/>
        <v>1</v>
      </c>
      <c r="N135" t="b">
        <f t="shared" si="10"/>
        <v>1</v>
      </c>
      <c r="O135" t="b">
        <f t="shared" si="11"/>
        <v>0</v>
      </c>
    </row>
    <row r="136" spans="9:15" x14ac:dyDescent="0.25">
      <c r="I136">
        <v>121</v>
      </c>
      <c r="J136" s="21">
        <f t="shared" si="6"/>
        <v>431.17178612059161</v>
      </c>
      <c r="K136" s="21">
        <f t="shared" si="7"/>
        <v>447.82821387940839</v>
      </c>
      <c r="L136" t="b">
        <f t="shared" si="8"/>
        <v>0</v>
      </c>
      <c r="M136" t="b">
        <f t="shared" si="9"/>
        <v>1</v>
      </c>
      <c r="N136" t="b">
        <f t="shared" si="10"/>
        <v>1</v>
      </c>
      <c r="O136" t="b">
        <f t="shared" si="11"/>
        <v>0</v>
      </c>
    </row>
    <row r="137" spans="9:15" x14ac:dyDescent="0.25">
      <c r="I137">
        <v>122</v>
      </c>
      <c r="J137" s="21">
        <f t="shared" si="6"/>
        <v>430.52391799544421</v>
      </c>
      <c r="K137" s="21">
        <f t="shared" si="7"/>
        <v>447.47608200455579</v>
      </c>
      <c r="L137" t="b">
        <f t="shared" si="8"/>
        <v>0</v>
      </c>
      <c r="M137" t="b">
        <f t="shared" si="9"/>
        <v>1</v>
      </c>
      <c r="N137" t="b">
        <f t="shared" si="10"/>
        <v>1</v>
      </c>
      <c r="O137" t="b">
        <f t="shared" si="11"/>
        <v>0</v>
      </c>
    </row>
    <row r="138" spans="9:15" x14ac:dyDescent="0.25">
      <c r="I138">
        <v>123</v>
      </c>
      <c r="J138" s="21">
        <f t="shared" si="6"/>
        <v>429.87457240592931</v>
      </c>
      <c r="K138" s="21">
        <f t="shared" si="7"/>
        <v>447.12542759407074</v>
      </c>
      <c r="L138" t="b">
        <f t="shared" si="8"/>
        <v>0</v>
      </c>
      <c r="M138" t="b">
        <f t="shared" si="9"/>
        <v>1</v>
      </c>
      <c r="N138" t="b">
        <f t="shared" si="10"/>
        <v>1</v>
      </c>
      <c r="O138" t="b">
        <f t="shared" si="11"/>
        <v>0</v>
      </c>
    </row>
    <row r="139" spans="9:15" x14ac:dyDescent="0.25">
      <c r="I139">
        <v>124</v>
      </c>
      <c r="J139" s="21">
        <f t="shared" si="6"/>
        <v>429.22374429223743</v>
      </c>
      <c r="K139" s="21">
        <f t="shared" si="7"/>
        <v>446.77625570776263</v>
      </c>
      <c r="L139" t="b">
        <f t="shared" si="8"/>
        <v>0</v>
      </c>
      <c r="M139" t="b">
        <f t="shared" si="9"/>
        <v>1</v>
      </c>
      <c r="N139" t="b">
        <f t="shared" si="10"/>
        <v>1</v>
      </c>
      <c r="O139" t="b">
        <f t="shared" si="11"/>
        <v>0</v>
      </c>
    </row>
    <row r="140" spans="9:15" x14ac:dyDescent="0.25">
      <c r="I140">
        <v>125</v>
      </c>
      <c r="J140" s="21">
        <f t="shared" si="6"/>
        <v>428.57142857142856</v>
      </c>
      <c r="K140" s="21">
        <f t="shared" si="7"/>
        <v>446.42857142857144</v>
      </c>
      <c r="L140" t="b">
        <f t="shared" si="8"/>
        <v>0</v>
      </c>
      <c r="M140" t="b">
        <f t="shared" si="9"/>
        <v>1</v>
      </c>
      <c r="N140" t="b">
        <f t="shared" si="10"/>
        <v>1</v>
      </c>
      <c r="O140" t="b">
        <f t="shared" si="11"/>
        <v>0</v>
      </c>
    </row>
    <row r="141" spans="9:15" x14ac:dyDescent="0.25">
      <c r="I141">
        <v>126</v>
      </c>
      <c r="J141" s="21">
        <f t="shared" si="6"/>
        <v>427.91762013729976</v>
      </c>
      <c r="K141" s="21">
        <f t="shared" si="7"/>
        <v>446.08237986270024</v>
      </c>
      <c r="L141" t="b">
        <f t="shared" si="8"/>
        <v>0</v>
      </c>
      <c r="M141" t="b">
        <f t="shared" si="9"/>
        <v>1</v>
      </c>
      <c r="N141" t="b">
        <f t="shared" si="10"/>
        <v>1</v>
      </c>
      <c r="O141" t="b">
        <f t="shared" si="11"/>
        <v>0</v>
      </c>
    </row>
    <row r="142" spans="9:15" x14ac:dyDescent="0.25">
      <c r="I142">
        <v>127</v>
      </c>
      <c r="J142" s="21">
        <f t="shared" si="6"/>
        <v>427.26231386025199</v>
      </c>
      <c r="K142" s="21">
        <f t="shared" si="7"/>
        <v>445.73768613974801</v>
      </c>
      <c r="L142" t="b">
        <f t="shared" si="8"/>
        <v>0</v>
      </c>
      <c r="M142" t="b">
        <f t="shared" si="9"/>
        <v>1</v>
      </c>
      <c r="N142" t="b">
        <f t="shared" si="10"/>
        <v>1</v>
      </c>
      <c r="O142" t="b">
        <f t="shared" si="11"/>
        <v>0</v>
      </c>
    </row>
    <row r="143" spans="9:15" x14ac:dyDescent="0.25">
      <c r="I143">
        <v>128</v>
      </c>
      <c r="J143" s="21">
        <f t="shared" si="6"/>
        <v>426.60550458715596</v>
      </c>
      <c r="K143" s="21">
        <f t="shared" si="7"/>
        <v>445.39449541284398</v>
      </c>
      <c r="L143" t="b">
        <f t="shared" si="8"/>
        <v>0</v>
      </c>
      <c r="M143" t="b">
        <f t="shared" si="9"/>
        <v>1</v>
      </c>
      <c r="N143" t="b">
        <f t="shared" si="10"/>
        <v>1</v>
      </c>
      <c r="O143" t="b">
        <f t="shared" si="11"/>
        <v>0</v>
      </c>
    </row>
    <row r="144" spans="9:15" x14ac:dyDescent="0.25">
      <c r="I144">
        <v>129</v>
      </c>
      <c r="J144" s="21">
        <f t="shared" ref="J144:J207" si="12">(2*$K$4*I144-$K$4^2)/(2*I144-2*$K$4)</f>
        <v>425.947187141217</v>
      </c>
      <c r="K144" s="21">
        <f t="shared" ref="K144:K207" si="13">$K$4-SUM(I144:J144)</f>
        <v>445.052812858783</v>
      </c>
      <c r="L144" t="b">
        <f t="shared" ref="L144:L207" si="14">AND(INT(I144)=I144,INT(J144)=J144,INT(K144)=K144)</f>
        <v>0</v>
      </c>
      <c r="M144" t="b">
        <f t="shared" ref="M144:M207" si="15">AND(I144&gt;0,J144&gt;0,K144&gt;0)</f>
        <v>1</v>
      </c>
      <c r="N144" t="b">
        <f t="shared" ref="N144:N207" si="16">AND(I144&lt;J144,J144&lt;K144)</f>
        <v>1</v>
      </c>
      <c r="O144" t="b">
        <f t="shared" ref="O144:O207" si="17">AND(L144:N144)</f>
        <v>0</v>
      </c>
    </row>
    <row r="145" spans="9:15" x14ac:dyDescent="0.25">
      <c r="I145">
        <v>130</v>
      </c>
      <c r="J145" s="21">
        <f t="shared" si="12"/>
        <v>425.28735632183907</v>
      </c>
      <c r="K145" s="21">
        <f t="shared" si="13"/>
        <v>444.71264367816093</v>
      </c>
      <c r="L145" t="b">
        <f t="shared" si="14"/>
        <v>0</v>
      </c>
      <c r="M145" t="b">
        <f t="shared" si="15"/>
        <v>1</v>
      </c>
      <c r="N145" t="b">
        <f t="shared" si="16"/>
        <v>1</v>
      </c>
      <c r="O145" t="b">
        <f t="shared" si="17"/>
        <v>0</v>
      </c>
    </row>
    <row r="146" spans="9:15" x14ac:dyDescent="0.25">
      <c r="I146">
        <v>131</v>
      </c>
      <c r="J146" s="21">
        <f t="shared" si="12"/>
        <v>424.62600690448789</v>
      </c>
      <c r="K146" s="21">
        <f t="shared" si="13"/>
        <v>444.37399309551211</v>
      </c>
      <c r="L146" t="b">
        <f t="shared" si="14"/>
        <v>0</v>
      </c>
      <c r="M146" t="b">
        <f t="shared" si="15"/>
        <v>1</v>
      </c>
      <c r="N146" t="b">
        <f t="shared" si="16"/>
        <v>1</v>
      </c>
      <c r="O146" t="b">
        <f t="shared" si="17"/>
        <v>0</v>
      </c>
    </row>
    <row r="147" spans="9:15" x14ac:dyDescent="0.25">
      <c r="I147">
        <v>132</v>
      </c>
      <c r="J147" s="21">
        <f t="shared" si="12"/>
        <v>423.963133640553</v>
      </c>
      <c r="K147" s="21">
        <f t="shared" si="13"/>
        <v>444.036866359447</v>
      </c>
      <c r="L147" t="b">
        <f t="shared" si="14"/>
        <v>0</v>
      </c>
      <c r="M147" t="b">
        <f t="shared" si="15"/>
        <v>1</v>
      </c>
      <c r="N147" t="b">
        <f t="shared" si="16"/>
        <v>1</v>
      </c>
      <c r="O147" t="b">
        <f t="shared" si="17"/>
        <v>0</v>
      </c>
    </row>
    <row r="148" spans="9:15" x14ac:dyDescent="0.25">
      <c r="I148">
        <v>133</v>
      </c>
      <c r="J148" s="21">
        <f t="shared" si="12"/>
        <v>423.29873125720877</v>
      </c>
      <c r="K148" s="21">
        <f t="shared" si="13"/>
        <v>443.70126874279117</v>
      </c>
      <c r="L148" t="b">
        <f t="shared" si="14"/>
        <v>0</v>
      </c>
      <c r="M148" t="b">
        <f t="shared" si="15"/>
        <v>1</v>
      </c>
      <c r="N148" t="b">
        <f t="shared" si="16"/>
        <v>1</v>
      </c>
      <c r="O148" t="b">
        <f t="shared" si="17"/>
        <v>0</v>
      </c>
    </row>
    <row r="149" spans="9:15" x14ac:dyDescent="0.25">
      <c r="I149">
        <v>134</v>
      </c>
      <c r="J149" s="21">
        <f t="shared" si="12"/>
        <v>422.63279445727483</v>
      </c>
      <c r="K149" s="21">
        <f t="shared" si="13"/>
        <v>443.36720554272517</v>
      </c>
      <c r="L149" t="b">
        <f t="shared" si="14"/>
        <v>0</v>
      </c>
      <c r="M149" t="b">
        <f t="shared" si="15"/>
        <v>1</v>
      </c>
      <c r="N149" t="b">
        <f t="shared" si="16"/>
        <v>1</v>
      </c>
      <c r="O149" t="b">
        <f t="shared" si="17"/>
        <v>0</v>
      </c>
    </row>
    <row r="150" spans="9:15" x14ac:dyDescent="0.25">
      <c r="I150">
        <v>135</v>
      </c>
      <c r="J150" s="21">
        <f t="shared" si="12"/>
        <v>421.96531791907512</v>
      </c>
      <c r="K150" s="21">
        <f t="shared" si="13"/>
        <v>443.03468208092488</v>
      </c>
      <c r="L150" t="b">
        <f t="shared" si="14"/>
        <v>0</v>
      </c>
      <c r="M150" t="b">
        <f t="shared" si="15"/>
        <v>1</v>
      </c>
      <c r="N150" t="b">
        <f t="shared" si="16"/>
        <v>1</v>
      </c>
      <c r="O150" t="b">
        <f t="shared" si="17"/>
        <v>0</v>
      </c>
    </row>
    <row r="151" spans="9:15" x14ac:dyDescent="0.25">
      <c r="I151">
        <v>136</v>
      </c>
      <c r="J151" s="21">
        <f t="shared" si="12"/>
        <v>421.2962962962963</v>
      </c>
      <c r="K151" s="21">
        <f t="shared" si="13"/>
        <v>442.7037037037037</v>
      </c>
      <c r="L151" t="b">
        <f t="shared" si="14"/>
        <v>0</v>
      </c>
      <c r="M151" t="b">
        <f t="shared" si="15"/>
        <v>1</v>
      </c>
      <c r="N151" t="b">
        <f t="shared" si="16"/>
        <v>1</v>
      </c>
      <c r="O151" t="b">
        <f t="shared" si="17"/>
        <v>0</v>
      </c>
    </row>
    <row r="152" spans="9:15" x14ac:dyDescent="0.25">
      <c r="I152">
        <v>137</v>
      </c>
      <c r="J152" s="21">
        <f t="shared" si="12"/>
        <v>420.62572421784472</v>
      </c>
      <c r="K152" s="21">
        <f t="shared" si="13"/>
        <v>442.37427578215534</v>
      </c>
      <c r="L152" t="b">
        <f t="shared" si="14"/>
        <v>0</v>
      </c>
      <c r="M152" t="b">
        <f t="shared" si="15"/>
        <v>1</v>
      </c>
      <c r="N152" t="b">
        <f t="shared" si="16"/>
        <v>1</v>
      </c>
      <c r="O152" t="b">
        <f t="shared" si="17"/>
        <v>0</v>
      </c>
    </row>
    <row r="153" spans="9:15" x14ac:dyDescent="0.25">
      <c r="I153">
        <v>138</v>
      </c>
      <c r="J153" s="21">
        <f t="shared" si="12"/>
        <v>419.95359628770302</v>
      </c>
      <c r="K153" s="21">
        <f t="shared" si="13"/>
        <v>442.04640371229698</v>
      </c>
      <c r="L153" t="b">
        <f t="shared" si="14"/>
        <v>0</v>
      </c>
      <c r="M153" t="b">
        <f t="shared" si="15"/>
        <v>1</v>
      </c>
      <c r="N153" t="b">
        <f t="shared" si="16"/>
        <v>1</v>
      </c>
      <c r="O153" t="b">
        <f t="shared" si="17"/>
        <v>0</v>
      </c>
    </row>
    <row r="154" spans="9:15" x14ac:dyDescent="0.25">
      <c r="I154">
        <v>139</v>
      </c>
      <c r="J154" s="21">
        <f t="shared" si="12"/>
        <v>419.27990708478512</v>
      </c>
      <c r="K154" s="21">
        <f t="shared" si="13"/>
        <v>441.72009291521488</v>
      </c>
      <c r="L154" t="b">
        <f t="shared" si="14"/>
        <v>0</v>
      </c>
      <c r="M154" t="b">
        <f t="shared" si="15"/>
        <v>1</v>
      </c>
      <c r="N154" t="b">
        <f t="shared" si="16"/>
        <v>1</v>
      </c>
      <c r="O154" t="b">
        <f t="shared" si="17"/>
        <v>0</v>
      </c>
    </row>
    <row r="155" spans="9:15" x14ac:dyDescent="0.25">
      <c r="I155">
        <v>140</v>
      </c>
      <c r="J155" s="21">
        <f t="shared" si="12"/>
        <v>418.60465116279067</v>
      </c>
      <c r="K155" s="21">
        <f t="shared" si="13"/>
        <v>441.39534883720933</v>
      </c>
      <c r="L155" t="b">
        <f t="shared" si="14"/>
        <v>0</v>
      </c>
      <c r="M155" t="b">
        <f t="shared" si="15"/>
        <v>1</v>
      </c>
      <c r="N155" t="b">
        <f t="shared" si="16"/>
        <v>1</v>
      </c>
      <c r="O155" t="b">
        <f t="shared" si="17"/>
        <v>0</v>
      </c>
    </row>
    <row r="156" spans="9:15" x14ac:dyDescent="0.25">
      <c r="I156">
        <v>141</v>
      </c>
      <c r="J156" s="21">
        <f t="shared" si="12"/>
        <v>417.92782305005818</v>
      </c>
      <c r="K156" s="21">
        <f t="shared" si="13"/>
        <v>441.07217694994188</v>
      </c>
      <c r="L156" t="b">
        <f t="shared" si="14"/>
        <v>0</v>
      </c>
      <c r="M156" t="b">
        <f t="shared" si="15"/>
        <v>1</v>
      </c>
      <c r="N156" t="b">
        <f t="shared" si="16"/>
        <v>1</v>
      </c>
      <c r="O156" t="b">
        <f t="shared" si="17"/>
        <v>0</v>
      </c>
    </row>
    <row r="157" spans="9:15" x14ac:dyDescent="0.25">
      <c r="I157">
        <v>142</v>
      </c>
      <c r="J157" s="21">
        <f t="shared" si="12"/>
        <v>417.24941724941726</v>
      </c>
      <c r="K157" s="21">
        <f t="shared" si="13"/>
        <v>440.75058275058268</v>
      </c>
      <c r="L157" t="b">
        <f t="shared" si="14"/>
        <v>0</v>
      </c>
      <c r="M157" t="b">
        <f t="shared" si="15"/>
        <v>1</v>
      </c>
      <c r="N157" t="b">
        <f t="shared" si="16"/>
        <v>1</v>
      </c>
      <c r="O157" t="b">
        <f t="shared" si="17"/>
        <v>0</v>
      </c>
    </row>
    <row r="158" spans="9:15" x14ac:dyDescent="0.25">
      <c r="I158">
        <v>143</v>
      </c>
      <c r="J158" s="21">
        <f t="shared" si="12"/>
        <v>416.56942823803968</v>
      </c>
      <c r="K158" s="21">
        <f t="shared" si="13"/>
        <v>440.43057176196032</v>
      </c>
      <c r="L158" t="b">
        <f t="shared" si="14"/>
        <v>0</v>
      </c>
      <c r="M158" t="b">
        <f t="shared" si="15"/>
        <v>1</v>
      </c>
      <c r="N158" t="b">
        <f t="shared" si="16"/>
        <v>1</v>
      </c>
      <c r="O158" t="b">
        <f t="shared" si="17"/>
        <v>0</v>
      </c>
    </row>
    <row r="159" spans="9:15" x14ac:dyDescent="0.25">
      <c r="I159">
        <v>144</v>
      </c>
      <c r="J159" s="21">
        <f t="shared" si="12"/>
        <v>415.8878504672897</v>
      </c>
      <c r="K159" s="21">
        <f t="shared" si="13"/>
        <v>440.1121495327103</v>
      </c>
      <c r="L159" t="b">
        <f t="shared" si="14"/>
        <v>0</v>
      </c>
      <c r="M159" t="b">
        <f t="shared" si="15"/>
        <v>1</v>
      </c>
      <c r="N159" t="b">
        <f t="shared" si="16"/>
        <v>1</v>
      </c>
      <c r="O159" t="b">
        <f t="shared" si="17"/>
        <v>0</v>
      </c>
    </row>
    <row r="160" spans="9:15" x14ac:dyDescent="0.25">
      <c r="I160">
        <v>145</v>
      </c>
      <c r="J160" s="21">
        <f t="shared" si="12"/>
        <v>415.20467836257308</v>
      </c>
      <c r="K160" s="21">
        <f t="shared" si="13"/>
        <v>439.79532163742692</v>
      </c>
      <c r="L160" t="b">
        <f t="shared" si="14"/>
        <v>0</v>
      </c>
      <c r="M160" t="b">
        <f t="shared" si="15"/>
        <v>1</v>
      </c>
      <c r="N160" t="b">
        <f t="shared" si="16"/>
        <v>1</v>
      </c>
      <c r="O160" t="b">
        <f t="shared" si="17"/>
        <v>0</v>
      </c>
    </row>
    <row r="161" spans="9:15" x14ac:dyDescent="0.25">
      <c r="I161">
        <v>146</v>
      </c>
      <c r="J161" s="21">
        <f t="shared" si="12"/>
        <v>414.51990632318501</v>
      </c>
      <c r="K161" s="21">
        <f t="shared" si="13"/>
        <v>439.48009367681493</v>
      </c>
      <c r="L161" t="b">
        <f t="shared" si="14"/>
        <v>0</v>
      </c>
      <c r="M161" t="b">
        <f t="shared" si="15"/>
        <v>1</v>
      </c>
      <c r="N161" t="b">
        <f t="shared" si="16"/>
        <v>1</v>
      </c>
      <c r="O161" t="b">
        <f t="shared" si="17"/>
        <v>0</v>
      </c>
    </row>
    <row r="162" spans="9:15" x14ac:dyDescent="0.25">
      <c r="I162">
        <v>147</v>
      </c>
      <c r="J162" s="21">
        <f t="shared" si="12"/>
        <v>413.8335287221571</v>
      </c>
      <c r="K162" s="21">
        <f t="shared" si="13"/>
        <v>439.1664712778429</v>
      </c>
      <c r="L162" t="b">
        <f t="shared" si="14"/>
        <v>0</v>
      </c>
      <c r="M162" t="b">
        <f t="shared" si="15"/>
        <v>1</v>
      </c>
      <c r="N162" t="b">
        <f t="shared" si="16"/>
        <v>1</v>
      </c>
      <c r="O162" t="b">
        <f t="shared" si="17"/>
        <v>0</v>
      </c>
    </row>
    <row r="163" spans="9:15" x14ac:dyDescent="0.25">
      <c r="I163">
        <v>148</v>
      </c>
      <c r="J163" s="21">
        <f t="shared" si="12"/>
        <v>413.14553990610329</v>
      </c>
      <c r="K163" s="21">
        <f t="shared" si="13"/>
        <v>438.85446009389671</v>
      </c>
      <c r="L163" t="b">
        <f t="shared" si="14"/>
        <v>0</v>
      </c>
      <c r="M163" t="b">
        <f t="shared" si="15"/>
        <v>1</v>
      </c>
      <c r="N163" t="b">
        <f t="shared" si="16"/>
        <v>1</v>
      </c>
      <c r="O163" t="b">
        <f t="shared" si="17"/>
        <v>0</v>
      </c>
    </row>
    <row r="164" spans="9:15" x14ac:dyDescent="0.25">
      <c r="I164">
        <v>149</v>
      </c>
      <c r="J164" s="21">
        <f t="shared" si="12"/>
        <v>412.45593419506463</v>
      </c>
      <c r="K164" s="21">
        <f t="shared" si="13"/>
        <v>438.54406580493537</v>
      </c>
      <c r="L164" t="b">
        <f t="shared" si="14"/>
        <v>0</v>
      </c>
      <c r="M164" t="b">
        <f t="shared" si="15"/>
        <v>1</v>
      </c>
      <c r="N164" t="b">
        <f t="shared" si="16"/>
        <v>1</v>
      </c>
      <c r="O164" t="b">
        <f t="shared" si="17"/>
        <v>0</v>
      </c>
    </row>
    <row r="165" spans="9:15" x14ac:dyDescent="0.25">
      <c r="I165">
        <v>150</v>
      </c>
      <c r="J165" s="21">
        <f t="shared" si="12"/>
        <v>411.76470588235293</v>
      </c>
      <c r="K165" s="21">
        <f t="shared" si="13"/>
        <v>438.23529411764707</v>
      </c>
      <c r="L165" t="b">
        <f t="shared" si="14"/>
        <v>0</v>
      </c>
      <c r="M165" t="b">
        <f t="shared" si="15"/>
        <v>1</v>
      </c>
      <c r="N165" t="b">
        <f t="shared" si="16"/>
        <v>1</v>
      </c>
      <c r="O165" t="b">
        <f t="shared" si="17"/>
        <v>0</v>
      </c>
    </row>
    <row r="166" spans="9:15" x14ac:dyDescent="0.25">
      <c r="I166">
        <v>151</v>
      </c>
      <c r="J166" s="21">
        <f t="shared" si="12"/>
        <v>411.07184923439343</v>
      </c>
      <c r="K166" s="21">
        <f t="shared" si="13"/>
        <v>437.92815076560657</v>
      </c>
      <c r="L166" t="b">
        <f t="shared" si="14"/>
        <v>0</v>
      </c>
      <c r="M166" t="b">
        <f t="shared" si="15"/>
        <v>1</v>
      </c>
      <c r="N166" t="b">
        <f t="shared" si="16"/>
        <v>1</v>
      </c>
      <c r="O166" t="b">
        <f t="shared" si="17"/>
        <v>0</v>
      </c>
    </row>
    <row r="167" spans="9:15" x14ac:dyDescent="0.25">
      <c r="I167">
        <v>152</v>
      </c>
      <c r="J167" s="21">
        <f t="shared" si="12"/>
        <v>410.37735849056605</v>
      </c>
      <c r="K167" s="21">
        <f t="shared" si="13"/>
        <v>437.62264150943395</v>
      </c>
      <c r="L167" t="b">
        <f t="shared" si="14"/>
        <v>0</v>
      </c>
      <c r="M167" t="b">
        <f t="shared" si="15"/>
        <v>1</v>
      </c>
      <c r="N167" t="b">
        <f t="shared" si="16"/>
        <v>1</v>
      </c>
      <c r="O167" t="b">
        <f t="shared" si="17"/>
        <v>0</v>
      </c>
    </row>
    <row r="168" spans="9:15" x14ac:dyDescent="0.25">
      <c r="I168">
        <v>153</v>
      </c>
      <c r="J168" s="21">
        <f t="shared" si="12"/>
        <v>409.68122786304605</v>
      </c>
      <c r="K168" s="21">
        <f t="shared" si="13"/>
        <v>437.31877213695395</v>
      </c>
      <c r="L168" t="b">
        <f t="shared" si="14"/>
        <v>0</v>
      </c>
      <c r="M168" t="b">
        <f t="shared" si="15"/>
        <v>1</v>
      </c>
      <c r="N168" t="b">
        <f t="shared" si="16"/>
        <v>1</v>
      </c>
      <c r="O168" t="b">
        <f t="shared" si="17"/>
        <v>0</v>
      </c>
    </row>
    <row r="169" spans="9:15" x14ac:dyDescent="0.25">
      <c r="I169">
        <v>154</v>
      </c>
      <c r="J169" s="21">
        <f t="shared" si="12"/>
        <v>408.98345153664303</v>
      </c>
      <c r="K169" s="21">
        <f t="shared" si="13"/>
        <v>437.01654846335691</v>
      </c>
      <c r="L169" t="b">
        <f t="shared" si="14"/>
        <v>0</v>
      </c>
      <c r="M169" t="b">
        <f t="shared" si="15"/>
        <v>1</v>
      </c>
      <c r="N169" t="b">
        <f t="shared" si="16"/>
        <v>1</v>
      </c>
      <c r="O169" t="b">
        <f t="shared" si="17"/>
        <v>0</v>
      </c>
    </row>
    <row r="170" spans="9:15" x14ac:dyDescent="0.25">
      <c r="I170">
        <v>155</v>
      </c>
      <c r="J170" s="21">
        <f t="shared" si="12"/>
        <v>408.28402366863907</v>
      </c>
      <c r="K170" s="21">
        <f t="shared" si="13"/>
        <v>436.71597633136093</v>
      </c>
      <c r="L170" t="b">
        <f t="shared" si="14"/>
        <v>0</v>
      </c>
      <c r="M170" t="b">
        <f t="shared" si="15"/>
        <v>1</v>
      </c>
      <c r="N170" t="b">
        <f t="shared" si="16"/>
        <v>1</v>
      </c>
      <c r="O170" t="b">
        <f t="shared" si="17"/>
        <v>0</v>
      </c>
    </row>
    <row r="171" spans="9:15" x14ac:dyDescent="0.25">
      <c r="I171">
        <v>156</v>
      </c>
      <c r="J171" s="21">
        <f t="shared" si="12"/>
        <v>407.58293838862556</v>
      </c>
      <c r="K171" s="21">
        <f t="shared" si="13"/>
        <v>436.41706161137449</v>
      </c>
      <c r="L171" t="b">
        <f t="shared" si="14"/>
        <v>0</v>
      </c>
      <c r="M171" t="b">
        <f t="shared" si="15"/>
        <v>1</v>
      </c>
      <c r="N171" t="b">
        <f t="shared" si="16"/>
        <v>1</v>
      </c>
      <c r="O171" t="b">
        <f t="shared" si="17"/>
        <v>0</v>
      </c>
    </row>
    <row r="172" spans="9:15" x14ac:dyDescent="0.25">
      <c r="I172">
        <v>157</v>
      </c>
      <c r="J172" s="21">
        <f t="shared" si="12"/>
        <v>406.88018979833925</v>
      </c>
      <c r="K172" s="21">
        <f t="shared" si="13"/>
        <v>436.11981020166081</v>
      </c>
      <c r="L172" t="b">
        <f t="shared" si="14"/>
        <v>0</v>
      </c>
      <c r="M172" t="b">
        <f t="shared" si="15"/>
        <v>1</v>
      </c>
      <c r="N172" t="b">
        <f t="shared" si="16"/>
        <v>1</v>
      </c>
      <c r="O172" t="b">
        <f t="shared" si="17"/>
        <v>0</v>
      </c>
    </row>
    <row r="173" spans="9:15" x14ac:dyDescent="0.25">
      <c r="I173">
        <v>158</v>
      </c>
      <c r="J173" s="21">
        <f t="shared" si="12"/>
        <v>406.17577197149643</v>
      </c>
      <c r="K173" s="21">
        <f t="shared" si="13"/>
        <v>435.82422802850351</v>
      </c>
      <c r="L173" t="b">
        <f t="shared" si="14"/>
        <v>0</v>
      </c>
      <c r="M173" t="b">
        <f t="shared" si="15"/>
        <v>1</v>
      </c>
      <c r="N173" t="b">
        <f t="shared" si="16"/>
        <v>1</v>
      </c>
      <c r="O173" t="b">
        <f t="shared" si="17"/>
        <v>0</v>
      </c>
    </row>
    <row r="174" spans="9:15" x14ac:dyDescent="0.25">
      <c r="I174">
        <v>159</v>
      </c>
      <c r="J174" s="21">
        <f t="shared" si="12"/>
        <v>405.46967895362661</v>
      </c>
      <c r="K174" s="21">
        <f t="shared" si="13"/>
        <v>435.53032104637339</v>
      </c>
      <c r="L174" t="b">
        <f t="shared" si="14"/>
        <v>0</v>
      </c>
      <c r="M174" t="b">
        <f t="shared" si="15"/>
        <v>1</v>
      </c>
      <c r="N174" t="b">
        <f t="shared" si="16"/>
        <v>1</v>
      </c>
      <c r="O174" t="b">
        <f t="shared" si="17"/>
        <v>0</v>
      </c>
    </row>
    <row r="175" spans="9:15" x14ac:dyDescent="0.25">
      <c r="I175">
        <v>160</v>
      </c>
      <c r="J175" s="21">
        <f t="shared" si="12"/>
        <v>404.76190476190476</v>
      </c>
      <c r="K175" s="21">
        <f t="shared" si="13"/>
        <v>435.23809523809518</v>
      </c>
      <c r="L175" t="b">
        <f t="shared" si="14"/>
        <v>0</v>
      </c>
      <c r="M175" t="b">
        <f t="shared" si="15"/>
        <v>1</v>
      </c>
      <c r="N175" t="b">
        <f t="shared" si="16"/>
        <v>1</v>
      </c>
      <c r="O175" t="b">
        <f t="shared" si="17"/>
        <v>0</v>
      </c>
    </row>
    <row r="176" spans="9:15" x14ac:dyDescent="0.25">
      <c r="I176">
        <v>161</v>
      </c>
      <c r="J176" s="21">
        <f t="shared" si="12"/>
        <v>404.0524433849821</v>
      </c>
      <c r="K176" s="21">
        <f t="shared" si="13"/>
        <v>434.9475566150179</v>
      </c>
      <c r="L176" t="b">
        <f t="shared" si="14"/>
        <v>0</v>
      </c>
      <c r="M176" t="b">
        <f t="shared" si="15"/>
        <v>1</v>
      </c>
      <c r="N176" t="b">
        <f t="shared" si="16"/>
        <v>1</v>
      </c>
      <c r="O176" t="b">
        <f t="shared" si="17"/>
        <v>0</v>
      </c>
    </row>
    <row r="177" spans="9:15" x14ac:dyDescent="0.25">
      <c r="I177">
        <v>162</v>
      </c>
      <c r="J177" s="21">
        <f t="shared" si="12"/>
        <v>403.34128878281621</v>
      </c>
      <c r="K177" s="21">
        <f t="shared" si="13"/>
        <v>434.65871121718374</v>
      </c>
      <c r="L177" t="b">
        <f t="shared" si="14"/>
        <v>0</v>
      </c>
      <c r="M177" t="b">
        <f t="shared" si="15"/>
        <v>1</v>
      </c>
      <c r="N177" t="b">
        <f t="shared" si="16"/>
        <v>1</v>
      </c>
      <c r="O177" t="b">
        <f t="shared" si="17"/>
        <v>0</v>
      </c>
    </row>
    <row r="178" spans="9:15" x14ac:dyDescent="0.25">
      <c r="I178">
        <v>163</v>
      </c>
      <c r="J178" s="21">
        <f t="shared" si="12"/>
        <v>402.62843488649941</v>
      </c>
      <c r="K178" s="21">
        <f t="shared" si="13"/>
        <v>434.37156511350054</v>
      </c>
      <c r="L178" t="b">
        <f t="shared" si="14"/>
        <v>0</v>
      </c>
      <c r="M178" t="b">
        <f t="shared" si="15"/>
        <v>1</v>
      </c>
      <c r="N178" t="b">
        <f t="shared" si="16"/>
        <v>1</v>
      </c>
      <c r="O178" t="b">
        <f t="shared" si="17"/>
        <v>0</v>
      </c>
    </row>
    <row r="179" spans="9:15" x14ac:dyDescent="0.25">
      <c r="I179">
        <v>164</v>
      </c>
      <c r="J179" s="21">
        <f t="shared" si="12"/>
        <v>401.91387559808612</v>
      </c>
      <c r="K179" s="21">
        <f t="shared" si="13"/>
        <v>434.08612440191382</v>
      </c>
      <c r="L179" t="b">
        <f t="shared" si="14"/>
        <v>0</v>
      </c>
      <c r="M179" t="b">
        <f t="shared" si="15"/>
        <v>1</v>
      </c>
      <c r="N179" t="b">
        <f t="shared" si="16"/>
        <v>1</v>
      </c>
      <c r="O179" t="b">
        <f t="shared" si="17"/>
        <v>0</v>
      </c>
    </row>
    <row r="180" spans="9:15" x14ac:dyDescent="0.25">
      <c r="I180">
        <v>165</v>
      </c>
      <c r="J180" s="21">
        <f t="shared" si="12"/>
        <v>401.19760479041918</v>
      </c>
      <c r="K180" s="21">
        <f t="shared" si="13"/>
        <v>433.80239520958082</v>
      </c>
      <c r="L180" t="b">
        <f t="shared" si="14"/>
        <v>0</v>
      </c>
      <c r="M180" t="b">
        <f t="shared" si="15"/>
        <v>1</v>
      </c>
      <c r="N180" t="b">
        <f t="shared" si="16"/>
        <v>1</v>
      </c>
      <c r="O180" t="b">
        <f t="shared" si="17"/>
        <v>0</v>
      </c>
    </row>
    <row r="181" spans="9:15" x14ac:dyDescent="0.25">
      <c r="I181">
        <v>166</v>
      </c>
      <c r="J181" s="21">
        <f t="shared" si="12"/>
        <v>400.47961630695443</v>
      </c>
      <c r="K181" s="21">
        <f t="shared" si="13"/>
        <v>433.52038369304557</v>
      </c>
      <c r="L181" t="b">
        <f t="shared" si="14"/>
        <v>0</v>
      </c>
      <c r="M181" t="b">
        <f t="shared" si="15"/>
        <v>1</v>
      </c>
      <c r="N181" t="b">
        <f t="shared" si="16"/>
        <v>1</v>
      </c>
      <c r="O181" t="b">
        <f t="shared" si="17"/>
        <v>0</v>
      </c>
    </row>
    <row r="182" spans="9:15" x14ac:dyDescent="0.25">
      <c r="I182">
        <v>167</v>
      </c>
      <c r="J182" s="21">
        <f t="shared" si="12"/>
        <v>399.75990396158466</v>
      </c>
      <c r="K182" s="21">
        <f t="shared" si="13"/>
        <v>433.24009603841534</v>
      </c>
      <c r="L182" t="b">
        <f t="shared" si="14"/>
        <v>0</v>
      </c>
      <c r="M182" t="b">
        <f t="shared" si="15"/>
        <v>1</v>
      </c>
      <c r="N182" t="b">
        <f t="shared" si="16"/>
        <v>1</v>
      </c>
      <c r="O182" t="b">
        <f t="shared" si="17"/>
        <v>0</v>
      </c>
    </row>
    <row r="183" spans="9:15" x14ac:dyDescent="0.25">
      <c r="I183">
        <v>168</v>
      </c>
      <c r="J183" s="21">
        <f t="shared" si="12"/>
        <v>399.03846153846155</v>
      </c>
      <c r="K183" s="21">
        <f t="shared" si="13"/>
        <v>432.96153846153845</v>
      </c>
      <c r="L183" t="b">
        <f t="shared" si="14"/>
        <v>0</v>
      </c>
      <c r="M183" t="b">
        <f t="shared" si="15"/>
        <v>1</v>
      </c>
      <c r="N183" t="b">
        <f t="shared" si="16"/>
        <v>1</v>
      </c>
      <c r="O183" t="b">
        <f t="shared" si="17"/>
        <v>0</v>
      </c>
    </row>
    <row r="184" spans="9:15" x14ac:dyDescent="0.25">
      <c r="I184">
        <v>169</v>
      </c>
      <c r="J184" s="21">
        <f t="shared" si="12"/>
        <v>398.31528279181708</v>
      </c>
      <c r="K184" s="21">
        <f t="shared" si="13"/>
        <v>432.68471720818297</v>
      </c>
      <c r="L184" t="b">
        <f t="shared" si="14"/>
        <v>0</v>
      </c>
      <c r="M184" t="b">
        <f t="shared" si="15"/>
        <v>1</v>
      </c>
      <c r="N184" t="b">
        <f t="shared" si="16"/>
        <v>1</v>
      </c>
      <c r="O184" t="b">
        <f t="shared" si="17"/>
        <v>0</v>
      </c>
    </row>
    <row r="185" spans="9:15" x14ac:dyDescent="0.25">
      <c r="I185">
        <v>170</v>
      </c>
      <c r="J185" s="21">
        <f t="shared" si="12"/>
        <v>397.59036144578312</v>
      </c>
      <c r="K185" s="21">
        <f t="shared" si="13"/>
        <v>432.40963855421683</v>
      </c>
      <c r="L185" t="b">
        <f t="shared" si="14"/>
        <v>0</v>
      </c>
      <c r="M185" t="b">
        <f t="shared" si="15"/>
        <v>1</v>
      </c>
      <c r="N185" t="b">
        <f t="shared" si="16"/>
        <v>1</v>
      </c>
      <c r="O185" t="b">
        <f t="shared" si="17"/>
        <v>0</v>
      </c>
    </row>
    <row r="186" spans="9:15" x14ac:dyDescent="0.25">
      <c r="I186">
        <v>171</v>
      </c>
      <c r="J186" s="21">
        <f t="shared" si="12"/>
        <v>396.86369119420988</v>
      </c>
      <c r="K186" s="21">
        <f t="shared" si="13"/>
        <v>432.13630880579012</v>
      </c>
      <c r="L186" t="b">
        <f t="shared" si="14"/>
        <v>0</v>
      </c>
      <c r="M186" t="b">
        <f t="shared" si="15"/>
        <v>1</v>
      </c>
      <c r="N186" t="b">
        <f t="shared" si="16"/>
        <v>1</v>
      </c>
      <c r="O186" t="b">
        <f t="shared" si="17"/>
        <v>0</v>
      </c>
    </row>
    <row r="187" spans="9:15" x14ac:dyDescent="0.25">
      <c r="I187">
        <v>172</v>
      </c>
      <c r="J187" s="21">
        <f t="shared" si="12"/>
        <v>396.1352657004831</v>
      </c>
      <c r="K187" s="21">
        <f t="shared" si="13"/>
        <v>431.86473429951684</v>
      </c>
      <c r="L187" t="b">
        <f t="shared" si="14"/>
        <v>0</v>
      </c>
      <c r="M187" t="b">
        <f t="shared" si="15"/>
        <v>1</v>
      </c>
      <c r="N187" t="b">
        <f t="shared" si="16"/>
        <v>1</v>
      </c>
      <c r="O187" t="b">
        <f t="shared" si="17"/>
        <v>0</v>
      </c>
    </row>
    <row r="188" spans="9:15" x14ac:dyDescent="0.25">
      <c r="I188">
        <v>173</v>
      </c>
      <c r="J188" s="21">
        <f t="shared" si="12"/>
        <v>395.40507859733981</v>
      </c>
      <c r="K188" s="21">
        <f t="shared" si="13"/>
        <v>431.59492140266025</v>
      </c>
      <c r="L188" t="b">
        <f t="shared" si="14"/>
        <v>0</v>
      </c>
      <c r="M188" t="b">
        <f t="shared" si="15"/>
        <v>1</v>
      </c>
      <c r="N188" t="b">
        <f t="shared" si="16"/>
        <v>1</v>
      </c>
      <c r="O188" t="b">
        <f t="shared" si="17"/>
        <v>0</v>
      </c>
    </row>
    <row r="189" spans="9:15" x14ac:dyDescent="0.25">
      <c r="I189">
        <v>174</v>
      </c>
      <c r="J189" s="21">
        <f t="shared" si="12"/>
        <v>394.67312348668281</v>
      </c>
      <c r="K189" s="21">
        <f t="shared" si="13"/>
        <v>431.32687651331719</v>
      </c>
      <c r="L189" t="b">
        <f t="shared" si="14"/>
        <v>0</v>
      </c>
      <c r="M189" t="b">
        <f t="shared" si="15"/>
        <v>1</v>
      </c>
      <c r="N189" t="b">
        <f t="shared" si="16"/>
        <v>1</v>
      </c>
      <c r="O189" t="b">
        <f t="shared" si="17"/>
        <v>0</v>
      </c>
    </row>
    <row r="190" spans="9:15" x14ac:dyDescent="0.25">
      <c r="I190">
        <v>175</v>
      </c>
      <c r="J190" s="21">
        <f t="shared" si="12"/>
        <v>393.93939393939394</v>
      </c>
      <c r="K190" s="21">
        <f t="shared" si="13"/>
        <v>431.06060606060601</v>
      </c>
      <c r="L190" t="b">
        <f t="shared" si="14"/>
        <v>0</v>
      </c>
      <c r="M190" t="b">
        <f t="shared" si="15"/>
        <v>1</v>
      </c>
      <c r="N190" t="b">
        <f t="shared" si="16"/>
        <v>1</v>
      </c>
      <c r="O190" t="b">
        <f t="shared" si="17"/>
        <v>0</v>
      </c>
    </row>
    <row r="191" spans="9:15" x14ac:dyDescent="0.25">
      <c r="I191">
        <v>176</v>
      </c>
      <c r="J191" s="21">
        <f t="shared" si="12"/>
        <v>393.20388349514565</v>
      </c>
      <c r="K191" s="21">
        <f t="shared" si="13"/>
        <v>430.79611650485435</v>
      </c>
      <c r="L191" t="b">
        <f t="shared" si="14"/>
        <v>0</v>
      </c>
      <c r="M191" t="b">
        <f t="shared" si="15"/>
        <v>1</v>
      </c>
      <c r="N191" t="b">
        <f t="shared" si="16"/>
        <v>1</v>
      </c>
      <c r="O191" t="b">
        <f t="shared" si="17"/>
        <v>0</v>
      </c>
    </row>
    <row r="192" spans="9:15" x14ac:dyDescent="0.25">
      <c r="I192">
        <v>177</v>
      </c>
      <c r="J192" s="21">
        <f t="shared" si="12"/>
        <v>392.4665856622114</v>
      </c>
      <c r="K192" s="21">
        <f t="shared" si="13"/>
        <v>430.5334143377886</v>
      </c>
      <c r="L192" t="b">
        <f t="shared" si="14"/>
        <v>0</v>
      </c>
      <c r="M192" t="b">
        <f t="shared" si="15"/>
        <v>1</v>
      </c>
      <c r="N192" t="b">
        <f t="shared" si="16"/>
        <v>1</v>
      </c>
      <c r="O192" t="b">
        <f t="shared" si="17"/>
        <v>0</v>
      </c>
    </row>
    <row r="193" spans="9:15" x14ac:dyDescent="0.25">
      <c r="I193">
        <v>178</v>
      </c>
      <c r="J193" s="21">
        <f t="shared" si="12"/>
        <v>391.72749391727496</v>
      </c>
      <c r="K193" s="21">
        <f t="shared" si="13"/>
        <v>430.27250608272504</v>
      </c>
      <c r="L193" t="b">
        <f t="shared" si="14"/>
        <v>0</v>
      </c>
      <c r="M193" t="b">
        <f t="shared" si="15"/>
        <v>1</v>
      </c>
      <c r="N193" t="b">
        <f t="shared" si="16"/>
        <v>1</v>
      </c>
      <c r="O193" t="b">
        <f t="shared" si="17"/>
        <v>0</v>
      </c>
    </row>
    <row r="194" spans="9:15" x14ac:dyDescent="0.25">
      <c r="I194">
        <v>179</v>
      </c>
      <c r="J194" s="21">
        <f t="shared" si="12"/>
        <v>390.98660170523749</v>
      </c>
      <c r="K194" s="21">
        <f t="shared" si="13"/>
        <v>430.01339829476251</v>
      </c>
      <c r="L194" t="b">
        <f t="shared" si="14"/>
        <v>0</v>
      </c>
      <c r="M194" t="b">
        <f t="shared" si="15"/>
        <v>1</v>
      </c>
      <c r="N194" t="b">
        <f t="shared" si="16"/>
        <v>1</v>
      </c>
      <c r="O194" t="b">
        <f t="shared" si="17"/>
        <v>0</v>
      </c>
    </row>
    <row r="195" spans="9:15" x14ac:dyDescent="0.25">
      <c r="I195">
        <v>180</v>
      </c>
      <c r="J195" s="21">
        <f t="shared" si="12"/>
        <v>390.2439024390244</v>
      </c>
      <c r="K195" s="21">
        <f t="shared" si="13"/>
        <v>429.7560975609756</v>
      </c>
      <c r="L195" t="b">
        <f t="shared" si="14"/>
        <v>0</v>
      </c>
      <c r="M195" t="b">
        <f t="shared" si="15"/>
        <v>1</v>
      </c>
      <c r="N195" t="b">
        <f t="shared" si="16"/>
        <v>1</v>
      </c>
      <c r="O195" t="b">
        <f t="shared" si="17"/>
        <v>0</v>
      </c>
    </row>
    <row r="196" spans="9:15" x14ac:dyDescent="0.25">
      <c r="I196">
        <v>181</v>
      </c>
      <c r="J196" s="21">
        <f t="shared" si="12"/>
        <v>389.49938949938951</v>
      </c>
      <c r="K196" s="21">
        <f t="shared" si="13"/>
        <v>429.50061050061049</v>
      </c>
      <c r="L196" t="b">
        <f t="shared" si="14"/>
        <v>0</v>
      </c>
      <c r="M196" t="b">
        <f t="shared" si="15"/>
        <v>1</v>
      </c>
      <c r="N196" t="b">
        <f t="shared" si="16"/>
        <v>1</v>
      </c>
      <c r="O196" t="b">
        <f t="shared" si="17"/>
        <v>0</v>
      </c>
    </row>
    <row r="197" spans="9:15" x14ac:dyDescent="0.25">
      <c r="I197">
        <v>182</v>
      </c>
      <c r="J197" s="21">
        <f t="shared" si="12"/>
        <v>388.75305623471883</v>
      </c>
      <c r="K197" s="21">
        <f t="shared" si="13"/>
        <v>429.24694376528123</v>
      </c>
      <c r="L197" t="b">
        <f t="shared" si="14"/>
        <v>0</v>
      </c>
      <c r="M197" t="b">
        <f t="shared" si="15"/>
        <v>1</v>
      </c>
      <c r="N197" t="b">
        <f t="shared" si="16"/>
        <v>1</v>
      </c>
      <c r="O197" t="b">
        <f t="shared" si="17"/>
        <v>0</v>
      </c>
    </row>
    <row r="198" spans="9:15" x14ac:dyDescent="0.25">
      <c r="I198">
        <v>183</v>
      </c>
      <c r="J198" s="21">
        <f t="shared" si="12"/>
        <v>388.0048959608323</v>
      </c>
      <c r="K198" s="21">
        <f t="shared" si="13"/>
        <v>428.9951040391677</v>
      </c>
      <c r="L198" t="b">
        <f t="shared" si="14"/>
        <v>0</v>
      </c>
      <c r="M198" t="b">
        <f t="shared" si="15"/>
        <v>1</v>
      </c>
      <c r="N198" t="b">
        <f t="shared" si="16"/>
        <v>1</v>
      </c>
      <c r="O198" t="b">
        <f t="shared" si="17"/>
        <v>0</v>
      </c>
    </row>
    <row r="199" spans="9:15" x14ac:dyDescent="0.25">
      <c r="I199">
        <v>184</v>
      </c>
      <c r="J199" s="21">
        <f t="shared" si="12"/>
        <v>387.25490196078431</v>
      </c>
      <c r="K199" s="21">
        <f t="shared" si="13"/>
        <v>428.74509803921569</v>
      </c>
      <c r="L199" t="b">
        <f t="shared" si="14"/>
        <v>0</v>
      </c>
      <c r="M199" t="b">
        <f t="shared" si="15"/>
        <v>1</v>
      </c>
      <c r="N199" t="b">
        <f t="shared" si="16"/>
        <v>1</v>
      </c>
      <c r="O199" t="b">
        <f t="shared" si="17"/>
        <v>0</v>
      </c>
    </row>
    <row r="200" spans="9:15" x14ac:dyDescent="0.25">
      <c r="I200">
        <v>185</v>
      </c>
      <c r="J200" s="21">
        <f t="shared" si="12"/>
        <v>386.50306748466255</v>
      </c>
      <c r="K200" s="21">
        <f t="shared" si="13"/>
        <v>428.49693251533745</v>
      </c>
      <c r="L200" t="b">
        <f t="shared" si="14"/>
        <v>0</v>
      </c>
      <c r="M200" t="b">
        <f t="shared" si="15"/>
        <v>1</v>
      </c>
      <c r="N200" t="b">
        <f t="shared" si="16"/>
        <v>1</v>
      </c>
      <c r="O200" t="b">
        <f t="shared" si="17"/>
        <v>0</v>
      </c>
    </row>
    <row r="201" spans="9:15" x14ac:dyDescent="0.25">
      <c r="I201">
        <v>186</v>
      </c>
      <c r="J201" s="21">
        <f t="shared" si="12"/>
        <v>385.74938574938574</v>
      </c>
      <c r="K201" s="21">
        <f t="shared" si="13"/>
        <v>428.25061425061426</v>
      </c>
      <c r="L201" t="b">
        <f t="shared" si="14"/>
        <v>0</v>
      </c>
      <c r="M201" t="b">
        <f t="shared" si="15"/>
        <v>1</v>
      </c>
      <c r="N201" t="b">
        <f t="shared" si="16"/>
        <v>1</v>
      </c>
      <c r="O201" t="b">
        <f t="shared" si="17"/>
        <v>0</v>
      </c>
    </row>
    <row r="202" spans="9:15" x14ac:dyDescent="0.25">
      <c r="I202">
        <v>187</v>
      </c>
      <c r="J202" s="21">
        <f t="shared" si="12"/>
        <v>384.99384993849941</v>
      </c>
      <c r="K202" s="21">
        <f t="shared" si="13"/>
        <v>428.00615006150065</v>
      </c>
      <c r="L202" t="b">
        <f t="shared" si="14"/>
        <v>0</v>
      </c>
      <c r="M202" t="b">
        <f t="shared" si="15"/>
        <v>1</v>
      </c>
      <c r="N202" t="b">
        <f t="shared" si="16"/>
        <v>1</v>
      </c>
      <c r="O202" t="b">
        <f t="shared" si="17"/>
        <v>0</v>
      </c>
    </row>
    <row r="203" spans="9:15" x14ac:dyDescent="0.25">
      <c r="I203">
        <v>188</v>
      </c>
      <c r="J203" s="21">
        <f t="shared" si="12"/>
        <v>384.23645320197045</v>
      </c>
      <c r="K203" s="21">
        <f t="shared" si="13"/>
        <v>427.76354679802955</v>
      </c>
      <c r="L203" t="b">
        <f t="shared" si="14"/>
        <v>0</v>
      </c>
      <c r="M203" t="b">
        <f t="shared" si="15"/>
        <v>1</v>
      </c>
      <c r="N203" t="b">
        <f t="shared" si="16"/>
        <v>1</v>
      </c>
      <c r="O203" t="b">
        <f t="shared" si="17"/>
        <v>0</v>
      </c>
    </row>
    <row r="204" spans="9:15" x14ac:dyDescent="0.25">
      <c r="I204">
        <v>189</v>
      </c>
      <c r="J204" s="21">
        <f t="shared" si="12"/>
        <v>383.47718865598029</v>
      </c>
      <c r="K204" s="21">
        <f t="shared" si="13"/>
        <v>427.52281134401971</v>
      </c>
      <c r="L204" t="b">
        <f t="shared" si="14"/>
        <v>0</v>
      </c>
      <c r="M204" t="b">
        <f t="shared" si="15"/>
        <v>1</v>
      </c>
      <c r="N204" t="b">
        <f t="shared" si="16"/>
        <v>1</v>
      </c>
      <c r="O204" t="b">
        <f t="shared" si="17"/>
        <v>0</v>
      </c>
    </row>
    <row r="205" spans="9:15" x14ac:dyDescent="0.25">
      <c r="I205">
        <v>190</v>
      </c>
      <c r="J205" s="21">
        <f t="shared" si="12"/>
        <v>382.71604938271605</v>
      </c>
      <c r="K205" s="21">
        <f t="shared" si="13"/>
        <v>427.28395061728395</v>
      </c>
      <c r="L205" t="b">
        <f t="shared" si="14"/>
        <v>0</v>
      </c>
      <c r="M205" t="b">
        <f t="shared" si="15"/>
        <v>1</v>
      </c>
      <c r="N205" t="b">
        <f t="shared" si="16"/>
        <v>1</v>
      </c>
      <c r="O205" t="b">
        <f t="shared" si="17"/>
        <v>0</v>
      </c>
    </row>
    <row r="206" spans="9:15" x14ac:dyDescent="0.25">
      <c r="I206">
        <v>191</v>
      </c>
      <c r="J206" s="21">
        <f t="shared" si="12"/>
        <v>381.95302843016071</v>
      </c>
      <c r="K206" s="21">
        <f t="shared" si="13"/>
        <v>427.04697156983934</v>
      </c>
      <c r="L206" t="b">
        <f t="shared" si="14"/>
        <v>0</v>
      </c>
      <c r="M206" t="b">
        <f t="shared" si="15"/>
        <v>1</v>
      </c>
      <c r="N206" t="b">
        <f t="shared" si="16"/>
        <v>1</v>
      </c>
      <c r="O206" t="b">
        <f t="shared" si="17"/>
        <v>0</v>
      </c>
    </row>
    <row r="207" spans="9:15" x14ac:dyDescent="0.25">
      <c r="I207">
        <v>192</v>
      </c>
      <c r="J207" s="21">
        <f t="shared" si="12"/>
        <v>381.18811881188117</v>
      </c>
      <c r="K207" s="21">
        <f t="shared" si="13"/>
        <v>426.81188118811883</v>
      </c>
      <c r="L207" t="b">
        <f t="shared" si="14"/>
        <v>0</v>
      </c>
      <c r="M207" t="b">
        <f t="shared" si="15"/>
        <v>1</v>
      </c>
      <c r="N207" t="b">
        <f t="shared" si="16"/>
        <v>1</v>
      </c>
      <c r="O207" t="b">
        <f t="shared" si="17"/>
        <v>0</v>
      </c>
    </row>
    <row r="208" spans="9:15" x14ac:dyDescent="0.25">
      <c r="I208">
        <v>193</v>
      </c>
      <c r="J208" s="21">
        <f t="shared" ref="J208:J271" si="18">(2*$K$4*I208-$K$4^2)/(2*I208-2*$K$4)</f>
        <v>380.42131350681535</v>
      </c>
      <c r="K208" s="21">
        <f t="shared" ref="K208:K271" si="19">$K$4-SUM(I208:J208)</f>
        <v>426.5786864931847</v>
      </c>
      <c r="L208" t="b">
        <f t="shared" ref="L208:L271" si="20">AND(INT(I208)=I208,INT(J208)=J208,INT(K208)=K208)</f>
        <v>0</v>
      </c>
      <c r="M208" t="b">
        <f t="shared" ref="M208:M271" si="21">AND(I208&gt;0,J208&gt;0,K208&gt;0)</f>
        <v>1</v>
      </c>
      <c r="N208" t="b">
        <f t="shared" ref="N208:N271" si="22">AND(I208&lt;J208,J208&lt;K208)</f>
        <v>1</v>
      </c>
      <c r="O208" t="b">
        <f t="shared" ref="O208:O271" si="23">AND(L208:N208)</f>
        <v>0</v>
      </c>
    </row>
    <row r="209" spans="9:15" x14ac:dyDescent="0.25">
      <c r="I209">
        <v>194</v>
      </c>
      <c r="J209" s="21">
        <f t="shared" si="18"/>
        <v>379.6526054590571</v>
      </c>
      <c r="K209" s="21">
        <f t="shared" si="19"/>
        <v>426.3473945409429</v>
      </c>
      <c r="L209" t="b">
        <f t="shared" si="20"/>
        <v>0</v>
      </c>
      <c r="M209" t="b">
        <f t="shared" si="21"/>
        <v>1</v>
      </c>
      <c r="N209" t="b">
        <f t="shared" si="22"/>
        <v>1</v>
      </c>
      <c r="O209" t="b">
        <f t="shared" si="23"/>
        <v>0</v>
      </c>
    </row>
    <row r="210" spans="9:15" x14ac:dyDescent="0.25">
      <c r="I210">
        <v>195</v>
      </c>
      <c r="J210" s="21">
        <f t="shared" si="18"/>
        <v>378.88198757763973</v>
      </c>
      <c r="K210" s="21">
        <f t="shared" si="19"/>
        <v>426.11801242236027</v>
      </c>
      <c r="L210" t="b">
        <f t="shared" si="20"/>
        <v>0</v>
      </c>
      <c r="M210" t="b">
        <f t="shared" si="21"/>
        <v>1</v>
      </c>
      <c r="N210" t="b">
        <f t="shared" si="22"/>
        <v>1</v>
      </c>
      <c r="O210" t="b">
        <f t="shared" si="23"/>
        <v>0</v>
      </c>
    </row>
    <row r="211" spans="9:15" x14ac:dyDescent="0.25">
      <c r="I211">
        <v>196</v>
      </c>
      <c r="J211" s="21">
        <f t="shared" si="18"/>
        <v>378.10945273631842</v>
      </c>
      <c r="K211" s="21">
        <f t="shared" si="19"/>
        <v>425.89054726368158</v>
      </c>
      <c r="L211" t="b">
        <f t="shared" si="20"/>
        <v>0</v>
      </c>
      <c r="M211" t="b">
        <f t="shared" si="21"/>
        <v>1</v>
      </c>
      <c r="N211" t="b">
        <f t="shared" si="22"/>
        <v>1</v>
      </c>
      <c r="O211" t="b">
        <f t="shared" si="23"/>
        <v>0</v>
      </c>
    </row>
    <row r="212" spans="9:15" x14ac:dyDescent="0.25">
      <c r="I212">
        <v>197</v>
      </c>
      <c r="J212" s="21">
        <f t="shared" si="18"/>
        <v>377.33499377334994</v>
      </c>
      <c r="K212" s="21">
        <f t="shared" si="19"/>
        <v>425.66500622665012</v>
      </c>
      <c r="L212" t="b">
        <f t="shared" si="20"/>
        <v>0</v>
      </c>
      <c r="M212" t="b">
        <f t="shared" si="21"/>
        <v>1</v>
      </c>
      <c r="N212" t="b">
        <f t="shared" si="22"/>
        <v>1</v>
      </c>
      <c r="O212" t="b">
        <f t="shared" si="23"/>
        <v>0</v>
      </c>
    </row>
    <row r="213" spans="9:15" x14ac:dyDescent="0.25">
      <c r="I213">
        <v>198</v>
      </c>
      <c r="J213" s="21">
        <f t="shared" si="18"/>
        <v>376.55860349127181</v>
      </c>
      <c r="K213" s="21">
        <f t="shared" si="19"/>
        <v>425.44139650872819</v>
      </c>
      <c r="L213" t="b">
        <f t="shared" si="20"/>
        <v>0</v>
      </c>
      <c r="M213" t="b">
        <f t="shared" si="21"/>
        <v>1</v>
      </c>
      <c r="N213" t="b">
        <f t="shared" si="22"/>
        <v>1</v>
      </c>
      <c r="O213" t="b">
        <f t="shared" si="23"/>
        <v>0</v>
      </c>
    </row>
    <row r="214" spans="9:15" x14ac:dyDescent="0.25">
      <c r="I214">
        <v>199</v>
      </c>
      <c r="J214" s="21">
        <f t="shared" si="18"/>
        <v>375.78027465667913</v>
      </c>
      <c r="K214" s="21">
        <f t="shared" si="19"/>
        <v>425.21972534332087</v>
      </c>
      <c r="L214" t="b">
        <f t="shared" si="20"/>
        <v>0</v>
      </c>
      <c r="M214" t="b">
        <f t="shared" si="21"/>
        <v>1</v>
      </c>
      <c r="N214" t="b">
        <f t="shared" si="22"/>
        <v>1</v>
      </c>
      <c r="O214" t="b">
        <f t="shared" si="23"/>
        <v>0</v>
      </c>
    </row>
    <row r="215" spans="9:15" x14ac:dyDescent="0.25">
      <c r="I215">
        <v>200</v>
      </c>
      <c r="J215" s="21">
        <f t="shared" si="18"/>
        <v>375</v>
      </c>
      <c r="K215" s="21">
        <f t="shared" si="19"/>
        <v>425</v>
      </c>
      <c r="L215" t="b">
        <f t="shared" si="20"/>
        <v>1</v>
      </c>
      <c r="M215" t="b">
        <f t="shared" si="21"/>
        <v>1</v>
      </c>
      <c r="N215" t="b">
        <f t="shared" si="22"/>
        <v>1</v>
      </c>
      <c r="O215" t="b">
        <f t="shared" si="23"/>
        <v>1</v>
      </c>
    </row>
    <row r="216" spans="9:15" x14ac:dyDescent="0.25">
      <c r="I216">
        <v>201</v>
      </c>
      <c r="J216" s="21">
        <f t="shared" si="18"/>
        <v>374.21777221526906</v>
      </c>
      <c r="K216" s="21">
        <f t="shared" si="19"/>
        <v>424.78222778473094</v>
      </c>
      <c r="L216" t="b">
        <f t="shared" si="20"/>
        <v>0</v>
      </c>
      <c r="M216" t="b">
        <f t="shared" si="21"/>
        <v>1</v>
      </c>
      <c r="N216" t="b">
        <f t="shared" si="22"/>
        <v>1</v>
      </c>
      <c r="O216" t="b">
        <f t="shared" si="23"/>
        <v>0</v>
      </c>
    </row>
    <row r="217" spans="9:15" x14ac:dyDescent="0.25">
      <c r="I217">
        <v>202</v>
      </c>
      <c r="J217" s="21">
        <f t="shared" si="18"/>
        <v>373.43358395989975</v>
      </c>
      <c r="K217" s="21">
        <f t="shared" si="19"/>
        <v>424.56641604010019</v>
      </c>
      <c r="L217" t="b">
        <f t="shared" si="20"/>
        <v>0</v>
      </c>
      <c r="M217" t="b">
        <f t="shared" si="21"/>
        <v>1</v>
      </c>
      <c r="N217" t="b">
        <f t="shared" si="22"/>
        <v>1</v>
      </c>
      <c r="O217" t="b">
        <f t="shared" si="23"/>
        <v>0</v>
      </c>
    </row>
    <row r="218" spans="9:15" x14ac:dyDescent="0.25">
      <c r="I218">
        <v>203</v>
      </c>
      <c r="J218" s="21">
        <f t="shared" si="18"/>
        <v>372.64742785445418</v>
      </c>
      <c r="K218" s="21">
        <f t="shared" si="19"/>
        <v>424.35257214554576</v>
      </c>
      <c r="L218" t="b">
        <f t="shared" si="20"/>
        <v>0</v>
      </c>
      <c r="M218" t="b">
        <f t="shared" si="21"/>
        <v>1</v>
      </c>
      <c r="N218" t="b">
        <f t="shared" si="22"/>
        <v>1</v>
      </c>
      <c r="O218" t="b">
        <f t="shared" si="23"/>
        <v>0</v>
      </c>
    </row>
    <row r="219" spans="9:15" x14ac:dyDescent="0.25">
      <c r="I219">
        <v>204</v>
      </c>
      <c r="J219" s="21">
        <f t="shared" si="18"/>
        <v>371.85929648241205</v>
      </c>
      <c r="K219" s="21">
        <f t="shared" si="19"/>
        <v>424.14070351758801</v>
      </c>
      <c r="L219" t="b">
        <f t="shared" si="20"/>
        <v>0</v>
      </c>
      <c r="M219" t="b">
        <f t="shared" si="21"/>
        <v>1</v>
      </c>
      <c r="N219" t="b">
        <f t="shared" si="22"/>
        <v>1</v>
      </c>
      <c r="O219" t="b">
        <f t="shared" si="23"/>
        <v>0</v>
      </c>
    </row>
    <row r="220" spans="9:15" x14ac:dyDescent="0.25">
      <c r="I220">
        <v>205</v>
      </c>
      <c r="J220" s="21">
        <f t="shared" si="18"/>
        <v>371.06918238993711</v>
      </c>
      <c r="K220" s="21">
        <f t="shared" si="19"/>
        <v>423.93081761006283</v>
      </c>
      <c r="L220" t="b">
        <f t="shared" si="20"/>
        <v>0</v>
      </c>
      <c r="M220" t="b">
        <f t="shared" si="21"/>
        <v>1</v>
      </c>
      <c r="N220" t="b">
        <f t="shared" si="22"/>
        <v>1</v>
      </c>
      <c r="O220" t="b">
        <f t="shared" si="23"/>
        <v>0</v>
      </c>
    </row>
    <row r="221" spans="9:15" x14ac:dyDescent="0.25">
      <c r="I221">
        <v>206</v>
      </c>
      <c r="J221" s="21">
        <f t="shared" si="18"/>
        <v>370.2770780856423</v>
      </c>
      <c r="K221" s="21">
        <f t="shared" si="19"/>
        <v>423.7229219143577</v>
      </c>
      <c r="L221" t="b">
        <f t="shared" si="20"/>
        <v>0</v>
      </c>
      <c r="M221" t="b">
        <f t="shared" si="21"/>
        <v>1</v>
      </c>
      <c r="N221" t="b">
        <f t="shared" si="22"/>
        <v>1</v>
      </c>
      <c r="O221" t="b">
        <f t="shared" si="23"/>
        <v>0</v>
      </c>
    </row>
    <row r="222" spans="9:15" x14ac:dyDescent="0.25">
      <c r="I222">
        <v>207</v>
      </c>
      <c r="J222" s="21">
        <f t="shared" si="18"/>
        <v>369.48297604035309</v>
      </c>
      <c r="K222" s="21">
        <f t="shared" si="19"/>
        <v>423.51702395964685</v>
      </c>
      <c r="L222" t="b">
        <f t="shared" si="20"/>
        <v>0</v>
      </c>
      <c r="M222" t="b">
        <f t="shared" si="21"/>
        <v>1</v>
      </c>
      <c r="N222" t="b">
        <f t="shared" si="22"/>
        <v>1</v>
      </c>
      <c r="O222" t="b">
        <f t="shared" si="23"/>
        <v>0</v>
      </c>
    </row>
    <row r="223" spans="9:15" x14ac:dyDescent="0.25">
      <c r="I223">
        <v>208</v>
      </c>
      <c r="J223" s="21">
        <f t="shared" si="18"/>
        <v>368.68686868686871</v>
      </c>
      <c r="K223" s="21">
        <f t="shared" si="19"/>
        <v>423.31313131313129</v>
      </c>
      <c r="L223" t="b">
        <f t="shared" si="20"/>
        <v>0</v>
      </c>
      <c r="M223" t="b">
        <f t="shared" si="21"/>
        <v>1</v>
      </c>
      <c r="N223" t="b">
        <f t="shared" si="22"/>
        <v>1</v>
      </c>
      <c r="O223" t="b">
        <f t="shared" si="23"/>
        <v>0</v>
      </c>
    </row>
    <row r="224" spans="9:15" x14ac:dyDescent="0.25">
      <c r="I224">
        <v>209</v>
      </c>
      <c r="J224" s="21">
        <f t="shared" si="18"/>
        <v>367.88874841972188</v>
      </c>
      <c r="K224" s="21">
        <f t="shared" si="19"/>
        <v>423.11125158027812</v>
      </c>
      <c r="L224" t="b">
        <f t="shared" si="20"/>
        <v>0</v>
      </c>
      <c r="M224" t="b">
        <f t="shared" si="21"/>
        <v>1</v>
      </c>
      <c r="N224" t="b">
        <f t="shared" si="22"/>
        <v>1</v>
      </c>
      <c r="O224" t="b">
        <f t="shared" si="23"/>
        <v>0</v>
      </c>
    </row>
    <row r="225" spans="9:15" x14ac:dyDescent="0.25">
      <c r="I225">
        <v>210</v>
      </c>
      <c r="J225" s="21">
        <f t="shared" si="18"/>
        <v>367.08860759493672</v>
      </c>
      <c r="K225" s="21">
        <f t="shared" si="19"/>
        <v>422.91139240506322</v>
      </c>
      <c r="L225" t="b">
        <f t="shared" si="20"/>
        <v>0</v>
      </c>
      <c r="M225" t="b">
        <f t="shared" si="21"/>
        <v>1</v>
      </c>
      <c r="N225" t="b">
        <f t="shared" si="22"/>
        <v>1</v>
      </c>
      <c r="O225" t="b">
        <f t="shared" si="23"/>
        <v>0</v>
      </c>
    </row>
    <row r="226" spans="9:15" x14ac:dyDescent="0.25">
      <c r="I226">
        <v>211</v>
      </c>
      <c r="J226" s="21">
        <f t="shared" si="18"/>
        <v>366.28643852978456</v>
      </c>
      <c r="K226" s="21">
        <f t="shared" si="19"/>
        <v>422.71356147021538</v>
      </c>
      <c r="L226" t="b">
        <f t="shared" si="20"/>
        <v>0</v>
      </c>
      <c r="M226" t="b">
        <f t="shared" si="21"/>
        <v>1</v>
      </c>
      <c r="N226" t="b">
        <f t="shared" si="22"/>
        <v>1</v>
      </c>
      <c r="O226" t="b">
        <f t="shared" si="23"/>
        <v>0</v>
      </c>
    </row>
    <row r="227" spans="9:15" x14ac:dyDescent="0.25">
      <c r="I227">
        <v>212</v>
      </c>
      <c r="J227" s="21">
        <f t="shared" si="18"/>
        <v>365.48223350253807</v>
      </c>
      <c r="K227" s="21">
        <f t="shared" si="19"/>
        <v>422.51776649746193</v>
      </c>
      <c r="L227" t="b">
        <f t="shared" si="20"/>
        <v>0</v>
      </c>
      <c r="M227" t="b">
        <f t="shared" si="21"/>
        <v>1</v>
      </c>
      <c r="N227" t="b">
        <f t="shared" si="22"/>
        <v>1</v>
      </c>
      <c r="O227" t="b">
        <f t="shared" si="23"/>
        <v>0</v>
      </c>
    </row>
    <row r="228" spans="9:15" x14ac:dyDescent="0.25">
      <c r="I228">
        <v>213</v>
      </c>
      <c r="J228" s="21">
        <f t="shared" si="18"/>
        <v>364.67598475222366</v>
      </c>
      <c r="K228" s="21">
        <f t="shared" si="19"/>
        <v>422.32401524777629</v>
      </c>
      <c r="L228" t="b">
        <f t="shared" si="20"/>
        <v>0</v>
      </c>
      <c r="M228" t="b">
        <f t="shared" si="21"/>
        <v>1</v>
      </c>
      <c r="N228" t="b">
        <f t="shared" si="22"/>
        <v>1</v>
      </c>
      <c r="O228" t="b">
        <f t="shared" si="23"/>
        <v>0</v>
      </c>
    </row>
    <row r="229" spans="9:15" x14ac:dyDescent="0.25">
      <c r="I229">
        <v>214</v>
      </c>
      <c r="J229" s="21">
        <f t="shared" si="18"/>
        <v>363.86768447837153</v>
      </c>
      <c r="K229" s="21">
        <f t="shared" si="19"/>
        <v>422.13231552162847</v>
      </c>
      <c r="L229" t="b">
        <f t="shared" si="20"/>
        <v>0</v>
      </c>
      <c r="M229" t="b">
        <f t="shared" si="21"/>
        <v>1</v>
      </c>
      <c r="N229" t="b">
        <f t="shared" si="22"/>
        <v>1</v>
      </c>
      <c r="O229" t="b">
        <f t="shared" si="23"/>
        <v>0</v>
      </c>
    </row>
    <row r="230" spans="9:15" x14ac:dyDescent="0.25">
      <c r="I230">
        <v>215</v>
      </c>
      <c r="J230" s="21">
        <f t="shared" si="18"/>
        <v>363.05732484076435</v>
      </c>
      <c r="K230" s="21">
        <f t="shared" si="19"/>
        <v>421.9426751592357</v>
      </c>
      <c r="L230" t="b">
        <f t="shared" si="20"/>
        <v>0</v>
      </c>
      <c r="M230" t="b">
        <f t="shared" si="21"/>
        <v>1</v>
      </c>
      <c r="N230" t="b">
        <f t="shared" si="22"/>
        <v>1</v>
      </c>
      <c r="O230" t="b">
        <f t="shared" si="23"/>
        <v>0</v>
      </c>
    </row>
    <row r="231" spans="9:15" x14ac:dyDescent="0.25">
      <c r="I231">
        <v>216</v>
      </c>
      <c r="J231" s="21">
        <f t="shared" si="18"/>
        <v>362.24489795918367</v>
      </c>
      <c r="K231" s="21">
        <f t="shared" si="19"/>
        <v>421.75510204081638</v>
      </c>
      <c r="L231" t="b">
        <f t="shared" si="20"/>
        <v>0</v>
      </c>
      <c r="M231" t="b">
        <f t="shared" si="21"/>
        <v>1</v>
      </c>
      <c r="N231" t="b">
        <f t="shared" si="22"/>
        <v>1</v>
      </c>
      <c r="O231" t="b">
        <f t="shared" si="23"/>
        <v>0</v>
      </c>
    </row>
    <row r="232" spans="9:15" x14ac:dyDescent="0.25">
      <c r="I232">
        <v>217</v>
      </c>
      <c r="J232" s="21">
        <f t="shared" si="18"/>
        <v>361.43039591315454</v>
      </c>
      <c r="K232" s="21">
        <f t="shared" si="19"/>
        <v>421.5696040868454</v>
      </c>
      <c r="L232" t="b">
        <f t="shared" si="20"/>
        <v>0</v>
      </c>
      <c r="M232" t="b">
        <f t="shared" si="21"/>
        <v>1</v>
      </c>
      <c r="N232" t="b">
        <f t="shared" si="22"/>
        <v>1</v>
      </c>
      <c r="O232" t="b">
        <f t="shared" si="23"/>
        <v>0</v>
      </c>
    </row>
    <row r="233" spans="9:15" x14ac:dyDescent="0.25">
      <c r="I233">
        <v>218</v>
      </c>
      <c r="J233" s="21">
        <f t="shared" si="18"/>
        <v>360.61381074168798</v>
      </c>
      <c r="K233" s="21">
        <f t="shared" si="19"/>
        <v>421.38618925831202</v>
      </c>
      <c r="L233" t="b">
        <f t="shared" si="20"/>
        <v>0</v>
      </c>
      <c r="M233" t="b">
        <f t="shared" si="21"/>
        <v>1</v>
      </c>
      <c r="N233" t="b">
        <f t="shared" si="22"/>
        <v>1</v>
      </c>
      <c r="O233" t="b">
        <f t="shared" si="23"/>
        <v>0</v>
      </c>
    </row>
    <row r="234" spans="9:15" x14ac:dyDescent="0.25">
      <c r="I234">
        <v>219</v>
      </c>
      <c r="J234" s="21">
        <f t="shared" si="18"/>
        <v>359.79513444302177</v>
      </c>
      <c r="K234" s="21">
        <f t="shared" si="19"/>
        <v>421.20486555697823</v>
      </c>
      <c r="L234" t="b">
        <f t="shared" si="20"/>
        <v>0</v>
      </c>
      <c r="M234" t="b">
        <f t="shared" si="21"/>
        <v>1</v>
      </c>
      <c r="N234" t="b">
        <f t="shared" si="22"/>
        <v>1</v>
      </c>
      <c r="O234" t="b">
        <f t="shared" si="23"/>
        <v>0</v>
      </c>
    </row>
    <row r="235" spans="9:15" x14ac:dyDescent="0.25">
      <c r="I235">
        <v>220</v>
      </c>
      <c r="J235" s="21">
        <f t="shared" si="18"/>
        <v>358.97435897435895</v>
      </c>
      <c r="K235" s="21">
        <f t="shared" si="19"/>
        <v>421.02564102564111</v>
      </c>
      <c r="L235" t="b">
        <f t="shared" si="20"/>
        <v>0</v>
      </c>
      <c r="M235" t="b">
        <f t="shared" si="21"/>
        <v>1</v>
      </c>
      <c r="N235" t="b">
        <f t="shared" si="22"/>
        <v>1</v>
      </c>
      <c r="O235" t="b">
        <f t="shared" si="23"/>
        <v>0</v>
      </c>
    </row>
    <row r="236" spans="9:15" x14ac:dyDescent="0.25">
      <c r="I236">
        <v>221</v>
      </c>
      <c r="J236" s="21">
        <f t="shared" si="18"/>
        <v>358.15147625160461</v>
      </c>
      <c r="K236" s="21">
        <f t="shared" si="19"/>
        <v>420.84852374839534</v>
      </c>
      <c r="L236" t="b">
        <f t="shared" si="20"/>
        <v>0</v>
      </c>
      <c r="M236" t="b">
        <f t="shared" si="21"/>
        <v>1</v>
      </c>
      <c r="N236" t="b">
        <f t="shared" si="22"/>
        <v>1</v>
      </c>
      <c r="O236" t="b">
        <f t="shared" si="23"/>
        <v>0</v>
      </c>
    </row>
    <row r="237" spans="9:15" x14ac:dyDescent="0.25">
      <c r="I237">
        <v>222</v>
      </c>
      <c r="J237" s="21">
        <f t="shared" si="18"/>
        <v>357.32647814910024</v>
      </c>
      <c r="K237" s="21">
        <f t="shared" si="19"/>
        <v>420.67352185089976</v>
      </c>
      <c r="L237" t="b">
        <f t="shared" si="20"/>
        <v>0</v>
      </c>
      <c r="M237" t="b">
        <f t="shared" si="21"/>
        <v>1</v>
      </c>
      <c r="N237" t="b">
        <f t="shared" si="22"/>
        <v>1</v>
      </c>
      <c r="O237" t="b">
        <f t="shared" si="23"/>
        <v>0</v>
      </c>
    </row>
    <row r="238" spans="9:15" x14ac:dyDescent="0.25">
      <c r="I238">
        <v>223</v>
      </c>
      <c r="J238" s="21">
        <f t="shared" si="18"/>
        <v>356.49935649935651</v>
      </c>
      <c r="K238" s="21">
        <f t="shared" si="19"/>
        <v>420.50064350064349</v>
      </c>
      <c r="L238" t="b">
        <f t="shared" si="20"/>
        <v>0</v>
      </c>
      <c r="M238" t="b">
        <f t="shared" si="21"/>
        <v>1</v>
      </c>
      <c r="N238" t="b">
        <f t="shared" si="22"/>
        <v>1</v>
      </c>
      <c r="O238" t="b">
        <f t="shared" si="23"/>
        <v>0</v>
      </c>
    </row>
    <row r="239" spans="9:15" x14ac:dyDescent="0.25">
      <c r="I239">
        <v>224</v>
      </c>
      <c r="J239" s="21">
        <f t="shared" si="18"/>
        <v>355.67010309278351</v>
      </c>
      <c r="K239" s="21">
        <f t="shared" si="19"/>
        <v>420.32989690721649</v>
      </c>
      <c r="L239" t="b">
        <f t="shared" si="20"/>
        <v>0</v>
      </c>
      <c r="M239" t="b">
        <f t="shared" si="21"/>
        <v>1</v>
      </c>
      <c r="N239" t="b">
        <f t="shared" si="22"/>
        <v>1</v>
      </c>
      <c r="O239" t="b">
        <f t="shared" si="23"/>
        <v>0</v>
      </c>
    </row>
    <row r="240" spans="9:15" x14ac:dyDescent="0.25">
      <c r="I240">
        <v>225</v>
      </c>
      <c r="J240" s="21">
        <f t="shared" si="18"/>
        <v>354.83870967741933</v>
      </c>
      <c r="K240" s="21">
        <f t="shared" si="19"/>
        <v>420.16129032258073</v>
      </c>
      <c r="L240" t="b">
        <f t="shared" si="20"/>
        <v>0</v>
      </c>
      <c r="M240" t="b">
        <f t="shared" si="21"/>
        <v>1</v>
      </c>
      <c r="N240" t="b">
        <f t="shared" si="22"/>
        <v>1</v>
      </c>
      <c r="O240" t="b">
        <f t="shared" si="23"/>
        <v>0</v>
      </c>
    </row>
    <row r="241" spans="9:15" x14ac:dyDescent="0.25">
      <c r="I241">
        <v>226</v>
      </c>
      <c r="J241" s="21">
        <f t="shared" si="18"/>
        <v>354.00516795865633</v>
      </c>
      <c r="K241" s="21">
        <f t="shared" si="19"/>
        <v>419.99483204134367</v>
      </c>
      <c r="L241" t="b">
        <f t="shared" si="20"/>
        <v>0</v>
      </c>
      <c r="M241" t="b">
        <f t="shared" si="21"/>
        <v>1</v>
      </c>
      <c r="N241" t="b">
        <f t="shared" si="22"/>
        <v>1</v>
      </c>
      <c r="O241" t="b">
        <f t="shared" si="23"/>
        <v>0</v>
      </c>
    </row>
    <row r="242" spans="9:15" x14ac:dyDescent="0.25">
      <c r="I242">
        <v>227</v>
      </c>
      <c r="J242" s="21">
        <f t="shared" si="18"/>
        <v>353.16946959896507</v>
      </c>
      <c r="K242" s="21">
        <f t="shared" si="19"/>
        <v>419.83053040103493</v>
      </c>
      <c r="L242" t="b">
        <f t="shared" si="20"/>
        <v>0</v>
      </c>
      <c r="M242" t="b">
        <f t="shared" si="21"/>
        <v>1</v>
      </c>
      <c r="N242" t="b">
        <f t="shared" si="22"/>
        <v>1</v>
      </c>
      <c r="O242" t="b">
        <f t="shared" si="23"/>
        <v>0</v>
      </c>
    </row>
    <row r="243" spans="9:15" x14ac:dyDescent="0.25">
      <c r="I243">
        <v>228</v>
      </c>
      <c r="J243" s="21">
        <f t="shared" si="18"/>
        <v>352.33160621761658</v>
      </c>
      <c r="K243" s="21">
        <f t="shared" si="19"/>
        <v>419.66839378238342</v>
      </c>
      <c r="L243" t="b">
        <f t="shared" si="20"/>
        <v>0</v>
      </c>
      <c r="M243" t="b">
        <f t="shared" si="21"/>
        <v>1</v>
      </c>
      <c r="N243" t="b">
        <f t="shared" si="22"/>
        <v>1</v>
      </c>
      <c r="O243" t="b">
        <f t="shared" si="23"/>
        <v>0</v>
      </c>
    </row>
    <row r="244" spans="9:15" x14ac:dyDescent="0.25">
      <c r="I244">
        <v>229</v>
      </c>
      <c r="J244" s="21">
        <f t="shared" si="18"/>
        <v>351.49156939040205</v>
      </c>
      <c r="K244" s="21">
        <f t="shared" si="19"/>
        <v>419.50843060959801</v>
      </c>
      <c r="L244" t="b">
        <f t="shared" si="20"/>
        <v>0</v>
      </c>
      <c r="M244" t="b">
        <f t="shared" si="21"/>
        <v>1</v>
      </c>
      <c r="N244" t="b">
        <f t="shared" si="22"/>
        <v>1</v>
      </c>
      <c r="O244" t="b">
        <f t="shared" si="23"/>
        <v>0</v>
      </c>
    </row>
    <row r="245" spans="9:15" x14ac:dyDescent="0.25">
      <c r="I245">
        <v>230</v>
      </c>
      <c r="J245" s="21">
        <f t="shared" si="18"/>
        <v>350.64935064935065</v>
      </c>
      <c r="K245" s="21">
        <f t="shared" si="19"/>
        <v>419.35064935064929</v>
      </c>
      <c r="L245" t="b">
        <f t="shared" si="20"/>
        <v>0</v>
      </c>
      <c r="M245" t="b">
        <f t="shared" si="21"/>
        <v>1</v>
      </c>
      <c r="N245" t="b">
        <f t="shared" si="22"/>
        <v>1</v>
      </c>
      <c r="O245" t="b">
        <f t="shared" si="23"/>
        <v>0</v>
      </c>
    </row>
    <row r="246" spans="9:15" x14ac:dyDescent="0.25">
      <c r="I246">
        <v>231</v>
      </c>
      <c r="J246" s="21">
        <f t="shared" si="18"/>
        <v>349.80494148244475</v>
      </c>
      <c r="K246" s="21">
        <f t="shared" si="19"/>
        <v>419.19505851755525</v>
      </c>
      <c r="L246" t="b">
        <f t="shared" si="20"/>
        <v>0</v>
      </c>
      <c r="M246" t="b">
        <f t="shared" si="21"/>
        <v>1</v>
      </c>
      <c r="N246" t="b">
        <f t="shared" si="22"/>
        <v>1</v>
      </c>
      <c r="O246" t="b">
        <f t="shared" si="23"/>
        <v>0</v>
      </c>
    </row>
    <row r="247" spans="9:15" x14ac:dyDescent="0.25">
      <c r="I247">
        <v>232</v>
      </c>
      <c r="J247" s="21">
        <f t="shared" si="18"/>
        <v>348.95833333333331</v>
      </c>
      <c r="K247" s="21">
        <f t="shared" si="19"/>
        <v>419.04166666666674</v>
      </c>
      <c r="L247" t="b">
        <f t="shared" si="20"/>
        <v>0</v>
      </c>
      <c r="M247" t="b">
        <f t="shared" si="21"/>
        <v>1</v>
      </c>
      <c r="N247" t="b">
        <f t="shared" si="22"/>
        <v>1</v>
      </c>
      <c r="O247" t="b">
        <f t="shared" si="23"/>
        <v>0</v>
      </c>
    </row>
    <row r="248" spans="9:15" x14ac:dyDescent="0.25">
      <c r="I248">
        <v>233</v>
      </c>
      <c r="J248" s="21">
        <f t="shared" si="18"/>
        <v>348.10951760104302</v>
      </c>
      <c r="K248" s="21">
        <f t="shared" si="19"/>
        <v>418.89048239895692</v>
      </c>
      <c r="L248" t="b">
        <f t="shared" si="20"/>
        <v>0</v>
      </c>
      <c r="M248" t="b">
        <f t="shared" si="21"/>
        <v>1</v>
      </c>
      <c r="N248" t="b">
        <f t="shared" si="22"/>
        <v>1</v>
      </c>
      <c r="O248" t="b">
        <f t="shared" si="23"/>
        <v>0</v>
      </c>
    </row>
    <row r="249" spans="9:15" x14ac:dyDescent="0.25">
      <c r="I249">
        <v>234</v>
      </c>
      <c r="J249" s="21">
        <f t="shared" si="18"/>
        <v>347.25848563968668</v>
      </c>
      <c r="K249" s="21">
        <f t="shared" si="19"/>
        <v>418.74151436031332</v>
      </c>
      <c r="L249" t="b">
        <f t="shared" si="20"/>
        <v>0</v>
      </c>
      <c r="M249" t="b">
        <f t="shared" si="21"/>
        <v>1</v>
      </c>
      <c r="N249" t="b">
        <f t="shared" si="22"/>
        <v>1</v>
      </c>
      <c r="O249" t="b">
        <f t="shared" si="23"/>
        <v>0</v>
      </c>
    </row>
    <row r="250" spans="9:15" x14ac:dyDescent="0.25">
      <c r="I250">
        <v>235</v>
      </c>
      <c r="J250" s="21">
        <f t="shared" si="18"/>
        <v>346.40522875816993</v>
      </c>
      <c r="K250" s="21">
        <f t="shared" si="19"/>
        <v>418.59477124183013</v>
      </c>
      <c r="L250" t="b">
        <f t="shared" si="20"/>
        <v>0</v>
      </c>
      <c r="M250" t="b">
        <f t="shared" si="21"/>
        <v>1</v>
      </c>
      <c r="N250" t="b">
        <f t="shared" si="22"/>
        <v>1</v>
      </c>
      <c r="O250" t="b">
        <f t="shared" si="23"/>
        <v>0</v>
      </c>
    </row>
    <row r="251" spans="9:15" x14ac:dyDescent="0.25">
      <c r="I251">
        <v>236</v>
      </c>
      <c r="J251" s="21">
        <f t="shared" si="18"/>
        <v>345.54973821989529</v>
      </c>
      <c r="K251" s="21">
        <f t="shared" si="19"/>
        <v>418.45026178010471</v>
      </c>
      <c r="L251" t="b">
        <f t="shared" si="20"/>
        <v>0</v>
      </c>
      <c r="M251" t="b">
        <f t="shared" si="21"/>
        <v>1</v>
      </c>
      <c r="N251" t="b">
        <f t="shared" si="22"/>
        <v>1</v>
      </c>
      <c r="O251" t="b">
        <f t="shared" si="23"/>
        <v>0</v>
      </c>
    </row>
    <row r="252" spans="9:15" x14ac:dyDescent="0.25">
      <c r="I252">
        <v>237</v>
      </c>
      <c r="J252" s="21">
        <f t="shared" si="18"/>
        <v>344.69200524246395</v>
      </c>
      <c r="K252" s="21">
        <f t="shared" si="19"/>
        <v>418.30799475753611</v>
      </c>
      <c r="L252" t="b">
        <f t="shared" si="20"/>
        <v>0</v>
      </c>
      <c r="M252" t="b">
        <f t="shared" si="21"/>
        <v>1</v>
      </c>
      <c r="N252" t="b">
        <f t="shared" si="22"/>
        <v>1</v>
      </c>
      <c r="O252" t="b">
        <f t="shared" si="23"/>
        <v>0</v>
      </c>
    </row>
    <row r="253" spans="9:15" x14ac:dyDescent="0.25">
      <c r="I253">
        <v>238</v>
      </c>
      <c r="J253" s="21">
        <f t="shared" si="18"/>
        <v>343.83202099737531</v>
      </c>
      <c r="K253" s="21">
        <f t="shared" si="19"/>
        <v>418.16797900262463</v>
      </c>
      <c r="L253" t="b">
        <f t="shared" si="20"/>
        <v>0</v>
      </c>
      <c r="M253" t="b">
        <f t="shared" si="21"/>
        <v>1</v>
      </c>
      <c r="N253" t="b">
        <f t="shared" si="22"/>
        <v>1</v>
      </c>
      <c r="O253" t="b">
        <f t="shared" si="23"/>
        <v>0</v>
      </c>
    </row>
    <row r="254" spans="9:15" x14ac:dyDescent="0.25">
      <c r="I254">
        <v>239</v>
      </c>
      <c r="J254" s="21">
        <f t="shared" si="18"/>
        <v>342.96977660972402</v>
      </c>
      <c r="K254" s="21">
        <f t="shared" si="19"/>
        <v>418.03022339027598</v>
      </c>
      <c r="L254" t="b">
        <f t="shared" si="20"/>
        <v>0</v>
      </c>
      <c r="M254" t="b">
        <f t="shared" si="21"/>
        <v>1</v>
      </c>
      <c r="N254" t="b">
        <f t="shared" si="22"/>
        <v>1</v>
      </c>
      <c r="O254" t="b">
        <f t="shared" si="23"/>
        <v>0</v>
      </c>
    </row>
    <row r="255" spans="9:15" x14ac:dyDescent="0.25">
      <c r="I255">
        <v>240</v>
      </c>
      <c r="J255" s="21">
        <f t="shared" si="18"/>
        <v>342.10526315789474</v>
      </c>
      <c r="K255" s="21">
        <f t="shared" si="19"/>
        <v>417.8947368421052</v>
      </c>
      <c r="L255" t="b">
        <f t="shared" si="20"/>
        <v>0</v>
      </c>
      <c r="M255" t="b">
        <f t="shared" si="21"/>
        <v>1</v>
      </c>
      <c r="N255" t="b">
        <f t="shared" si="22"/>
        <v>1</v>
      </c>
      <c r="O255" t="b">
        <f t="shared" si="23"/>
        <v>0</v>
      </c>
    </row>
    <row r="256" spans="9:15" x14ac:dyDescent="0.25">
      <c r="I256">
        <v>241</v>
      </c>
      <c r="J256" s="21">
        <f t="shared" si="18"/>
        <v>341.23847167325431</v>
      </c>
      <c r="K256" s="21">
        <f t="shared" si="19"/>
        <v>417.76152832674575</v>
      </c>
      <c r="L256" t="b">
        <f t="shared" si="20"/>
        <v>0</v>
      </c>
      <c r="M256" t="b">
        <f t="shared" si="21"/>
        <v>1</v>
      </c>
      <c r="N256" t="b">
        <f t="shared" si="22"/>
        <v>1</v>
      </c>
      <c r="O256" t="b">
        <f t="shared" si="23"/>
        <v>0</v>
      </c>
    </row>
    <row r="257" spans="9:15" x14ac:dyDescent="0.25">
      <c r="I257">
        <v>242</v>
      </c>
      <c r="J257" s="21">
        <f t="shared" si="18"/>
        <v>340.36939313984169</v>
      </c>
      <c r="K257" s="21">
        <f t="shared" si="19"/>
        <v>417.63060686015831</v>
      </c>
      <c r="L257" t="b">
        <f t="shared" si="20"/>
        <v>0</v>
      </c>
      <c r="M257" t="b">
        <f t="shared" si="21"/>
        <v>1</v>
      </c>
      <c r="N257" t="b">
        <f t="shared" si="22"/>
        <v>1</v>
      </c>
      <c r="O257" t="b">
        <f t="shared" si="23"/>
        <v>0</v>
      </c>
    </row>
    <row r="258" spans="9:15" x14ac:dyDescent="0.25">
      <c r="I258">
        <v>243</v>
      </c>
      <c r="J258" s="21">
        <f t="shared" si="18"/>
        <v>339.49801849405549</v>
      </c>
      <c r="K258" s="21">
        <f t="shared" si="19"/>
        <v>417.50198150594451</v>
      </c>
      <c r="L258" t="b">
        <f t="shared" si="20"/>
        <v>0</v>
      </c>
      <c r="M258" t="b">
        <f t="shared" si="21"/>
        <v>1</v>
      </c>
      <c r="N258" t="b">
        <f t="shared" si="22"/>
        <v>1</v>
      </c>
      <c r="O258" t="b">
        <f t="shared" si="23"/>
        <v>0</v>
      </c>
    </row>
    <row r="259" spans="9:15" x14ac:dyDescent="0.25">
      <c r="I259">
        <v>244</v>
      </c>
      <c r="J259" s="21">
        <f t="shared" si="18"/>
        <v>338.62433862433863</v>
      </c>
      <c r="K259" s="21">
        <f t="shared" si="19"/>
        <v>417.37566137566137</v>
      </c>
      <c r="L259" t="b">
        <f t="shared" si="20"/>
        <v>0</v>
      </c>
      <c r="M259" t="b">
        <f t="shared" si="21"/>
        <v>1</v>
      </c>
      <c r="N259" t="b">
        <f t="shared" si="22"/>
        <v>1</v>
      </c>
      <c r="O259" t="b">
        <f t="shared" si="23"/>
        <v>0</v>
      </c>
    </row>
    <row r="260" spans="9:15" x14ac:dyDescent="0.25">
      <c r="I260">
        <v>245</v>
      </c>
      <c r="J260" s="21">
        <f t="shared" si="18"/>
        <v>337.74834437086093</v>
      </c>
      <c r="K260" s="21">
        <f t="shared" si="19"/>
        <v>417.25165562913912</v>
      </c>
      <c r="L260" t="b">
        <f t="shared" si="20"/>
        <v>0</v>
      </c>
      <c r="M260" t="b">
        <f t="shared" si="21"/>
        <v>1</v>
      </c>
      <c r="N260" t="b">
        <f t="shared" si="22"/>
        <v>1</v>
      </c>
      <c r="O260" t="b">
        <f t="shared" si="23"/>
        <v>0</v>
      </c>
    </row>
    <row r="261" spans="9:15" x14ac:dyDescent="0.25">
      <c r="I261">
        <v>246</v>
      </c>
      <c r="J261" s="21">
        <f t="shared" si="18"/>
        <v>336.87002652519897</v>
      </c>
      <c r="K261" s="21">
        <f t="shared" si="19"/>
        <v>417.12997347480109</v>
      </c>
      <c r="L261" t="b">
        <f t="shared" si="20"/>
        <v>0</v>
      </c>
      <c r="M261" t="b">
        <f t="shared" si="21"/>
        <v>1</v>
      </c>
      <c r="N261" t="b">
        <f t="shared" si="22"/>
        <v>1</v>
      </c>
      <c r="O261" t="b">
        <f t="shared" si="23"/>
        <v>0</v>
      </c>
    </row>
    <row r="262" spans="9:15" x14ac:dyDescent="0.25">
      <c r="I262">
        <v>247</v>
      </c>
      <c r="J262" s="21">
        <f t="shared" si="18"/>
        <v>335.98937583001327</v>
      </c>
      <c r="K262" s="21">
        <f t="shared" si="19"/>
        <v>417.01062416998673</v>
      </c>
      <c r="L262" t="b">
        <f t="shared" si="20"/>
        <v>0</v>
      </c>
      <c r="M262" t="b">
        <f t="shared" si="21"/>
        <v>1</v>
      </c>
      <c r="N262" t="b">
        <f t="shared" si="22"/>
        <v>1</v>
      </c>
      <c r="O262" t="b">
        <f t="shared" si="23"/>
        <v>0</v>
      </c>
    </row>
    <row r="263" spans="9:15" x14ac:dyDescent="0.25">
      <c r="I263">
        <v>248</v>
      </c>
      <c r="J263" s="21">
        <f t="shared" si="18"/>
        <v>335.10638297872339</v>
      </c>
      <c r="K263" s="21">
        <f t="shared" si="19"/>
        <v>416.89361702127667</v>
      </c>
      <c r="L263" t="b">
        <f t="shared" si="20"/>
        <v>0</v>
      </c>
      <c r="M263" t="b">
        <f t="shared" si="21"/>
        <v>1</v>
      </c>
      <c r="N263" t="b">
        <f t="shared" si="22"/>
        <v>1</v>
      </c>
      <c r="O263" t="b">
        <f t="shared" si="23"/>
        <v>0</v>
      </c>
    </row>
    <row r="264" spans="9:15" x14ac:dyDescent="0.25">
      <c r="I264">
        <v>249</v>
      </c>
      <c r="J264" s="21">
        <f t="shared" si="18"/>
        <v>334.22103861517974</v>
      </c>
      <c r="K264" s="21">
        <f t="shared" si="19"/>
        <v>416.77896138482026</v>
      </c>
      <c r="L264" t="b">
        <f t="shared" si="20"/>
        <v>0</v>
      </c>
      <c r="M264" t="b">
        <f t="shared" si="21"/>
        <v>1</v>
      </c>
      <c r="N264" t="b">
        <f t="shared" si="22"/>
        <v>1</v>
      </c>
      <c r="O264" t="b">
        <f t="shared" si="23"/>
        <v>0</v>
      </c>
    </row>
    <row r="265" spans="9:15" x14ac:dyDescent="0.25">
      <c r="I265">
        <v>250</v>
      </c>
      <c r="J265" s="21">
        <f t="shared" si="18"/>
        <v>333.33333333333331</v>
      </c>
      <c r="K265" s="21">
        <f t="shared" si="19"/>
        <v>416.66666666666674</v>
      </c>
      <c r="L265" t="b">
        <f t="shared" si="20"/>
        <v>0</v>
      </c>
      <c r="M265" t="b">
        <f t="shared" si="21"/>
        <v>1</v>
      </c>
      <c r="N265" t="b">
        <f t="shared" si="22"/>
        <v>1</v>
      </c>
      <c r="O265" t="b">
        <f t="shared" si="23"/>
        <v>0</v>
      </c>
    </row>
    <row r="266" spans="9:15" x14ac:dyDescent="0.25">
      <c r="I266">
        <v>251</v>
      </c>
      <c r="J266" s="21">
        <f t="shared" si="18"/>
        <v>332.44325767690253</v>
      </c>
      <c r="K266" s="21">
        <f t="shared" si="19"/>
        <v>416.55674232309752</v>
      </c>
      <c r="L266" t="b">
        <f t="shared" si="20"/>
        <v>0</v>
      </c>
      <c r="M266" t="b">
        <f t="shared" si="21"/>
        <v>1</v>
      </c>
      <c r="N266" t="b">
        <f t="shared" si="22"/>
        <v>1</v>
      </c>
      <c r="O266" t="b">
        <f t="shared" si="23"/>
        <v>0</v>
      </c>
    </row>
    <row r="267" spans="9:15" x14ac:dyDescent="0.25">
      <c r="I267">
        <v>252</v>
      </c>
      <c r="J267" s="21">
        <f t="shared" si="18"/>
        <v>331.55080213903744</v>
      </c>
      <c r="K267" s="21">
        <f t="shared" si="19"/>
        <v>416.44919786096261</v>
      </c>
      <c r="L267" t="b">
        <f t="shared" si="20"/>
        <v>0</v>
      </c>
      <c r="M267" t="b">
        <f t="shared" si="21"/>
        <v>1</v>
      </c>
      <c r="N267" t="b">
        <f t="shared" si="22"/>
        <v>1</v>
      </c>
      <c r="O267" t="b">
        <f t="shared" si="23"/>
        <v>0</v>
      </c>
    </row>
    <row r="268" spans="9:15" x14ac:dyDescent="0.25">
      <c r="I268">
        <v>253</v>
      </c>
      <c r="J268" s="21">
        <f t="shared" si="18"/>
        <v>330.65595716198123</v>
      </c>
      <c r="K268" s="21">
        <f t="shared" si="19"/>
        <v>416.34404283801882</v>
      </c>
      <c r="L268" t="b">
        <f t="shared" si="20"/>
        <v>0</v>
      </c>
      <c r="M268" t="b">
        <f t="shared" si="21"/>
        <v>1</v>
      </c>
      <c r="N268" t="b">
        <f t="shared" si="22"/>
        <v>1</v>
      </c>
      <c r="O268" t="b">
        <f t="shared" si="23"/>
        <v>0</v>
      </c>
    </row>
    <row r="269" spans="9:15" x14ac:dyDescent="0.25">
      <c r="I269">
        <v>254</v>
      </c>
      <c r="J269" s="21">
        <f t="shared" si="18"/>
        <v>329.75871313672923</v>
      </c>
      <c r="K269" s="21">
        <f t="shared" si="19"/>
        <v>416.24128686327072</v>
      </c>
      <c r="L269" t="b">
        <f t="shared" si="20"/>
        <v>0</v>
      </c>
      <c r="M269" t="b">
        <f t="shared" si="21"/>
        <v>1</v>
      </c>
      <c r="N269" t="b">
        <f t="shared" si="22"/>
        <v>1</v>
      </c>
      <c r="O269" t="b">
        <f t="shared" si="23"/>
        <v>0</v>
      </c>
    </row>
    <row r="270" spans="9:15" x14ac:dyDescent="0.25">
      <c r="I270">
        <v>255</v>
      </c>
      <c r="J270" s="21">
        <f t="shared" si="18"/>
        <v>328.85906040268458</v>
      </c>
      <c r="K270" s="21">
        <f t="shared" si="19"/>
        <v>416.14093959731542</v>
      </c>
      <c r="L270" t="b">
        <f t="shared" si="20"/>
        <v>0</v>
      </c>
      <c r="M270" t="b">
        <f t="shared" si="21"/>
        <v>1</v>
      </c>
      <c r="N270" t="b">
        <f t="shared" si="22"/>
        <v>1</v>
      </c>
      <c r="O270" t="b">
        <f t="shared" si="23"/>
        <v>0</v>
      </c>
    </row>
    <row r="271" spans="9:15" x14ac:dyDescent="0.25">
      <c r="I271">
        <v>256</v>
      </c>
      <c r="J271" s="21">
        <f t="shared" si="18"/>
        <v>327.95698924731181</v>
      </c>
      <c r="K271" s="21">
        <f t="shared" si="19"/>
        <v>416.04301075268813</v>
      </c>
      <c r="L271" t="b">
        <f t="shared" si="20"/>
        <v>0</v>
      </c>
      <c r="M271" t="b">
        <f t="shared" si="21"/>
        <v>1</v>
      </c>
      <c r="N271" t="b">
        <f t="shared" si="22"/>
        <v>1</v>
      </c>
      <c r="O271" t="b">
        <f t="shared" si="23"/>
        <v>0</v>
      </c>
    </row>
    <row r="272" spans="9:15" x14ac:dyDescent="0.25">
      <c r="I272">
        <v>257</v>
      </c>
      <c r="J272" s="21">
        <f t="shared" ref="J272:J335" si="24">(2*$K$4*I272-$K$4^2)/(2*I272-2*$K$4)</f>
        <v>327.05248990578735</v>
      </c>
      <c r="K272" s="21">
        <f t="shared" ref="K272:K335" si="25">$K$4-SUM(I272:J272)</f>
        <v>415.9475100942127</v>
      </c>
      <c r="L272" t="b">
        <f t="shared" ref="L272:L335" si="26">AND(INT(I272)=I272,INT(J272)=J272,INT(K272)=K272)</f>
        <v>0</v>
      </c>
      <c r="M272" t="b">
        <f t="shared" ref="M272:M335" si="27">AND(I272&gt;0,J272&gt;0,K272&gt;0)</f>
        <v>1</v>
      </c>
      <c r="N272" t="b">
        <f t="shared" ref="N272:N335" si="28">AND(I272&lt;J272,J272&lt;K272)</f>
        <v>1</v>
      </c>
      <c r="O272" t="b">
        <f t="shared" ref="O272:O335" si="29">AND(L272:N272)</f>
        <v>0</v>
      </c>
    </row>
    <row r="273" spans="9:15" x14ac:dyDescent="0.25">
      <c r="I273">
        <v>258</v>
      </c>
      <c r="J273" s="21">
        <f t="shared" si="24"/>
        <v>326.14555256064688</v>
      </c>
      <c r="K273" s="21">
        <f t="shared" si="25"/>
        <v>415.85444743935318</v>
      </c>
      <c r="L273" t="b">
        <f t="shared" si="26"/>
        <v>0</v>
      </c>
      <c r="M273" t="b">
        <f t="shared" si="27"/>
        <v>1</v>
      </c>
      <c r="N273" t="b">
        <f t="shared" si="28"/>
        <v>1</v>
      </c>
      <c r="O273" t="b">
        <f t="shared" si="29"/>
        <v>0</v>
      </c>
    </row>
    <row r="274" spans="9:15" x14ac:dyDescent="0.25">
      <c r="I274">
        <v>259</v>
      </c>
      <c r="J274" s="21">
        <f t="shared" si="24"/>
        <v>325.23616734143047</v>
      </c>
      <c r="K274" s="21">
        <f t="shared" si="25"/>
        <v>415.76383265856953</v>
      </c>
      <c r="L274" t="b">
        <f t="shared" si="26"/>
        <v>0</v>
      </c>
      <c r="M274" t="b">
        <f t="shared" si="27"/>
        <v>1</v>
      </c>
      <c r="N274" t="b">
        <f t="shared" si="28"/>
        <v>1</v>
      </c>
      <c r="O274" t="b">
        <f t="shared" si="29"/>
        <v>0</v>
      </c>
    </row>
    <row r="275" spans="9:15" x14ac:dyDescent="0.25">
      <c r="I275">
        <v>260</v>
      </c>
      <c r="J275" s="21">
        <f t="shared" si="24"/>
        <v>324.32432432432432</v>
      </c>
      <c r="K275" s="21">
        <f t="shared" si="25"/>
        <v>415.67567567567562</v>
      </c>
      <c r="L275" t="b">
        <f t="shared" si="26"/>
        <v>0</v>
      </c>
      <c r="M275" t="b">
        <f t="shared" si="27"/>
        <v>1</v>
      </c>
      <c r="N275" t="b">
        <f t="shared" si="28"/>
        <v>1</v>
      </c>
      <c r="O275" t="b">
        <f t="shared" si="29"/>
        <v>0</v>
      </c>
    </row>
    <row r="276" spans="9:15" x14ac:dyDescent="0.25">
      <c r="I276">
        <v>261</v>
      </c>
      <c r="J276" s="21">
        <f t="shared" si="24"/>
        <v>323.41001353179973</v>
      </c>
      <c r="K276" s="21">
        <f t="shared" si="25"/>
        <v>415.58998646820032</v>
      </c>
      <c r="L276" t="b">
        <f t="shared" si="26"/>
        <v>0</v>
      </c>
      <c r="M276" t="b">
        <f t="shared" si="27"/>
        <v>1</v>
      </c>
      <c r="N276" t="b">
        <f t="shared" si="28"/>
        <v>1</v>
      </c>
      <c r="O276" t="b">
        <f t="shared" si="29"/>
        <v>0</v>
      </c>
    </row>
    <row r="277" spans="9:15" x14ac:dyDescent="0.25">
      <c r="I277">
        <v>262</v>
      </c>
      <c r="J277" s="21">
        <f t="shared" si="24"/>
        <v>322.49322493224935</v>
      </c>
      <c r="K277" s="21">
        <f t="shared" si="25"/>
        <v>415.5067750677506</v>
      </c>
      <c r="L277" t="b">
        <f t="shared" si="26"/>
        <v>0</v>
      </c>
      <c r="M277" t="b">
        <f t="shared" si="27"/>
        <v>1</v>
      </c>
      <c r="N277" t="b">
        <f t="shared" si="28"/>
        <v>1</v>
      </c>
      <c r="O277" t="b">
        <f t="shared" si="29"/>
        <v>0</v>
      </c>
    </row>
    <row r="278" spans="9:15" x14ac:dyDescent="0.25">
      <c r="I278">
        <v>263</v>
      </c>
      <c r="J278" s="21">
        <f t="shared" si="24"/>
        <v>321.5739484396201</v>
      </c>
      <c r="K278" s="21">
        <f t="shared" si="25"/>
        <v>415.42605156037985</v>
      </c>
      <c r="L278" t="b">
        <f t="shared" si="26"/>
        <v>0</v>
      </c>
      <c r="M278" t="b">
        <f t="shared" si="27"/>
        <v>1</v>
      </c>
      <c r="N278" t="b">
        <f t="shared" si="28"/>
        <v>1</v>
      </c>
      <c r="O278" t="b">
        <f t="shared" si="29"/>
        <v>0</v>
      </c>
    </row>
    <row r="279" spans="9:15" x14ac:dyDescent="0.25">
      <c r="I279">
        <v>264</v>
      </c>
      <c r="J279" s="21">
        <f t="shared" si="24"/>
        <v>320.6521739130435</v>
      </c>
      <c r="K279" s="21">
        <f t="shared" si="25"/>
        <v>415.3478260869565</v>
      </c>
      <c r="L279" t="b">
        <f t="shared" si="26"/>
        <v>0</v>
      </c>
      <c r="M279" t="b">
        <f t="shared" si="27"/>
        <v>1</v>
      </c>
      <c r="N279" t="b">
        <f t="shared" si="28"/>
        <v>1</v>
      </c>
      <c r="O279" t="b">
        <f t="shared" si="29"/>
        <v>0</v>
      </c>
    </row>
    <row r="280" spans="9:15" x14ac:dyDescent="0.25">
      <c r="I280">
        <v>265</v>
      </c>
      <c r="J280" s="21">
        <f t="shared" si="24"/>
        <v>319.72789115646259</v>
      </c>
      <c r="K280" s="21">
        <f t="shared" si="25"/>
        <v>415.27210884353735</v>
      </c>
      <c r="L280" t="b">
        <f t="shared" si="26"/>
        <v>0</v>
      </c>
      <c r="M280" t="b">
        <f t="shared" si="27"/>
        <v>1</v>
      </c>
      <c r="N280" t="b">
        <f t="shared" si="28"/>
        <v>1</v>
      </c>
      <c r="O280" t="b">
        <f t="shared" si="29"/>
        <v>0</v>
      </c>
    </row>
    <row r="281" spans="9:15" x14ac:dyDescent="0.25">
      <c r="I281">
        <v>266</v>
      </c>
      <c r="J281" s="21">
        <f t="shared" si="24"/>
        <v>318.80108991825614</v>
      </c>
      <c r="K281" s="21">
        <f t="shared" si="25"/>
        <v>415.19891008174386</v>
      </c>
      <c r="L281" t="b">
        <f t="shared" si="26"/>
        <v>0</v>
      </c>
      <c r="M281" t="b">
        <f t="shared" si="27"/>
        <v>1</v>
      </c>
      <c r="N281" t="b">
        <f t="shared" si="28"/>
        <v>1</v>
      </c>
      <c r="O281" t="b">
        <f t="shared" si="29"/>
        <v>0</v>
      </c>
    </row>
    <row r="282" spans="9:15" x14ac:dyDescent="0.25">
      <c r="I282">
        <v>267</v>
      </c>
      <c r="J282" s="21">
        <f t="shared" si="24"/>
        <v>317.87175989085949</v>
      </c>
      <c r="K282" s="21">
        <f t="shared" si="25"/>
        <v>415.12824010914051</v>
      </c>
      <c r="L282" t="b">
        <f t="shared" si="26"/>
        <v>0</v>
      </c>
      <c r="M282" t="b">
        <f t="shared" si="27"/>
        <v>1</v>
      </c>
      <c r="N282" t="b">
        <f t="shared" si="28"/>
        <v>1</v>
      </c>
      <c r="O282" t="b">
        <f t="shared" si="29"/>
        <v>0</v>
      </c>
    </row>
    <row r="283" spans="9:15" x14ac:dyDescent="0.25">
      <c r="I283">
        <v>268</v>
      </c>
      <c r="J283" s="21">
        <f t="shared" si="24"/>
        <v>316.93989071038249</v>
      </c>
      <c r="K283" s="21">
        <f t="shared" si="25"/>
        <v>415.06010928961746</v>
      </c>
      <c r="L283" t="b">
        <f t="shared" si="26"/>
        <v>0</v>
      </c>
      <c r="M283" t="b">
        <f t="shared" si="27"/>
        <v>1</v>
      </c>
      <c r="N283" t="b">
        <f t="shared" si="28"/>
        <v>1</v>
      </c>
      <c r="O283" t="b">
        <f t="shared" si="29"/>
        <v>0</v>
      </c>
    </row>
    <row r="284" spans="9:15" x14ac:dyDescent="0.25">
      <c r="I284">
        <v>269</v>
      </c>
      <c r="J284" s="21">
        <f t="shared" si="24"/>
        <v>316.00547195622437</v>
      </c>
      <c r="K284" s="21">
        <f t="shared" si="25"/>
        <v>414.99452804377563</v>
      </c>
      <c r="L284" t="b">
        <f t="shared" si="26"/>
        <v>0</v>
      </c>
      <c r="M284" t="b">
        <f t="shared" si="27"/>
        <v>1</v>
      </c>
      <c r="N284" t="b">
        <f t="shared" si="28"/>
        <v>1</v>
      </c>
      <c r="O284" t="b">
        <f t="shared" si="29"/>
        <v>0</v>
      </c>
    </row>
    <row r="285" spans="9:15" x14ac:dyDescent="0.25">
      <c r="I285">
        <v>270</v>
      </c>
      <c r="J285" s="21">
        <f t="shared" si="24"/>
        <v>315.06849315068496</v>
      </c>
      <c r="K285" s="21">
        <f t="shared" si="25"/>
        <v>414.93150684931504</v>
      </c>
      <c r="L285" t="b">
        <f t="shared" si="26"/>
        <v>0</v>
      </c>
      <c r="M285" t="b">
        <f t="shared" si="27"/>
        <v>1</v>
      </c>
      <c r="N285" t="b">
        <f t="shared" si="28"/>
        <v>1</v>
      </c>
      <c r="O285" t="b">
        <f t="shared" si="29"/>
        <v>0</v>
      </c>
    </row>
    <row r="286" spans="9:15" x14ac:dyDescent="0.25">
      <c r="I286">
        <v>271</v>
      </c>
      <c r="J286" s="21">
        <f t="shared" si="24"/>
        <v>314.12894375857337</v>
      </c>
      <c r="K286" s="21">
        <f t="shared" si="25"/>
        <v>414.87105624142669</v>
      </c>
      <c r="L286" t="b">
        <f t="shared" si="26"/>
        <v>0</v>
      </c>
      <c r="M286" t="b">
        <f t="shared" si="27"/>
        <v>1</v>
      </c>
      <c r="N286" t="b">
        <f t="shared" si="28"/>
        <v>1</v>
      </c>
      <c r="O286" t="b">
        <f t="shared" si="29"/>
        <v>0</v>
      </c>
    </row>
    <row r="287" spans="9:15" x14ac:dyDescent="0.25">
      <c r="I287">
        <v>272</v>
      </c>
      <c r="J287" s="21">
        <f t="shared" si="24"/>
        <v>313.1868131868132</v>
      </c>
      <c r="K287" s="21">
        <f t="shared" si="25"/>
        <v>414.8131868131868</v>
      </c>
      <c r="L287" t="b">
        <f t="shared" si="26"/>
        <v>0</v>
      </c>
      <c r="M287" t="b">
        <f t="shared" si="27"/>
        <v>1</v>
      </c>
      <c r="N287" t="b">
        <f t="shared" si="28"/>
        <v>1</v>
      </c>
      <c r="O287" t="b">
        <f t="shared" si="29"/>
        <v>0</v>
      </c>
    </row>
    <row r="288" spans="9:15" x14ac:dyDescent="0.25">
      <c r="I288">
        <v>273</v>
      </c>
      <c r="J288" s="21">
        <f t="shared" si="24"/>
        <v>312.24209078404402</v>
      </c>
      <c r="K288" s="21">
        <f t="shared" si="25"/>
        <v>414.75790921595603</v>
      </c>
      <c r="L288" t="b">
        <f t="shared" si="26"/>
        <v>0</v>
      </c>
      <c r="M288" t="b">
        <f t="shared" si="27"/>
        <v>1</v>
      </c>
      <c r="N288" t="b">
        <f t="shared" si="28"/>
        <v>1</v>
      </c>
      <c r="O288" t="b">
        <f t="shared" si="29"/>
        <v>0</v>
      </c>
    </row>
    <row r="289" spans="9:15" x14ac:dyDescent="0.25">
      <c r="I289">
        <v>274</v>
      </c>
      <c r="J289" s="21">
        <f t="shared" si="24"/>
        <v>311.29476584022041</v>
      </c>
      <c r="K289" s="21">
        <f t="shared" si="25"/>
        <v>414.70523415977959</v>
      </c>
      <c r="L289" t="b">
        <f t="shared" si="26"/>
        <v>0</v>
      </c>
      <c r="M289" t="b">
        <f t="shared" si="27"/>
        <v>1</v>
      </c>
      <c r="N289" t="b">
        <f t="shared" si="28"/>
        <v>1</v>
      </c>
      <c r="O289" t="b">
        <f t="shared" si="29"/>
        <v>0</v>
      </c>
    </row>
    <row r="290" spans="9:15" x14ac:dyDescent="0.25">
      <c r="I290">
        <v>275</v>
      </c>
      <c r="J290" s="21">
        <f t="shared" si="24"/>
        <v>310.34482758620692</v>
      </c>
      <c r="K290" s="21">
        <f t="shared" si="25"/>
        <v>414.65517241379303</v>
      </c>
      <c r="L290" t="b">
        <f t="shared" si="26"/>
        <v>0</v>
      </c>
      <c r="M290" t="b">
        <f t="shared" si="27"/>
        <v>1</v>
      </c>
      <c r="N290" t="b">
        <f t="shared" si="28"/>
        <v>1</v>
      </c>
      <c r="O290" t="b">
        <f t="shared" si="29"/>
        <v>0</v>
      </c>
    </row>
    <row r="291" spans="9:15" x14ac:dyDescent="0.25">
      <c r="I291">
        <v>276</v>
      </c>
      <c r="J291" s="21">
        <f t="shared" si="24"/>
        <v>309.39226519337018</v>
      </c>
      <c r="K291" s="21">
        <f t="shared" si="25"/>
        <v>414.60773480662988</v>
      </c>
      <c r="L291" t="b">
        <f t="shared" si="26"/>
        <v>0</v>
      </c>
      <c r="M291" t="b">
        <f t="shared" si="27"/>
        <v>1</v>
      </c>
      <c r="N291" t="b">
        <f t="shared" si="28"/>
        <v>1</v>
      </c>
      <c r="O291" t="b">
        <f t="shared" si="29"/>
        <v>0</v>
      </c>
    </row>
    <row r="292" spans="9:15" x14ac:dyDescent="0.25">
      <c r="I292">
        <v>277</v>
      </c>
      <c r="J292" s="21">
        <f t="shared" si="24"/>
        <v>308.43706777316737</v>
      </c>
      <c r="K292" s="21">
        <f t="shared" si="25"/>
        <v>414.56293222683257</v>
      </c>
      <c r="L292" t="b">
        <f t="shared" si="26"/>
        <v>0</v>
      </c>
      <c r="M292" t="b">
        <f t="shared" si="27"/>
        <v>1</v>
      </c>
      <c r="N292" t="b">
        <f t="shared" si="28"/>
        <v>1</v>
      </c>
      <c r="O292" t="b">
        <f t="shared" si="29"/>
        <v>0</v>
      </c>
    </row>
    <row r="293" spans="9:15" x14ac:dyDescent="0.25">
      <c r="I293">
        <v>278</v>
      </c>
      <c r="J293" s="21">
        <f t="shared" si="24"/>
        <v>307.47922437673128</v>
      </c>
      <c r="K293" s="21">
        <f t="shared" si="25"/>
        <v>414.52077562326872</v>
      </c>
      <c r="L293" t="b">
        <f t="shared" si="26"/>
        <v>0</v>
      </c>
      <c r="M293" t="b">
        <f t="shared" si="27"/>
        <v>1</v>
      </c>
      <c r="N293" t="b">
        <f t="shared" si="28"/>
        <v>1</v>
      </c>
      <c r="O293" t="b">
        <f t="shared" si="29"/>
        <v>0</v>
      </c>
    </row>
    <row r="294" spans="9:15" x14ac:dyDescent="0.25">
      <c r="I294">
        <v>279</v>
      </c>
      <c r="J294" s="21">
        <f t="shared" si="24"/>
        <v>306.51872399445216</v>
      </c>
      <c r="K294" s="21">
        <f t="shared" si="25"/>
        <v>414.4812760055479</v>
      </c>
      <c r="L294" t="b">
        <f t="shared" si="26"/>
        <v>0</v>
      </c>
      <c r="M294" t="b">
        <f t="shared" si="27"/>
        <v>1</v>
      </c>
      <c r="N294" t="b">
        <f t="shared" si="28"/>
        <v>1</v>
      </c>
      <c r="O294" t="b">
        <f t="shared" si="29"/>
        <v>0</v>
      </c>
    </row>
    <row r="295" spans="9:15" x14ac:dyDescent="0.25">
      <c r="I295">
        <v>280</v>
      </c>
      <c r="J295" s="21">
        <f t="shared" si="24"/>
        <v>305.55555555555554</v>
      </c>
      <c r="K295" s="21">
        <f t="shared" si="25"/>
        <v>414.44444444444446</v>
      </c>
      <c r="L295" t="b">
        <f t="shared" si="26"/>
        <v>0</v>
      </c>
      <c r="M295" t="b">
        <f t="shared" si="27"/>
        <v>1</v>
      </c>
      <c r="N295" t="b">
        <f t="shared" si="28"/>
        <v>1</v>
      </c>
      <c r="O295" t="b">
        <f t="shared" si="29"/>
        <v>0</v>
      </c>
    </row>
    <row r="296" spans="9:15" x14ac:dyDescent="0.25">
      <c r="I296">
        <v>281</v>
      </c>
      <c r="J296" s="21">
        <f t="shared" si="24"/>
        <v>304.58970792767735</v>
      </c>
      <c r="K296" s="21">
        <f t="shared" si="25"/>
        <v>414.41029207232259</v>
      </c>
      <c r="L296" t="b">
        <f t="shared" si="26"/>
        <v>0</v>
      </c>
      <c r="M296" t="b">
        <f t="shared" si="27"/>
        <v>1</v>
      </c>
      <c r="N296" t="b">
        <f t="shared" si="28"/>
        <v>1</v>
      </c>
      <c r="O296" t="b">
        <f t="shared" si="29"/>
        <v>0</v>
      </c>
    </row>
    <row r="297" spans="9:15" x14ac:dyDescent="0.25">
      <c r="I297">
        <v>282</v>
      </c>
      <c r="J297" s="21">
        <f t="shared" si="24"/>
        <v>303.62116991643455</v>
      </c>
      <c r="K297" s="21">
        <f t="shared" si="25"/>
        <v>414.37883008356539</v>
      </c>
      <c r="L297" t="b">
        <f t="shared" si="26"/>
        <v>0</v>
      </c>
      <c r="M297" t="b">
        <f t="shared" si="27"/>
        <v>1</v>
      </c>
      <c r="N297" t="b">
        <f t="shared" si="28"/>
        <v>1</v>
      </c>
      <c r="O297" t="b">
        <f t="shared" si="29"/>
        <v>0</v>
      </c>
    </row>
    <row r="298" spans="9:15" x14ac:dyDescent="0.25">
      <c r="I298">
        <v>283</v>
      </c>
      <c r="J298" s="21">
        <f t="shared" si="24"/>
        <v>302.64993026499303</v>
      </c>
      <c r="K298" s="21">
        <f t="shared" si="25"/>
        <v>414.35006973500697</v>
      </c>
      <c r="L298" t="b">
        <f t="shared" si="26"/>
        <v>0</v>
      </c>
      <c r="M298" t="b">
        <f t="shared" si="27"/>
        <v>1</v>
      </c>
      <c r="N298" t="b">
        <f t="shared" si="28"/>
        <v>1</v>
      </c>
      <c r="O298" t="b">
        <f t="shared" si="29"/>
        <v>0</v>
      </c>
    </row>
    <row r="299" spans="9:15" x14ac:dyDescent="0.25">
      <c r="I299">
        <v>284</v>
      </c>
      <c r="J299" s="21">
        <f t="shared" si="24"/>
        <v>301.67597765363126</v>
      </c>
      <c r="K299" s="21">
        <f t="shared" si="25"/>
        <v>414.32402234636879</v>
      </c>
      <c r="L299" t="b">
        <f t="shared" si="26"/>
        <v>0</v>
      </c>
      <c r="M299" t="b">
        <f t="shared" si="27"/>
        <v>1</v>
      </c>
      <c r="N299" t="b">
        <f t="shared" si="28"/>
        <v>1</v>
      </c>
      <c r="O299" t="b">
        <f t="shared" si="29"/>
        <v>0</v>
      </c>
    </row>
    <row r="300" spans="9:15" x14ac:dyDescent="0.25">
      <c r="I300">
        <v>285</v>
      </c>
      <c r="J300" s="21">
        <f t="shared" si="24"/>
        <v>300.69930069930069</v>
      </c>
      <c r="K300" s="21">
        <f t="shared" si="25"/>
        <v>414.30069930069931</v>
      </c>
      <c r="L300" t="b">
        <f t="shared" si="26"/>
        <v>0</v>
      </c>
      <c r="M300" t="b">
        <f t="shared" si="27"/>
        <v>1</v>
      </c>
      <c r="N300" t="b">
        <f t="shared" si="28"/>
        <v>1</v>
      </c>
      <c r="O300" t="b">
        <f t="shared" si="29"/>
        <v>0</v>
      </c>
    </row>
    <row r="301" spans="9:15" x14ac:dyDescent="0.25">
      <c r="I301">
        <v>286</v>
      </c>
      <c r="J301" s="21">
        <f t="shared" si="24"/>
        <v>299.71988795518206</v>
      </c>
      <c r="K301" s="21">
        <f t="shared" si="25"/>
        <v>414.280112044818</v>
      </c>
      <c r="L301" t="b">
        <f t="shared" si="26"/>
        <v>0</v>
      </c>
      <c r="M301" t="b">
        <f t="shared" si="27"/>
        <v>1</v>
      </c>
      <c r="N301" t="b">
        <f t="shared" si="28"/>
        <v>1</v>
      </c>
      <c r="O301" t="b">
        <f t="shared" si="29"/>
        <v>0</v>
      </c>
    </row>
    <row r="302" spans="9:15" x14ac:dyDescent="0.25">
      <c r="I302">
        <v>287</v>
      </c>
      <c r="J302" s="21">
        <f t="shared" si="24"/>
        <v>298.73772791023845</v>
      </c>
      <c r="K302" s="21">
        <f t="shared" si="25"/>
        <v>414.26227208976161</v>
      </c>
      <c r="L302" t="b">
        <f t="shared" si="26"/>
        <v>0</v>
      </c>
      <c r="M302" t="b">
        <f t="shared" si="27"/>
        <v>1</v>
      </c>
      <c r="N302" t="b">
        <f t="shared" si="28"/>
        <v>1</v>
      </c>
      <c r="O302" t="b">
        <f t="shared" si="29"/>
        <v>0</v>
      </c>
    </row>
    <row r="303" spans="9:15" x14ac:dyDescent="0.25">
      <c r="I303">
        <v>288</v>
      </c>
      <c r="J303" s="21">
        <f t="shared" si="24"/>
        <v>297.75280898876406</v>
      </c>
      <c r="K303" s="21">
        <f t="shared" si="25"/>
        <v>414.24719101123594</v>
      </c>
      <c r="L303" t="b">
        <f t="shared" si="26"/>
        <v>0</v>
      </c>
      <c r="M303" t="b">
        <f t="shared" si="27"/>
        <v>1</v>
      </c>
      <c r="N303" t="b">
        <f t="shared" si="28"/>
        <v>1</v>
      </c>
      <c r="O303" t="b">
        <f t="shared" si="29"/>
        <v>0</v>
      </c>
    </row>
    <row r="304" spans="9:15" x14ac:dyDescent="0.25">
      <c r="I304">
        <v>289</v>
      </c>
      <c r="J304" s="21">
        <f t="shared" si="24"/>
        <v>296.76511954992969</v>
      </c>
      <c r="K304" s="21">
        <f t="shared" si="25"/>
        <v>414.23488045007025</v>
      </c>
      <c r="L304" t="b">
        <f t="shared" si="26"/>
        <v>0</v>
      </c>
      <c r="M304" t="b">
        <f t="shared" si="27"/>
        <v>1</v>
      </c>
      <c r="N304" t="b">
        <f t="shared" si="28"/>
        <v>1</v>
      </c>
      <c r="O304" t="b">
        <f t="shared" si="29"/>
        <v>0</v>
      </c>
    </row>
    <row r="305" spans="9:15" x14ac:dyDescent="0.25">
      <c r="I305">
        <v>290</v>
      </c>
      <c r="J305" s="21">
        <f t="shared" si="24"/>
        <v>295.77464788732397</v>
      </c>
      <c r="K305" s="21">
        <f t="shared" si="25"/>
        <v>414.22535211267609</v>
      </c>
      <c r="L305" t="b">
        <f t="shared" si="26"/>
        <v>0</v>
      </c>
      <c r="M305" t="b">
        <f t="shared" si="27"/>
        <v>1</v>
      </c>
      <c r="N305" t="b">
        <f t="shared" si="28"/>
        <v>1</v>
      </c>
      <c r="O305" t="b">
        <f t="shared" si="29"/>
        <v>0</v>
      </c>
    </row>
    <row r="306" spans="9:15" x14ac:dyDescent="0.25">
      <c r="I306">
        <v>291</v>
      </c>
      <c r="J306" s="21">
        <f t="shared" si="24"/>
        <v>294.78138222849083</v>
      </c>
      <c r="K306" s="21">
        <f t="shared" si="25"/>
        <v>414.21861777150912</v>
      </c>
      <c r="L306" t="b">
        <f t="shared" si="26"/>
        <v>0</v>
      </c>
      <c r="M306" t="b">
        <f t="shared" si="27"/>
        <v>1</v>
      </c>
      <c r="N306" t="b">
        <f t="shared" si="28"/>
        <v>1</v>
      </c>
      <c r="O306" t="b">
        <f t="shared" si="29"/>
        <v>0</v>
      </c>
    </row>
    <row r="307" spans="9:15" x14ac:dyDescent="0.25">
      <c r="I307">
        <v>292</v>
      </c>
      <c r="J307" s="21">
        <f t="shared" si="24"/>
        <v>293.78531073446328</v>
      </c>
      <c r="K307" s="21">
        <f t="shared" si="25"/>
        <v>414.21468926553666</v>
      </c>
      <c r="L307" t="b">
        <f t="shared" si="26"/>
        <v>0</v>
      </c>
      <c r="M307" t="b">
        <f t="shared" si="27"/>
        <v>1</v>
      </c>
      <c r="N307" t="b">
        <f t="shared" si="28"/>
        <v>1</v>
      </c>
      <c r="O307" t="b">
        <f t="shared" si="29"/>
        <v>0</v>
      </c>
    </row>
    <row r="308" spans="9:15" x14ac:dyDescent="0.25">
      <c r="I308">
        <v>293</v>
      </c>
      <c r="J308" s="21">
        <f t="shared" si="24"/>
        <v>292.78642149929277</v>
      </c>
      <c r="K308" s="21">
        <f t="shared" si="25"/>
        <v>414.21357850070717</v>
      </c>
      <c r="L308" t="b">
        <f t="shared" si="26"/>
        <v>0</v>
      </c>
      <c r="M308" t="b">
        <f t="shared" si="27"/>
        <v>1</v>
      </c>
      <c r="N308" t="b">
        <f t="shared" si="28"/>
        <v>0</v>
      </c>
      <c r="O308" t="b">
        <f t="shared" si="29"/>
        <v>0</v>
      </c>
    </row>
    <row r="309" spans="9:15" x14ac:dyDescent="0.25">
      <c r="I309">
        <v>294</v>
      </c>
      <c r="J309" s="21">
        <f t="shared" si="24"/>
        <v>291.78470254957506</v>
      </c>
      <c r="K309" s="21">
        <f t="shared" si="25"/>
        <v>414.21529745042494</v>
      </c>
      <c r="L309" t="b">
        <f t="shared" si="26"/>
        <v>0</v>
      </c>
      <c r="M309" t="b">
        <f t="shared" si="27"/>
        <v>1</v>
      </c>
      <c r="N309" t="b">
        <f t="shared" si="28"/>
        <v>0</v>
      </c>
      <c r="O309" t="b">
        <f t="shared" si="29"/>
        <v>0</v>
      </c>
    </row>
    <row r="310" spans="9:15" x14ac:dyDescent="0.25">
      <c r="I310">
        <v>295</v>
      </c>
      <c r="J310" s="21">
        <f t="shared" si="24"/>
        <v>290.78014184397165</v>
      </c>
      <c r="K310" s="21">
        <f t="shared" si="25"/>
        <v>414.21985815602829</v>
      </c>
      <c r="L310" t="b">
        <f t="shared" si="26"/>
        <v>0</v>
      </c>
      <c r="M310" t="b">
        <f t="shared" si="27"/>
        <v>1</v>
      </c>
      <c r="N310" t="b">
        <f t="shared" si="28"/>
        <v>0</v>
      </c>
      <c r="O310" t="b">
        <f t="shared" si="29"/>
        <v>0</v>
      </c>
    </row>
    <row r="311" spans="9:15" x14ac:dyDescent="0.25">
      <c r="I311">
        <v>296</v>
      </c>
      <c r="J311" s="21">
        <f t="shared" si="24"/>
        <v>289.77272727272725</v>
      </c>
      <c r="K311" s="21">
        <f t="shared" si="25"/>
        <v>414.22727272727275</v>
      </c>
      <c r="L311" t="b">
        <f t="shared" si="26"/>
        <v>0</v>
      </c>
      <c r="M311" t="b">
        <f t="shared" si="27"/>
        <v>1</v>
      </c>
      <c r="N311" t="b">
        <f t="shared" si="28"/>
        <v>0</v>
      </c>
      <c r="O311" t="b">
        <f t="shared" si="29"/>
        <v>0</v>
      </c>
    </row>
    <row r="312" spans="9:15" x14ac:dyDescent="0.25">
      <c r="I312">
        <v>297</v>
      </c>
      <c r="J312" s="21">
        <f t="shared" si="24"/>
        <v>288.76244665718349</v>
      </c>
      <c r="K312" s="21">
        <f t="shared" si="25"/>
        <v>414.23755334281645</v>
      </c>
      <c r="L312" t="b">
        <f t="shared" si="26"/>
        <v>0</v>
      </c>
      <c r="M312" t="b">
        <f t="shared" si="27"/>
        <v>1</v>
      </c>
      <c r="N312" t="b">
        <f t="shared" si="28"/>
        <v>0</v>
      </c>
      <c r="O312" t="b">
        <f t="shared" si="29"/>
        <v>0</v>
      </c>
    </row>
    <row r="313" spans="9:15" x14ac:dyDescent="0.25">
      <c r="I313">
        <v>298</v>
      </c>
      <c r="J313" s="21">
        <f t="shared" si="24"/>
        <v>287.74928774928776</v>
      </c>
      <c r="K313" s="21">
        <f t="shared" si="25"/>
        <v>414.25071225071224</v>
      </c>
      <c r="L313" t="b">
        <f t="shared" si="26"/>
        <v>0</v>
      </c>
      <c r="M313" t="b">
        <f t="shared" si="27"/>
        <v>1</v>
      </c>
      <c r="N313" t="b">
        <f t="shared" si="28"/>
        <v>0</v>
      </c>
      <c r="O313" t="b">
        <f t="shared" si="29"/>
        <v>0</v>
      </c>
    </row>
    <row r="314" spans="9:15" x14ac:dyDescent="0.25">
      <c r="I314">
        <v>299</v>
      </c>
      <c r="J314" s="21">
        <f t="shared" si="24"/>
        <v>286.73323823109843</v>
      </c>
      <c r="K314" s="21">
        <f t="shared" si="25"/>
        <v>414.26676176890157</v>
      </c>
      <c r="L314" t="b">
        <f t="shared" si="26"/>
        <v>0</v>
      </c>
      <c r="M314" t="b">
        <f t="shared" si="27"/>
        <v>1</v>
      </c>
      <c r="N314" t="b">
        <f t="shared" si="28"/>
        <v>0</v>
      </c>
      <c r="O314" t="b">
        <f t="shared" si="29"/>
        <v>0</v>
      </c>
    </row>
    <row r="315" spans="9:15" x14ac:dyDescent="0.25">
      <c r="I315">
        <v>300</v>
      </c>
      <c r="J315" s="21">
        <f t="shared" si="24"/>
        <v>285.71428571428572</v>
      </c>
      <c r="K315" s="21">
        <f t="shared" si="25"/>
        <v>414.28571428571422</v>
      </c>
      <c r="L315" t="b">
        <f t="shared" si="26"/>
        <v>0</v>
      </c>
      <c r="M315" t="b">
        <f t="shared" si="27"/>
        <v>1</v>
      </c>
      <c r="N315" t="b">
        <f t="shared" si="28"/>
        <v>0</v>
      </c>
      <c r="O315" t="b">
        <f t="shared" si="29"/>
        <v>0</v>
      </c>
    </row>
    <row r="316" spans="9:15" x14ac:dyDescent="0.25">
      <c r="I316">
        <v>301</v>
      </c>
      <c r="J316" s="21">
        <f t="shared" si="24"/>
        <v>284.69241773962801</v>
      </c>
      <c r="K316" s="21">
        <f t="shared" si="25"/>
        <v>414.30758226037199</v>
      </c>
      <c r="L316" t="b">
        <f t="shared" si="26"/>
        <v>0</v>
      </c>
      <c r="M316" t="b">
        <f t="shared" si="27"/>
        <v>1</v>
      </c>
      <c r="N316" t="b">
        <f t="shared" si="28"/>
        <v>0</v>
      </c>
      <c r="O316" t="b">
        <f t="shared" si="29"/>
        <v>0</v>
      </c>
    </row>
    <row r="317" spans="9:15" x14ac:dyDescent="0.25">
      <c r="I317">
        <v>302</v>
      </c>
      <c r="J317" s="21">
        <f t="shared" si="24"/>
        <v>283.66762177650429</v>
      </c>
      <c r="K317" s="21">
        <f t="shared" si="25"/>
        <v>414.33237822349565</v>
      </c>
      <c r="L317" t="b">
        <f t="shared" si="26"/>
        <v>0</v>
      </c>
      <c r="M317" t="b">
        <f t="shared" si="27"/>
        <v>1</v>
      </c>
      <c r="N317" t="b">
        <f t="shared" si="28"/>
        <v>0</v>
      </c>
      <c r="O317" t="b">
        <f t="shared" si="29"/>
        <v>0</v>
      </c>
    </row>
    <row r="318" spans="9:15" x14ac:dyDescent="0.25">
      <c r="I318">
        <v>303</v>
      </c>
      <c r="J318" s="21">
        <f t="shared" si="24"/>
        <v>282.63988522238162</v>
      </c>
      <c r="K318" s="21">
        <f t="shared" si="25"/>
        <v>414.36011477761838</v>
      </c>
      <c r="L318" t="b">
        <f t="shared" si="26"/>
        <v>0</v>
      </c>
      <c r="M318" t="b">
        <f t="shared" si="27"/>
        <v>1</v>
      </c>
      <c r="N318" t="b">
        <f t="shared" si="28"/>
        <v>0</v>
      </c>
      <c r="O318" t="b">
        <f t="shared" si="29"/>
        <v>0</v>
      </c>
    </row>
    <row r="319" spans="9:15" x14ac:dyDescent="0.25">
      <c r="I319">
        <v>304</v>
      </c>
      <c r="J319" s="21">
        <f t="shared" si="24"/>
        <v>281.60919540229884</v>
      </c>
      <c r="K319" s="21">
        <f t="shared" si="25"/>
        <v>414.39080459770116</v>
      </c>
      <c r="L319" t="b">
        <f t="shared" si="26"/>
        <v>0</v>
      </c>
      <c r="M319" t="b">
        <f t="shared" si="27"/>
        <v>1</v>
      </c>
      <c r="N319" t="b">
        <f t="shared" si="28"/>
        <v>0</v>
      </c>
      <c r="O319" t="b">
        <f t="shared" si="29"/>
        <v>0</v>
      </c>
    </row>
    <row r="320" spans="9:15" x14ac:dyDescent="0.25">
      <c r="I320">
        <v>305</v>
      </c>
      <c r="J320" s="21">
        <f t="shared" si="24"/>
        <v>280.57553956834533</v>
      </c>
      <c r="K320" s="21">
        <f t="shared" si="25"/>
        <v>414.42446043165467</v>
      </c>
      <c r="L320" t="b">
        <f t="shared" si="26"/>
        <v>0</v>
      </c>
      <c r="M320" t="b">
        <f t="shared" si="27"/>
        <v>1</v>
      </c>
      <c r="N320" t="b">
        <f t="shared" si="28"/>
        <v>0</v>
      </c>
      <c r="O320" t="b">
        <f t="shared" si="29"/>
        <v>0</v>
      </c>
    </row>
    <row r="321" spans="9:15" x14ac:dyDescent="0.25">
      <c r="I321">
        <v>306</v>
      </c>
      <c r="J321" s="21">
        <f t="shared" si="24"/>
        <v>279.53890489913545</v>
      </c>
      <c r="K321" s="21">
        <f t="shared" si="25"/>
        <v>414.46109510086455</v>
      </c>
      <c r="L321" t="b">
        <f t="shared" si="26"/>
        <v>0</v>
      </c>
      <c r="M321" t="b">
        <f t="shared" si="27"/>
        <v>1</v>
      </c>
      <c r="N321" t="b">
        <f t="shared" si="28"/>
        <v>0</v>
      </c>
      <c r="O321" t="b">
        <f t="shared" si="29"/>
        <v>0</v>
      </c>
    </row>
    <row r="322" spans="9:15" x14ac:dyDescent="0.25">
      <c r="I322">
        <v>307</v>
      </c>
      <c r="J322" s="21">
        <f t="shared" si="24"/>
        <v>278.49927849927849</v>
      </c>
      <c r="K322" s="21">
        <f t="shared" si="25"/>
        <v>414.50072150072151</v>
      </c>
      <c r="L322" t="b">
        <f t="shared" si="26"/>
        <v>0</v>
      </c>
      <c r="M322" t="b">
        <f t="shared" si="27"/>
        <v>1</v>
      </c>
      <c r="N322" t="b">
        <f t="shared" si="28"/>
        <v>0</v>
      </c>
      <c r="O322" t="b">
        <f t="shared" si="29"/>
        <v>0</v>
      </c>
    </row>
    <row r="323" spans="9:15" x14ac:dyDescent="0.25">
      <c r="I323">
        <v>308</v>
      </c>
      <c r="J323" s="21">
        <f t="shared" si="24"/>
        <v>277.45664739884393</v>
      </c>
      <c r="K323" s="21">
        <f t="shared" si="25"/>
        <v>414.54335260115613</v>
      </c>
      <c r="L323" t="b">
        <f t="shared" si="26"/>
        <v>0</v>
      </c>
      <c r="M323" t="b">
        <f t="shared" si="27"/>
        <v>1</v>
      </c>
      <c r="N323" t="b">
        <f t="shared" si="28"/>
        <v>0</v>
      </c>
      <c r="O323" t="b">
        <f t="shared" si="29"/>
        <v>0</v>
      </c>
    </row>
    <row r="324" spans="9:15" x14ac:dyDescent="0.25">
      <c r="I324">
        <v>309</v>
      </c>
      <c r="J324" s="21">
        <f t="shared" si="24"/>
        <v>276.41099855282198</v>
      </c>
      <c r="K324" s="21">
        <f t="shared" si="25"/>
        <v>414.58900144717802</v>
      </c>
      <c r="L324" t="b">
        <f t="shared" si="26"/>
        <v>0</v>
      </c>
      <c r="M324" t="b">
        <f t="shared" si="27"/>
        <v>1</v>
      </c>
      <c r="N324" t="b">
        <f t="shared" si="28"/>
        <v>0</v>
      </c>
      <c r="O324" t="b">
        <f t="shared" si="29"/>
        <v>0</v>
      </c>
    </row>
    <row r="325" spans="9:15" x14ac:dyDescent="0.25">
      <c r="I325">
        <v>310</v>
      </c>
      <c r="J325" s="21">
        <f t="shared" si="24"/>
        <v>275.36231884057969</v>
      </c>
      <c r="K325" s="21">
        <f t="shared" si="25"/>
        <v>414.63768115942025</v>
      </c>
      <c r="L325" t="b">
        <f t="shared" si="26"/>
        <v>0</v>
      </c>
      <c r="M325" t="b">
        <f t="shared" si="27"/>
        <v>1</v>
      </c>
      <c r="N325" t="b">
        <f t="shared" si="28"/>
        <v>0</v>
      </c>
      <c r="O325" t="b">
        <f t="shared" si="29"/>
        <v>0</v>
      </c>
    </row>
    <row r="326" spans="9:15" x14ac:dyDescent="0.25">
      <c r="I326">
        <v>311</v>
      </c>
      <c r="J326" s="21">
        <f t="shared" si="24"/>
        <v>274.31059506531204</v>
      </c>
      <c r="K326" s="21">
        <f t="shared" si="25"/>
        <v>414.6894049346879</v>
      </c>
      <c r="L326" t="b">
        <f t="shared" si="26"/>
        <v>0</v>
      </c>
      <c r="M326" t="b">
        <f t="shared" si="27"/>
        <v>1</v>
      </c>
      <c r="N326" t="b">
        <f t="shared" si="28"/>
        <v>0</v>
      </c>
      <c r="O326" t="b">
        <f t="shared" si="29"/>
        <v>0</v>
      </c>
    </row>
    <row r="327" spans="9:15" x14ac:dyDescent="0.25">
      <c r="I327">
        <v>312</v>
      </c>
      <c r="J327" s="21">
        <f t="shared" si="24"/>
        <v>273.25581395348837</v>
      </c>
      <c r="K327" s="21">
        <f t="shared" si="25"/>
        <v>414.74418604651169</v>
      </c>
      <c r="L327" t="b">
        <f t="shared" si="26"/>
        <v>0</v>
      </c>
      <c r="M327" t="b">
        <f t="shared" si="27"/>
        <v>1</v>
      </c>
      <c r="N327" t="b">
        <f t="shared" si="28"/>
        <v>0</v>
      </c>
      <c r="O327" t="b">
        <f t="shared" si="29"/>
        <v>0</v>
      </c>
    </row>
    <row r="328" spans="9:15" x14ac:dyDescent="0.25">
      <c r="I328">
        <v>313</v>
      </c>
      <c r="J328" s="21">
        <f t="shared" si="24"/>
        <v>272.19796215429403</v>
      </c>
      <c r="K328" s="21">
        <f t="shared" si="25"/>
        <v>414.80203784570597</v>
      </c>
      <c r="L328" t="b">
        <f t="shared" si="26"/>
        <v>0</v>
      </c>
      <c r="M328" t="b">
        <f t="shared" si="27"/>
        <v>1</v>
      </c>
      <c r="N328" t="b">
        <f t="shared" si="28"/>
        <v>0</v>
      </c>
      <c r="O328" t="b">
        <f t="shared" si="29"/>
        <v>0</v>
      </c>
    </row>
    <row r="329" spans="9:15" x14ac:dyDescent="0.25">
      <c r="I329">
        <v>314</v>
      </c>
      <c r="J329" s="21">
        <f t="shared" si="24"/>
        <v>271.13702623906704</v>
      </c>
      <c r="K329" s="21">
        <f t="shared" si="25"/>
        <v>414.86297376093296</v>
      </c>
      <c r="L329" t="b">
        <f t="shared" si="26"/>
        <v>0</v>
      </c>
      <c r="M329" t="b">
        <f t="shared" si="27"/>
        <v>1</v>
      </c>
      <c r="N329" t="b">
        <f t="shared" si="28"/>
        <v>0</v>
      </c>
      <c r="O329" t="b">
        <f t="shared" si="29"/>
        <v>0</v>
      </c>
    </row>
    <row r="330" spans="9:15" x14ac:dyDescent="0.25">
      <c r="I330">
        <v>315</v>
      </c>
      <c r="J330" s="21">
        <f t="shared" si="24"/>
        <v>270.07299270072991</v>
      </c>
      <c r="K330" s="21">
        <f t="shared" si="25"/>
        <v>414.92700729927014</v>
      </c>
      <c r="L330" t="b">
        <f t="shared" si="26"/>
        <v>0</v>
      </c>
      <c r="M330" t="b">
        <f t="shared" si="27"/>
        <v>1</v>
      </c>
      <c r="N330" t="b">
        <f t="shared" si="28"/>
        <v>0</v>
      </c>
      <c r="O330" t="b">
        <f t="shared" si="29"/>
        <v>0</v>
      </c>
    </row>
    <row r="331" spans="9:15" x14ac:dyDescent="0.25">
      <c r="I331">
        <v>316</v>
      </c>
      <c r="J331" s="21">
        <f t="shared" si="24"/>
        <v>269.00584795321635</v>
      </c>
      <c r="K331" s="21">
        <f t="shared" si="25"/>
        <v>414.99415204678371</v>
      </c>
      <c r="L331" t="b">
        <f t="shared" si="26"/>
        <v>0</v>
      </c>
      <c r="M331" t="b">
        <f t="shared" si="27"/>
        <v>1</v>
      </c>
      <c r="N331" t="b">
        <f t="shared" si="28"/>
        <v>0</v>
      </c>
      <c r="O331" t="b">
        <f t="shared" si="29"/>
        <v>0</v>
      </c>
    </row>
    <row r="332" spans="9:15" x14ac:dyDescent="0.25">
      <c r="I332">
        <v>317</v>
      </c>
      <c r="J332" s="21">
        <f t="shared" si="24"/>
        <v>267.93557833089312</v>
      </c>
      <c r="K332" s="21">
        <f t="shared" si="25"/>
        <v>415.06442166910688</v>
      </c>
      <c r="L332" t="b">
        <f t="shared" si="26"/>
        <v>0</v>
      </c>
      <c r="M332" t="b">
        <f t="shared" si="27"/>
        <v>1</v>
      </c>
      <c r="N332" t="b">
        <f t="shared" si="28"/>
        <v>0</v>
      </c>
      <c r="O332" t="b">
        <f t="shared" si="29"/>
        <v>0</v>
      </c>
    </row>
    <row r="333" spans="9:15" x14ac:dyDescent="0.25">
      <c r="I333">
        <v>318</v>
      </c>
      <c r="J333" s="21">
        <f t="shared" si="24"/>
        <v>266.86217008797655</v>
      </c>
      <c r="K333" s="21">
        <f t="shared" si="25"/>
        <v>415.13782991202345</v>
      </c>
      <c r="L333" t="b">
        <f t="shared" si="26"/>
        <v>0</v>
      </c>
      <c r="M333" t="b">
        <f t="shared" si="27"/>
        <v>1</v>
      </c>
      <c r="N333" t="b">
        <f t="shared" si="28"/>
        <v>0</v>
      </c>
      <c r="O333" t="b">
        <f t="shared" si="29"/>
        <v>0</v>
      </c>
    </row>
    <row r="334" spans="9:15" x14ac:dyDescent="0.25">
      <c r="I334">
        <v>319</v>
      </c>
      <c r="J334" s="21">
        <f t="shared" si="24"/>
        <v>265.7856093979442</v>
      </c>
      <c r="K334" s="21">
        <f t="shared" si="25"/>
        <v>415.2143906020558</v>
      </c>
      <c r="L334" t="b">
        <f t="shared" si="26"/>
        <v>0</v>
      </c>
      <c r="M334" t="b">
        <f t="shared" si="27"/>
        <v>1</v>
      </c>
      <c r="N334" t="b">
        <f t="shared" si="28"/>
        <v>0</v>
      </c>
      <c r="O334" t="b">
        <f t="shared" si="29"/>
        <v>0</v>
      </c>
    </row>
    <row r="335" spans="9:15" x14ac:dyDescent="0.25">
      <c r="I335">
        <v>320</v>
      </c>
      <c r="J335" s="21">
        <f t="shared" si="24"/>
        <v>264.70588235294116</v>
      </c>
      <c r="K335" s="21">
        <f t="shared" si="25"/>
        <v>415.29411764705878</v>
      </c>
      <c r="L335" t="b">
        <f t="shared" si="26"/>
        <v>0</v>
      </c>
      <c r="M335" t="b">
        <f t="shared" si="27"/>
        <v>1</v>
      </c>
      <c r="N335" t="b">
        <f t="shared" si="28"/>
        <v>0</v>
      </c>
      <c r="O335" t="b">
        <f t="shared" si="29"/>
        <v>0</v>
      </c>
    </row>
    <row r="336" spans="9:15" x14ac:dyDescent="0.25">
      <c r="I336">
        <v>321</v>
      </c>
      <c r="J336" s="21">
        <f t="shared" ref="J336:J399" si="30">(2*$K$4*I336-$K$4^2)/(2*I336-2*$K$4)</f>
        <v>263.62297496318115</v>
      </c>
      <c r="K336" s="21">
        <f t="shared" ref="K336:K399" si="31">$K$4-SUM(I336:J336)</f>
        <v>415.37702503681885</v>
      </c>
      <c r="L336" t="b">
        <f t="shared" ref="L336:L399" si="32">AND(INT(I336)=I336,INT(J336)=J336,INT(K336)=K336)</f>
        <v>0</v>
      </c>
      <c r="M336" t="b">
        <f t="shared" ref="M336:M399" si="33">AND(I336&gt;0,J336&gt;0,K336&gt;0)</f>
        <v>1</v>
      </c>
      <c r="N336" t="b">
        <f t="shared" ref="N336:N399" si="34">AND(I336&lt;J336,J336&lt;K336)</f>
        <v>0</v>
      </c>
      <c r="O336" t="b">
        <f t="shared" ref="O336:O399" si="35">AND(L336:N336)</f>
        <v>0</v>
      </c>
    </row>
    <row r="337" spans="9:15" x14ac:dyDescent="0.25">
      <c r="I337">
        <v>322</v>
      </c>
      <c r="J337" s="21">
        <f t="shared" si="30"/>
        <v>262.53687315634221</v>
      </c>
      <c r="K337" s="21">
        <f t="shared" si="31"/>
        <v>415.46312684365785</v>
      </c>
      <c r="L337" t="b">
        <f t="shared" si="32"/>
        <v>0</v>
      </c>
      <c r="M337" t="b">
        <f t="shared" si="33"/>
        <v>1</v>
      </c>
      <c r="N337" t="b">
        <f t="shared" si="34"/>
        <v>0</v>
      </c>
      <c r="O337" t="b">
        <f t="shared" si="35"/>
        <v>0</v>
      </c>
    </row>
    <row r="338" spans="9:15" x14ac:dyDescent="0.25">
      <c r="I338">
        <v>323</v>
      </c>
      <c r="J338" s="21">
        <f t="shared" si="30"/>
        <v>261.44756277695717</v>
      </c>
      <c r="K338" s="21">
        <f t="shared" si="31"/>
        <v>415.55243722304283</v>
      </c>
      <c r="L338" t="b">
        <f t="shared" si="32"/>
        <v>0</v>
      </c>
      <c r="M338" t="b">
        <f t="shared" si="33"/>
        <v>1</v>
      </c>
      <c r="N338" t="b">
        <f t="shared" si="34"/>
        <v>0</v>
      </c>
      <c r="O338" t="b">
        <f t="shared" si="35"/>
        <v>0</v>
      </c>
    </row>
    <row r="339" spans="9:15" x14ac:dyDescent="0.25">
      <c r="I339">
        <v>324</v>
      </c>
      <c r="J339" s="21">
        <f t="shared" si="30"/>
        <v>260.35502958579883</v>
      </c>
      <c r="K339" s="21">
        <f t="shared" si="31"/>
        <v>415.64497041420123</v>
      </c>
      <c r="L339" t="b">
        <f t="shared" si="32"/>
        <v>0</v>
      </c>
      <c r="M339" t="b">
        <f t="shared" si="33"/>
        <v>1</v>
      </c>
      <c r="N339" t="b">
        <f t="shared" si="34"/>
        <v>0</v>
      </c>
      <c r="O339" t="b">
        <f t="shared" si="35"/>
        <v>0</v>
      </c>
    </row>
    <row r="340" spans="9:15" x14ac:dyDescent="0.25">
      <c r="I340">
        <v>325</v>
      </c>
      <c r="J340" s="21">
        <f t="shared" si="30"/>
        <v>259.25925925925924</v>
      </c>
      <c r="K340" s="21">
        <f t="shared" si="31"/>
        <v>415.74074074074076</v>
      </c>
      <c r="L340" t="b">
        <f t="shared" si="32"/>
        <v>0</v>
      </c>
      <c r="M340" t="b">
        <f t="shared" si="33"/>
        <v>1</v>
      </c>
      <c r="N340" t="b">
        <f t="shared" si="34"/>
        <v>0</v>
      </c>
      <c r="O340" t="b">
        <f t="shared" si="35"/>
        <v>0</v>
      </c>
    </row>
    <row r="341" spans="9:15" x14ac:dyDescent="0.25">
      <c r="I341">
        <v>326</v>
      </c>
      <c r="J341" s="21">
        <f t="shared" si="30"/>
        <v>258.16023738872406</v>
      </c>
      <c r="K341" s="21">
        <f t="shared" si="31"/>
        <v>415.839762611276</v>
      </c>
      <c r="L341" t="b">
        <f t="shared" si="32"/>
        <v>0</v>
      </c>
      <c r="M341" t="b">
        <f t="shared" si="33"/>
        <v>1</v>
      </c>
      <c r="N341" t="b">
        <f t="shared" si="34"/>
        <v>0</v>
      </c>
      <c r="O341" t="b">
        <f t="shared" si="35"/>
        <v>0</v>
      </c>
    </row>
    <row r="342" spans="9:15" x14ac:dyDescent="0.25">
      <c r="I342">
        <v>327</v>
      </c>
      <c r="J342" s="21">
        <f t="shared" si="30"/>
        <v>257.05794947994059</v>
      </c>
      <c r="K342" s="21">
        <f t="shared" si="31"/>
        <v>415.94205052005941</v>
      </c>
      <c r="L342" t="b">
        <f t="shared" si="32"/>
        <v>0</v>
      </c>
      <c r="M342" t="b">
        <f t="shared" si="33"/>
        <v>1</v>
      </c>
      <c r="N342" t="b">
        <f t="shared" si="34"/>
        <v>0</v>
      </c>
      <c r="O342" t="b">
        <f t="shared" si="35"/>
        <v>0</v>
      </c>
    </row>
    <row r="343" spans="9:15" x14ac:dyDescent="0.25">
      <c r="I343">
        <v>328</v>
      </c>
      <c r="J343" s="21">
        <f t="shared" si="30"/>
        <v>255.95238095238096</v>
      </c>
      <c r="K343" s="21">
        <f t="shared" si="31"/>
        <v>416.04761904761904</v>
      </c>
      <c r="L343" t="b">
        <f t="shared" si="32"/>
        <v>0</v>
      </c>
      <c r="M343" t="b">
        <f t="shared" si="33"/>
        <v>1</v>
      </c>
      <c r="N343" t="b">
        <f t="shared" si="34"/>
        <v>0</v>
      </c>
      <c r="O343" t="b">
        <f t="shared" si="35"/>
        <v>0</v>
      </c>
    </row>
    <row r="344" spans="9:15" x14ac:dyDescent="0.25">
      <c r="I344">
        <v>329</v>
      </c>
      <c r="J344" s="21">
        <f t="shared" si="30"/>
        <v>254.84351713859911</v>
      </c>
      <c r="K344" s="21">
        <f t="shared" si="31"/>
        <v>416.15648286140095</v>
      </c>
      <c r="L344" t="b">
        <f t="shared" si="32"/>
        <v>0</v>
      </c>
      <c r="M344" t="b">
        <f t="shared" si="33"/>
        <v>1</v>
      </c>
      <c r="N344" t="b">
        <f t="shared" si="34"/>
        <v>0</v>
      </c>
      <c r="O344" t="b">
        <f t="shared" si="35"/>
        <v>0</v>
      </c>
    </row>
    <row r="345" spans="9:15" x14ac:dyDescent="0.25">
      <c r="I345">
        <v>330</v>
      </c>
      <c r="J345" s="21">
        <f t="shared" si="30"/>
        <v>253.73134328358208</v>
      </c>
      <c r="K345" s="21">
        <f t="shared" si="31"/>
        <v>416.26865671641792</v>
      </c>
      <c r="L345" t="b">
        <f t="shared" si="32"/>
        <v>0</v>
      </c>
      <c r="M345" t="b">
        <f t="shared" si="33"/>
        <v>1</v>
      </c>
      <c r="N345" t="b">
        <f t="shared" si="34"/>
        <v>0</v>
      </c>
      <c r="O345" t="b">
        <f t="shared" si="35"/>
        <v>0</v>
      </c>
    </row>
    <row r="346" spans="9:15" x14ac:dyDescent="0.25">
      <c r="I346">
        <v>331</v>
      </c>
      <c r="J346" s="21">
        <f t="shared" si="30"/>
        <v>252.61584454409567</v>
      </c>
      <c r="K346" s="21">
        <f t="shared" si="31"/>
        <v>416.38415545590431</v>
      </c>
      <c r="L346" t="b">
        <f t="shared" si="32"/>
        <v>0</v>
      </c>
      <c r="M346" t="b">
        <f t="shared" si="33"/>
        <v>1</v>
      </c>
      <c r="N346" t="b">
        <f t="shared" si="34"/>
        <v>0</v>
      </c>
      <c r="O346" t="b">
        <f t="shared" si="35"/>
        <v>0</v>
      </c>
    </row>
    <row r="347" spans="9:15" x14ac:dyDescent="0.25">
      <c r="I347">
        <v>332</v>
      </c>
      <c r="J347" s="21">
        <f t="shared" si="30"/>
        <v>251.49700598802394</v>
      </c>
      <c r="K347" s="21">
        <f t="shared" si="31"/>
        <v>416.50299401197606</v>
      </c>
      <c r="L347" t="b">
        <f t="shared" si="32"/>
        <v>0</v>
      </c>
      <c r="M347" t="b">
        <f t="shared" si="33"/>
        <v>1</v>
      </c>
      <c r="N347" t="b">
        <f t="shared" si="34"/>
        <v>0</v>
      </c>
      <c r="O347" t="b">
        <f t="shared" si="35"/>
        <v>0</v>
      </c>
    </row>
    <row r="348" spans="9:15" x14ac:dyDescent="0.25">
      <c r="I348">
        <v>333</v>
      </c>
      <c r="J348" s="21">
        <f t="shared" si="30"/>
        <v>250.37481259370315</v>
      </c>
      <c r="K348" s="21">
        <f t="shared" si="31"/>
        <v>416.62518740629685</v>
      </c>
      <c r="L348" t="b">
        <f t="shared" si="32"/>
        <v>0</v>
      </c>
      <c r="M348" t="b">
        <f t="shared" si="33"/>
        <v>1</v>
      </c>
      <c r="N348" t="b">
        <f t="shared" si="34"/>
        <v>0</v>
      </c>
      <c r="O348" t="b">
        <f t="shared" si="35"/>
        <v>0</v>
      </c>
    </row>
    <row r="349" spans="9:15" x14ac:dyDescent="0.25">
      <c r="I349">
        <v>334</v>
      </c>
      <c r="J349" s="21">
        <f t="shared" si="30"/>
        <v>249.24924924924926</v>
      </c>
      <c r="K349" s="21">
        <f t="shared" si="31"/>
        <v>416.75075075075074</v>
      </c>
      <c r="L349" t="b">
        <f t="shared" si="32"/>
        <v>0</v>
      </c>
      <c r="M349" t="b">
        <f t="shared" si="33"/>
        <v>1</v>
      </c>
      <c r="N349" t="b">
        <f t="shared" si="34"/>
        <v>0</v>
      </c>
      <c r="O349" t="b">
        <f t="shared" si="35"/>
        <v>0</v>
      </c>
    </row>
    <row r="350" spans="9:15" x14ac:dyDescent="0.25">
      <c r="I350">
        <v>335</v>
      </c>
      <c r="J350" s="21">
        <f t="shared" si="30"/>
        <v>248.12030075187971</v>
      </c>
      <c r="K350" s="21">
        <f t="shared" si="31"/>
        <v>416.87969924812023</v>
      </c>
      <c r="L350" t="b">
        <f t="shared" si="32"/>
        <v>0</v>
      </c>
      <c r="M350" t="b">
        <f t="shared" si="33"/>
        <v>1</v>
      </c>
      <c r="N350" t="b">
        <f t="shared" si="34"/>
        <v>0</v>
      </c>
      <c r="O350" t="b">
        <f t="shared" si="35"/>
        <v>0</v>
      </c>
    </row>
    <row r="351" spans="9:15" x14ac:dyDescent="0.25">
      <c r="I351">
        <v>336</v>
      </c>
      <c r="J351" s="21">
        <f t="shared" si="30"/>
        <v>246.98795180722891</v>
      </c>
      <c r="K351" s="21">
        <f t="shared" si="31"/>
        <v>417.01204819277109</v>
      </c>
      <c r="L351" t="b">
        <f t="shared" si="32"/>
        <v>0</v>
      </c>
      <c r="M351" t="b">
        <f t="shared" si="33"/>
        <v>1</v>
      </c>
      <c r="N351" t="b">
        <f t="shared" si="34"/>
        <v>0</v>
      </c>
      <c r="O351" t="b">
        <f t="shared" si="35"/>
        <v>0</v>
      </c>
    </row>
    <row r="352" spans="9:15" x14ac:dyDescent="0.25">
      <c r="I352">
        <v>337</v>
      </c>
      <c r="J352" s="21">
        <f t="shared" si="30"/>
        <v>245.85218702865762</v>
      </c>
      <c r="K352" s="21">
        <f t="shared" si="31"/>
        <v>417.14781297134232</v>
      </c>
      <c r="L352" t="b">
        <f t="shared" si="32"/>
        <v>0</v>
      </c>
      <c r="M352" t="b">
        <f t="shared" si="33"/>
        <v>1</v>
      </c>
      <c r="N352" t="b">
        <f t="shared" si="34"/>
        <v>0</v>
      </c>
      <c r="O352" t="b">
        <f t="shared" si="35"/>
        <v>0</v>
      </c>
    </row>
    <row r="353" spans="9:15" x14ac:dyDescent="0.25">
      <c r="I353">
        <v>338</v>
      </c>
      <c r="J353" s="21">
        <f t="shared" si="30"/>
        <v>244.71299093655588</v>
      </c>
      <c r="K353" s="21">
        <f t="shared" si="31"/>
        <v>417.28700906344409</v>
      </c>
      <c r="L353" t="b">
        <f t="shared" si="32"/>
        <v>0</v>
      </c>
      <c r="M353" t="b">
        <f t="shared" si="33"/>
        <v>1</v>
      </c>
      <c r="N353" t="b">
        <f t="shared" si="34"/>
        <v>0</v>
      </c>
      <c r="O353" t="b">
        <f t="shared" si="35"/>
        <v>0</v>
      </c>
    </row>
    <row r="354" spans="9:15" x14ac:dyDescent="0.25">
      <c r="I354">
        <v>339</v>
      </c>
      <c r="J354" s="21">
        <f t="shared" si="30"/>
        <v>243.57034795763994</v>
      </c>
      <c r="K354" s="21">
        <f t="shared" si="31"/>
        <v>417.42965204236009</v>
      </c>
      <c r="L354" t="b">
        <f t="shared" si="32"/>
        <v>0</v>
      </c>
      <c r="M354" t="b">
        <f t="shared" si="33"/>
        <v>1</v>
      </c>
      <c r="N354" t="b">
        <f t="shared" si="34"/>
        <v>0</v>
      </c>
      <c r="O354" t="b">
        <f t="shared" si="35"/>
        <v>0</v>
      </c>
    </row>
    <row r="355" spans="9:15" x14ac:dyDescent="0.25">
      <c r="I355">
        <v>340</v>
      </c>
      <c r="J355" s="21">
        <f t="shared" si="30"/>
        <v>242.42424242424244</v>
      </c>
      <c r="K355" s="21">
        <f t="shared" si="31"/>
        <v>417.57575757575751</v>
      </c>
      <c r="L355" t="b">
        <f t="shared" si="32"/>
        <v>0</v>
      </c>
      <c r="M355" t="b">
        <f t="shared" si="33"/>
        <v>1</v>
      </c>
      <c r="N355" t="b">
        <f t="shared" si="34"/>
        <v>0</v>
      </c>
      <c r="O355" t="b">
        <f t="shared" si="35"/>
        <v>0</v>
      </c>
    </row>
    <row r="356" spans="9:15" x14ac:dyDescent="0.25">
      <c r="I356">
        <v>341</v>
      </c>
      <c r="J356" s="21">
        <f t="shared" si="30"/>
        <v>241.27465857359635</v>
      </c>
      <c r="K356" s="21">
        <f t="shared" si="31"/>
        <v>417.7253414264037</v>
      </c>
      <c r="L356" t="b">
        <f t="shared" si="32"/>
        <v>0</v>
      </c>
      <c r="M356" t="b">
        <f t="shared" si="33"/>
        <v>1</v>
      </c>
      <c r="N356" t="b">
        <f t="shared" si="34"/>
        <v>0</v>
      </c>
      <c r="O356" t="b">
        <f t="shared" si="35"/>
        <v>0</v>
      </c>
    </row>
    <row r="357" spans="9:15" x14ac:dyDescent="0.25">
      <c r="I357">
        <v>342</v>
      </c>
      <c r="J357" s="21">
        <f t="shared" si="30"/>
        <v>240.12158054711247</v>
      </c>
      <c r="K357" s="21">
        <f t="shared" si="31"/>
        <v>417.87841945288756</v>
      </c>
      <c r="L357" t="b">
        <f t="shared" si="32"/>
        <v>0</v>
      </c>
      <c r="M357" t="b">
        <f t="shared" si="33"/>
        <v>1</v>
      </c>
      <c r="N357" t="b">
        <f t="shared" si="34"/>
        <v>0</v>
      </c>
      <c r="O357" t="b">
        <f t="shared" si="35"/>
        <v>0</v>
      </c>
    </row>
    <row r="358" spans="9:15" x14ac:dyDescent="0.25">
      <c r="I358">
        <v>343</v>
      </c>
      <c r="J358" s="21">
        <f t="shared" si="30"/>
        <v>238.96499238964992</v>
      </c>
      <c r="K358" s="21">
        <f t="shared" si="31"/>
        <v>418.03500761035002</v>
      </c>
      <c r="L358" t="b">
        <f t="shared" si="32"/>
        <v>0</v>
      </c>
      <c r="M358" t="b">
        <f t="shared" si="33"/>
        <v>1</v>
      </c>
      <c r="N358" t="b">
        <f t="shared" si="34"/>
        <v>0</v>
      </c>
      <c r="O358" t="b">
        <f t="shared" si="35"/>
        <v>0</v>
      </c>
    </row>
    <row r="359" spans="9:15" x14ac:dyDescent="0.25">
      <c r="I359">
        <v>344</v>
      </c>
      <c r="J359" s="21">
        <f t="shared" si="30"/>
        <v>237.80487804878049</v>
      </c>
      <c r="K359" s="21">
        <f t="shared" si="31"/>
        <v>418.19512195121956</v>
      </c>
      <c r="L359" t="b">
        <f t="shared" si="32"/>
        <v>0</v>
      </c>
      <c r="M359" t="b">
        <f t="shared" si="33"/>
        <v>1</v>
      </c>
      <c r="N359" t="b">
        <f t="shared" si="34"/>
        <v>0</v>
      </c>
      <c r="O359" t="b">
        <f t="shared" si="35"/>
        <v>0</v>
      </c>
    </row>
    <row r="360" spans="9:15" x14ac:dyDescent="0.25">
      <c r="I360">
        <v>345</v>
      </c>
      <c r="J360" s="21">
        <f t="shared" si="30"/>
        <v>236.64122137404581</v>
      </c>
      <c r="K360" s="21">
        <f t="shared" si="31"/>
        <v>418.35877862595419</v>
      </c>
      <c r="L360" t="b">
        <f t="shared" si="32"/>
        <v>0</v>
      </c>
      <c r="M360" t="b">
        <f t="shared" si="33"/>
        <v>1</v>
      </c>
      <c r="N360" t="b">
        <f t="shared" si="34"/>
        <v>0</v>
      </c>
      <c r="O360" t="b">
        <f t="shared" si="35"/>
        <v>0</v>
      </c>
    </row>
    <row r="361" spans="9:15" x14ac:dyDescent="0.25">
      <c r="I361">
        <v>346</v>
      </c>
      <c r="J361" s="21">
        <f t="shared" si="30"/>
        <v>235.47400611620796</v>
      </c>
      <c r="K361" s="21">
        <f t="shared" si="31"/>
        <v>418.52599388379201</v>
      </c>
      <c r="L361" t="b">
        <f t="shared" si="32"/>
        <v>0</v>
      </c>
      <c r="M361" t="b">
        <f t="shared" si="33"/>
        <v>1</v>
      </c>
      <c r="N361" t="b">
        <f t="shared" si="34"/>
        <v>0</v>
      </c>
      <c r="O361" t="b">
        <f t="shared" si="35"/>
        <v>0</v>
      </c>
    </row>
    <row r="362" spans="9:15" x14ac:dyDescent="0.25">
      <c r="I362">
        <v>347</v>
      </c>
      <c r="J362" s="21">
        <f t="shared" si="30"/>
        <v>234.3032159264931</v>
      </c>
      <c r="K362" s="21">
        <f t="shared" si="31"/>
        <v>418.69678407350693</v>
      </c>
      <c r="L362" t="b">
        <f t="shared" si="32"/>
        <v>0</v>
      </c>
      <c r="M362" t="b">
        <f t="shared" si="33"/>
        <v>1</v>
      </c>
      <c r="N362" t="b">
        <f t="shared" si="34"/>
        <v>0</v>
      </c>
      <c r="O362" t="b">
        <f t="shared" si="35"/>
        <v>0</v>
      </c>
    </row>
    <row r="363" spans="9:15" x14ac:dyDescent="0.25">
      <c r="I363">
        <v>348</v>
      </c>
      <c r="J363" s="21">
        <f t="shared" si="30"/>
        <v>233.12883435582822</v>
      </c>
      <c r="K363" s="21">
        <f t="shared" si="31"/>
        <v>418.87116564417181</v>
      </c>
      <c r="L363" t="b">
        <f t="shared" si="32"/>
        <v>0</v>
      </c>
      <c r="M363" t="b">
        <f t="shared" si="33"/>
        <v>1</v>
      </c>
      <c r="N363" t="b">
        <f t="shared" si="34"/>
        <v>0</v>
      </c>
      <c r="O363" t="b">
        <f t="shared" si="35"/>
        <v>0</v>
      </c>
    </row>
    <row r="364" spans="9:15" x14ac:dyDescent="0.25">
      <c r="I364">
        <v>349</v>
      </c>
      <c r="J364" s="21">
        <f t="shared" si="30"/>
        <v>231.95084485407065</v>
      </c>
      <c r="K364" s="21">
        <f t="shared" si="31"/>
        <v>419.04915514592938</v>
      </c>
      <c r="L364" t="b">
        <f t="shared" si="32"/>
        <v>0</v>
      </c>
      <c r="M364" t="b">
        <f t="shared" si="33"/>
        <v>1</v>
      </c>
      <c r="N364" t="b">
        <f t="shared" si="34"/>
        <v>0</v>
      </c>
      <c r="O364" t="b">
        <f t="shared" si="35"/>
        <v>0</v>
      </c>
    </row>
    <row r="365" spans="9:15" x14ac:dyDescent="0.25">
      <c r="I365">
        <v>350</v>
      </c>
      <c r="J365" s="21">
        <f t="shared" si="30"/>
        <v>230.76923076923077</v>
      </c>
      <c r="K365" s="21">
        <f t="shared" si="31"/>
        <v>419.23076923076928</v>
      </c>
      <c r="L365" t="b">
        <f t="shared" si="32"/>
        <v>0</v>
      </c>
      <c r="M365" t="b">
        <f t="shared" si="33"/>
        <v>1</v>
      </c>
      <c r="N365" t="b">
        <f t="shared" si="34"/>
        <v>0</v>
      </c>
      <c r="O365" t="b">
        <f t="shared" si="35"/>
        <v>0</v>
      </c>
    </row>
    <row r="366" spans="9:15" x14ac:dyDescent="0.25">
      <c r="I366">
        <v>351</v>
      </c>
      <c r="J366" s="21">
        <f t="shared" si="30"/>
        <v>229.58397534668723</v>
      </c>
      <c r="K366" s="21">
        <f t="shared" si="31"/>
        <v>419.41602465331277</v>
      </c>
      <c r="L366" t="b">
        <f t="shared" si="32"/>
        <v>0</v>
      </c>
      <c r="M366" t="b">
        <f t="shared" si="33"/>
        <v>1</v>
      </c>
      <c r="N366" t="b">
        <f t="shared" si="34"/>
        <v>0</v>
      </c>
      <c r="O366" t="b">
        <f t="shared" si="35"/>
        <v>0</v>
      </c>
    </row>
    <row r="367" spans="9:15" x14ac:dyDescent="0.25">
      <c r="I367">
        <v>352</v>
      </c>
      <c r="J367" s="21">
        <f t="shared" si="30"/>
        <v>228.39506172839506</v>
      </c>
      <c r="K367" s="21">
        <f t="shared" si="31"/>
        <v>419.60493827160496</v>
      </c>
      <c r="L367" t="b">
        <f t="shared" si="32"/>
        <v>0</v>
      </c>
      <c r="M367" t="b">
        <f t="shared" si="33"/>
        <v>1</v>
      </c>
      <c r="N367" t="b">
        <f t="shared" si="34"/>
        <v>0</v>
      </c>
      <c r="O367" t="b">
        <f t="shared" si="35"/>
        <v>0</v>
      </c>
    </row>
    <row r="368" spans="9:15" x14ac:dyDescent="0.25">
      <c r="I368">
        <v>353</v>
      </c>
      <c r="J368" s="21">
        <f t="shared" si="30"/>
        <v>227.20247295208657</v>
      </c>
      <c r="K368" s="21">
        <f t="shared" si="31"/>
        <v>419.79752704791349</v>
      </c>
      <c r="L368" t="b">
        <f t="shared" si="32"/>
        <v>0</v>
      </c>
      <c r="M368" t="b">
        <f t="shared" si="33"/>
        <v>1</v>
      </c>
      <c r="N368" t="b">
        <f t="shared" si="34"/>
        <v>0</v>
      </c>
      <c r="O368" t="b">
        <f t="shared" si="35"/>
        <v>0</v>
      </c>
    </row>
    <row r="369" spans="9:15" x14ac:dyDescent="0.25">
      <c r="I369">
        <v>354</v>
      </c>
      <c r="J369" s="21">
        <f t="shared" si="30"/>
        <v>226.0061919504644</v>
      </c>
      <c r="K369" s="21">
        <f t="shared" si="31"/>
        <v>419.99380804953557</v>
      </c>
      <c r="L369" t="b">
        <f t="shared" si="32"/>
        <v>0</v>
      </c>
      <c r="M369" t="b">
        <f t="shared" si="33"/>
        <v>1</v>
      </c>
      <c r="N369" t="b">
        <f t="shared" si="34"/>
        <v>0</v>
      </c>
      <c r="O369" t="b">
        <f t="shared" si="35"/>
        <v>0</v>
      </c>
    </row>
    <row r="370" spans="9:15" x14ac:dyDescent="0.25">
      <c r="I370">
        <v>355</v>
      </c>
      <c r="J370" s="21">
        <f t="shared" si="30"/>
        <v>224.80620155038758</v>
      </c>
      <c r="K370" s="21">
        <f t="shared" si="31"/>
        <v>420.19379844961236</v>
      </c>
      <c r="L370" t="b">
        <f t="shared" si="32"/>
        <v>0</v>
      </c>
      <c r="M370" t="b">
        <f t="shared" si="33"/>
        <v>1</v>
      </c>
      <c r="N370" t="b">
        <f t="shared" si="34"/>
        <v>0</v>
      </c>
      <c r="O370" t="b">
        <f t="shared" si="35"/>
        <v>0</v>
      </c>
    </row>
    <row r="371" spans="9:15" x14ac:dyDescent="0.25">
      <c r="I371">
        <v>356</v>
      </c>
      <c r="J371" s="21">
        <f t="shared" si="30"/>
        <v>223.6024844720497</v>
      </c>
      <c r="K371" s="21">
        <f t="shared" si="31"/>
        <v>420.3975155279503</v>
      </c>
      <c r="L371" t="b">
        <f t="shared" si="32"/>
        <v>0</v>
      </c>
      <c r="M371" t="b">
        <f t="shared" si="33"/>
        <v>1</v>
      </c>
      <c r="N371" t="b">
        <f t="shared" si="34"/>
        <v>0</v>
      </c>
      <c r="O371" t="b">
        <f t="shared" si="35"/>
        <v>0</v>
      </c>
    </row>
    <row r="372" spans="9:15" x14ac:dyDescent="0.25">
      <c r="I372">
        <v>357</v>
      </c>
      <c r="J372" s="21">
        <f t="shared" si="30"/>
        <v>222.39502332814931</v>
      </c>
      <c r="K372" s="21">
        <f t="shared" si="31"/>
        <v>420.60497667185064</v>
      </c>
      <c r="L372" t="b">
        <f t="shared" si="32"/>
        <v>0</v>
      </c>
      <c r="M372" t="b">
        <f t="shared" si="33"/>
        <v>1</v>
      </c>
      <c r="N372" t="b">
        <f t="shared" si="34"/>
        <v>0</v>
      </c>
      <c r="O372" t="b">
        <f t="shared" si="35"/>
        <v>0</v>
      </c>
    </row>
    <row r="373" spans="9:15" x14ac:dyDescent="0.25">
      <c r="I373">
        <v>358</v>
      </c>
      <c r="J373" s="21">
        <f t="shared" si="30"/>
        <v>221.18380062305295</v>
      </c>
      <c r="K373" s="21">
        <f t="shared" si="31"/>
        <v>420.816199376947</v>
      </c>
      <c r="L373" t="b">
        <f t="shared" si="32"/>
        <v>0</v>
      </c>
      <c r="M373" t="b">
        <f t="shared" si="33"/>
        <v>1</v>
      </c>
      <c r="N373" t="b">
        <f t="shared" si="34"/>
        <v>0</v>
      </c>
      <c r="O373" t="b">
        <f t="shared" si="35"/>
        <v>0</v>
      </c>
    </row>
    <row r="374" spans="9:15" x14ac:dyDescent="0.25">
      <c r="I374">
        <v>359</v>
      </c>
      <c r="J374" s="21">
        <f t="shared" si="30"/>
        <v>219.96879875195009</v>
      </c>
      <c r="K374" s="21">
        <f t="shared" si="31"/>
        <v>421.03120124804991</v>
      </c>
      <c r="L374" t="b">
        <f t="shared" si="32"/>
        <v>0</v>
      </c>
      <c r="M374" t="b">
        <f t="shared" si="33"/>
        <v>1</v>
      </c>
      <c r="N374" t="b">
        <f t="shared" si="34"/>
        <v>0</v>
      </c>
      <c r="O374" t="b">
        <f t="shared" si="35"/>
        <v>0</v>
      </c>
    </row>
    <row r="375" spans="9:15" x14ac:dyDescent="0.25">
      <c r="I375">
        <v>360</v>
      </c>
      <c r="J375" s="21">
        <f t="shared" si="30"/>
        <v>218.75</v>
      </c>
      <c r="K375" s="21">
        <f t="shared" si="31"/>
        <v>421.25</v>
      </c>
      <c r="L375" t="b">
        <f t="shared" si="32"/>
        <v>0</v>
      </c>
      <c r="M375" t="b">
        <f t="shared" si="33"/>
        <v>1</v>
      </c>
      <c r="N375" t="b">
        <f t="shared" si="34"/>
        <v>0</v>
      </c>
      <c r="O375" t="b">
        <f t="shared" si="35"/>
        <v>0</v>
      </c>
    </row>
    <row r="376" spans="9:15" x14ac:dyDescent="0.25">
      <c r="I376">
        <v>361</v>
      </c>
      <c r="J376" s="21">
        <f t="shared" si="30"/>
        <v>217.52738654147106</v>
      </c>
      <c r="K376" s="21">
        <f t="shared" si="31"/>
        <v>421.47261345852894</v>
      </c>
      <c r="L376" t="b">
        <f t="shared" si="32"/>
        <v>0</v>
      </c>
      <c r="M376" t="b">
        <f t="shared" si="33"/>
        <v>1</v>
      </c>
      <c r="N376" t="b">
        <f t="shared" si="34"/>
        <v>0</v>
      </c>
      <c r="O376" t="b">
        <f t="shared" si="35"/>
        <v>0</v>
      </c>
    </row>
    <row r="377" spans="9:15" x14ac:dyDescent="0.25">
      <c r="I377">
        <v>362</v>
      </c>
      <c r="J377" s="21">
        <f t="shared" si="30"/>
        <v>216.30094043887146</v>
      </c>
      <c r="K377" s="21">
        <f t="shared" si="31"/>
        <v>421.69905956112848</v>
      </c>
      <c r="L377" t="b">
        <f t="shared" si="32"/>
        <v>0</v>
      </c>
      <c r="M377" t="b">
        <f t="shared" si="33"/>
        <v>1</v>
      </c>
      <c r="N377" t="b">
        <f t="shared" si="34"/>
        <v>0</v>
      </c>
      <c r="O377" t="b">
        <f t="shared" si="35"/>
        <v>0</v>
      </c>
    </row>
    <row r="378" spans="9:15" x14ac:dyDescent="0.25">
      <c r="I378">
        <v>363</v>
      </c>
      <c r="J378" s="21">
        <f t="shared" si="30"/>
        <v>215.07064364207221</v>
      </c>
      <c r="K378" s="21">
        <f t="shared" si="31"/>
        <v>421.92935635792776</v>
      </c>
      <c r="L378" t="b">
        <f t="shared" si="32"/>
        <v>0</v>
      </c>
      <c r="M378" t="b">
        <f t="shared" si="33"/>
        <v>1</v>
      </c>
      <c r="N378" t="b">
        <f t="shared" si="34"/>
        <v>0</v>
      </c>
      <c r="O378" t="b">
        <f t="shared" si="35"/>
        <v>0</v>
      </c>
    </row>
    <row r="379" spans="9:15" x14ac:dyDescent="0.25">
      <c r="I379">
        <v>364</v>
      </c>
      <c r="J379" s="21">
        <f t="shared" si="30"/>
        <v>213.83647798742138</v>
      </c>
      <c r="K379" s="21">
        <f t="shared" si="31"/>
        <v>422.1635220125786</v>
      </c>
      <c r="L379" t="b">
        <f t="shared" si="32"/>
        <v>0</v>
      </c>
      <c r="M379" t="b">
        <f t="shared" si="33"/>
        <v>1</v>
      </c>
      <c r="N379" t="b">
        <f t="shared" si="34"/>
        <v>0</v>
      </c>
      <c r="O379" t="b">
        <f t="shared" si="35"/>
        <v>0</v>
      </c>
    </row>
    <row r="380" spans="9:15" x14ac:dyDescent="0.25">
      <c r="I380">
        <v>365</v>
      </c>
      <c r="J380" s="21">
        <f t="shared" si="30"/>
        <v>212.5984251968504</v>
      </c>
      <c r="K380" s="21">
        <f t="shared" si="31"/>
        <v>422.40157480314963</v>
      </c>
      <c r="L380" t="b">
        <f t="shared" si="32"/>
        <v>0</v>
      </c>
      <c r="M380" t="b">
        <f t="shared" si="33"/>
        <v>1</v>
      </c>
      <c r="N380" t="b">
        <f t="shared" si="34"/>
        <v>0</v>
      </c>
      <c r="O380" t="b">
        <f t="shared" si="35"/>
        <v>0</v>
      </c>
    </row>
    <row r="381" spans="9:15" x14ac:dyDescent="0.25">
      <c r="I381">
        <v>366</v>
      </c>
      <c r="J381" s="21">
        <f t="shared" si="30"/>
        <v>211.35646687697161</v>
      </c>
      <c r="K381" s="21">
        <f t="shared" si="31"/>
        <v>422.64353312302842</v>
      </c>
      <c r="L381" t="b">
        <f t="shared" si="32"/>
        <v>0</v>
      </c>
      <c r="M381" t="b">
        <f t="shared" si="33"/>
        <v>1</v>
      </c>
      <c r="N381" t="b">
        <f t="shared" si="34"/>
        <v>0</v>
      </c>
      <c r="O381" t="b">
        <f t="shared" si="35"/>
        <v>0</v>
      </c>
    </row>
    <row r="382" spans="9:15" x14ac:dyDescent="0.25">
      <c r="I382">
        <v>367</v>
      </c>
      <c r="J382" s="21">
        <f t="shared" si="30"/>
        <v>210.11058451816746</v>
      </c>
      <c r="K382" s="21">
        <f t="shared" si="31"/>
        <v>422.88941548183254</v>
      </c>
      <c r="L382" t="b">
        <f t="shared" si="32"/>
        <v>0</v>
      </c>
      <c r="M382" t="b">
        <f t="shared" si="33"/>
        <v>1</v>
      </c>
      <c r="N382" t="b">
        <f t="shared" si="34"/>
        <v>0</v>
      </c>
      <c r="O382" t="b">
        <f t="shared" si="35"/>
        <v>0</v>
      </c>
    </row>
    <row r="383" spans="9:15" x14ac:dyDescent="0.25">
      <c r="I383">
        <v>368</v>
      </c>
      <c r="J383" s="21">
        <f t="shared" si="30"/>
        <v>208.86075949367088</v>
      </c>
      <c r="K383" s="21">
        <f t="shared" si="31"/>
        <v>423.13924050632909</v>
      </c>
      <c r="L383" t="b">
        <f t="shared" si="32"/>
        <v>0</v>
      </c>
      <c r="M383" t="b">
        <f t="shared" si="33"/>
        <v>1</v>
      </c>
      <c r="N383" t="b">
        <f t="shared" si="34"/>
        <v>0</v>
      </c>
      <c r="O383" t="b">
        <f t="shared" si="35"/>
        <v>0</v>
      </c>
    </row>
    <row r="384" spans="9:15" x14ac:dyDescent="0.25">
      <c r="I384">
        <v>369</v>
      </c>
      <c r="J384" s="21">
        <f t="shared" si="30"/>
        <v>207.6069730586371</v>
      </c>
      <c r="K384" s="21">
        <f t="shared" si="31"/>
        <v>423.3930269413629</v>
      </c>
      <c r="L384" t="b">
        <f t="shared" si="32"/>
        <v>0</v>
      </c>
      <c r="M384" t="b">
        <f t="shared" si="33"/>
        <v>1</v>
      </c>
      <c r="N384" t="b">
        <f t="shared" si="34"/>
        <v>0</v>
      </c>
      <c r="O384" t="b">
        <f t="shared" si="35"/>
        <v>0</v>
      </c>
    </row>
    <row r="385" spans="9:15" x14ac:dyDescent="0.25">
      <c r="I385">
        <v>370</v>
      </c>
      <c r="J385" s="21">
        <f t="shared" si="30"/>
        <v>206.34920634920636</v>
      </c>
      <c r="K385" s="21">
        <f t="shared" si="31"/>
        <v>423.65079365079362</v>
      </c>
      <c r="L385" t="b">
        <f t="shared" si="32"/>
        <v>0</v>
      </c>
      <c r="M385" t="b">
        <f t="shared" si="33"/>
        <v>1</v>
      </c>
      <c r="N385" t="b">
        <f t="shared" si="34"/>
        <v>0</v>
      </c>
      <c r="O385" t="b">
        <f t="shared" si="35"/>
        <v>0</v>
      </c>
    </row>
    <row r="386" spans="9:15" x14ac:dyDescent="0.25">
      <c r="I386">
        <v>371</v>
      </c>
      <c r="J386" s="21">
        <f t="shared" si="30"/>
        <v>205.08744038155803</v>
      </c>
      <c r="K386" s="21">
        <f t="shared" si="31"/>
        <v>423.91255961844195</v>
      </c>
      <c r="L386" t="b">
        <f t="shared" si="32"/>
        <v>0</v>
      </c>
      <c r="M386" t="b">
        <f t="shared" si="33"/>
        <v>1</v>
      </c>
      <c r="N386" t="b">
        <f t="shared" si="34"/>
        <v>0</v>
      </c>
      <c r="O386" t="b">
        <f t="shared" si="35"/>
        <v>0</v>
      </c>
    </row>
    <row r="387" spans="9:15" x14ac:dyDescent="0.25">
      <c r="I387">
        <v>372</v>
      </c>
      <c r="J387" s="21">
        <f t="shared" si="30"/>
        <v>203.82165605095543</v>
      </c>
      <c r="K387" s="21">
        <f t="shared" si="31"/>
        <v>424.17834394904457</v>
      </c>
      <c r="L387" t="b">
        <f t="shared" si="32"/>
        <v>0</v>
      </c>
      <c r="M387" t="b">
        <f t="shared" si="33"/>
        <v>1</v>
      </c>
      <c r="N387" t="b">
        <f t="shared" si="34"/>
        <v>0</v>
      </c>
      <c r="O387" t="b">
        <f t="shared" si="35"/>
        <v>0</v>
      </c>
    </row>
    <row r="388" spans="9:15" x14ac:dyDescent="0.25">
      <c r="I388">
        <v>373</v>
      </c>
      <c r="J388" s="21">
        <f t="shared" si="30"/>
        <v>202.55183413078149</v>
      </c>
      <c r="K388" s="21">
        <f t="shared" si="31"/>
        <v>424.44816586921854</v>
      </c>
      <c r="L388" t="b">
        <f t="shared" si="32"/>
        <v>0</v>
      </c>
      <c r="M388" t="b">
        <f t="shared" si="33"/>
        <v>1</v>
      </c>
      <c r="N388" t="b">
        <f t="shared" si="34"/>
        <v>0</v>
      </c>
      <c r="O388" t="b">
        <f t="shared" si="35"/>
        <v>0</v>
      </c>
    </row>
    <row r="389" spans="9:15" x14ac:dyDescent="0.25">
      <c r="I389">
        <v>374</v>
      </c>
      <c r="J389" s="21">
        <f t="shared" si="30"/>
        <v>201.2779552715655</v>
      </c>
      <c r="K389" s="21">
        <f t="shared" si="31"/>
        <v>424.72204472843453</v>
      </c>
      <c r="L389" t="b">
        <f t="shared" si="32"/>
        <v>0</v>
      </c>
      <c r="M389" t="b">
        <f t="shared" si="33"/>
        <v>1</v>
      </c>
      <c r="N389" t="b">
        <f t="shared" si="34"/>
        <v>0</v>
      </c>
      <c r="O389" t="b">
        <f t="shared" si="35"/>
        <v>0</v>
      </c>
    </row>
    <row r="390" spans="9:15" x14ac:dyDescent="0.25">
      <c r="I390">
        <v>375</v>
      </c>
      <c r="J390" s="21">
        <f t="shared" si="30"/>
        <v>200</v>
      </c>
      <c r="K390" s="21">
        <f t="shared" si="31"/>
        <v>425</v>
      </c>
      <c r="L390" t="b">
        <f t="shared" si="32"/>
        <v>1</v>
      </c>
      <c r="M390" t="b">
        <f t="shared" si="33"/>
        <v>1</v>
      </c>
      <c r="N390" t="b">
        <f t="shared" si="34"/>
        <v>0</v>
      </c>
      <c r="O390" t="b">
        <f t="shared" si="35"/>
        <v>0</v>
      </c>
    </row>
    <row r="391" spans="9:15" x14ac:dyDescent="0.25">
      <c r="I391">
        <v>376</v>
      </c>
      <c r="J391" s="21">
        <f t="shared" si="30"/>
        <v>198.71794871794873</v>
      </c>
      <c r="K391" s="21">
        <f t="shared" si="31"/>
        <v>425.28205128205127</v>
      </c>
      <c r="L391" t="b">
        <f t="shared" si="32"/>
        <v>0</v>
      </c>
      <c r="M391" t="b">
        <f t="shared" si="33"/>
        <v>1</v>
      </c>
      <c r="N391" t="b">
        <f t="shared" si="34"/>
        <v>0</v>
      </c>
      <c r="O391" t="b">
        <f t="shared" si="35"/>
        <v>0</v>
      </c>
    </row>
    <row r="392" spans="9:15" x14ac:dyDescent="0.25">
      <c r="I392">
        <v>377</v>
      </c>
      <c r="J392" s="21">
        <f t="shared" si="30"/>
        <v>197.43178170144463</v>
      </c>
      <c r="K392" s="21">
        <f t="shared" si="31"/>
        <v>425.56821829855539</v>
      </c>
      <c r="L392" t="b">
        <f t="shared" si="32"/>
        <v>0</v>
      </c>
      <c r="M392" t="b">
        <f t="shared" si="33"/>
        <v>1</v>
      </c>
      <c r="N392" t="b">
        <f t="shared" si="34"/>
        <v>0</v>
      </c>
      <c r="O392" t="b">
        <f t="shared" si="35"/>
        <v>0</v>
      </c>
    </row>
    <row r="393" spans="9:15" x14ac:dyDescent="0.25">
      <c r="I393">
        <v>378</v>
      </c>
      <c r="J393" s="21">
        <f t="shared" si="30"/>
        <v>196.14147909967846</v>
      </c>
      <c r="K393" s="21">
        <f t="shared" si="31"/>
        <v>425.85852090032154</v>
      </c>
      <c r="L393" t="b">
        <f t="shared" si="32"/>
        <v>0</v>
      </c>
      <c r="M393" t="b">
        <f t="shared" si="33"/>
        <v>1</v>
      </c>
      <c r="N393" t="b">
        <f t="shared" si="34"/>
        <v>0</v>
      </c>
      <c r="O393" t="b">
        <f t="shared" si="35"/>
        <v>0</v>
      </c>
    </row>
    <row r="394" spans="9:15" x14ac:dyDescent="0.25">
      <c r="I394">
        <v>379</v>
      </c>
      <c r="J394" s="21">
        <f t="shared" si="30"/>
        <v>194.84702093397746</v>
      </c>
      <c r="K394" s="21">
        <f t="shared" si="31"/>
        <v>426.15297906602257</v>
      </c>
      <c r="L394" t="b">
        <f t="shared" si="32"/>
        <v>0</v>
      </c>
      <c r="M394" t="b">
        <f t="shared" si="33"/>
        <v>1</v>
      </c>
      <c r="N394" t="b">
        <f t="shared" si="34"/>
        <v>0</v>
      </c>
      <c r="O394" t="b">
        <f t="shared" si="35"/>
        <v>0</v>
      </c>
    </row>
    <row r="395" spans="9:15" x14ac:dyDescent="0.25">
      <c r="I395">
        <v>380</v>
      </c>
      <c r="J395" s="21">
        <f t="shared" si="30"/>
        <v>193.54838709677421</v>
      </c>
      <c r="K395" s="21">
        <f t="shared" si="31"/>
        <v>426.45161290322585</v>
      </c>
      <c r="L395" t="b">
        <f t="shared" si="32"/>
        <v>0</v>
      </c>
      <c r="M395" t="b">
        <f t="shared" si="33"/>
        <v>1</v>
      </c>
      <c r="N395" t="b">
        <f t="shared" si="34"/>
        <v>0</v>
      </c>
      <c r="O395" t="b">
        <f t="shared" si="35"/>
        <v>0</v>
      </c>
    </row>
    <row r="396" spans="9:15" x14ac:dyDescent="0.25">
      <c r="I396">
        <v>381</v>
      </c>
      <c r="J396" s="21">
        <f t="shared" si="30"/>
        <v>192.24555735056543</v>
      </c>
      <c r="K396" s="21">
        <f t="shared" si="31"/>
        <v>426.75444264943462</v>
      </c>
      <c r="L396" t="b">
        <f t="shared" si="32"/>
        <v>0</v>
      </c>
      <c r="M396" t="b">
        <f t="shared" si="33"/>
        <v>1</v>
      </c>
      <c r="N396" t="b">
        <f t="shared" si="34"/>
        <v>0</v>
      </c>
      <c r="O396" t="b">
        <f t="shared" si="35"/>
        <v>0</v>
      </c>
    </row>
    <row r="397" spans="9:15" x14ac:dyDescent="0.25">
      <c r="I397">
        <v>382</v>
      </c>
      <c r="J397" s="21">
        <f t="shared" si="30"/>
        <v>190.93851132686083</v>
      </c>
      <c r="K397" s="21">
        <f t="shared" si="31"/>
        <v>427.06148867313914</v>
      </c>
      <c r="L397" t="b">
        <f t="shared" si="32"/>
        <v>0</v>
      </c>
      <c r="M397" t="b">
        <f t="shared" si="33"/>
        <v>1</v>
      </c>
      <c r="N397" t="b">
        <f t="shared" si="34"/>
        <v>0</v>
      </c>
      <c r="O397" t="b">
        <f t="shared" si="35"/>
        <v>0</v>
      </c>
    </row>
    <row r="398" spans="9:15" x14ac:dyDescent="0.25">
      <c r="I398">
        <v>383</v>
      </c>
      <c r="J398" s="21">
        <f t="shared" si="30"/>
        <v>189.62722852512155</v>
      </c>
      <c r="K398" s="21">
        <f t="shared" si="31"/>
        <v>427.37277147487839</v>
      </c>
      <c r="L398" t="b">
        <f t="shared" si="32"/>
        <v>0</v>
      </c>
      <c r="M398" t="b">
        <f t="shared" si="33"/>
        <v>1</v>
      </c>
      <c r="N398" t="b">
        <f t="shared" si="34"/>
        <v>0</v>
      </c>
      <c r="O398" t="b">
        <f t="shared" si="35"/>
        <v>0</v>
      </c>
    </row>
    <row r="399" spans="9:15" x14ac:dyDescent="0.25">
      <c r="I399">
        <v>384</v>
      </c>
      <c r="J399" s="21">
        <f t="shared" si="30"/>
        <v>188.3116883116883</v>
      </c>
      <c r="K399" s="21">
        <f t="shared" si="31"/>
        <v>427.68831168831173</v>
      </c>
      <c r="L399" t="b">
        <f t="shared" si="32"/>
        <v>0</v>
      </c>
      <c r="M399" t="b">
        <f t="shared" si="33"/>
        <v>1</v>
      </c>
      <c r="N399" t="b">
        <f t="shared" si="34"/>
        <v>0</v>
      </c>
      <c r="O399" t="b">
        <f t="shared" si="35"/>
        <v>0</v>
      </c>
    </row>
    <row r="400" spans="9:15" x14ac:dyDescent="0.25">
      <c r="I400">
        <v>385</v>
      </c>
      <c r="J400" s="21">
        <f t="shared" ref="J400:J463" si="36">(2*$K$4*I400-$K$4^2)/(2*I400-2*$K$4)</f>
        <v>186.99186991869919</v>
      </c>
      <c r="K400" s="21">
        <f t="shared" ref="K400:K463" si="37">$K$4-SUM(I400:J400)</f>
        <v>428.00813008130081</v>
      </c>
      <c r="L400" t="b">
        <f t="shared" ref="L400:L463" si="38">AND(INT(I400)=I400,INT(J400)=J400,INT(K400)=K400)</f>
        <v>0</v>
      </c>
      <c r="M400" t="b">
        <f t="shared" ref="M400:M463" si="39">AND(I400&gt;0,J400&gt;0,K400&gt;0)</f>
        <v>1</v>
      </c>
      <c r="N400" t="b">
        <f t="shared" ref="N400:N463" si="40">AND(I400&lt;J400,J400&lt;K400)</f>
        <v>0</v>
      </c>
      <c r="O400" t="b">
        <f t="shared" ref="O400:O463" si="41">AND(L400:N400)</f>
        <v>0</v>
      </c>
    </row>
    <row r="401" spans="9:15" x14ac:dyDescent="0.25">
      <c r="I401">
        <v>386</v>
      </c>
      <c r="J401" s="21">
        <f t="shared" si="36"/>
        <v>185.66775244299674</v>
      </c>
      <c r="K401" s="21">
        <f t="shared" si="37"/>
        <v>428.33224755700326</v>
      </c>
      <c r="L401" t="b">
        <f t="shared" si="38"/>
        <v>0</v>
      </c>
      <c r="M401" t="b">
        <f t="shared" si="39"/>
        <v>1</v>
      </c>
      <c r="N401" t="b">
        <f t="shared" si="40"/>
        <v>0</v>
      </c>
      <c r="O401" t="b">
        <f t="shared" si="41"/>
        <v>0</v>
      </c>
    </row>
    <row r="402" spans="9:15" x14ac:dyDescent="0.25">
      <c r="I402">
        <v>387</v>
      </c>
      <c r="J402" s="21">
        <f t="shared" si="36"/>
        <v>184.33931484502446</v>
      </c>
      <c r="K402" s="21">
        <f t="shared" si="37"/>
        <v>428.66068515497557</v>
      </c>
      <c r="L402" t="b">
        <f t="shared" si="38"/>
        <v>0</v>
      </c>
      <c r="M402" t="b">
        <f t="shared" si="39"/>
        <v>1</v>
      </c>
      <c r="N402" t="b">
        <f t="shared" si="40"/>
        <v>0</v>
      </c>
      <c r="O402" t="b">
        <f t="shared" si="41"/>
        <v>0</v>
      </c>
    </row>
    <row r="403" spans="9:15" x14ac:dyDescent="0.25">
      <c r="I403">
        <v>388</v>
      </c>
      <c r="J403" s="21">
        <f t="shared" si="36"/>
        <v>183.00653594771242</v>
      </c>
      <c r="K403" s="21">
        <f t="shared" si="37"/>
        <v>428.99346405228755</v>
      </c>
      <c r="L403" t="b">
        <f t="shared" si="38"/>
        <v>0</v>
      </c>
      <c r="M403" t="b">
        <f t="shared" si="39"/>
        <v>1</v>
      </c>
      <c r="N403" t="b">
        <f t="shared" si="40"/>
        <v>0</v>
      </c>
      <c r="O403" t="b">
        <f t="shared" si="41"/>
        <v>0</v>
      </c>
    </row>
    <row r="404" spans="9:15" x14ac:dyDescent="0.25">
      <c r="I404">
        <v>389</v>
      </c>
      <c r="J404" s="21">
        <f t="shared" si="36"/>
        <v>181.66939443535188</v>
      </c>
      <c r="K404" s="21">
        <f t="shared" si="37"/>
        <v>429.33060556464807</v>
      </c>
      <c r="L404" t="b">
        <f t="shared" si="38"/>
        <v>0</v>
      </c>
      <c r="M404" t="b">
        <f t="shared" si="39"/>
        <v>1</v>
      </c>
      <c r="N404" t="b">
        <f t="shared" si="40"/>
        <v>0</v>
      </c>
      <c r="O404" t="b">
        <f t="shared" si="41"/>
        <v>0</v>
      </c>
    </row>
    <row r="405" spans="9:15" x14ac:dyDescent="0.25">
      <c r="I405">
        <v>390</v>
      </c>
      <c r="J405" s="21">
        <f t="shared" si="36"/>
        <v>180.32786885245901</v>
      </c>
      <c r="K405" s="21">
        <f t="shared" si="37"/>
        <v>429.67213114754099</v>
      </c>
      <c r="L405" t="b">
        <f t="shared" si="38"/>
        <v>0</v>
      </c>
      <c r="M405" t="b">
        <f t="shared" si="39"/>
        <v>1</v>
      </c>
      <c r="N405" t="b">
        <f t="shared" si="40"/>
        <v>0</v>
      </c>
      <c r="O405" t="b">
        <f t="shared" si="41"/>
        <v>0</v>
      </c>
    </row>
    <row r="406" spans="9:15" x14ac:dyDescent="0.25">
      <c r="I406">
        <v>391</v>
      </c>
      <c r="J406" s="21">
        <f t="shared" si="36"/>
        <v>178.98193760262726</v>
      </c>
      <c r="K406" s="21">
        <f t="shared" si="37"/>
        <v>430.01806239737277</v>
      </c>
      <c r="L406" t="b">
        <f t="shared" si="38"/>
        <v>0</v>
      </c>
      <c r="M406" t="b">
        <f t="shared" si="39"/>
        <v>1</v>
      </c>
      <c r="N406" t="b">
        <f t="shared" si="40"/>
        <v>0</v>
      </c>
      <c r="O406" t="b">
        <f t="shared" si="41"/>
        <v>0</v>
      </c>
    </row>
    <row r="407" spans="9:15" x14ac:dyDescent="0.25">
      <c r="I407">
        <v>392</v>
      </c>
      <c r="J407" s="21">
        <f t="shared" si="36"/>
        <v>177.63157894736841</v>
      </c>
      <c r="K407" s="21">
        <f t="shared" si="37"/>
        <v>430.36842105263156</v>
      </c>
      <c r="L407" t="b">
        <f t="shared" si="38"/>
        <v>0</v>
      </c>
      <c r="M407" t="b">
        <f t="shared" si="39"/>
        <v>1</v>
      </c>
      <c r="N407" t="b">
        <f t="shared" si="40"/>
        <v>0</v>
      </c>
      <c r="O407" t="b">
        <f t="shared" si="41"/>
        <v>0</v>
      </c>
    </row>
    <row r="408" spans="9:15" x14ac:dyDescent="0.25">
      <c r="I408">
        <v>393</v>
      </c>
      <c r="J408" s="21">
        <f t="shared" si="36"/>
        <v>176.27677100494233</v>
      </c>
      <c r="K408" s="21">
        <f t="shared" si="37"/>
        <v>430.72322899505764</v>
      </c>
      <c r="L408" t="b">
        <f t="shared" si="38"/>
        <v>0</v>
      </c>
      <c r="M408" t="b">
        <f t="shared" si="39"/>
        <v>1</v>
      </c>
      <c r="N408" t="b">
        <f t="shared" si="40"/>
        <v>0</v>
      </c>
      <c r="O408" t="b">
        <f t="shared" si="41"/>
        <v>0</v>
      </c>
    </row>
    <row r="409" spans="9:15" x14ac:dyDescent="0.25">
      <c r="I409">
        <v>394</v>
      </c>
      <c r="J409" s="21">
        <f t="shared" si="36"/>
        <v>174.91749174917493</v>
      </c>
      <c r="K409" s="21">
        <f t="shared" si="37"/>
        <v>431.08250825082507</v>
      </c>
      <c r="L409" t="b">
        <f t="shared" si="38"/>
        <v>0</v>
      </c>
      <c r="M409" t="b">
        <f t="shared" si="39"/>
        <v>1</v>
      </c>
      <c r="N409" t="b">
        <f t="shared" si="40"/>
        <v>0</v>
      </c>
      <c r="O409" t="b">
        <f t="shared" si="41"/>
        <v>0</v>
      </c>
    </row>
    <row r="410" spans="9:15" x14ac:dyDescent="0.25">
      <c r="I410">
        <v>395</v>
      </c>
      <c r="J410" s="21">
        <f t="shared" si="36"/>
        <v>173.55371900826447</v>
      </c>
      <c r="K410" s="21">
        <f t="shared" si="37"/>
        <v>431.44628099173553</v>
      </c>
      <c r="L410" t="b">
        <f t="shared" si="38"/>
        <v>0</v>
      </c>
      <c r="M410" t="b">
        <f t="shared" si="39"/>
        <v>1</v>
      </c>
      <c r="N410" t="b">
        <f t="shared" si="40"/>
        <v>0</v>
      </c>
      <c r="O410" t="b">
        <f t="shared" si="41"/>
        <v>0</v>
      </c>
    </row>
    <row r="411" spans="9:15" x14ac:dyDescent="0.25">
      <c r="I411">
        <v>396</v>
      </c>
      <c r="J411" s="21">
        <f t="shared" si="36"/>
        <v>172.18543046357615</v>
      </c>
      <c r="K411" s="21">
        <f t="shared" si="37"/>
        <v>431.81456953642385</v>
      </c>
      <c r="L411" t="b">
        <f t="shared" si="38"/>
        <v>0</v>
      </c>
      <c r="M411" t="b">
        <f t="shared" si="39"/>
        <v>1</v>
      </c>
      <c r="N411" t="b">
        <f t="shared" si="40"/>
        <v>0</v>
      </c>
      <c r="O411" t="b">
        <f t="shared" si="41"/>
        <v>0</v>
      </c>
    </row>
    <row r="412" spans="9:15" x14ac:dyDescent="0.25">
      <c r="I412">
        <v>397</v>
      </c>
      <c r="J412" s="21">
        <f t="shared" si="36"/>
        <v>170.81260364842456</v>
      </c>
      <c r="K412" s="21">
        <f t="shared" si="37"/>
        <v>432.18739635157544</v>
      </c>
      <c r="L412" t="b">
        <f t="shared" si="38"/>
        <v>0</v>
      </c>
      <c r="M412" t="b">
        <f t="shared" si="39"/>
        <v>1</v>
      </c>
      <c r="N412" t="b">
        <f t="shared" si="40"/>
        <v>0</v>
      </c>
      <c r="O412" t="b">
        <f t="shared" si="41"/>
        <v>0</v>
      </c>
    </row>
    <row r="413" spans="9:15" x14ac:dyDescent="0.25">
      <c r="I413">
        <v>398</v>
      </c>
      <c r="J413" s="21">
        <f t="shared" si="36"/>
        <v>169.43521594684384</v>
      </c>
      <c r="K413" s="21">
        <f t="shared" si="37"/>
        <v>432.56478405315613</v>
      </c>
      <c r="L413" t="b">
        <f t="shared" si="38"/>
        <v>0</v>
      </c>
      <c r="M413" t="b">
        <f t="shared" si="39"/>
        <v>1</v>
      </c>
      <c r="N413" t="b">
        <f t="shared" si="40"/>
        <v>0</v>
      </c>
      <c r="O413" t="b">
        <f t="shared" si="41"/>
        <v>0</v>
      </c>
    </row>
    <row r="414" spans="9:15" x14ac:dyDescent="0.25">
      <c r="I414">
        <v>399</v>
      </c>
      <c r="J414" s="21">
        <f t="shared" si="36"/>
        <v>168.05324459234609</v>
      </c>
      <c r="K414" s="21">
        <f t="shared" si="37"/>
        <v>432.94675540765388</v>
      </c>
      <c r="L414" t="b">
        <f t="shared" si="38"/>
        <v>0</v>
      </c>
      <c r="M414" t="b">
        <f t="shared" si="39"/>
        <v>1</v>
      </c>
      <c r="N414" t="b">
        <f t="shared" si="40"/>
        <v>0</v>
      </c>
      <c r="O414" t="b">
        <f t="shared" si="41"/>
        <v>0</v>
      </c>
    </row>
    <row r="415" spans="9:15" x14ac:dyDescent="0.25">
      <c r="I415">
        <v>400</v>
      </c>
      <c r="J415" s="21">
        <f t="shared" si="36"/>
        <v>166.66666666666666</v>
      </c>
      <c r="K415" s="21">
        <f t="shared" si="37"/>
        <v>433.33333333333337</v>
      </c>
      <c r="L415" t="b">
        <f t="shared" si="38"/>
        <v>0</v>
      </c>
      <c r="M415" t="b">
        <f t="shared" si="39"/>
        <v>1</v>
      </c>
      <c r="N415" t="b">
        <f t="shared" si="40"/>
        <v>0</v>
      </c>
      <c r="O415" t="b">
        <f t="shared" si="41"/>
        <v>0</v>
      </c>
    </row>
    <row r="416" spans="9:15" x14ac:dyDescent="0.25">
      <c r="I416">
        <v>401</v>
      </c>
      <c r="J416" s="21">
        <f t="shared" si="36"/>
        <v>165.27545909849749</v>
      </c>
      <c r="K416" s="21">
        <f t="shared" si="37"/>
        <v>433.72454090150245</v>
      </c>
      <c r="L416" t="b">
        <f t="shared" si="38"/>
        <v>0</v>
      </c>
      <c r="M416" t="b">
        <f t="shared" si="39"/>
        <v>1</v>
      </c>
      <c r="N416" t="b">
        <f t="shared" si="40"/>
        <v>0</v>
      </c>
      <c r="O416" t="b">
        <f t="shared" si="41"/>
        <v>0</v>
      </c>
    </row>
    <row r="417" spans="9:15" x14ac:dyDescent="0.25">
      <c r="I417">
        <v>402</v>
      </c>
      <c r="J417" s="21">
        <f t="shared" si="36"/>
        <v>163.87959866220737</v>
      </c>
      <c r="K417" s="21">
        <f t="shared" si="37"/>
        <v>434.1204013377926</v>
      </c>
      <c r="L417" t="b">
        <f t="shared" si="38"/>
        <v>0</v>
      </c>
      <c r="M417" t="b">
        <f t="shared" si="39"/>
        <v>1</v>
      </c>
      <c r="N417" t="b">
        <f t="shared" si="40"/>
        <v>0</v>
      </c>
      <c r="O417" t="b">
        <f t="shared" si="41"/>
        <v>0</v>
      </c>
    </row>
    <row r="418" spans="9:15" x14ac:dyDescent="0.25">
      <c r="I418">
        <v>403</v>
      </c>
      <c r="J418" s="21">
        <f t="shared" si="36"/>
        <v>162.47906197654942</v>
      </c>
      <c r="K418" s="21">
        <f t="shared" si="37"/>
        <v>434.52093802345053</v>
      </c>
      <c r="L418" t="b">
        <f t="shared" si="38"/>
        <v>0</v>
      </c>
      <c r="M418" t="b">
        <f t="shared" si="39"/>
        <v>1</v>
      </c>
      <c r="N418" t="b">
        <f t="shared" si="40"/>
        <v>0</v>
      </c>
      <c r="O418" t="b">
        <f t="shared" si="41"/>
        <v>0</v>
      </c>
    </row>
    <row r="419" spans="9:15" x14ac:dyDescent="0.25">
      <c r="I419">
        <v>404</v>
      </c>
      <c r="J419" s="21">
        <f t="shared" si="36"/>
        <v>161.07382550335569</v>
      </c>
      <c r="K419" s="21">
        <f t="shared" si="37"/>
        <v>434.92617449664431</v>
      </c>
      <c r="L419" t="b">
        <f t="shared" si="38"/>
        <v>0</v>
      </c>
      <c r="M419" t="b">
        <f t="shared" si="39"/>
        <v>1</v>
      </c>
      <c r="N419" t="b">
        <f t="shared" si="40"/>
        <v>0</v>
      </c>
      <c r="O419" t="b">
        <f t="shared" si="41"/>
        <v>0</v>
      </c>
    </row>
    <row r="420" spans="9:15" x14ac:dyDescent="0.25">
      <c r="I420">
        <v>405</v>
      </c>
      <c r="J420" s="21">
        <f t="shared" si="36"/>
        <v>159.66386554621849</v>
      </c>
      <c r="K420" s="21">
        <f t="shared" si="37"/>
        <v>435.33613445378148</v>
      </c>
      <c r="L420" t="b">
        <f t="shared" si="38"/>
        <v>0</v>
      </c>
      <c r="M420" t="b">
        <f t="shared" si="39"/>
        <v>1</v>
      </c>
      <c r="N420" t="b">
        <f t="shared" si="40"/>
        <v>0</v>
      </c>
      <c r="O420" t="b">
        <f t="shared" si="41"/>
        <v>0</v>
      </c>
    </row>
    <row r="421" spans="9:15" x14ac:dyDescent="0.25">
      <c r="I421">
        <v>406</v>
      </c>
      <c r="J421" s="21">
        <f t="shared" si="36"/>
        <v>158.24915824915826</v>
      </c>
      <c r="K421" s="21">
        <f t="shared" si="37"/>
        <v>435.7508417508418</v>
      </c>
      <c r="L421" t="b">
        <f t="shared" si="38"/>
        <v>0</v>
      </c>
      <c r="M421" t="b">
        <f t="shared" si="39"/>
        <v>1</v>
      </c>
      <c r="N421" t="b">
        <f t="shared" si="40"/>
        <v>0</v>
      </c>
      <c r="O421" t="b">
        <f t="shared" si="41"/>
        <v>0</v>
      </c>
    </row>
    <row r="422" spans="9:15" x14ac:dyDescent="0.25">
      <c r="I422">
        <v>407</v>
      </c>
      <c r="J422" s="21">
        <f t="shared" si="36"/>
        <v>156.82967959527824</v>
      </c>
      <c r="K422" s="21">
        <f t="shared" si="37"/>
        <v>436.17032040472179</v>
      </c>
      <c r="L422" t="b">
        <f t="shared" si="38"/>
        <v>0</v>
      </c>
      <c r="M422" t="b">
        <f t="shared" si="39"/>
        <v>1</v>
      </c>
      <c r="N422" t="b">
        <f t="shared" si="40"/>
        <v>0</v>
      </c>
      <c r="O422" t="b">
        <f t="shared" si="41"/>
        <v>0</v>
      </c>
    </row>
    <row r="423" spans="9:15" x14ac:dyDescent="0.25">
      <c r="I423">
        <v>408</v>
      </c>
      <c r="J423" s="21">
        <f t="shared" si="36"/>
        <v>155.40540540540542</v>
      </c>
      <c r="K423" s="21">
        <f t="shared" si="37"/>
        <v>436.59459459459458</v>
      </c>
      <c r="L423" t="b">
        <f t="shared" si="38"/>
        <v>0</v>
      </c>
      <c r="M423" t="b">
        <f t="shared" si="39"/>
        <v>1</v>
      </c>
      <c r="N423" t="b">
        <f t="shared" si="40"/>
        <v>0</v>
      </c>
      <c r="O423" t="b">
        <f t="shared" si="41"/>
        <v>0</v>
      </c>
    </row>
    <row r="424" spans="9:15" x14ac:dyDescent="0.25">
      <c r="I424">
        <v>409</v>
      </c>
      <c r="J424" s="21">
        <f t="shared" si="36"/>
        <v>153.97631133671743</v>
      </c>
      <c r="K424" s="21">
        <f t="shared" si="37"/>
        <v>437.02368866328254</v>
      </c>
      <c r="L424" t="b">
        <f t="shared" si="38"/>
        <v>0</v>
      </c>
      <c r="M424" t="b">
        <f t="shared" si="39"/>
        <v>1</v>
      </c>
      <c r="N424" t="b">
        <f t="shared" si="40"/>
        <v>0</v>
      </c>
      <c r="O424" t="b">
        <f t="shared" si="41"/>
        <v>0</v>
      </c>
    </row>
    <row r="425" spans="9:15" x14ac:dyDescent="0.25">
      <c r="I425">
        <v>410</v>
      </c>
      <c r="J425" s="21">
        <f t="shared" si="36"/>
        <v>152.54237288135593</v>
      </c>
      <c r="K425" s="21">
        <f t="shared" si="37"/>
        <v>437.45762711864404</v>
      </c>
      <c r="L425" t="b">
        <f t="shared" si="38"/>
        <v>0</v>
      </c>
      <c r="M425" t="b">
        <f t="shared" si="39"/>
        <v>1</v>
      </c>
      <c r="N425" t="b">
        <f t="shared" si="40"/>
        <v>0</v>
      </c>
      <c r="O425" t="b">
        <f t="shared" si="41"/>
        <v>0</v>
      </c>
    </row>
    <row r="426" spans="9:15" x14ac:dyDescent="0.25">
      <c r="I426">
        <v>411</v>
      </c>
      <c r="J426" s="21">
        <f t="shared" si="36"/>
        <v>151.10356536502547</v>
      </c>
      <c r="K426" s="21">
        <f t="shared" si="37"/>
        <v>437.89643463497453</v>
      </c>
      <c r="L426" t="b">
        <f t="shared" si="38"/>
        <v>0</v>
      </c>
      <c r="M426" t="b">
        <f t="shared" si="39"/>
        <v>1</v>
      </c>
      <c r="N426" t="b">
        <f t="shared" si="40"/>
        <v>0</v>
      </c>
      <c r="O426" t="b">
        <f t="shared" si="41"/>
        <v>0</v>
      </c>
    </row>
    <row r="427" spans="9:15" x14ac:dyDescent="0.25">
      <c r="I427">
        <v>412</v>
      </c>
      <c r="J427" s="21">
        <f t="shared" si="36"/>
        <v>149.65986394557822</v>
      </c>
      <c r="K427" s="21">
        <f t="shared" si="37"/>
        <v>438.34013605442181</v>
      </c>
      <c r="L427" t="b">
        <f t="shared" si="38"/>
        <v>0</v>
      </c>
      <c r="M427" t="b">
        <f t="shared" si="39"/>
        <v>1</v>
      </c>
      <c r="N427" t="b">
        <f t="shared" si="40"/>
        <v>0</v>
      </c>
      <c r="O427" t="b">
        <f t="shared" si="41"/>
        <v>0</v>
      </c>
    </row>
    <row r="428" spans="9:15" x14ac:dyDescent="0.25">
      <c r="I428">
        <v>413</v>
      </c>
      <c r="J428" s="21">
        <f t="shared" si="36"/>
        <v>148.21124361158434</v>
      </c>
      <c r="K428" s="21">
        <f t="shared" si="37"/>
        <v>438.78875638841566</v>
      </c>
      <c r="L428" t="b">
        <f t="shared" si="38"/>
        <v>0</v>
      </c>
      <c r="M428" t="b">
        <f t="shared" si="39"/>
        <v>1</v>
      </c>
      <c r="N428" t="b">
        <f t="shared" si="40"/>
        <v>0</v>
      </c>
      <c r="O428" t="b">
        <f t="shared" si="41"/>
        <v>0</v>
      </c>
    </row>
    <row r="429" spans="9:15" x14ac:dyDescent="0.25">
      <c r="I429">
        <v>414</v>
      </c>
      <c r="J429" s="21">
        <f t="shared" si="36"/>
        <v>146.75767918088738</v>
      </c>
      <c r="K429" s="21">
        <f t="shared" si="37"/>
        <v>439.24232081911259</v>
      </c>
      <c r="L429" t="b">
        <f t="shared" si="38"/>
        <v>0</v>
      </c>
      <c r="M429" t="b">
        <f t="shared" si="39"/>
        <v>1</v>
      </c>
      <c r="N429" t="b">
        <f t="shared" si="40"/>
        <v>0</v>
      </c>
      <c r="O429" t="b">
        <f t="shared" si="41"/>
        <v>0</v>
      </c>
    </row>
    <row r="430" spans="9:15" x14ac:dyDescent="0.25">
      <c r="I430">
        <v>415</v>
      </c>
      <c r="J430" s="21">
        <f t="shared" si="36"/>
        <v>145.29914529914529</v>
      </c>
      <c r="K430" s="21">
        <f t="shared" si="37"/>
        <v>439.70085470085473</v>
      </c>
      <c r="L430" t="b">
        <f t="shared" si="38"/>
        <v>0</v>
      </c>
      <c r="M430" t="b">
        <f t="shared" si="39"/>
        <v>1</v>
      </c>
      <c r="N430" t="b">
        <f t="shared" si="40"/>
        <v>0</v>
      </c>
      <c r="O430" t="b">
        <f t="shared" si="41"/>
        <v>0</v>
      </c>
    </row>
    <row r="431" spans="9:15" x14ac:dyDescent="0.25">
      <c r="I431">
        <v>416</v>
      </c>
      <c r="J431" s="21">
        <f t="shared" si="36"/>
        <v>143.83561643835617</v>
      </c>
      <c r="K431" s="21">
        <f t="shared" si="37"/>
        <v>440.16438356164383</v>
      </c>
      <c r="L431" t="b">
        <f t="shared" si="38"/>
        <v>0</v>
      </c>
      <c r="M431" t="b">
        <f t="shared" si="39"/>
        <v>1</v>
      </c>
      <c r="N431" t="b">
        <f t="shared" si="40"/>
        <v>0</v>
      </c>
      <c r="O431" t="b">
        <f t="shared" si="41"/>
        <v>0</v>
      </c>
    </row>
    <row r="432" spans="9:15" x14ac:dyDescent="0.25">
      <c r="I432">
        <v>417</v>
      </c>
      <c r="J432" s="21">
        <f t="shared" si="36"/>
        <v>142.36706689536879</v>
      </c>
      <c r="K432" s="21">
        <f t="shared" si="37"/>
        <v>440.63293310463121</v>
      </c>
      <c r="L432" t="b">
        <f t="shared" si="38"/>
        <v>0</v>
      </c>
      <c r="M432" t="b">
        <f t="shared" si="39"/>
        <v>1</v>
      </c>
      <c r="N432" t="b">
        <f t="shared" si="40"/>
        <v>0</v>
      </c>
      <c r="O432" t="b">
        <f t="shared" si="41"/>
        <v>0</v>
      </c>
    </row>
    <row r="433" spans="9:15" x14ac:dyDescent="0.25">
      <c r="I433">
        <v>418</v>
      </c>
      <c r="J433" s="21">
        <f t="shared" si="36"/>
        <v>140.89347079037802</v>
      </c>
      <c r="K433" s="21">
        <f t="shared" si="37"/>
        <v>441.10652920962195</v>
      </c>
      <c r="L433" t="b">
        <f t="shared" si="38"/>
        <v>0</v>
      </c>
      <c r="M433" t="b">
        <f t="shared" si="39"/>
        <v>1</v>
      </c>
      <c r="N433" t="b">
        <f t="shared" si="40"/>
        <v>0</v>
      </c>
      <c r="O433" t="b">
        <f t="shared" si="41"/>
        <v>0</v>
      </c>
    </row>
    <row r="434" spans="9:15" x14ac:dyDescent="0.25">
      <c r="I434">
        <v>419</v>
      </c>
      <c r="J434" s="21">
        <f t="shared" si="36"/>
        <v>139.41480206540447</v>
      </c>
      <c r="K434" s="21">
        <f t="shared" si="37"/>
        <v>441.5851979345955</v>
      </c>
      <c r="L434" t="b">
        <f t="shared" si="38"/>
        <v>0</v>
      </c>
      <c r="M434" t="b">
        <f t="shared" si="39"/>
        <v>1</v>
      </c>
      <c r="N434" t="b">
        <f t="shared" si="40"/>
        <v>0</v>
      </c>
      <c r="O434" t="b">
        <f t="shared" si="41"/>
        <v>0</v>
      </c>
    </row>
    <row r="435" spans="9:15" x14ac:dyDescent="0.25">
      <c r="I435">
        <v>420</v>
      </c>
      <c r="J435" s="21">
        <f t="shared" si="36"/>
        <v>137.93103448275863</v>
      </c>
      <c r="K435" s="21">
        <f t="shared" si="37"/>
        <v>442.06896551724139</v>
      </c>
      <c r="L435" t="b">
        <f t="shared" si="38"/>
        <v>0</v>
      </c>
      <c r="M435" t="b">
        <f t="shared" si="39"/>
        <v>1</v>
      </c>
      <c r="N435" t="b">
        <f t="shared" si="40"/>
        <v>0</v>
      </c>
      <c r="O435" t="b">
        <f t="shared" si="41"/>
        <v>0</v>
      </c>
    </row>
    <row r="436" spans="9:15" x14ac:dyDescent="0.25">
      <c r="I436">
        <v>421</v>
      </c>
      <c r="J436" s="21">
        <f t="shared" si="36"/>
        <v>136.44214162348877</v>
      </c>
      <c r="K436" s="21">
        <f t="shared" si="37"/>
        <v>442.55785837651126</v>
      </c>
      <c r="L436" t="b">
        <f t="shared" si="38"/>
        <v>0</v>
      </c>
      <c r="M436" t="b">
        <f t="shared" si="39"/>
        <v>1</v>
      </c>
      <c r="N436" t="b">
        <f t="shared" si="40"/>
        <v>0</v>
      </c>
      <c r="O436" t="b">
        <f t="shared" si="41"/>
        <v>0</v>
      </c>
    </row>
    <row r="437" spans="9:15" x14ac:dyDescent="0.25">
      <c r="I437">
        <v>422</v>
      </c>
      <c r="J437" s="21">
        <f t="shared" si="36"/>
        <v>134.94809688581316</v>
      </c>
      <c r="K437" s="21">
        <f t="shared" si="37"/>
        <v>443.05190311418687</v>
      </c>
      <c r="L437" t="b">
        <f t="shared" si="38"/>
        <v>0</v>
      </c>
      <c r="M437" t="b">
        <f t="shared" si="39"/>
        <v>1</v>
      </c>
      <c r="N437" t="b">
        <f t="shared" si="40"/>
        <v>0</v>
      </c>
      <c r="O437" t="b">
        <f t="shared" si="41"/>
        <v>0</v>
      </c>
    </row>
    <row r="438" spans="9:15" x14ac:dyDescent="0.25">
      <c r="I438">
        <v>423</v>
      </c>
      <c r="J438" s="21">
        <f t="shared" si="36"/>
        <v>133.44887348353552</v>
      </c>
      <c r="K438" s="21">
        <f t="shared" si="37"/>
        <v>443.55112651646448</v>
      </c>
      <c r="L438" t="b">
        <f t="shared" si="38"/>
        <v>0</v>
      </c>
      <c r="M438" t="b">
        <f t="shared" si="39"/>
        <v>1</v>
      </c>
      <c r="N438" t="b">
        <f t="shared" si="40"/>
        <v>0</v>
      </c>
      <c r="O438" t="b">
        <f t="shared" si="41"/>
        <v>0</v>
      </c>
    </row>
    <row r="439" spans="9:15" x14ac:dyDescent="0.25">
      <c r="I439">
        <v>424</v>
      </c>
      <c r="J439" s="21">
        <f t="shared" si="36"/>
        <v>131.94444444444446</v>
      </c>
      <c r="K439" s="21">
        <f t="shared" si="37"/>
        <v>444.05555555555554</v>
      </c>
      <c r="L439" t="b">
        <f t="shared" si="38"/>
        <v>0</v>
      </c>
      <c r="M439" t="b">
        <f t="shared" si="39"/>
        <v>1</v>
      </c>
      <c r="N439" t="b">
        <f t="shared" si="40"/>
        <v>0</v>
      </c>
      <c r="O439" t="b">
        <f t="shared" si="41"/>
        <v>0</v>
      </c>
    </row>
    <row r="440" spans="9:15" x14ac:dyDescent="0.25">
      <c r="I440">
        <v>425</v>
      </c>
      <c r="J440" s="21">
        <f t="shared" si="36"/>
        <v>130.43478260869566</v>
      </c>
      <c r="K440" s="21">
        <f t="shared" si="37"/>
        <v>444.56521739130437</v>
      </c>
      <c r="L440" t="b">
        <f t="shared" si="38"/>
        <v>0</v>
      </c>
      <c r="M440" t="b">
        <f t="shared" si="39"/>
        <v>1</v>
      </c>
      <c r="N440" t="b">
        <f t="shared" si="40"/>
        <v>0</v>
      </c>
      <c r="O440" t="b">
        <f t="shared" si="41"/>
        <v>0</v>
      </c>
    </row>
    <row r="441" spans="9:15" x14ac:dyDescent="0.25">
      <c r="I441">
        <v>426</v>
      </c>
      <c r="J441" s="21">
        <f t="shared" si="36"/>
        <v>128.91986062717771</v>
      </c>
      <c r="K441" s="21">
        <f t="shared" si="37"/>
        <v>445.08013937282226</v>
      </c>
      <c r="L441" t="b">
        <f t="shared" si="38"/>
        <v>0</v>
      </c>
      <c r="M441" t="b">
        <f t="shared" si="39"/>
        <v>1</v>
      </c>
      <c r="N441" t="b">
        <f t="shared" si="40"/>
        <v>0</v>
      </c>
      <c r="O441" t="b">
        <f t="shared" si="41"/>
        <v>0</v>
      </c>
    </row>
    <row r="442" spans="9:15" x14ac:dyDescent="0.25">
      <c r="I442">
        <v>427</v>
      </c>
      <c r="J442" s="21">
        <f t="shared" si="36"/>
        <v>127.39965095986038</v>
      </c>
      <c r="K442" s="21">
        <f t="shared" si="37"/>
        <v>445.60034904013958</v>
      </c>
      <c r="L442" t="b">
        <f t="shared" si="38"/>
        <v>0</v>
      </c>
      <c r="M442" t="b">
        <f t="shared" si="39"/>
        <v>1</v>
      </c>
      <c r="N442" t="b">
        <f t="shared" si="40"/>
        <v>0</v>
      </c>
      <c r="O442" t="b">
        <f t="shared" si="41"/>
        <v>0</v>
      </c>
    </row>
    <row r="443" spans="9:15" x14ac:dyDescent="0.25">
      <c r="I443">
        <v>428</v>
      </c>
      <c r="J443" s="21">
        <f t="shared" si="36"/>
        <v>125.87412587412588</v>
      </c>
      <c r="K443" s="21">
        <f t="shared" si="37"/>
        <v>446.12587412587413</v>
      </c>
      <c r="L443" t="b">
        <f t="shared" si="38"/>
        <v>0</v>
      </c>
      <c r="M443" t="b">
        <f t="shared" si="39"/>
        <v>1</v>
      </c>
      <c r="N443" t="b">
        <f t="shared" si="40"/>
        <v>0</v>
      </c>
      <c r="O443" t="b">
        <f t="shared" si="41"/>
        <v>0</v>
      </c>
    </row>
    <row r="444" spans="9:15" x14ac:dyDescent="0.25">
      <c r="I444">
        <v>429</v>
      </c>
      <c r="J444" s="21">
        <f t="shared" si="36"/>
        <v>124.34325744308231</v>
      </c>
      <c r="K444" s="21">
        <f t="shared" si="37"/>
        <v>446.65674255691772</v>
      </c>
      <c r="L444" t="b">
        <f t="shared" si="38"/>
        <v>0</v>
      </c>
      <c r="M444" t="b">
        <f t="shared" si="39"/>
        <v>1</v>
      </c>
      <c r="N444" t="b">
        <f t="shared" si="40"/>
        <v>0</v>
      </c>
      <c r="O444" t="b">
        <f t="shared" si="41"/>
        <v>0</v>
      </c>
    </row>
    <row r="445" spans="9:15" x14ac:dyDescent="0.25">
      <c r="I445">
        <v>430</v>
      </c>
      <c r="J445" s="21">
        <f t="shared" si="36"/>
        <v>122.80701754385964</v>
      </c>
      <c r="K445" s="21">
        <f t="shared" si="37"/>
        <v>447.19298245614038</v>
      </c>
      <c r="L445" t="b">
        <f t="shared" si="38"/>
        <v>0</v>
      </c>
      <c r="M445" t="b">
        <f t="shared" si="39"/>
        <v>1</v>
      </c>
      <c r="N445" t="b">
        <f t="shared" si="40"/>
        <v>0</v>
      </c>
      <c r="O445" t="b">
        <f t="shared" si="41"/>
        <v>0</v>
      </c>
    </row>
    <row r="446" spans="9:15" x14ac:dyDescent="0.25">
      <c r="I446">
        <v>431</v>
      </c>
      <c r="J446" s="21">
        <f t="shared" si="36"/>
        <v>121.26537785588752</v>
      </c>
      <c r="K446" s="21">
        <f t="shared" si="37"/>
        <v>447.73462214411245</v>
      </c>
      <c r="L446" t="b">
        <f t="shared" si="38"/>
        <v>0</v>
      </c>
      <c r="M446" t="b">
        <f t="shared" si="39"/>
        <v>1</v>
      </c>
      <c r="N446" t="b">
        <f t="shared" si="40"/>
        <v>0</v>
      </c>
      <c r="O446" t="b">
        <f t="shared" si="41"/>
        <v>0</v>
      </c>
    </row>
    <row r="447" spans="9:15" x14ac:dyDescent="0.25">
      <c r="I447">
        <v>432</v>
      </c>
      <c r="J447" s="21">
        <f t="shared" si="36"/>
        <v>119.71830985915493</v>
      </c>
      <c r="K447" s="21">
        <f t="shared" si="37"/>
        <v>448.28169014084506</v>
      </c>
      <c r="L447" t="b">
        <f t="shared" si="38"/>
        <v>0</v>
      </c>
      <c r="M447" t="b">
        <f t="shared" si="39"/>
        <v>1</v>
      </c>
      <c r="N447" t="b">
        <f t="shared" si="40"/>
        <v>0</v>
      </c>
      <c r="O447" t="b">
        <f t="shared" si="41"/>
        <v>0</v>
      </c>
    </row>
    <row r="448" spans="9:15" x14ac:dyDescent="0.25">
      <c r="I448">
        <v>433</v>
      </c>
      <c r="J448" s="21">
        <f t="shared" si="36"/>
        <v>118.16578483245149</v>
      </c>
      <c r="K448" s="21">
        <f t="shared" si="37"/>
        <v>448.83421516754856</v>
      </c>
      <c r="L448" t="b">
        <f t="shared" si="38"/>
        <v>0</v>
      </c>
      <c r="M448" t="b">
        <f t="shared" si="39"/>
        <v>1</v>
      </c>
      <c r="N448" t="b">
        <f t="shared" si="40"/>
        <v>0</v>
      </c>
      <c r="O448" t="b">
        <f t="shared" si="41"/>
        <v>0</v>
      </c>
    </row>
    <row r="449" spans="9:15" x14ac:dyDescent="0.25">
      <c r="I449">
        <v>434</v>
      </c>
      <c r="J449" s="21">
        <f t="shared" si="36"/>
        <v>116.60777385159011</v>
      </c>
      <c r="K449" s="21">
        <f t="shared" si="37"/>
        <v>449.39222614840992</v>
      </c>
      <c r="L449" t="b">
        <f t="shared" si="38"/>
        <v>0</v>
      </c>
      <c r="M449" t="b">
        <f t="shared" si="39"/>
        <v>1</v>
      </c>
      <c r="N449" t="b">
        <f t="shared" si="40"/>
        <v>0</v>
      </c>
      <c r="O449" t="b">
        <f t="shared" si="41"/>
        <v>0</v>
      </c>
    </row>
    <row r="450" spans="9:15" x14ac:dyDescent="0.25">
      <c r="I450">
        <v>435</v>
      </c>
      <c r="J450" s="21">
        <f t="shared" si="36"/>
        <v>115.04424778761062</v>
      </c>
      <c r="K450" s="21">
        <f t="shared" si="37"/>
        <v>449.95575221238937</v>
      </c>
      <c r="L450" t="b">
        <f t="shared" si="38"/>
        <v>0</v>
      </c>
      <c r="M450" t="b">
        <f t="shared" si="39"/>
        <v>1</v>
      </c>
      <c r="N450" t="b">
        <f t="shared" si="40"/>
        <v>0</v>
      </c>
      <c r="O450" t="b">
        <f t="shared" si="41"/>
        <v>0</v>
      </c>
    </row>
    <row r="451" spans="9:15" x14ac:dyDescent="0.25">
      <c r="I451">
        <v>436</v>
      </c>
      <c r="J451" s="21">
        <f t="shared" si="36"/>
        <v>113.47517730496453</v>
      </c>
      <c r="K451" s="21">
        <f t="shared" si="37"/>
        <v>450.52482269503548</v>
      </c>
      <c r="L451" t="b">
        <f t="shared" si="38"/>
        <v>0</v>
      </c>
      <c r="M451" t="b">
        <f t="shared" si="39"/>
        <v>1</v>
      </c>
      <c r="N451" t="b">
        <f t="shared" si="40"/>
        <v>0</v>
      </c>
      <c r="O451" t="b">
        <f t="shared" si="41"/>
        <v>0</v>
      </c>
    </row>
    <row r="452" spans="9:15" x14ac:dyDescent="0.25">
      <c r="I452">
        <v>437</v>
      </c>
      <c r="J452" s="21">
        <f t="shared" si="36"/>
        <v>111.90053285968028</v>
      </c>
      <c r="K452" s="21">
        <f t="shared" si="37"/>
        <v>451.09946714031969</v>
      </c>
      <c r="L452" t="b">
        <f t="shared" si="38"/>
        <v>0</v>
      </c>
      <c r="M452" t="b">
        <f t="shared" si="39"/>
        <v>1</v>
      </c>
      <c r="N452" t="b">
        <f t="shared" si="40"/>
        <v>0</v>
      </c>
      <c r="O452" t="b">
        <f t="shared" si="41"/>
        <v>0</v>
      </c>
    </row>
    <row r="453" spans="9:15" x14ac:dyDescent="0.25">
      <c r="I453">
        <v>438</v>
      </c>
      <c r="J453" s="21">
        <f t="shared" si="36"/>
        <v>110.3202846975089</v>
      </c>
      <c r="K453" s="21">
        <f t="shared" si="37"/>
        <v>451.6797153024911</v>
      </c>
      <c r="L453" t="b">
        <f t="shared" si="38"/>
        <v>0</v>
      </c>
      <c r="M453" t="b">
        <f t="shared" si="39"/>
        <v>1</v>
      </c>
      <c r="N453" t="b">
        <f t="shared" si="40"/>
        <v>0</v>
      </c>
      <c r="O453" t="b">
        <f t="shared" si="41"/>
        <v>0</v>
      </c>
    </row>
    <row r="454" spans="9:15" x14ac:dyDescent="0.25">
      <c r="I454">
        <v>439</v>
      </c>
      <c r="J454" s="21">
        <f t="shared" si="36"/>
        <v>108.73440285204991</v>
      </c>
      <c r="K454" s="21">
        <f t="shared" si="37"/>
        <v>452.26559714795007</v>
      </c>
      <c r="L454" t="b">
        <f t="shared" si="38"/>
        <v>0</v>
      </c>
      <c r="M454" t="b">
        <f t="shared" si="39"/>
        <v>1</v>
      </c>
      <c r="N454" t="b">
        <f t="shared" si="40"/>
        <v>0</v>
      </c>
      <c r="O454" t="b">
        <f t="shared" si="41"/>
        <v>0</v>
      </c>
    </row>
    <row r="455" spans="9:15" x14ac:dyDescent="0.25">
      <c r="I455">
        <v>440</v>
      </c>
      <c r="J455" s="21">
        <f t="shared" si="36"/>
        <v>107.14285714285714</v>
      </c>
      <c r="K455" s="21">
        <f t="shared" si="37"/>
        <v>452.85714285714289</v>
      </c>
      <c r="L455" t="b">
        <f t="shared" si="38"/>
        <v>0</v>
      </c>
      <c r="M455" t="b">
        <f t="shared" si="39"/>
        <v>1</v>
      </c>
      <c r="N455" t="b">
        <f t="shared" si="40"/>
        <v>0</v>
      </c>
      <c r="O455" t="b">
        <f t="shared" si="41"/>
        <v>0</v>
      </c>
    </row>
    <row r="456" spans="9:15" x14ac:dyDescent="0.25">
      <c r="I456">
        <v>441</v>
      </c>
      <c r="J456" s="21">
        <f t="shared" si="36"/>
        <v>105.54561717352415</v>
      </c>
      <c r="K456" s="21">
        <f t="shared" si="37"/>
        <v>453.45438282647581</v>
      </c>
      <c r="L456" t="b">
        <f t="shared" si="38"/>
        <v>0</v>
      </c>
      <c r="M456" t="b">
        <f t="shared" si="39"/>
        <v>1</v>
      </c>
      <c r="N456" t="b">
        <f t="shared" si="40"/>
        <v>0</v>
      </c>
      <c r="O456" t="b">
        <f t="shared" si="41"/>
        <v>0</v>
      </c>
    </row>
    <row r="457" spans="9:15" x14ac:dyDescent="0.25">
      <c r="I457">
        <v>442</v>
      </c>
      <c r="J457" s="21">
        <f t="shared" si="36"/>
        <v>103.94265232974911</v>
      </c>
      <c r="K457" s="21">
        <f t="shared" si="37"/>
        <v>454.05734767025092</v>
      </c>
      <c r="L457" t="b">
        <f t="shared" si="38"/>
        <v>0</v>
      </c>
      <c r="M457" t="b">
        <f t="shared" si="39"/>
        <v>1</v>
      </c>
      <c r="N457" t="b">
        <f t="shared" si="40"/>
        <v>0</v>
      </c>
      <c r="O457" t="b">
        <f t="shared" si="41"/>
        <v>0</v>
      </c>
    </row>
    <row r="458" spans="9:15" x14ac:dyDescent="0.25">
      <c r="I458">
        <v>443</v>
      </c>
      <c r="J458" s="21">
        <f t="shared" si="36"/>
        <v>102.33393177737881</v>
      </c>
      <c r="K458" s="21">
        <f t="shared" si="37"/>
        <v>454.66606822262122</v>
      </c>
      <c r="L458" t="b">
        <f t="shared" si="38"/>
        <v>0</v>
      </c>
      <c r="M458" t="b">
        <f t="shared" si="39"/>
        <v>1</v>
      </c>
      <c r="N458" t="b">
        <f t="shared" si="40"/>
        <v>0</v>
      </c>
      <c r="O458" t="b">
        <f t="shared" si="41"/>
        <v>0</v>
      </c>
    </row>
    <row r="459" spans="9:15" x14ac:dyDescent="0.25">
      <c r="I459">
        <v>444</v>
      </c>
      <c r="J459" s="21">
        <f t="shared" si="36"/>
        <v>100.71942446043165</v>
      </c>
      <c r="K459" s="21">
        <f t="shared" si="37"/>
        <v>455.2805755395683</v>
      </c>
      <c r="L459" t="b">
        <f t="shared" si="38"/>
        <v>0</v>
      </c>
      <c r="M459" t="b">
        <f t="shared" si="39"/>
        <v>1</v>
      </c>
      <c r="N459" t="b">
        <f t="shared" si="40"/>
        <v>0</v>
      </c>
      <c r="O459" t="b">
        <f t="shared" si="41"/>
        <v>0</v>
      </c>
    </row>
    <row r="460" spans="9:15" x14ac:dyDescent="0.25">
      <c r="I460">
        <v>445</v>
      </c>
      <c r="J460" s="21">
        <f t="shared" si="36"/>
        <v>99.099099099099092</v>
      </c>
      <c r="K460" s="21">
        <f t="shared" si="37"/>
        <v>455.90090090090087</v>
      </c>
      <c r="L460" t="b">
        <f t="shared" si="38"/>
        <v>0</v>
      </c>
      <c r="M460" t="b">
        <f t="shared" si="39"/>
        <v>1</v>
      </c>
      <c r="N460" t="b">
        <f t="shared" si="40"/>
        <v>0</v>
      </c>
      <c r="O460" t="b">
        <f t="shared" si="41"/>
        <v>0</v>
      </c>
    </row>
    <row r="461" spans="9:15" x14ac:dyDescent="0.25">
      <c r="I461">
        <v>446</v>
      </c>
      <c r="J461" s="21">
        <f t="shared" si="36"/>
        <v>97.472924187725638</v>
      </c>
      <c r="K461" s="21">
        <f t="shared" si="37"/>
        <v>456.52707581227435</v>
      </c>
      <c r="L461" t="b">
        <f t="shared" si="38"/>
        <v>0</v>
      </c>
      <c r="M461" t="b">
        <f t="shared" si="39"/>
        <v>1</v>
      </c>
      <c r="N461" t="b">
        <f t="shared" si="40"/>
        <v>0</v>
      </c>
      <c r="O461" t="b">
        <f t="shared" si="41"/>
        <v>0</v>
      </c>
    </row>
    <row r="462" spans="9:15" x14ac:dyDescent="0.25">
      <c r="I462">
        <v>447</v>
      </c>
      <c r="J462" s="21">
        <f t="shared" si="36"/>
        <v>95.840867992766732</v>
      </c>
      <c r="K462" s="21">
        <f t="shared" si="37"/>
        <v>457.15913200723321</v>
      </c>
      <c r="L462" t="b">
        <f t="shared" si="38"/>
        <v>0</v>
      </c>
      <c r="M462" t="b">
        <f t="shared" si="39"/>
        <v>1</v>
      </c>
      <c r="N462" t="b">
        <f t="shared" si="40"/>
        <v>0</v>
      </c>
      <c r="O462" t="b">
        <f t="shared" si="41"/>
        <v>0</v>
      </c>
    </row>
    <row r="463" spans="9:15" x14ac:dyDescent="0.25">
      <c r="I463">
        <v>448</v>
      </c>
      <c r="J463" s="21">
        <f t="shared" si="36"/>
        <v>94.20289855072464</v>
      </c>
      <c r="K463" s="21">
        <f t="shared" si="37"/>
        <v>457.79710144927537</v>
      </c>
      <c r="L463" t="b">
        <f t="shared" si="38"/>
        <v>0</v>
      </c>
      <c r="M463" t="b">
        <f t="shared" si="39"/>
        <v>1</v>
      </c>
      <c r="N463" t="b">
        <f t="shared" si="40"/>
        <v>0</v>
      </c>
      <c r="O463" t="b">
        <f t="shared" si="41"/>
        <v>0</v>
      </c>
    </row>
    <row r="464" spans="9:15" x14ac:dyDescent="0.25">
      <c r="I464">
        <v>449</v>
      </c>
      <c r="J464" s="21">
        <f t="shared" ref="J464:J527" si="42">(2*$K$4*I464-$K$4^2)/(2*I464-2*$K$4)</f>
        <v>92.558983666061707</v>
      </c>
      <c r="K464" s="21">
        <f t="shared" ref="K464:K527" si="43">$K$4-SUM(I464:J464)</f>
        <v>458.44101633393825</v>
      </c>
      <c r="L464" t="b">
        <f t="shared" ref="L464:L527" si="44">AND(INT(I464)=I464,INT(J464)=J464,INT(K464)=K464)</f>
        <v>0</v>
      </c>
      <c r="M464" t="b">
        <f t="shared" ref="M464:M527" si="45">AND(I464&gt;0,J464&gt;0,K464&gt;0)</f>
        <v>1</v>
      </c>
      <c r="N464" t="b">
        <f t="shared" ref="N464:N527" si="46">AND(I464&lt;J464,J464&lt;K464)</f>
        <v>0</v>
      </c>
      <c r="O464" t="b">
        <f t="shared" ref="O464:O527" si="47">AND(L464:N464)</f>
        <v>0</v>
      </c>
    </row>
    <row r="465" spans="9:15" x14ac:dyDescent="0.25">
      <c r="I465">
        <v>450</v>
      </c>
      <c r="J465" s="21">
        <f t="shared" si="42"/>
        <v>90.909090909090907</v>
      </c>
      <c r="K465" s="21">
        <f t="shared" si="43"/>
        <v>459.09090909090912</v>
      </c>
      <c r="L465" t="b">
        <f t="shared" si="44"/>
        <v>0</v>
      </c>
      <c r="M465" t="b">
        <f t="shared" si="45"/>
        <v>1</v>
      </c>
      <c r="N465" t="b">
        <f t="shared" si="46"/>
        <v>0</v>
      </c>
      <c r="O465" t="b">
        <f t="shared" si="47"/>
        <v>0</v>
      </c>
    </row>
    <row r="466" spans="9:15" x14ac:dyDescent="0.25">
      <c r="I466">
        <v>451</v>
      </c>
      <c r="J466" s="21">
        <f t="shared" si="42"/>
        <v>89.253187613843352</v>
      </c>
      <c r="K466" s="21">
        <f t="shared" si="43"/>
        <v>459.74681238615665</v>
      </c>
      <c r="L466" t="b">
        <f t="shared" si="44"/>
        <v>0</v>
      </c>
      <c r="M466" t="b">
        <f t="shared" si="45"/>
        <v>1</v>
      </c>
      <c r="N466" t="b">
        <f t="shared" si="46"/>
        <v>0</v>
      </c>
      <c r="O466" t="b">
        <f t="shared" si="47"/>
        <v>0</v>
      </c>
    </row>
    <row r="467" spans="9:15" x14ac:dyDescent="0.25">
      <c r="I467">
        <v>452</v>
      </c>
      <c r="J467" s="21">
        <f t="shared" si="42"/>
        <v>87.591240875912405</v>
      </c>
      <c r="K467" s="21">
        <f t="shared" si="43"/>
        <v>460.40875912408762</v>
      </c>
      <c r="L467" t="b">
        <f t="shared" si="44"/>
        <v>0</v>
      </c>
      <c r="M467" t="b">
        <f t="shared" si="45"/>
        <v>1</v>
      </c>
      <c r="N467" t="b">
        <f t="shared" si="46"/>
        <v>0</v>
      </c>
      <c r="O467" t="b">
        <f t="shared" si="47"/>
        <v>0</v>
      </c>
    </row>
    <row r="468" spans="9:15" x14ac:dyDescent="0.25">
      <c r="I468">
        <v>453</v>
      </c>
      <c r="J468" s="21">
        <f t="shared" si="42"/>
        <v>85.923217550274217</v>
      </c>
      <c r="K468" s="21">
        <f t="shared" si="43"/>
        <v>461.07678244972578</v>
      </c>
      <c r="L468" t="b">
        <f t="shared" si="44"/>
        <v>0</v>
      </c>
      <c r="M468" t="b">
        <f t="shared" si="45"/>
        <v>1</v>
      </c>
      <c r="N468" t="b">
        <f t="shared" si="46"/>
        <v>0</v>
      </c>
      <c r="O468" t="b">
        <f t="shared" si="47"/>
        <v>0</v>
      </c>
    </row>
    <row r="469" spans="9:15" x14ac:dyDescent="0.25">
      <c r="I469">
        <v>454</v>
      </c>
      <c r="J469" s="21">
        <f t="shared" si="42"/>
        <v>84.249084249084248</v>
      </c>
      <c r="K469" s="21">
        <f t="shared" si="43"/>
        <v>461.75091575091574</v>
      </c>
      <c r="L469" t="b">
        <f t="shared" si="44"/>
        <v>0</v>
      </c>
      <c r="M469" t="b">
        <f t="shared" si="45"/>
        <v>1</v>
      </c>
      <c r="N469" t="b">
        <f t="shared" si="46"/>
        <v>0</v>
      </c>
      <c r="O469" t="b">
        <f t="shared" si="47"/>
        <v>0</v>
      </c>
    </row>
    <row r="470" spans="9:15" x14ac:dyDescent="0.25">
      <c r="I470">
        <v>455</v>
      </c>
      <c r="J470" s="21">
        <f t="shared" si="42"/>
        <v>82.568807339449535</v>
      </c>
      <c r="K470" s="21">
        <f t="shared" si="43"/>
        <v>462.43119266055044</v>
      </c>
      <c r="L470" t="b">
        <f t="shared" si="44"/>
        <v>0</v>
      </c>
      <c r="M470" t="b">
        <f t="shared" si="45"/>
        <v>1</v>
      </c>
      <c r="N470" t="b">
        <f t="shared" si="46"/>
        <v>0</v>
      </c>
      <c r="O470" t="b">
        <f t="shared" si="47"/>
        <v>0</v>
      </c>
    </row>
    <row r="471" spans="9:15" x14ac:dyDescent="0.25">
      <c r="I471">
        <v>456</v>
      </c>
      <c r="J471" s="21">
        <f t="shared" si="42"/>
        <v>80.882352941176464</v>
      </c>
      <c r="K471" s="21">
        <f t="shared" si="43"/>
        <v>463.11764705882354</v>
      </c>
      <c r="L471" t="b">
        <f t="shared" si="44"/>
        <v>0</v>
      </c>
      <c r="M471" t="b">
        <f t="shared" si="45"/>
        <v>1</v>
      </c>
      <c r="N471" t="b">
        <f t="shared" si="46"/>
        <v>0</v>
      </c>
      <c r="O471" t="b">
        <f t="shared" si="47"/>
        <v>0</v>
      </c>
    </row>
    <row r="472" spans="9:15" x14ac:dyDescent="0.25">
      <c r="I472">
        <v>457</v>
      </c>
      <c r="J472" s="21">
        <f t="shared" si="42"/>
        <v>79.189686924493557</v>
      </c>
      <c r="K472" s="21">
        <f t="shared" si="43"/>
        <v>463.81031307550643</v>
      </c>
      <c r="L472" t="b">
        <f t="shared" si="44"/>
        <v>0</v>
      </c>
      <c r="M472" t="b">
        <f t="shared" si="45"/>
        <v>1</v>
      </c>
      <c r="N472" t="b">
        <f t="shared" si="46"/>
        <v>0</v>
      </c>
      <c r="O472" t="b">
        <f t="shared" si="47"/>
        <v>0</v>
      </c>
    </row>
    <row r="473" spans="9:15" x14ac:dyDescent="0.25">
      <c r="I473">
        <v>458</v>
      </c>
      <c r="J473" s="21">
        <f t="shared" si="42"/>
        <v>77.490774907749071</v>
      </c>
      <c r="K473" s="21">
        <f t="shared" si="43"/>
        <v>464.50922509225097</v>
      </c>
      <c r="L473" t="b">
        <f t="shared" si="44"/>
        <v>0</v>
      </c>
      <c r="M473" t="b">
        <f t="shared" si="45"/>
        <v>1</v>
      </c>
      <c r="N473" t="b">
        <f t="shared" si="46"/>
        <v>0</v>
      </c>
      <c r="O473" t="b">
        <f t="shared" si="47"/>
        <v>0</v>
      </c>
    </row>
    <row r="474" spans="9:15" x14ac:dyDescent="0.25">
      <c r="I474">
        <v>459</v>
      </c>
      <c r="J474" s="21">
        <f t="shared" si="42"/>
        <v>75.785582255083185</v>
      </c>
      <c r="K474" s="21">
        <f t="shared" si="43"/>
        <v>465.21441774491677</v>
      </c>
      <c r="L474" t="b">
        <f t="shared" si="44"/>
        <v>0</v>
      </c>
      <c r="M474" t="b">
        <f t="shared" si="45"/>
        <v>1</v>
      </c>
      <c r="N474" t="b">
        <f t="shared" si="46"/>
        <v>0</v>
      </c>
      <c r="O474" t="b">
        <f t="shared" si="47"/>
        <v>0</v>
      </c>
    </row>
    <row r="475" spans="9:15" x14ac:dyDescent="0.25">
      <c r="I475">
        <v>460</v>
      </c>
      <c r="J475" s="21">
        <f t="shared" si="42"/>
        <v>74.074074074074076</v>
      </c>
      <c r="K475" s="21">
        <f t="shared" si="43"/>
        <v>465.92592592592587</v>
      </c>
      <c r="L475" t="b">
        <f t="shared" si="44"/>
        <v>0</v>
      </c>
      <c r="M475" t="b">
        <f t="shared" si="45"/>
        <v>1</v>
      </c>
      <c r="N475" t="b">
        <f t="shared" si="46"/>
        <v>0</v>
      </c>
      <c r="O475" t="b">
        <f t="shared" si="47"/>
        <v>0</v>
      </c>
    </row>
    <row r="476" spans="9:15" x14ac:dyDescent="0.25">
      <c r="I476">
        <v>461</v>
      </c>
      <c r="J476" s="21">
        <f t="shared" si="42"/>
        <v>72.35621521335807</v>
      </c>
      <c r="K476" s="21">
        <f t="shared" si="43"/>
        <v>466.64378478664196</v>
      </c>
      <c r="L476" t="b">
        <f t="shared" si="44"/>
        <v>0</v>
      </c>
      <c r="M476" t="b">
        <f t="shared" si="45"/>
        <v>1</v>
      </c>
      <c r="N476" t="b">
        <f t="shared" si="46"/>
        <v>0</v>
      </c>
      <c r="O476" t="b">
        <f t="shared" si="47"/>
        <v>0</v>
      </c>
    </row>
    <row r="477" spans="9:15" x14ac:dyDescent="0.25">
      <c r="I477">
        <v>462</v>
      </c>
      <c r="J477" s="21">
        <f t="shared" si="42"/>
        <v>70.631970260223042</v>
      </c>
      <c r="K477" s="21">
        <f t="shared" si="43"/>
        <v>467.36802973977694</v>
      </c>
      <c r="L477" t="b">
        <f t="shared" si="44"/>
        <v>0</v>
      </c>
      <c r="M477" t="b">
        <f t="shared" si="45"/>
        <v>1</v>
      </c>
      <c r="N477" t="b">
        <f t="shared" si="46"/>
        <v>0</v>
      </c>
      <c r="O477" t="b">
        <f t="shared" si="47"/>
        <v>0</v>
      </c>
    </row>
    <row r="478" spans="9:15" x14ac:dyDescent="0.25">
      <c r="I478">
        <v>463</v>
      </c>
      <c r="J478" s="21">
        <f t="shared" si="42"/>
        <v>68.901303538175043</v>
      </c>
      <c r="K478" s="21">
        <f t="shared" si="43"/>
        <v>468.09869646182494</v>
      </c>
      <c r="L478" t="b">
        <f t="shared" si="44"/>
        <v>0</v>
      </c>
      <c r="M478" t="b">
        <f t="shared" si="45"/>
        <v>1</v>
      </c>
      <c r="N478" t="b">
        <f t="shared" si="46"/>
        <v>0</v>
      </c>
      <c r="O478" t="b">
        <f t="shared" si="47"/>
        <v>0</v>
      </c>
    </row>
    <row r="479" spans="9:15" x14ac:dyDescent="0.25">
      <c r="I479">
        <v>464</v>
      </c>
      <c r="J479" s="21">
        <f t="shared" si="42"/>
        <v>67.164179104477611</v>
      </c>
      <c r="K479" s="21">
        <f t="shared" si="43"/>
        <v>468.83582089552237</v>
      </c>
      <c r="L479" t="b">
        <f t="shared" si="44"/>
        <v>0</v>
      </c>
      <c r="M479" t="b">
        <f t="shared" si="45"/>
        <v>1</v>
      </c>
      <c r="N479" t="b">
        <f t="shared" si="46"/>
        <v>0</v>
      </c>
      <c r="O479" t="b">
        <f t="shared" si="47"/>
        <v>0</v>
      </c>
    </row>
    <row r="480" spans="9:15" x14ac:dyDescent="0.25">
      <c r="I480">
        <v>465</v>
      </c>
      <c r="J480" s="21">
        <f t="shared" si="42"/>
        <v>65.420560747663558</v>
      </c>
      <c r="K480" s="21">
        <f t="shared" si="43"/>
        <v>469.57943925233644</v>
      </c>
      <c r="L480" t="b">
        <f t="shared" si="44"/>
        <v>0</v>
      </c>
      <c r="M480" t="b">
        <f t="shared" si="45"/>
        <v>1</v>
      </c>
      <c r="N480" t="b">
        <f t="shared" si="46"/>
        <v>0</v>
      </c>
      <c r="O480" t="b">
        <f t="shared" si="47"/>
        <v>0</v>
      </c>
    </row>
    <row r="481" spans="9:15" x14ac:dyDescent="0.25">
      <c r="I481">
        <v>466</v>
      </c>
      <c r="J481" s="21">
        <f t="shared" si="42"/>
        <v>63.670411985018724</v>
      </c>
      <c r="K481" s="21">
        <f t="shared" si="43"/>
        <v>470.32958801498125</v>
      </c>
      <c r="L481" t="b">
        <f t="shared" si="44"/>
        <v>0</v>
      </c>
      <c r="M481" t="b">
        <f t="shared" si="45"/>
        <v>1</v>
      </c>
      <c r="N481" t="b">
        <f t="shared" si="46"/>
        <v>0</v>
      </c>
      <c r="O481" t="b">
        <f t="shared" si="47"/>
        <v>0</v>
      </c>
    </row>
    <row r="482" spans="9:15" x14ac:dyDescent="0.25">
      <c r="I482">
        <v>467</v>
      </c>
      <c r="J482" s="21">
        <f t="shared" si="42"/>
        <v>61.913696060037523</v>
      </c>
      <c r="K482" s="21">
        <f t="shared" si="43"/>
        <v>471.08630393996248</v>
      </c>
      <c r="L482" t="b">
        <f t="shared" si="44"/>
        <v>0</v>
      </c>
      <c r="M482" t="b">
        <f t="shared" si="45"/>
        <v>1</v>
      </c>
      <c r="N482" t="b">
        <f t="shared" si="46"/>
        <v>0</v>
      </c>
      <c r="O482" t="b">
        <f t="shared" si="47"/>
        <v>0</v>
      </c>
    </row>
    <row r="483" spans="9:15" x14ac:dyDescent="0.25">
      <c r="I483">
        <v>468</v>
      </c>
      <c r="J483" s="21">
        <f t="shared" si="42"/>
        <v>60.150375939849624</v>
      </c>
      <c r="K483" s="21">
        <f t="shared" si="43"/>
        <v>471.8496240601504</v>
      </c>
      <c r="L483" t="b">
        <f t="shared" si="44"/>
        <v>0</v>
      </c>
      <c r="M483" t="b">
        <f t="shared" si="45"/>
        <v>1</v>
      </c>
      <c r="N483" t="b">
        <f t="shared" si="46"/>
        <v>0</v>
      </c>
      <c r="O483" t="b">
        <f t="shared" si="47"/>
        <v>0</v>
      </c>
    </row>
    <row r="484" spans="9:15" x14ac:dyDescent="0.25">
      <c r="I484">
        <v>469</v>
      </c>
      <c r="J484" s="21">
        <f t="shared" si="42"/>
        <v>58.380414312617702</v>
      </c>
      <c r="K484" s="21">
        <f t="shared" si="43"/>
        <v>472.61958568738225</v>
      </c>
      <c r="L484" t="b">
        <f t="shared" si="44"/>
        <v>0</v>
      </c>
      <c r="M484" t="b">
        <f t="shared" si="45"/>
        <v>1</v>
      </c>
      <c r="N484" t="b">
        <f t="shared" si="46"/>
        <v>0</v>
      </c>
      <c r="O484" t="b">
        <f t="shared" si="47"/>
        <v>0</v>
      </c>
    </row>
    <row r="485" spans="9:15" x14ac:dyDescent="0.25">
      <c r="I485">
        <v>470</v>
      </c>
      <c r="J485" s="21">
        <f t="shared" si="42"/>
        <v>56.60377358490566</v>
      </c>
      <c r="K485" s="21">
        <f t="shared" si="43"/>
        <v>473.39622641509436</v>
      </c>
      <c r="L485" t="b">
        <f t="shared" si="44"/>
        <v>0</v>
      </c>
      <c r="M485" t="b">
        <f t="shared" si="45"/>
        <v>1</v>
      </c>
      <c r="N485" t="b">
        <f t="shared" si="46"/>
        <v>0</v>
      </c>
      <c r="O485" t="b">
        <f t="shared" si="47"/>
        <v>0</v>
      </c>
    </row>
    <row r="486" spans="9:15" x14ac:dyDescent="0.25">
      <c r="I486">
        <v>471</v>
      </c>
      <c r="J486" s="21">
        <f t="shared" si="42"/>
        <v>54.820415879017013</v>
      </c>
      <c r="K486" s="21">
        <f t="shared" si="43"/>
        <v>474.17958412098301</v>
      </c>
      <c r="L486" t="b">
        <f t="shared" si="44"/>
        <v>0</v>
      </c>
      <c r="M486" t="b">
        <f t="shared" si="45"/>
        <v>1</v>
      </c>
      <c r="N486" t="b">
        <f t="shared" si="46"/>
        <v>0</v>
      </c>
      <c r="O486" t="b">
        <f t="shared" si="47"/>
        <v>0</v>
      </c>
    </row>
    <row r="487" spans="9:15" x14ac:dyDescent="0.25">
      <c r="I487">
        <v>472</v>
      </c>
      <c r="J487" s="21">
        <f t="shared" si="42"/>
        <v>53.030303030303031</v>
      </c>
      <c r="K487" s="21">
        <f t="shared" si="43"/>
        <v>474.969696969697</v>
      </c>
      <c r="L487" t="b">
        <f t="shared" si="44"/>
        <v>0</v>
      </c>
      <c r="M487" t="b">
        <f t="shared" si="45"/>
        <v>1</v>
      </c>
      <c r="N487" t="b">
        <f t="shared" si="46"/>
        <v>0</v>
      </c>
      <c r="O487" t="b">
        <f t="shared" si="47"/>
        <v>0</v>
      </c>
    </row>
    <row r="488" spans="9:15" x14ac:dyDescent="0.25">
      <c r="I488">
        <v>473</v>
      </c>
      <c r="J488" s="21">
        <f t="shared" si="42"/>
        <v>51.233396584440229</v>
      </c>
      <c r="K488" s="21">
        <f t="shared" si="43"/>
        <v>475.76660341555976</v>
      </c>
      <c r="L488" t="b">
        <f t="shared" si="44"/>
        <v>0</v>
      </c>
      <c r="M488" t="b">
        <f t="shared" si="45"/>
        <v>1</v>
      </c>
      <c r="N488" t="b">
        <f t="shared" si="46"/>
        <v>0</v>
      </c>
      <c r="O488" t="b">
        <f t="shared" si="47"/>
        <v>0</v>
      </c>
    </row>
    <row r="489" spans="9:15" x14ac:dyDescent="0.25">
      <c r="I489">
        <v>474</v>
      </c>
      <c r="J489" s="21">
        <f t="shared" si="42"/>
        <v>49.429657794676807</v>
      </c>
      <c r="K489" s="21">
        <f t="shared" si="43"/>
        <v>476.57034220532319</v>
      </c>
      <c r="L489" t="b">
        <f t="shared" si="44"/>
        <v>0</v>
      </c>
      <c r="M489" t="b">
        <f t="shared" si="45"/>
        <v>1</v>
      </c>
      <c r="N489" t="b">
        <f t="shared" si="46"/>
        <v>0</v>
      </c>
      <c r="O489" t="b">
        <f t="shared" si="47"/>
        <v>0</v>
      </c>
    </row>
    <row r="490" spans="9:15" x14ac:dyDescent="0.25">
      <c r="I490">
        <v>475</v>
      </c>
      <c r="J490" s="21">
        <f t="shared" si="42"/>
        <v>47.61904761904762</v>
      </c>
      <c r="K490" s="21">
        <f t="shared" si="43"/>
        <v>477.38095238095241</v>
      </c>
      <c r="L490" t="b">
        <f t="shared" si="44"/>
        <v>0</v>
      </c>
      <c r="M490" t="b">
        <f t="shared" si="45"/>
        <v>1</v>
      </c>
      <c r="N490" t="b">
        <f t="shared" si="46"/>
        <v>0</v>
      </c>
      <c r="O490" t="b">
        <f t="shared" si="47"/>
        <v>0</v>
      </c>
    </row>
    <row r="491" spans="9:15" x14ac:dyDescent="0.25">
      <c r="I491">
        <v>476</v>
      </c>
      <c r="J491" s="21">
        <f t="shared" si="42"/>
        <v>45.801526717557252</v>
      </c>
      <c r="K491" s="21">
        <f t="shared" si="43"/>
        <v>478.19847328244271</v>
      </c>
      <c r="L491" t="b">
        <f t="shared" si="44"/>
        <v>0</v>
      </c>
      <c r="M491" t="b">
        <f t="shared" si="45"/>
        <v>1</v>
      </c>
      <c r="N491" t="b">
        <f t="shared" si="46"/>
        <v>0</v>
      </c>
      <c r="O491" t="b">
        <f t="shared" si="47"/>
        <v>0</v>
      </c>
    </row>
    <row r="492" spans="9:15" x14ac:dyDescent="0.25">
      <c r="I492">
        <v>477</v>
      </c>
      <c r="J492" s="21">
        <f t="shared" si="42"/>
        <v>43.977055449330784</v>
      </c>
      <c r="K492" s="21">
        <f t="shared" si="43"/>
        <v>479.02294455066919</v>
      </c>
      <c r="L492" t="b">
        <f t="shared" si="44"/>
        <v>0</v>
      </c>
      <c r="M492" t="b">
        <f t="shared" si="45"/>
        <v>1</v>
      </c>
      <c r="N492" t="b">
        <f t="shared" si="46"/>
        <v>0</v>
      </c>
      <c r="O492" t="b">
        <f t="shared" si="47"/>
        <v>0</v>
      </c>
    </row>
    <row r="493" spans="9:15" x14ac:dyDescent="0.25">
      <c r="I493">
        <v>478</v>
      </c>
      <c r="J493" s="21">
        <f t="shared" si="42"/>
        <v>42.145593869731798</v>
      </c>
      <c r="K493" s="21">
        <f t="shared" si="43"/>
        <v>479.85440613026822</v>
      </c>
      <c r="L493" t="b">
        <f t="shared" si="44"/>
        <v>0</v>
      </c>
      <c r="M493" t="b">
        <f t="shared" si="45"/>
        <v>1</v>
      </c>
      <c r="N493" t="b">
        <f t="shared" si="46"/>
        <v>0</v>
      </c>
      <c r="O493" t="b">
        <f t="shared" si="47"/>
        <v>0</v>
      </c>
    </row>
    <row r="494" spans="9:15" x14ac:dyDescent="0.25">
      <c r="I494">
        <v>479</v>
      </c>
      <c r="J494" s="21">
        <f t="shared" si="42"/>
        <v>40.307101727447218</v>
      </c>
      <c r="K494" s="21">
        <f t="shared" si="43"/>
        <v>480.69289827255284</v>
      </c>
      <c r="L494" t="b">
        <f t="shared" si="44"/>
        <v>0</v>
      </c>
      <c r="M494" t="b">
        <f t="shared" si="45"/>
        <v>1</v>
      </c>
      <c r="N494" t="b">
        <f t="shared" si="46"/>
        <v>0</v>
      </c>
      <c r="O494" t="b">
        <f t="shared" si="47"/>
        <v>0</v>
      </c>
    </row>
    <row r="495" spans="9:15" x14ac:dyDescent="0.25">
      <c r="I495">
        <v>480</v>
      </c>
      <c r="J495" s="21">
        <f t="shared" si="42"/>
        <v>38.46153846153846</v>
      </c>
      <c r="K495" s="21">
        <f t="shared" si="43"/>
        <v>481.53846153846155</v>
      </c>
      <c r="L495" t="b">
        <f t="shared" si="44"/>
        <v>0</v>
      </c>
      <c r="M495" t="b">
        <f t="shared" si="45"/>
        <v>1</v>
      </c>
      <c r="N495" t="b">
        <f t="shared" si="46"/>
        <v>0</v>
      </c>
      <c r="O495" t="b">
        <f t="shared" si="47"/>
        <v>0</v>
      </c>
    </row>
    <row r="496" spans="9:15" x14ac:dyDescent="0.25">
      <c r="I496">
        <v>481</v>
      </c>
      <c r="J496" s="21">
        <f t="shared" si="42"/>
        <v>36.608863198458572</v>
      </c>
      <c r="K496" s="21">
        <f t="shared" si="43"/>
        <v>482.39113680154139</v>
      </c>
      <c r="L496" t="b">
        <f t="shared" si="44"/>
        <v>0</v>
      </c>
      <c r="M496" t="b">
        <f t="shared" si="45"/>
        <v>1</v>
      </c>
      <c r="N496" t="b">
        <f t="shared" si="46"/>
        <v>0</v>
      </c>
      <c r="O496" t="b">
        <f t="shared" si="47"/>
        <v>0</v>
      </c>
    </row>
    <row r="497" spans="9:15" x14ac:dyDescent="0.25">
      <c r="I497">
        <v>482</v>
      </c>
      <c r="J497" s="21">
        <f t="shared" si="42"/>
        <v>34.749034749034749</v>
      </c>
      <c r="K497" s="21">
        <f t="shared" si="43"/>
        <v>483.25096525096524</v>
      </c>
      <c r="L497" t="b">
        <f t="shared" si="44"/>
        <v>0</v>
      </c>
      <c r="M497" t="b">
        <f t="shared" si="45"/>
        <v>1</v>
      </c>
      <c r="N497" t="b">
        <f t="shared" si="46"/>
        <v>0</v>
      </c>
      <c r="O497" t="b">
        <f t="shared" si="47"/>
        <v>0</v>
      </c>
    </row>
    <row r="498" spans="9:15" x14ac:dyDescent="0.25">
      <c r="I498">
        <v>483</v>
      </c>
      <c r="J498" s="21">
        <f t="shared" si="42"/>
        <v>32.882011605415862</v>
      </c>
      <c r="K498" s="21">
        <f t="shared" si="43"/>
        <v>484.11798839458413</v>
      </c>
      <c r="L498" t="b">
        <f t="shared" si="44"/>
        <v>0</v>
      </c>
      <c r="M498" t="b">
        <f t="shared" si="45"/>
        <v>1</v>
      </c>
      <c r="N498" t="b">
        <f t="shared" si="46"/>
        <v>0</v>
      </c>
      <c r="O498" t="b">
        <f t="shared" si="47"/>
        <v>0</v>
      </c>
    </row>
    <row r="499" spans="9:15" x14ac:dyDescent="0.25">
      <c r="I499">
        <v>484</v>
      </c>
      <c r="J499" s="21">
        <f t="shared" si="42"/>
        <v>31.007751937984494</v>
      </c>
      <c r="K499" s="21">
        <f t="shared" si="43"/>
        <v>484.99224806201551</v>
      </c>
      <c r="L499" t="b">
        <f t="shared" si="44"/>
        <v>0</v>
      </c>
      <c r="M499" t="b">
        <f t="shared" si="45"/>
        <v>1</v>
      </c>
      <c r="N499" t="b">
        <f t="shared" si="46"/>
        <v>0</v>
      </c>
      <c r="O499" t="b">
        <f t="shared" si="47"/>
        <v>0</v>
      </c>
    </row>
    <row r="500" spans="9:15" x14ac:dyDescent="0.25">
      <c r="I500">
        <v>485</v>
      </c>
      <c r="J500" s="21">
        <f t="shared" si="42"/>
        <v>29.126213592233011</v>
      </c>
      <c r="K500" s="21">
        <f t="shared" si="43"/>
        <v>485.87378640776694</v>
      </c>
      <c r="L500" t="b">
        <f t="shared" si="44"/>
        <v>0</v>
      </c>
      <c r="M500" t="b">
        <f t="shared" si="45"/>
        <v>1</v>
      </c>
      <c r="N500" t="b">
        <f t="shared" si="46"/>
        <v>0</v>
      </c>
      <c r="O500" t="b">
        <f t="shared" si="47"/>
        <v>0</v>
      </c>
    </row>
    <row r="501" spans="9:15" x14ac:dyDescent="0.25">
      <c r="I501">
        <v>486</v>
      </c>
      <c r="J501" s="21">
        <f t="shared" si="42"/>
        <v>27.237354085603112</v>
      </c>
      <c r="K501" s="21">
        <f t="shared" si="43"/>
        <v>486.7626459143969</v>
      </c>
      <c r="L501" t="b">
        <f t="shared" si="44"/>
        <v>0</v>
      </c>
      <c r="M501" t="b">
        <f t="shared" si="45"/>
        <v>1</v>
      </c>
      <c r="N501" t="b">
        <f t="shared" si="46"/>
        <v>0</v>
      </c>
      <c r="O501" t="b">
        <f t="shared" si="47"/>
        <v>0</v>
      </c>
    </row>
    <row r="502" spans="9:15" x14ac:dyDescent="0.25">
      <c r="I502">
        <v>487</v>
      </c>
      <c r="J502" s="21">
        <f t="shared" si="42"/>
        <v>25.341130604288498</v>
      </c>
      <c r="K502" s="21">
        <f t="shared" si="43"/>
        <v>487.65886939571146</v>
      </c>
      <c r="L502" t="b">
        <f t="shared" si="44"/>
        <v>0</v>
      </c>
      <c r="M502" t="b">
        <f t="shared" si="45"/>
        <v>1</v>
      </c>
      <c r="N502" t="b">
        <f t="shared" si="46"/>
        <v>0</v>
      </c>
      <c r="O502" t="b">
        <f t="shared" si="47"/>
        <v>0</v>
      </c>
    </row>
    <row r="503" spans="9:15" x14ac:dyDescent="0.25">
      <c r="I503">
        <v>488</v>
      </c>
      <c r="J503" s="21">
        <f t="shared" si="42"/>
        <v>23.4375</v>
      </c>
      <c r="K503" s="21">
        <f t="shared" si="43"/>
        <v>488.5625</v>
      </c>
      <c r="L503" t="b">
        <f t="shared" si="44"/>
        <v>0</v>
      </c>
      <c r="M503" t="b">
        <f t="shared" si="45"/>
        <v>1</v>
      </c>
      <c r="N503" t="b">
        <f t="shared" si="46"/>
        <v>0</v>
      </c>
      <c r="O503" t="b">
        <f t="shared" si="47"/>
        <v>0</v>
      </c>
    </row>
    <row r="504" spans="9:15" x14ac:dyDescent="0.25">
      <c r="I504">
        <v>489</v>
      </c>
      <c r="J504" s="21">
        <f t="shared" si="42"/>
        <v>21.526418786692759</v>
      </c>
      <c r="K504" s="21">
        <f t="shared" si="43"/>
        <v>489.47358121330723</v>
      </c>
      <c r="L504" t="b">
        <f t="shared" si="44"/>
        <v>0</v>
      </c>
      <c r="M504" t="b">
        <f t="shared" si="45"/>
        <v>1</v>
      </c>
      <c r="N504" t="b">
        <f t="shared" si="46"/>
        <v>0</v>
      </c>
      <c r="O504" t="b">
        <f t="shared" si="47"/>
        <v>0</v>
      </c>
    </row>
    <row r="505" spans="9:15" x14ac:dyDescent="0.25">
      <c r="I505">
        <v>490</v>
      </c>
      <c r="J505" s="21">
        <f t="shared" si="42"/>
        <v>19.607843137254903</v>
      </c>
      <c r="K505" s="21">
        <f t="shared" si="43"/>
        <v>490.39215686274508</v>
      </c>
      <c r="L505" t="b">
        <f t="shared" si="44"/>
        <v>0</v>
      </c>
      <c r="M505" t="b">
        <f t="shared" si="45"/>
        <v>1</v>
      </c>
      <c r="N505" t="b">
        <f t="shared" si="46"/>
        <v>0</v>
      </c>
      <c r="O505" t="b">
        <f t="shared" si="47"/>
        <v>0</v>
      </c>
    </row>
    <row r="506" spans="9:15" x14ac:dyDescent="0.25">
      <c r="I506">
        <v>491</v>
      </c>
      <c r="J506" s="21">
        <f t="shared" si="42"/>
        <v>17.68172888015717</v>
      </c>
      <c r="K506" s="21">
        <f t="shared" si="43"/>
        <v>491.31827111984285</v>
      </c>
      <c r="L506" t="b">
        <f t="shared" si="44"/>
        <v>0</v>
      </c>
      <c r="M506" t="b">
        <f t="shared" si="45"/>
        <v>1</v>
      </c>
      <c r="N506" t="b">
        <f t="shared" si="46"/>
        <v>0</v>
      </c>
      <c r="O506" t="b">
        <f t="shared" si="47"/>
        <v>0</v>
      </c>
    </row>
    <row r="507" spans="9:15" x14ac:dyDescent="0.25">
      <c r="I507">
        <v>492</v>
      </c>
      <c r="J507" s="21">
        <f t="shared" si="42"/>
        <v>15.748031496062993</v>
      </c>
      <c r="K507" s="21">
        <f t="shared" si="43"/>
        <v>492.25196850393701</v>
      </c>
      <c r="L507" t="b">
        <f t="shared" si="44"/>
        <v>0</v>
      </c>
      <c r="M507" t="b">
        <f t="shared" si="45"/>
        <v>1</v>
      </c>
      <c r="N507" t="b">
        <f t="shared" si="46"/>
        <v>0</v>
      </c>
      <c r="O507" t="b">
        <f t="shared" si="47"/>
        <v>0</v>
      </c>
    </row>
    <row r="508" spans="9:15" x14ac:dyDescent="0.25">
      <c r="I508">
        <v>493</v>
      </c>
      <c r="J508" s="21">
        <f t="shared" si="42"/>
        <v>13.806706114398422</v>
      </c>
      <c r="K508" s="21">
        <f t="shared" si="43"/>
        <v>493.19329388560158</v>
      </c>
      <c r="L508" t="b">
        <f t="shared" si="44"/>
        <v>0</v>
      </c>
      <c r="M508" t="b">
        <f t="shared" si="45"/>
        <v>1</v>
      </c>
      <c r="N508" t="b">
        <f t="shared" si="46"/>
        <v>0</v>
      </c>
      <c r="O508" t="b">
        <f t="shared" si="47"/>
        <v>0</v>
      </c>
    </row>
    <row r="509" spans="9:15" x14ac:dyDescent="0.25">
      <c r="I509">
        <v>494</v>
      </c>
      <c r="J509" s="21">
        <f t="shared" si="42"/>
        <v>11.857707509881424</v>
      </c>
      <c r="K509" s="21">
        <f t="shared" si="43"/>
        <v>494.14229249011856</v>
      </c>
      <c r="L509" t="b">
        <f t="shared" si="44"/>
        <v>0</v>
      </c>
      <c r="M509" t="b">
        <f t="shared" si="45"/>
        <v>1</v>
      </c>
      <c r="N509" t="b">
        <f t="shared" si="46"/>
        <v>0</v>
      </c>
      <c r="O509" t="b">
        <f t="shared" si="47"/>
        <v>0</v>
      </c>
    </row>
    <row r="510" spans="9:15" x14ac:dyDescent="0.25">
      <c r="I510">
        <v>495</v>
      </c>
      <c r="J510" s="21">
        <f t="shared" si="42"/>
        <v>9.9009900990099009</v>
      </c>
      <c r="K510" s="21">
        <f t="shared" si="43"/>
        <v>495.0990099009901</v>
      </c>
      <c r="L510" t="b">
        <f t="shared" si="44"/>
        <v>0</v>
      </c>
      <c r="M510" t="b">
        <f t="shared" si="45"/>
        <v>1</v>
      </c>
      <c r="N510" t="b">
        <f t="shared" si="46"/>
        <v>0</v>
      </c>
      <c r="O510" t="b">
        <f t="shared" si="47"/>
        <v>0</v>
      </c>
    </row>
    <row r="511" spans="9:15" x14ac:dyDescent="0.25">
      <c r="I511">
        <v>496</v>
      </c>
      <c r="J511" s="21">
        <f t="shared" si="42"/>
        <v>7.9365079365079367</v>
      </c>
      <c r="K511" s="21">
        <f t="shared" si="43"/>
        <v>496.06349206349205</v>
      </c>
      <c r="L511" t="b">
        <f t="shared" si="44"/>
        <v>0</v>
      </c>
      <c r="M511" t="b">
        <f t="shared" si="45"/>
        <v>1</v>
      </c>
      <c r="N511" t="b">
        <f t="shared" si="46"/>
        <v>0</v>
      </c>
      <c r="O511" t="b">
        <f t="shared" si="47"/>
        <v>0</v>
      </c>
    </row>
    <row r="512" spans="9:15" x14ac:dyDescent="0.25">
      <c r="I512">
        <v>497</v>
      </c>
      <c r="J512" s="21">
        <f t="shared" si="42"/>
        <v>5.964214711729622</v>
      </c>
      <c r="K512" s="21">
        <f t="shared" si="43"/>
        <v>497.0357852882704</v>
      </c>
      <c r="L512" t="b">
        <f t="shared" si="44"/>
        <v>0</v>
      </c>
      <c r="M512" t="b">
        <f t="shared" si="45"/>
        <v>1</v>
      </c>
      <c r="N512" t="b">
        <f t="shared" si="46"/>
        <v>0</v>
      </c>
      <c r="O512" t="b">
        <f t="shared" si="47"/>
        <v>0</v>
      </c>
    </row>
    <row r="513" spans="9:15" x14ac:dyDescent="0.25">
      <c r="I513">
        <v>498</v>
      </c>
      <c r="J513" s="21">
        <f t="shared" si="42"/>
        <v>3.9840637450199203</v>
      </c>
      <c r="K513" s="21">
        <f t="shared" si="43"/>
        <v>498.01593625498009</v>
      </c>
      <c r="L513" t="b">
        <f t="shared" si="44"/>
        <v>0</v>
      </c>
      <c r="M513" t="b">
        <f t="shared" si="45"/>
        <v>1</v>
      </c>
      <c r="N513" t="b">
        <f t="shared" si="46"/>
        <v>0</v>
      </c>
      <c r="O513" t="b">
        <f t="shared" si="47"/>
        <v>0</v>
      </c>
    </row>
    <row r="514" spans="9:15" x14ac:dyDescent="0.25">
      <c r="I514">
        <v>499</v>
      </c>
      <c r="J514" s="21">
        <f t="shared" si="42"/>
        <v>1.996007984031936</v>
      </c>
      <c r="K514" s="21">
        <f t="shared" si="43"/>
        <v>499.00399201596804</v>
      </c>
      <c r="L514" t="b">
        <f t="shared" si="44"/>
        <v>0</v>
      </c>
      <c r="M514" t="b">
        <f t="shared" si="45"/>
        <v>1</v>
      </c>
      <c r="N514" t="b">
        <f t="shared" si="46"/>
        <v>0</v>
      </c>
      <c r="O514" t="b">
        <f t="shared" si="47"/>
        <v>0</v>
      </c>
    </row>
    <row r="515" spans="9:15" x14ac:dyDescent="0.25">
      <c r="I515">
        <v>500</v>
      </c>
      <c r="J515" s="21">
        <f t="shared" si="42"/>
        <v>0</v>
      </c>
      <c r="K515" s="21">
        <f t="shared" si="43"/>
        <v>500</v>
      </c>
      <c r="L515" t="b">
        <f t="shared" si="44"/>
        <v>1</v>
      </c>
      <c r="M515" t="b">
        <f t="shared" si="45"/>
        <v>0</v>
      </c>
      <c r="N515" t="b">
        <f t="shared" si="46"/>
        <v>0</v>
      </c>
      <c r="O515" t="b">
        <f t="shared" si="47"/>
        <v>0</v>
      </c>
    </row>
    <row r="516" spans="9:15" x14ac:dyDescent="0.25">
      <c r="I516">
        <v>501</v>
      </c>
      <c r="J516" s="21">
        <f t="shared" si="42"/>
        <v>-2.0040080160320639</v>
      </c>
      <c r="K516" s="21">
        <f t="shared" si="43"/>
        <v>501.00400801603206</v>
      </c>
      <c r="L516" t="b">
        <f t="shared" si="44"/>
        <v>0</v>
      </c>
      <c r="M516" t="b">
        <f t="shared" si="45"/>
        <v>0</v>
      </c>
      <c r="N516" t="b">
        <f t="shared" si="46"/>
        <v>0</v>
      </c>
      <c r="O516" t="b">
        <f t="shared" si="47"/>
        <v>0</v>
      </c>
    </row>
    <row r="517" spans="9:15" x14ac:dyDescent="0.25">
      <c r="I517">
        <v>502</v>
      </c>
      <c r="J517" s="21">
        <f t="shared" si="42"/>
        <v>-4.0160642570281126</v>
      </c>
      <c r="K517" s="21">
        <f t="shared" si="43"/>
        <v>502.01606425702812</v>
      </c>
      <c r="L517" t="b">
        <f t="shared" si="44"/>
        <v>0</v>
      </c>
      <c r="M517" t="b">
        <f t="shared" si="45"/>
        <v>0</v>
      </c>
      <c r="N517" t="b">
        <f t="shared" si="46"/>
        <v>0</v>
      </c>
      <c r="O517" t="b">
        <f t="shared" si="47"/>
        <v>0</v>
      </c>
    </row>
    <row r="518" spans="9:15" x14ac:dyDescent="0.25">
      <c r="I518">
        <v>503</v>
      </c>
      <c r="J518" s="21">
        <f t="shared" si="42"/>
        <v>-6.0362173038229372</v>
      </c>
      <c r="K518" s="21">
        <f t="shared" si="43"/>
        <v>503.03621730382292</v>
      </c>
      <c r="L518" t="b">
        <f t="shared" si="44"/>
        <v>0</v>
      </c>
      <c r="M518" t="b">
        <f t="shared" si="45"/>
        <v>0</v>
      </c>
      <c r="N518" t="b">
        <f t="shared" si="46"/>
        <v>0</v>
      </c>
      <c r="O518" t="b">
        <f t="shared" si="47"/>
        <v>0</v>
      </c>
    </row>
    <row r="519" spans="9:15" x14ac:dyDescent="0.25">
      <c r="I519">
        <v>504</v>
      </c>
      <c r="J519" s="21">
        <f t="shared" si="42"/>
        <v>-8.064516129032258</v>
      </c>
      <c r="K519" s="21">
        <f t="shared" si="43"/>
        <v>504.06451612903226</v>
      </c>
      <c r="L519" t="b">
        <f t="shared" si="44"/>
        <v>0</v>
      </c>
      <c r="M519" t="b">
        <f t="shared" si="45"/>
        <v>0</v>
      </c>
      <c r="N519" t="b">
        <f t="shared" si="46"/>
        <v>0</v>
      </c>
      <c r="O519" t="b">
        <f t="shared" si="47"/>
        <v>0</v>
      </c>
    </row>
    <row r="520" spans="9:15" x14ac:dyDescent="0.25">
      <c r="I520">
        <v>505</v>
      </c>
      <c r="J520" s="21">
        <f t="shared" si="42"/>
        <v>-10.1010101010101</v>
      </c>
      <c r="K520" s="21">
        <f t="shared" si="43"/>
        <v>505.1010101010101</v>
      </c>
      <c r="L520" t="b">
        <f t="shared" si="44"/>
        <v>0</v>
      </c>
      <c r="M520" t="b">
        <f t="shared" si="45"/>
        <v>0</v>
      </c>
      <c r="N520" t="b">
        <f t="shared" si="46"/>
        <v>0</v>
      </c>
      <c r="O520" t="b">
        <f t="shared" si="47"/>
        <v>0</v>
      </c>
    </row>
    <row r="521" spans="9:15" x14ac:dyDescent="0.25">
      <c r="I521">
        <v>506</v>
      </c>
      <c r="J521" s="21">
        <f t="shared" si="42"/>
        <v>-12.145748987854251</v>
      </c>
      <c r="K521" s="21">
        <f t="shared" si="43"/>
        <v>506.14574898785423</v>
      </c>
      <c r="L521" t="b">
        <f t="shared" si="44"/>
        <v>0</v>
      </c>
      <c r="M521" t="b">
        <f t="shared" si="45"/>
        <v>0</v>
      </c>
      <c r="N521" t="b">
        <f t="shared" si="46"/>
        <v>0</v>
      </c>
      <c r="O521" t="b">
        <f t="shared" si="47"/>
        <v>0</v>
      </c>
    </row>
    <row r="522" spans="9:15" x14ac:dyDescent="0.25">
      <c r="I522">
        <v>507</v>
      </c>
      <c r="J522" s="21">
        <f t="shared" si="42"/>
        <v>-14.198782961460447</v>
      </c>
      <c r="K522" s="21">
        <f t="shared" si="43"/>
        <v>507.19878296146044</v>
      </c>
      <c r="L522" t="b">
        <f t="shared" si="44"/>
        <v>0</v>
      </c>
      <c r="M522" t="b">
        <f t="shared" si="45"/>
        <v>0</v>
      </c>
      <c r="N522" t="b">
        <f t="shared" si="46"/>
        <v>0</v>
      </c>
      <c r="O522" t="b">
        <f t="shared" si="47"/>
        <v>0</v>
      </c>
    </row>
    <row r="523" spans="9:15" x14ac:dyDescent="0.25">
      <c r="I523">
        <v>508</v>
      </c>
      <c r="J523" s="21">
        <f t="shared" si="42"/>
        <v>-16.260162601626018</v>
      </c>
      <c r="K523" s="21">
        <f t="shared" si="43"/>
        <v>508.26016260162601</v>
      </c>
      <c r="L523" t="b">
        <f t="shared" si="44"/>
        <v>0</v>
      </c>
      <c r="M523" t="b">
        <f t="shared" si="45"/>
        <v>0</v>
      </c>
      <c r="N523" t="b">
        <f t="shared" si="46"/>
        <v>0</v>
      </c>
      <c r="O523" t="b">
        <f t="shared" si="47"/>
        <v>0</v>
      </c>
    </row>
    <row r="524" spans="9:15" x14ac:dyDescent="0.25">
      <c r="I524">
        <v>509</v>
      </c>
      <c r="J524" s="21">
        <f t="shared" si="42"/>
        <v>-18.329938900203665</v>
      </c>
      <c r="K524" s="21">
        <f t="shared" si="43"/>
        <v>509.32993890020367</v>
      </c>
      <c r="L524" t="b">
        <f t="shared" si="44"/>
        <v>0</v>
      </c>
      <c r="M524" t="b">
        <f t="shared" si="45"/>
        <v>0</v>
      </c>
      <c r="N524" t="b">
        <f t="shared" si="46"/>
        <v>0</v>
      </c>
      <c r="O524" t="b">
        <f t="shared" si="47"/>
        <v>0</v>
      </c>
    </row>
    <row r="525" spans="9:15" x14ac:dyDescent="0.25">
      <c r="I525">
        <v>510</v>
      </c>
      <c r="J525" s="21">
        <f t="shared" si="42"/>
        <v>-20.408163265306122</v>
      </c>
      <c r="K525" s="21">
        <f t="shared" si="43"/>
        <v>510.40816326530614</v>
      </c>
      <c r="L525" t="b">
        <f t="shared" si="44"/>
        <v>0</v>
      </c>
      <c r="M525" t="b">
        <f t="shared" si="45"/>
        <v>0</v>
      </c>
      <c r="N525" t="b">
        <f t="shared" si="46"/>
        <v>0</v>
      </c>
      <c r="O525" t="b">
        <f t="shared" si="47"/>
        <v>0</v>
      </c>
    </row>
    <row r="526" spans="9:15" x14ac:dyDescent="0.25">
      <c r="I526">
        <v>511</v>
      </c>
      <c r="J526" s="21">
        <f t="shared" si="42"/>
        <v>-22.494887525562373</v>
      </c>
      <c r="K526" s="21">
        <f t="shared" si="43"/>
        <v>511.49488752556238</v>
      </c>
      <c r="L526" t="b">
        <f t="shared" si="44"/>
        <v>0</v>
      </c>
      <c r="M526" t="b">
        <f t="shared" si="45"/>
        <v>0</v>
      </c>
      <c r="N526" t="b">
        <f t="shared" si="46"/>
        <v>0</v>
      </c>
      <c r="O526" t="b">
        <f t="shared" si="47"/>
        <v>0</v>
      </c>
    </row>
    <row r="527" spans="9:15" x14ac:dyDescent="0.25">
      <c r="I527">
        <v>512</v>
      </c>
      <c r="J527" s="21">
        <f t="shared" si="42"/>
        <v>-24.590163934426229</v>
      </c>
      <c r="K527" s="21">
        <f t="shared" si="43"/>
        <v>512.5901639344263</v>
      </c>
      <c r="L527" t="b">
        <f t="shared" si="44"/>
        <v>0</v>
      </c>
      <c r="M527" t="b">
        <f t="shared" si="45"/>
        <v>0</v>
      </c>
      <c r="N527" t="b">
        <f t="shared" si="46"/>
        <v>0</v>
      </c>
      <c r="O527" t="b">
        <f t="shared" si="47"/>
        <v>0</v>
      </c>
    </row>
    <row r="528" spans="9:15" x14ac:dyDescent="0.25">
      <c r="I528">
        <v>513</v>
      </c>
      <c r="J528" s="21">
        <f t="shared" ref="J528:J591" si="48">(2*$K$4*I528-$K$4^2)/(2*I528-2*$K$4)</f>
        <v>-26.694045174537987</v>
      </c>
      <c r="K528" s="21">
        <f t="shared" ref="K528:K591" si="49">$K$4-SUM(I528:J528)</f>
        <v>513.69404517453791</v>
      </c>
      <c r="L528" t="b">
        <f t="shared" ref="L528:L591" si="50">AND(INT(I528)=I528,INT(J528)=J528,INT(K528)=K528)</f>
        <v>0</v>
      </c>
      <c r="M528" t="b">
        <f t="shared" ref="M528:M591" si="51">AND(I528&gt;0,J528&gt;0,K528&gt;0)</f>
        <v>0</v>
      </c>
      <c r="N528" t="b">
        <f t="shared" ref="N528:N591" si="52">AND(I528&lt;J528,J528&lt;K528)</f>
        <v>0</v>
      </c>
      <c r="O528" t="b">
        <f t="shared" ref="O528:O591" si="53">AND(L528:N528)</f>
        <v>0</v>
      </c>
    </row>
    <row r="529" spans="9:15" x14ac:dyDescent="0.25">
      <c r="I529">
        <v>514</v>
      </c>
      <c r="J529" s="21">
        <f t="shared" si="48"/>
        <v>-28.806584362139919</v>
      </c>
      <c r="K529" s="21">
        <f t="shared" si="49"/>
        <v>514.80658436213992</v>
      </c>
      <c r="L529" t="b">
        <f t="shared" si="50"/>
        <v>0</v>
      </c>
      <c r="M529" t="b">
        <f t="shared" si="51"/>
        <v>0</v>
      </c>
      <c r="N529" t="b">
        <f t="shared" si="52"/>
        <v>0</v>
      </c>
      <c r="O529" t="b">
        <f t="shared" si="53"/>
        <v>0</v>
      </c>
    </row>
    <row r="530" spans="9:15" x14ac:dyDescent="0.25">
      <c r="I530">
        <v>515</v>
      </c>
      <c r="J530" s="21">
        <f t="shared" si="48"/>
        <v>-30.927835051546392</v>
      </c>
      <c r="K530" s="21">
        <f t="shared" si="49"/>
        <v>515.92783505154637</v>
      </c>
      <c r="L530" t="b">
        <f t="shared" si="50"/>
        <v>0</v>
      </c>
      <c r="M530" t="b">
        <f t="shared" si="51"/>
        <v>0</v>
      </c>
      <c r="N530" t="b">
        <f t="shared" si="52"/>
        <v>0</v>
      </c>
      <c r="O530" t="b">
        <f t="shared" si="53"/>
        <v>0</v>
      </c>
    </row>
    <row r="531" spans="9:15" x14ac:dyDescent="0.25">
      <c r="I531">
        <v>516</v>
      </c>
      <c r="J531" s="21">
        <f t="shared" si="48"/>
        <v>-33.057851239669418</v>
      </c>
      <c r="K531" s="21">
        <f t="shared" si="49"/>
        <v>517.05785123966939</v>
      </c>
      <c r="L531" t="b">
        <f t="shared" si="50"/>
        <v>0</v>
      </c>
      <c r="M531" t="b">
        <f t="shared" si="51"/>
        <v>0</v>
      </c>
      <c r="N531" t="b">
        <f t="shared" si="52"/>
        <v>0</v>
      </c>
      <c r="O531" t="b">
        <f t="shared" si="53"/>
        <v>0</v>
      </c>
    </row>
    <row r="532" spans="9:15" x14ac:dyDescent="0.25">
      <c r="I532">
        <v>517</v>
      </c>
      <c r="J532" s="21">
        <f t="shared" si="48"/>
        <v>-35.196687370600415</v>
      </c>
      <c r="K532" s="21">
        <f t="shared" si="49"/>
        <v>518.19668737060044</v>
      </c>
      <c r="L532" t="b">
        <f t="shared" si="50"/>
        <v>0</v>
      </c>
      <c r="M532" t="b">
        <f t="shared" si="51"/>
        <v>0</v>
      </c>
      <c r="N532" t="b">
        <f t="shared" si="52"/>
        <v>0</v>
      </c>
      <c r="O532" t="b">
        <f t="shared" si="53"/>
        <v>0</v>
      </c>
    </row>
    <row r="533" spans="9:15" x14ac:dyDescent="0.25">
      <c r="I533">
        <v>518</v>
      </c>
      <c r="J533" s="21">
        <f t="shared" si="48"/>
        <v>-37.344398340248965</v>
      </c>
      <c r="K533" s="21">
        <f t="shared" si="49"/>
        <v>519.34439834024897</v>
      </c>
      <c r="L533" t="b">
        <f t="shared" si="50"/>
        <v>0</v>
      </c>
      <c r="M533" t="b">
        <f t="shared" si="51"/>
        <v>0</v>
      </c>
      <c r="N533" t="b">
        <f t="shared" si="52"/>
        <v>0</v>
      </c>
      <c r="O533" t="b">
        <f t="shared" si="53"/>
        <v>0</v>
      </c>
    </row>
    <row r="534" spans="9:15" x14ac:dyDescent="0.25">
      <c r="I534">
        <v>519</v>
      </c>
      <c r="J534" s="21">
        <f t="shared" si="48"/>
        <v>-39.5010395010395</v>
      </c>
      <c r="K534" s="21">
        <f t="shared" si="49"/>
        <v>520.50103950103949</v>
      </c>
      <c r="L534" t="b">
        <f t="shared" si="50"/>
        <v>0</v>
      </c>
      <c r="M534" t="b">
        <f t="shared" si="51"/>
        <v>0</v>
      </c>
      <c r="N534" t="b">
        <f t="shared" si="52"/>
        <v>0</v>
      </c>
      <c r="O534" t="b">
        <f t="shared" si="53"/>
        <v>0</v>
      </c>
    </row>
    <row r="535" spans="9:15" x14ac:dyDescent="0.25">
      <c r="I535">
        <v>520</v>
      </c>
      <c r="J535" s="21">
        <f t="shared" si="48"/>
        <v>-41.666666666666664</v>
      </c>
      <c r="K535" s="21">
        <f t="shared" si="49"/>
        <v>521.66666666666674</v>
      </c>
      <c r="L535" t="b">
        <f t="shared" si="50"/>
        <v>0</v>
      </c>
      <c r="M535" t="b">
        <f t="shared" si="51"/>
        <v>0</v>
      </c>
      <c r="N535" t="b">
        <f t="shared" si="52"/>
        <v>0</v>
      </c>
      <c r="O535" t="b">
        <f t="shared" si="53"/>
        <v>0</v>
      </c>
    </row>
    <row r="536" spans="9:15" x14ac:dyDescent="0.25">
      <c r="I536">
        <v>521</v>
      </c>
      <c r="J536" s="21">
        <f t="shared" si="48"/>
        <v>-43.841336116910227</v>
      </c>
      <c r="K536" s="21">
        <f t="shared" si="49"/>
        <v>522.84133611691027</v>
      </c>
      <c r="L536" t="b">
        <f t="shared" si="50"/>
        <v>0</v>
      </c>
      <c r="M536" t="b">
        <f t="shared" si="51"/>
        <v>0</v>
      </c>
      <c r="N536" t="b">
        <f t="shared" si="52"/>
        <v>0</v>
      </c>
      <c r="O536" t="b">
        <f t="shared" si="53"/>
        <v>0</v>
      </c>
    </row>
    <row r="537" spans="9:15" x14ac:dyDescent="0.25">
      <c r="I537">
        <v>522</v>
      </c>
      <c r="J537" s="21">
        <f t="shared" si="48"/>
        <v>-46.02510460251046</v>
      </c>
      <c r="K537" s="21">
        <f t="shared" si="49"/>
        <v>524.02510460251051</v>
      </c>
      <c r="L537" t="b">
        <f t="shared" si="50"/>
        <v>0</v>
      </c>
      <c r="M537" t="b">
        <f t="shared" si="51"/>
        <v>0</v>
      </c>
      <c r="N537" t="b">
        <f t="shared" si="52"/>
        <v>0</v>
      </c>
      <c r="O537" t="b">
        <f t="shared" si="53"/>
        <v>0</v>
      </c>
    </row>
    <row r="538" spans="9:15" x14ac:dyDescent="0.25">
      <c r="I538">
        <v>523</v>
      </c>
      <c r="J538" s="21">
        <f t="shared" si="48"/>
        <v>-48.218029350104821</v>
      </c>
      <c r="K538" s="21">
        <f t="shared" si="49"/>
        <v>525.21802935010487</v>
      </c>
      <c r="L538" t="b">
        <f t="shared" si="50"/>
        <v>0</v>
      </c>
      <c r="M538" t="b">
        <f t="shared" si="51"/>
        <v>0</v>
      </c>
      <c r="N538" t="b">
        <f t="shared" si="52"/>
        <v>0</v>
      </c>
      <c r="O538" t="b">
        <f t="shared" si="53"/>
        <v>0</v>
      </c>
    </row>
    <row r="539" spans="9:15" x14ac:dyDescent="0.25">
      <c r="I539">
        <v>524</v>
      </c>
      <c r="J539" s="21">
        <f t="shared" si="48"/>
        <v>-50.420168067226889</v>
      </c>
      <c r="K539" s="21">
        <f t="shared" si="49"/>
        <v>526.42016806722688</v>
      </c>
      <c r="L539" t="b">
        <f t="shared" si="50"/>
        <v>0</v>
      </c>
      <c r="M539" t="b">
        <f t="shared" si="51"/>
        <v>0</v>
      </c>
      <c r="N539" t="b">
        <f t="shared" si="52"/>
        <v>0</v>
      </c>
      <c r="O539" t="b">
        <f t="shared" si="53"/>
        <v>0</v>
      </c>
    </row>
    <row r="540" spans="9:15" x14ac:dyDescent="0.25">
      <c r="I540">
        <v>525</v>
      </c>
      <c r="J540" s="21">
        <f t="shared" si="48"/>
        <v>-52.631578947368418</v>
      </c>
      <c r="K540" s="21">
        <f t="shared" si="49"/>
        <v>527.63157894736844</v>
      </c>
      <c r="L540" t="b">
        <f t="shared" si="50"/>
        <v>0</v>
      </c>
      <c r="M540" t="b">
        <f t="shared" si="51"/>
        <v>0</v>
      </c>
      <c r="N540" t="b">
        <f t="shared" si="52"/>
        <v>0</v>
      </c>
      <c r="O540" t="b">
        <f t="shared" si="53"/>
        <v>0</v>
      </c>
    </row>
    <row r="541" spans="9:15" x14ac:dyDescent="0.25">
      <c r="I541">
        <v>526</v>
      </c>
      <c r="J541" s="21">
        <f t="shared" si="48"/>
        <v>-54.852320675105489</v>
      </c>
      <c r="K541" s="21">
        <f t="shared" si="49"/>
        <v>528.85232067510549</v>
      </c>
      <c r="L541" t="b">
        <f t="shared" si="50"/>
        <v>0</v>
      </c>
      <c r="M541" t="b">
        <f t="shared" si="51"/>
        <v>0</v>
      </c>
      <c r="N541" t="b">
        <f t="shared" si="52"/>
        <v>0</v>
      </c>
      <c r="O541" t="b">
        <f t="shared" si="53"/>
        <v>0</v>
      </c>
    </row>
    <row r="542" spans="9:15" x14ac:dyDescent="0.25">
      <c r="I542">
        <v>527</v>
      </c>
      <c r="J542" s="21">
        <f t="shared" si="48"/>
        <v>-57.082452431289639</v>
      </c>
      <c r="K542" s="21">
        <f t="shared" si="49"/>
        <v>530.08245243128965</v>
      </c>
      <c r="L542" t="b">
        <f t="shared" si="50"/>
        <v>0</v>
      </c>
      <c r="M542" t="b">
        <f t="shared" si="51"/>
        <v>0</v>
      </c>
      <c r="N542" t="b">
        <f t="shared" si="52"/>
        <v>0</v>
      </c>
      <c r="O542" t="b">
        <f t="shared" si="53"/>
        <v>0</v>
      </c>
    </row>
    <row r="543" spans="9:15" x14ac:dyDescent="0.25">
      <c r="I543">
        <v>528</v>
      </c>
      <c r="J543" s="21">
        <f t="shared" si="48"/>
        <v>-59.322033898305087</v>
      </c>
      <c r="K543" s="21">
        <f t="shared" si="49"/>
        <v>531.32203389830511</v>
      </c>
      <c r="L543" t="b">
        <f t="shared" si="50"/>
        <v>0</v>
      </c>
      <c r="M543" t="b">
        <f t="shared" si="51"/>
        <v>0</v>
      </c>
      <c r="N543" t="b">
        <f t="shared" si="52"/>
        <v>0</v>
      </c>
      <c r="O543" t="b">
        <f t="shared" si="53"/>
        <v>0</v>
      </c>
    </row>
    <row r="544" spans="9:15" x14ac:dyDescent="0.25">
      <c r="I544">
        <v>529</v>
      </c>
      <c r="J544" s="21">
        <f t="shared" si="48"/>
        <v>-61.57112526539278</v>
      </c>
      <c r="K544" s="21">
        <f t="shared" si="49"/>
        <v>532.57112526539277</v>
      </c>
      <c r="L544" t="b">
        <f t="shared" si="50"/>
        <v>0</v>
      </c>
      <c r="M544" t="b">
        <f t="shared" si="51"/>
        <v>0</v>
      </c>
      <c r="N544" t="b">
        <f t="shared" si="52"/>
        <v>0</v>
      </c>
      <c r="O544" t="b">
        <f t="shared" si="53"/>
        <v>0</v>
      </c>
    </row>
    <row r="545" spans="9:15" x14ac:dyDescent="0.25">
      <c r="I545">
        <v>530</v>
      </c>
      <c r="J545" s="21">
        <f t="shared" si="48"/>
        <v>-63.829787234042556</v>
      </c>
      <c r="K545" s="21">
        <f t="shared" si="49"/>
        <v>533.82978723404256</v>
      </c>
      <c r="L545" t="b">
        <f t="shared" si="50"/>
        <v>0</v>
      </c>
      <c r="M545" t="b">
        <f t="shared" si="51"/>
        <v>0</v>
      </c>
      <c r="N545" t="b">
        <f t="shared" si="52"/>
        <v>0</v>
      </c>
      <c r="O545" t="b">
        <f t="shared" si="53"/>
        <v>0</v>
      </c>
    </row>
    <row r="546" spans="9:15" x14ac:dyDescent="0.25">
      <c r="I546">
        <v>531</v>
      </c>
      <c r="J546" s="21">
        <f t="shared" si="48"/>
        <v>-66.098081023454156</v>
      </c>
      <c r="K546" s="21">
        <f t="shared" si="49"/>
        <v>535.09808102345414</v>
      </c>
      <c r="L546" t="b">
        <f t="shared" si="50"/>
        <v>0</v>
      </c>
      <c r="M546" t="b">
        <f t="shared" si="51"/>
        <v>0</v>
      </c>
      <c r="N546" t="b">
        <f t="shared" si="52"/>
        <v>0</v>
      </c>
      <c r="O546" t="b">
        <f t="shared" si="53"/>
        <v>0</v>
      </c>
    </row>
    <row r="547" spans="9:15" x14ac:dyDescent="0.25">
      <c r="I547">
        <v>532</v>
      </c>
      <c r="J547" s="21">
        <f t="shared" si="48"/>
        <v>-68.376068376068375</v>
      </c>
      <c r="K547" s="21">
        <f t="shared" si="49"/>
        <v>536.37606837606836</v>
      </c>
      <c r="L547" t="b">
        <f t="shared" si="50"/>
        <v>0</v>
      </c>
      <c r="M547" t="b">
        <f t="shared" si="51"/>
        <v>0</v>
      </c>
      <c r="N547" t="b">
        <f t="shared" si="52"/>
        <v>0</v>
      </c>
      <c r="O547" t="b">
        <f t="shared" si="53"/>
        <v>0</v>
      </c>
    </row>
    <row r="548" spans="9:15" x14ac:dyDescent="0.25">
      <c r="I548">
        <v>533</v>
      </c>
      <c r="J548" s="21">
        <f t="shared" si="48"/>
        <v>-70.663811563169162</v>
      </c>
      <c r="K548" s="21">
        <f t="shared" si="49"/>
        <v>537.66381156316913</v>
      </c>
      <c r="L548" t="b">
        <f t="shared" si="50"/>
        <v>0</v>
      </c>
      <c r="M548" t="b">
        <f t="shared" si="51"/>
        <v>0</v>
      </c>
      <c r="N548" t="b">
        <f t="shared" si="52"/>
        <v>0</v>
      </c>
      <c r="O548" t="b">
        <f t="shared" si="53"/>
        <v>0</v>
      </c>
    </row>
    <row r="549" spans="9:15" x14ac:dyDescent="0.25">
      <c r="I549">
        <v>534</v>
      </c>
      <c r="J549" s="21">
        <f t="shared" si="48"/>
        <v>-72.961373390557938</v>
      </c>
      <c r="K549" s="21">
        <f t="shared" si="49"/>
        <v>538.96137339055792</v>
      </c>
      <c r="L549" t="b">
        <f t="shared" si="50"/>
        <v>0</v>
      </c>
      <c r="M549" t="b">
        <f t="shared" si="51"/>
        <v>0</v>
      </c>
      <c r="N549" t="b">
        <f t="shared" si="52"/>
        <v>0</v>
      </c>
      <c r="O549" t="b">
        <f t="shared" si="53"/>
        <v>0</v>
      </c>
    </row>
    <row r="550" spans="9:15" x14ac:dyDescent="0.25">
      <c r="I550">
        <v>535</v>
      </c>
      <c r="J550" s="21">
        <f t="shared" si="48"/>
        <v>-75.268817204301072</v>
      </c>
      <c r="K550" s="21">
        <f t="shared" si="49"/>
        <v>540.26881720430106</v>
      </c>
      <c r="L550" t="b">
        <f t="shared" si="50"/>
        <v>0</v>
      </c>
      <c r="M550" t="b">
        <f t="shared" si="51"/>
        <v>0</v>
      </c>
      <c r="N550" t="b">
        <f t="shared" si="52"/>
        <v>0</v>
      </c>
      <c r="O550" t="b">
        <f t="shared" si="53"/>
        <v>0</v>
      </c>
    </row>
    <row r="551" spans="9:15" x14ac:dyDescent="0.25">
      <c r="I551">
        <v>536</v>
      </c>
      <c r="J551" s="21">
        <f t="shared" si="48"/>
        <v>-77.58620689655173</v>
      </c>
      <c r="K551" s="21">
        <f t="shared" si="49"/>
        <v>541.58620689655174</v>
      </c>
      <c r="L551" t="b">
        <f t="shared" si="50"/>
        <v>0</v>
      </c>
      <c r="M551" t="b">
        <f t="shared" si="51"/>
        <v>0</v>
      </c>
      <c r="N551" t="b">
        <f t="shared" si="52"/>
        <v>0</v>
      </c>
      <c r="O551" t="b">
        <f t="shared" si="53"/>
        <v>0</v>
      </c>
    </row>
    <row r="552" spans="9:15" x14ac:dyDescent="0.25">
      <c r="I552">
        <v>537</v>
      </c>
      <c r="J552" s="21">
        <f t="shared" si="48"/>
        <v>-79.91360691144709</v>
      </c>
      <c r="K552" s="21">
        <f t="shared" si="49"/>
        <v>542.91360691144712</v>
      </c>
      <c r="L552" t="b">
        <f t="shared" si="50"/>
        <v>0</v>
      </c>
      <c r="M552" t="b">
        <f t="shared" si="51"/>
        <v>0</v>
      </c>
      <c r="N552" t="b">
        <f t="shared" si="52"/>
        <v>0</v>
      </c>
      <c r="O552" t="b">
        <f t="shared" si="53"/>
        <v>0</v>
      </c>
    </row>
    <row r="553" spans="9:15" x14ac:dyDescent="0.25">
      <c r="I553">
        <v>538</v>
      </c>
      <c r="J553" s="21">
        <f t="shared" si="48"/>
        <v>-82.251082251082252</v>
      </c>
      <c r="K553" s="21">
        <f t="shared" si="49"/>
        <v>544.25108225108227</v>
      </c>
      <c r="L553" t="b">
        <f t="shared" si="50"/>
        <v>0</v>
      </c>
      <c r="M553" t="b">
        <f t="shared" si="51"/>
        <v>0</v>
      </c>
      <c r="N553" t="b">
        <f t="shared" si="52"/>
        <v>0</v>
      </c>
      <c r="O553" t="b">
        <f t="shared" si="53"/>
        <v>0</v>
      </c>
    </row>
    <row r="554" spans="9:15" x14ac:dyDescent="0.25">
      <c r="I554">
        <v>539</v>
      </c>
      <c r="J554" s="21">
        <f t="shared" si="48"/>
        <v>-84.598698481561826</v>
      </c>
      <c r="K554" s="21">
        <f t="shared" si="49"/>
        <v>545.59869848156177</v>
      </c>
      <c r="L554" t="b">
        <f t="shared" si="50"/>
        <v>0</v>
      </c>
      <c r="M554" t="b">
        <f t="shared" si="51"/>
        <v>0</v>
      </c>
      <c r="N554" t="b">
        <f t="shared" si="52"/>
        <v>0</v>
      </c>
      <c r="O554" t="b">
        <f t="shared" si="53"/>
        <v>0</v>
      </c>
    </row>
    <row r="555" spans="9:15" x14ac:dyDescent="0.25">
      <c r="I555">
        <v>540</v>
      </c>
      <c r="J555" s="21">
        <f t="shared" si="48"/>
        <v>-86.956521739130437</v>
      </c>
      <c r="K555" s="21">
        <f t="shared" si="49"/>
        <v>546.95652173913049</v>
      </c>
      <c r="L555" t="b">
        <f t="shared" si="50"/>
        <v>0</v>
      </c>
      <c r="M555" t="b">
        <f t="shared" si="51"/>
        <v>0</v>
      </c>
      <c r="N555" t="b">
        <f t="shared" si="52"/>
        <v>0</v>
      </c>
      <c r="O555" t="b">
        <f t="shared" si="53"/>
        <v>0</v>
      </c>
    </row>
    <row r="556" spans="9:15" x14ac:dyDescent="0.25">
      <c r="I556">
        <v>541</v>
      </c>
      <c r="J556" s="21">
        <f t="shared" si="48"/>
        <v>-89.324618736383442</v>
      </c>
      <c r="K556" s="21">
        <f t="shared" si="49"/>
        <v>548.3246187363834</v>
      </c>
      <c r="L556" t="b">
        <f t="shared" si="50"/>
        <v>0</v>
      </c>
      <c r="M556" t="b">
        <f t="shared" si="51"/>
        <v>0</v>
      </c>
      <c r="N556" t="b">
        <f t="shared" si="52"/>
        <v>0</v>
      </c>
      <c r="O556" t="b">
        <f t="shared" si="53"/>
        <v>0</v>
      </c>
    </row>
    <row r="557" spans="9:15" x14ac:dyDescent="0.25">
      <c r="I557">
        <v>542</v>
      </c>
      <c r="J557" s="21">
        <f t="shared" si="48"/>
        <v>-91.703056768558952</v>
      </c>
      <c r="K557" s="21">
        <f t="shared" si="49"/>
        <v>549.70305676855901</v>
      </c>
      <c r="L557" t="b">
        <f t="shared" si="50"/>
        <v>0</v>
      </c>
      <c r="M557" t="b">
        <f t="shared" si="51"/>
        <v>0</v>
      </c>
      <c r="N557" t="b">
        <f t="shared" si="52"/>
        <v>0</v>
      </c>
      <c r="O557" t="b">
        <f t="shared" si="53"/>
        <v>0</v>
      </c>
    </row>
    <row r="558" spans="9:15" x14ac:dyDescent="0.25">
      <c r="I558">
        <v>543</v>
      </c>
      <c r="J558" s="21">
        <f t="shared" si="48"/>
        <v>-94.091903719912466</v>
      </c>
      <c r="K558" s="21">
        <f t="shared" si="49"/>
        <v>551.09190371991247</v>
      </c>
      <c r="L558" t="b">
        <f t="shared" si="50"/>
        <v>0</v>
      </c>
      <c r="M558" t="b">
        <f t="shared" si="51"/>
        <v>0</v>
      </c>
      <c r="N558" t="b">
        <f t="shared" si="52"/>
        <v>0</v>
      </c>
      <c r="O558" t="b">
        <f t="shared" si="53"/>
        <v>0</v>
      </c>
    </row>
    <row r="559" spans="9:15" x14ac:dyDescent="0.25">
      <c r="I559">
        <v>544</v>
      </c>
      <c r="J559" s="21">
        <f t="shared" si="48"/>
        <v>-96.491228070175438</v>
      </c>
      <c r="K559" s="21">
        <f t="shared" si="49"/>
        <v>552.49122807017545</v>
      </c>
      <c r="L559" t="b">
        <f t="shared" si="50"/>
        <v>0</v>
      </c>
      <c r="M559" t="b">
        <f t="shared" si="51"/>
        <v>0</v>
      </c>
      <c r="N559" t="b">
        <f t="shared" si="52"/>
        <v>0</v>
      </c>
      <c r="O559" t="b">
        <f t="shared" si="53"/>
        <v>0</v>
      </c>
    </row>
    <row r="560" spans="9:15" x14ac:dyDescent="0.25">
      <c r="I560">
        <v>545</v>
      </c>
      <c r="J560" s="21">
        <f t="shared" si="48"/>
        <v>-98.901098901098905</v>
      </c>
      <c r="K560" s="21">
        <f t="shared" si="49"/>
        <v>553.90109890109898</v>
      </c>
      <c r="L560" t="b">
        <f t="shared" si="50"/>
        <v>0</v>
      </c>
      <c r="M560" t="b">
        <f t="shared" si="51"/>
        <v>0</v>
      </c>
      <c r="N560" t="b">
        <f t="shared" si="52"/>
        <v>0</v>
      </c>
      <c r="O560" t="b">
        <f t="shared" si="53"/>
        <v>0</v>
      </c>
    </row>
    <row r="561" spans="9:15" x14ac:dyDescent="0.25">
      <c r="I561">
        <v>546</v>
      </c>
      <c r="J561" s="21">
        <f t="shared" si="48"/>
        <v>-101.3215859030837</v>
      </c>
      <c r="K561" s="21">
        <f t="shared" si="49"/>
        <v>555.3215859030837</v>
      </c>
      <c r="L561" t="b">
        <f t="shared" si="50"/>
        <v>0</v>
      </c>
      <c r="M561" t="b">
        <f t="shared" si="51"/>
        <v>0</v>
      </c>
      <c r="N561" t="b">
        <f t="shared" si="52"/>
        <v>0</v>
      </c>
      <c r="O561" t="b">
        <f t="shared" si="53"/>
        <v>0</v>
      </c>
    </row>
    <row r="562" spans="9:15" x14ac:dyDescent="0.25">
      <c r="I562">
        <v>547</v>
      </c>
      <c r="J562" s="21">
        <f t="shared" si="48"/>
        <v>-103.75275938189846</v>
      </c>
      <c r="K562" s="21">
        <f t="shared" si="49"/>
        <v>556.75275938189839</v>
      </c>
      <c r="L562" t="b">
        <f t="shared" si="50"/>
        <v>0</v>
      </c>
      <c r="M562" t="b">
        <f t="shared" si="51"/>
        <v>0</v>
      </c>
      <c r="N562" t="b">
        <f t="shared" si="52"/>
        <v>0</v>
      </c>
      <c r="O562" t="b">
        <f t="shared" si="53"/>
        <v>0</v>
      </c>
    </row>
    <row r="563" spans="9:15" x14ac:dyDescent="0.25">
      <c r="I563">
        <v>548</v>
      </c>
      <c r="J563" s="21">
        <f t="shared" si="48"/>
        <v>-106.19469026548673</v>
      </c>
      <c r="K563" s="21">
        <f t="shared" si="49"/>
        <v>558.19469026548677</v>
      </c>
      <c r="L563" t="b">
        <f t="shared" si="50"/>
        <v>0</v>
      </c>
      <c r="M563" t="b">
        <f t="shared" si="51"/>
        <v>0</v>
      </c>
      <c r="N563" t="b">
        <f t="shared" si="52"/>
        <v>0</v>
      </c>
      <c r="O563" t="b">
        <f t="shared" si="53"/>
        <v>0</v>
      </c>
    </row>
    <row r="564" spans="9:15" x14ac:dyDescent="0.25">
      <c r="I564">
        <v>549</v>
      </c>
      <c r="J564" s="21">
        <f t="shared" si="48"/>
        <v>-108.64745011086474</v>
      </c>
      <c r="K564" s="21">
        <f t="shared" si="49"/>
        <v>559.64745011086472</v>
      </c>
      <c r="L564" t="b">
        <f t="shared" si="50"/>
        <v>0</v>
      </c>
      <c r="M564" t="b">
        <f t="shared" si="51"/>
        <v>0</v>
      </c>
      <c r="N564" t="b">
        <f t="shared" si="52"/>
        <v>0</v>
      </c>
      <c r="O564" t="b">
        <f t="shared" si="53"/>
        <v>0</v>
      </c>
    </row>
    <row r="565" spans="9:15" x14ac:dyDescent="0.25">
      <c r="I565">
        <v>550</v>
      </c>
      <c r="J565" s="21">
        <f t="shared" si="48"/>
        <v>-111.11111111111111</v>
      </c>
      <c r="K565" s="21">
        <f t="shared" si="49"/>
        <v>561.11111111111109</v>
      </c>
      <c r="L565" t="b">
        <f t="shared" si="50"/>
        <v>0</v>
      </c>
      <c r="M565" t="b">
        <f t="shared" si="51"/>
        <v>0</v>
      </c>
      <c r="N565" t="b">
        <f t="shared" si="52"/>
        <v>0</v>
      </c>
      <c r="O565" t="b">
        <f t="shared" si="53"/>
        <v>0</v>
      </c>
    </row>
    <row r="566" spans="9:15" x14ac:dyDescent="0.25">
      <c r="I566">
        <v>551</v>
      </c>
      <c r="J566" s="21">
        <f t="shared" si="48"/>
        <v>-113.58574610244989</v>
      </c>
      <c r="K566" s="21">
        <f t="shared" si="49"/>
        <v>562.58574610244989</v>
      </c>
      <c r="L566" t="b">
        <f t="shared" si="50"/>
        <v>0</v>
      </c>
      <c r="M566" t="b">
        <f t="shared" si="51"/>
        <v>0</v>
      </c>
      <c r="N566" t="b">
        <f t="shared" si="52"/>
        <v>0</v>
      </c>
      <c r="O566" t="b">
        <f t="shared" si="53"/>
        <v>0</v>
      </c>
    </row>
    <row r="567" spans="9:15" x14ac:dyDescent="0.25">
      <c r="I567">
        <v>552</v>
      </c>
      <c r="J567" s="21">
        <f t="shared" si="48"/>
        <v>-116.07142857142857</v>
      </c>
      <c r="K567" s="21">
        <f t="shared" si="49"/>
        <v>564.07142857142856</v>
      </c>
      <c r="L567" t="b">
        <f t="shared" si="50"/>
        <v>0</v>
      </c>
      <c r="M567" t="b">
        <f t="shared" si="51"/>
        <v>0</v>
      </c>
      <c r="N567" t="b">
        <f t="shared" si="52"/>
        <v>0</v>
      </c>
      <c r="O567" t="b">
        <f t="shared" si="53"/>
        <v>0</v>
      </c>
    </row>
    <row r="568" spans="9:15" x14ac:dyDescent="0.25">
      <c r="I568">
        <v>553</v>
      </c>
      <c r="J568" s="21">
        <f t="shared" si="48"/>
        <v>-118.5682326621924</v>
      </c>
      <c r="K568" s="21">
        <f t="shared" si="49"/>
        <v>565.56823266219237</v>
      </c>
      <c r="L568" t="b">
        <f t="shared" si="50"/>
        <v>0</v>
      </c>
      <c r="M568" t="b">
        <f t="shared" si="51"/>
        <v>0</v>
      </c>
      <c r="N568" t="b">
        <f t="shared" si="52"/>
        <v>0</v>
      </c>
      <c r="O568" t="b">
        <f t="shared" si="53"/>
        <v>0</v>
      </c>
    </row>
    <row r="569" spans="9:15" x14ac:dyDescent="0.25">
      <c r="I569">
        <v>554</v>
      </c>
      <c r="J569" s="21">
        <f t="shared" si="48"/>
        <v>-121.0762331838565</v>
      </c>
      <c r="K569" s="21">
        <f t="shared" si="49"/>
        <v>567.07623318385652</v>
      </c>
      <c r="L569" t="b">
        <f t="shared" si="50"/>
        <v>0</v>
      </c>
      <c r="M569" t="b">
        <f t="shared" si="51"/>
        <v>0</v>
      </c>
      <c r="N569" t="b">
        <f t="shared" si="52"/>
        <v>0</v>
      </c>
      <c r="O569" t="b">
        <f t="shared" si="53"/>
        <v>0</v>
      </c>
    </row>
    <row r="570" spans="9:15" x14ac:dyDescent="0.25">
      <c r="I570">
        <v>555</v>
      </c>
      <c r="J570" s="21">
        <f t="shared" si="48"/>
        <v>-123.59550561797752</v>
      </c>
      <c r="K570" s="21">
        <f t="shared" si="49"/>
        <v>568.59550561797755</v>
      </c>
      <c r="L570" t="b">
        <f t="shared" si="50"/>
        <v>0</v>
      </c>
      <c r="M570" t="b">
        <f t="shared" si="51"/>
        <v>0</v>
      </c>
      <c r="N570" t="b">
        <f t="shared" si="52"/>
        <v>0</v>
      </c>
      <c r="O570" t="b">
        <f t="shared" si="53"/>
        <v>0</v>
      </c>
    </row>
    <row r="571" spans="9:15" x14ac:dyDescent="0.25">
      <c r="I571">
        <v>556</v>
      </c>
      <c r="J571" s="21">
        <f t="shared" si="48"/>
        <v>-126.12612612612612</v>
      </c>
      <c r="K571" s="21">
        <f t="shared" si="49"/>
        <v>570.12612612612611</v>
      </c>
      <c r="L571" t="b">
        <f t="shared" si="50"/>
        <v>0</v>
      </c>
      <c r="M571" t="b">
        <f t="shared" si="51"/>
        <v>0</v>
      </c>
      <c r="N571" t="b">
        <f t="shared" si="52"/>
        <v>0</v>
      </c>
      <c r="O571" t="b">
        <f t="shared" si="53"/>
        <v>0</v>
      </c>
    </row>
    <row r="572" spans="9:15" x14ac:dyDescent="0.25">
      <c r="I572">
        <v>557</v>
      </c>
      <c r="J572" s="21">
        <f t="shared" si="48"/>
        <v>-128.66817155756209</v>
      </c>
      <c r="K572" s="21">
        <f t="shared" si="49"/>
        <v>571.66817155756212</v>
      </c>
      <c r="L572" t="b">
        <f t="shared" si="50"/>
        <v>0</v>
      </c>
      <c r="M572" t="b">
        <f t="shared" si="51"/>
        <v>0</v>
      </c>
      <c r="N572" t="b">
        <f t="shared" si="52"/>
        <v>0</v>
      </c>
      <c r="O572" t="b">
        <f t="shared" si="53"/>
        <v>0</v>
      </c>
    </row>
    <row r="573" spans="9:15" x14ac:dyDescent="0.25">
      <c r="I573">
        <v>558</v>
      </c>
      <c r="J573" s="21">
        <f t="shared" si="48"/>
        <v>-131.22171945701356</v>
      </c>
      <c r="K573" s="21">
        <f t="shared" si="49"/>
        <v>573.22171945701359</v>
      </c>
      <c r="L573" t="b">
        <f t="shared" si="50"/>
        <v>0</v>
      </c>
      <c r="M573" t="b">
        <f t="shared" si="51"/>
        <v>0</v>
      </c>
      <c r="N573" t="b">
        <f t="shared" si="52"/>
        <v>0</v>
      </c>
      <c r="O573" t="b">
        <f t="shared" si="53"/>
        <v>0</v>
      </c>
    </row>
    <row r="574" spans="9:15" x14ac:dyDescent="0.25">
      <c r="I574">
        <v>559</v>
      </c>
      <c r="J574" s="21">
        <f t="shared" si="48"/>
        <v>-133.78684807256235</v>
      </c>
      <c r="K574" s="21">
        <f t="shared" si="49"/>
        <v>574.78684807256241</v>
      </c>
      <c r="L574" t="b">
        <f t="shared" si="50"/>
        <v>0</v>
      </c>
      <c r="M574" t="b">
        <f t="shared" si="51"/>
        <v>0</v>
      </c>
      <c r="N574" t="b">
        <f t="shared" si="52"/>
        <v>0</v>
      </c>
      <c r="O574" t="b">
        <f t="shared" si="53"/>
        <v>0</v>
      </c>
    </row>
    <row r="575" spans="9:15" x14ac:dyDescent="0.25">
      <c r="I575">
        <v>560</v>
      </c>
      <c r="J575" s="21">
        <f t="shared" si="48"/>
        <v>-136.36363636363637</v>
      </c>
      <c r="K575" s="21">
        <f t="shared" si="49"/>
        <v>576.36363636363637</v>
      </c>
      <c r="L575" t="b">
        <f t="shared" si="50"/>
        <v>0</v>
      </c>
      <c r="M575" t="b">
        <f t="shared" si="51"/>
        <v>0</v>
      </c>
      <c r="N575" t="b">
        <f t="shared" si="52"/>
        <v>0</v>
      </c>
      <c r="O575" t="b">
        <f t="shared" si="53"/>
        <v>0</v>
      </c>
    </row>
    <row r="576" spans="9:15" x14ac:dyDescent="0.25">
      <c r="I576">
        <v>561</v>
      </c>
      <c r="J576" s="21">
        <f t="shared" si="48"/>
        <v>-138.95216400911161</v>
      </c>
      <c r="K576" s="21">
        <f t="shared" si="49"/>
        <v>577.95216400911158</v>
      </c>
      <c r="L576" t="b">
        <f t="shared" si="50"/>
        <v>0</v>
      </c>
      <c r="M576" t="b">
        <f t="shared" si="51"/>
        <v>0</v>
      </c>
      <c r="N576" t="b">
        <f t="shared" si="52"/>
        <v>0</v>
      </c>
      <c r="O576" t="b">
        <f t="shared" si="53"/>
        <v>0</v>
      </c>
    </row>
    <row r="577" spans="9:15" x14ac:dyDescent="0.25">
      <c r="I577">
        <v>562</v>
      </c>
      <c r="J577" s="21">
        <f t="shared" si="48"/>
        <v>-141.55251141552512</v>
      </c>
      <c r="K577" s="21">
        <f t="shared" si="49"/>
        <v>579.55251141552515</v>
      </c>
      <c r="L577" t="b">
        <f t="shared" si="50"/>
        <v>0</v>
      </c>
      <c r="M577" t="b">
        <f t="shared" si="51"/>
        <v>0</v>
      </c>
      <c r="N577" t="b">
        <f t="shared" si="52"/>
        <v>0</v>
      </c>
      <c r="O577" t="b">
        <f t="shared" si="53"/>
        <v>0</v>
      </c>
    </row>
    <row r="578" spans="9:15" x14ac:dyDescent="0.25">
      <c r="I578">
        <v>563</v>
      </c>
      <c r="J578" s="21">
        <f t="shared" si="48"/>
        <v>-144.16475972540044</v>
      </c>
      <c r="K578" s="21">
        <f t="shared" si="49"/>
        <v>581.16475972540047</v>
      </c>
      <c r="L578" t="b">
        <f t="shared" si="50"/>
        <v>0</v>
      </c>
      <c r="M578" t="b">
        <f t="shared" si="51"/>
        <v>0</v>
      </c>
      <c r="N578" t="b">
        <f t="shared" si="52"/>
        <v>0</v>
      </c>
      <c r="O578" t="b">
        <f t="shared" si="53"/>
        <v>0</v>
      </c>
    </row>
    <row r="579" spans="9:15" x14ac:dyDescent="0.25">
      <c r="I579">
        <v>564</v>
      </c>
      <c r="J579" s="21">
        <f t="shared" si="48"/>
        <v>-146.78899082568807</v>
      </c>
      <c r="K579" s="21">
        <f t="shared" si="49"/>
        <v>582.78899082568807</v>
      </c>
      <c r="L579" t="b">
        <f t="shared" si="50"/>
        <v>0</v>
      </c>
      <c r="M579" t="b">
        <f t="shared" si="51"/>
        <v>0</v>
      </c>
      <c r="N579" t="b">
        <f t="shared" si="52"/>
        <v>0</v>
      </c>
      <c r="O579" t="b">
        <f t="shared" si="53"/>
        <v>0</v>
      </c>
    </row>
    <row r="580" spans="9:15" x14ac:dyDescent="0.25">
      <c r="I580">
        <v>565</v>
      </c>
      <c r="J580" s="21">
        <f t="shared" si="48"/>
        <v>-149.42528735632183</v>
      </c>
      <c r="K580" s="21">
        <f t="shared" si="49"/>
        <v>584.42528735632186</v>
      </c>
      <c r="L580" t="b">
        <f t="shared" si="50"/>
        <v>0</v>
      </c>
      <c r="M580" t="b">
        <f t="shared" si="51"/>
        <v>0</v>
      </c>
      <c r="N580" t="b">
        <f t="shared" si="52"/>
        <v>0</v>
      </c>
      <c r="O580" t="b">
        <f t="shared" si="53"/>
        <v>0</v>
      </c>
    </row>
    <row r="581" spans="9:15" x14ac:dyDescent="0.25">
      <c r="I581">
        <v>566</v>
      </c>
      <c r="J581" s="21">
        <f t="shared" si="48"/>
        <v>-152.07373271889401</v>
      </c>
      <c r="K581" s="21">
        <f t="shared" si="49"/>
        <v>586.07373271889401</v>
      </c>
      <c r="L581" t="b">
        <f t="shared" si="50"/>
        <v>0</v>
      </c>
      <c r="M581" t="b">
        <f t="shared" si="51"/>
        <v>0</v>
      </c>
      <c r="N581" t="b">
        <f t="shared" si="52"/>
        <v>0</v>
      </c>
      <c r="O581" t="b">
        <f t="shared" si="53"/>
        <v>0</v>
      </c>
    </row>
    <row r="582" spans="9:15" x14ac:dyDescent="0.25">
      <c r="I582">
        <v>567</v>
      </c>
      <c r="J582" s="21">
        <f t="shared" si="48"/>
        <v>-154.73441108545035</v>
      </c>
      <c r="K582" s="21">
        <f t="shared" si="49"/>
        <v>587.73441108545035</v>
      </c>
      <c r="L582" t="b">
        <f t="shared" si="50"/>
        <v>0</v>
      </c>
      <c r="M582" t="b">
        <f t="shared" si="51"/>
        <v>0</v>
      </c>
      <c r="N582" t="b">
        <f t="shared" si="52"/>
        <v>0</v>
      </c>
      <c r="O582" t="b">
        <f t="shared" si="53"/>
        <v>0</v>
      </c>
    </row>
    <row r="583" spans="9:15" x14ac:dyDescent="0.25">
      <c r="I583">
        <v>568</v>
      </c>
      <c r="J583" s="21">
        <f t="shared" si="48"/>
        <v>-157.40740740740742</v>
      </c>
      <c r="K583" s="21">
        <f t="shared" si="49"/>
        <v>589.40740740740739</v>
      </c>
      <c r="L583" t="b">
        <f t="shared" si="50"/>
        <v>0</v>
      </c>
      <c r="M583" t="b">
        <f t="shared" si="51"/>
        <v>0</v>
      </c>
      <c r="N583" t="b">
        <f t="shared" si="52"/>
        <v>0</v>
      </c>
      <c r="O583" t="b">
        <f t="shared" si="53"/>
        <v>0</v>
      </c>
    </row>
    <row r="584" spans="9:15" x14ac:dyDescent="0.25">
      <c r="I584">
        <v>569</v>
      </c>
      <c r="J584" s="21">
        <f t="shared" si="48"/>
        <v>-160.09280742459396</v>
      </c>
      <c r="K584" s="21">
        <f t="shared" si="49"/>
        <v>591.09280742459396</v>
      </c>
      <c r="L584" t="b">
        <f t="shared" si="50"/>
        <v>0</v>
      </c>
      <c r="M584" t="b">
        <f t="shared" si="51"/>
        <v>0</v>
      </c>
      <c r="N584" t="b">
        <f t="shared" si="52"/>
        <v>0</v>
      </c>
      <c r="O584" t="b">
        <f t="shared" si="53"/>
        <v>0</v>
      </c>
    </row>
    <row r="585" spans="9:15" x14ac:dyDescent="0.25">
      <c r="I585">
        <v>570</v>
      </c>
      <c r="J585" s="21">
        <f t="shared" si="48"/>
        <v>-162.7906976744186</v>
      </c>
      <c r="K585" s="21">
        <f t="shared" si="49"/>
        <v>592.79069767441865</v>
      </c>
      <c r="L585" t="b">
        <f t="shared" si="50"/>
        <v>0</v>
      </c>
      <c r="M585" t="b">
        <f t="shared" si="51"/>
        <v>0</v>
      </c>
      <c r="N585" t="b">
        <f t="shared" si="52"/>
        <v>0</v>
      </c>
      <c r="O585" t="b">
        <f t="shared" si="53"/>
        <v>0</v>
      </c>
    </row>
    <row r="586" spans="9:15" x14ac:dyDescent="0.25">
      <c r="I586">
        <v>571</v>
      </c>
      <c r="J586" s="21">
        <f t="shared" si="48"/>
        <v>-165.5011655011655</v>
      </c>
      <c r="K586" s="21">
        <f t="shared" si="49"/>
        <v>594.50116550116547</v>
      </c>
      <c r="L586" t="b">
        <f t="shared" si="50"/>
        <v>0</v>
      </c>
      <c r="M586" t="b">
        <f t="shared" si="51"/>
        <v>0</v>
      </c>
      <c r="N586" t="b">
        <f t="shared" si="52"/>
        <v>0</v>
      </c>
      <c r="O586" t="b">
        <f t="shared" si="53"/>
        <v>0</v>
      </c>
    </row>
    <row r="587" spans="9:15" x14ac:dyDescent="0.25">
      <c r="I587">
        <v>572</v>
      </c>
      <c r="J587" s="21">
        <f t="shared" si="48"/>
        <v>-168.22429906542055</v>
      </c>
      <c r="K587" s="21">
        <f t="shared" si="49"/>
        <v>596.22429906542061</v>
      </c>
      <c r="L587" t="b">
        <f t="shared" si="50"/>
        <v>0</v>
      </c>
      <c r="M587" t="b">
        <f t="shared" si="51"/>
        <v>0</v>
      </c>
      <c r="N587" t="b">
        <f t="shared" si="52"/>
        <v>0</v>
      </c>
      <c r="O587" t="b">
        <f t="shared" si="53"/>
        <v>0</v>
      </c>
    </row>
    <row r="588" spans="9:15" x14ac:dyDescent="0.25">
      <c r="I588">
        <v>573</v>
      </c>
      <c r="J588" s="21">
        <f t="shared" si="48"/>
        <v>-170.96018735362998</v>
      </c>
      <c r="K588" s="21">
        <f t="shared" si="49"/>
        <v>597.96018735362998</v>
      </c>
      <c r="L588" t="b">
        <f t="shared" si="50"/>
        <v>0</v>
      </c>
      <c r="M588" t="b">
        <f t="shared" si="51"/>
        <v>0</v>
      </c>
      <c r="N588" t="b">
        <f t="shared" si="52"/>
        <v>0</v>
      </c>
      <c r="O588" t="b">
        <f t="shared" si="53"/>
        <v>0</v>
      </c>
    </row>
    <row r="589" spans="9:15" x14ac:dyDescent="0.25">
      <c r="I589">
        <v>574</v>
      </c>
      <c r="J589" s="21">
        <f t="shared" si="48"/>
        <v>-173.70892018779344</v>
      </c>
      <c r="K589" s="21">
        <f t="shared" si="49"/>
        <v>599.70892018779341</v>
      </c>
      <c r="L589" t="b">
        <f t="shared" si="50"/>
        <v>0</v>
      </c>
      <c r="M589" t="b">
        <f t="shared" si="51"/>
        <v>0</v>
      </c>
      <c r="N589" t="b">
        <f t="shared" si="52"/>
        <v>0</v>
      </c>
      <c r="O589" t="b">
        <f t="shared" si="53"/>
        <v>0</v>
      </c>
    </row>
    <row r="590" spans="9:15" x14ac:dyDescent="0.25">
      <c r="I590">
        <v>575</v>
      </c>
      <c r="J590" s="21">
        <f t="shared" si="48"/>
        <v>-176.47058823529412</v>
      </c>
      <c r="K590" s="21">
        <f t="shared" si="49"/>
        <v>601.47058823529414</v>
      </c>
      <c r="L590" t="b">
        <f t="shared" si="50"/>
        <v>0</v>
      </c>
      <c r="M590" t="b">
        <f t="shared" si="51"/>
        <v>0</v>
      </c>
      <c r="N590" t="b">
        <f t="shared" si="52"/>
        <v>0</v>
      </c>
      <c r="O590" t="b">
        <f t="shared" si="53"/>
        <v>0</v>
      </c>
    </row>
    <row r="591" spans="9:15" x14ac:dyDescent="0.25">
      <c r="I591">
        <v>576</v>
      </c>
      <c r="J591" s="21">
        <f t="shared" si="48"/>
        <v>-179.24528301886792</v>
      </c>
      <c r="K591" s="21">
        <f t="shared" si="49"/>
        <v>603.24528301886789</v>
      </c>
      <c r="L591" t="b">
        <f t="shared" si="50"/>
        <v>0</v>
      </c>
      <c r="M591" t="b">
        <f t="shared" si="51"/>
        <v>0</v>
      </c>
      <c r="N591" t="b">
        <f t="shared" si="52"/>
        <v>0</v>
      </c>
      <c r="O591" t="b">
        <f t="shared" si="53"/>
        <v>0</v>
      </c>
    </row>
    <row r="592" spans="9:15" x14ac:dyDescent="0.25">
      <c r="I592">
        <v>577</v>
      </c>
      <c r="J592" s="21">
        <f t="shared" ref="J592:J655" si="54">(2*$K$4*I592-$K$4^2)/(2*I592-2*$K$4)</f>
        <v>-182.03309692671394</v>
      </c>
      <c r="K592" s="21">
        <f t="shared" ref="K592:K655" si="55">$K$4-SUM(I592:J592)</f>
        <v>605.03309692671394</v>
      </c>
      <c r="L592" t="b">
        <f t="shared" ref="L592:L655" si="56">AND(INT(I592)=I592,INT(J592)=J592,INT(K592)=K592)</f>
        <v>0</v>
      </c>
      <c r="M592" t="b">
        <f t="shared" ref="M592:M655" si="57">AND(I592&gt;0,J592&gt;0,K592&gt;0)</f>
        <v>0</v>
      </c>
      <c r="N592" t="b">
        <f t="shared" ref="N592:N655" si="58">AND(I592&lt;J592,J592&lt;K592)</f>
        <v>0</v>
      </c>
      <c r="O592" t="b">
        <f t="shared" ref="O592:O655" si="59">AND(L592:N592)</f>
        <v>0</v>
      </c>
    </row>
    <row r="593" spans="9:15" x14ac:dyDescent="0.25">
      <c r="I593">
        <v>578</v>
      </c>
      <c r="J593" s="21">
        <f t="shared" si="54"/>
        <v>-184.83412322274881</v>
      </c>
      <c r="K593" s="21">
        <f t="shared" si="55"/>
        <v>606.83412322274876</v>
      </c>
      <c r="L593" t="b">
        <f t="shared" si="56"/>
        <v>0</v>
      </c>
      <c r="M593" t="b">
        <f t="shared" si="57"/>
        <v>0</v>
      </c>
      <c r="N593" t="b">
        <f t="shared" si="58"/>
        <v>0</v>
      </c>
      <c r="O593" t="b">
        <f t="shared" si="59"/>
        <v>0</v>
      </c>
    </row>
    <row r="594" spans="9:15" x14ac:dyDescent="0.25">
      <c r="I594">
        <v>579</v>
      </c>
      <c r="J594" s="21">
        <f t="shared" si="54"/>
        <v>-187.64845605700714</v>
      </c>
      <c r="K594" s="21">
        <f t="shared" si="55"/>
        <v>608.64845605700714</v>
      </c>
      <c r="L594" t="b">
        <f t="shared" si="56"/>
        <v>0</v>
      </c>
      <c r="M594" t="b">
        <f t="shared" si="57"/>
        <v>0</v>
      </c>
      <c r="N594" t="b">
        <f t="shared" si="58"/>
        <v>0</v>
      </c>
      <c r="O594" t="b">
        <f t="shared" si="59"/>
        <v>0</v>
      </c>
    </row>
    <row r="595" spans="9:15" x14ac:dyDescent="0.25">
      <c r="I595">
        <v>580</v>
      </c>
      <c r="J595" s="21">
        <f t="shared" si="54"/>
        <v>-190.47619047619048</v>
      </c>
      <c r="K595" s="21">
        <f t="shared" si="55"/>
        <v>610.47619047619048</v>
      </c>
      <c r="L595" t="b">
        <f t="shared" si="56"/>
        <v>0</v>
      </c>
      <c r="M595" t="b">
        <f t="shared" si="57"/>
        <v>0</v>
      </c>
      <c r="N595" t="b">
        <f t="shared" si="58"/>
        <v>0</v>
      </c>
      <c r="O595" t="b">
        <f t="shared" si="59"/>
        <v>0</v>
      </c>
    </row>
    <row r="596" spans="9:15" x14ac:dyDescent="0.25">
      <c r="I596">
        <v>581</v>
      </c>
      <c r="J596" s="21">
        <f t="shared" si="54"/>
        <v>-193.31742243436753</v>
      </c>
      <c r="K596" s="21">
        <f t="shared" si="55"/>
        <v>612.31742243436747</v>
      </c>
      <c r="L596" t="b">
        <f t="shared" si="56"/>
        <v>0</v>
      </c>
      <c r="M596" t="b">
        <f t="shared" si="57"/>
        <v>0</v>
      </c>
      <c r="N596" t="b">
        <f t="shared" si="58"/>
        <v>0</v>
      </c>
      <c r="O596" t="b">
        <f t="shared" si="59"/>
        <v>0</v>
      </c>
    </row>
    <row r="597" spans="9:15" x14ac:dyDescent="0.25">
      <c r="I597">
        <v>582</v>
      </c>
      <c r="J597" s="21">
        <f t="shared" si="54"/>
        <v>-196.17224880382776</v>
      </c>
      <c r="K597" s="21">
        <f t="shared" si="55"/>
        <v>614.17224880382776</v>
      </c>
      <c r="L597" t="b">
        <f t="shared" si="56"/>
        <v>0</v>
      </c>
      <c r="M597" t="b">
        <f t="shared" si="57"/>
        <v>0</v>
      </c>
      <c r="N597" t="b">
        <f t="shared" si="58"/>
        <v>0</v>
      </c>
      <c r="O597" t="b">
        <f t="shared" si="59"/>
        <v>0</v>
      </c>
    </row>
    <row r="598" spans="9:15" x14ac:dyDescent="0.25">
      <c r="I598">
        <v>583</v>
      </c>
      <c r="J598" s="21">
        <f t="shared" si="54"/>
        <v>-199.04076738609112</v>
      </c>
      <c r="K598" s="21">
        <f t="shared" si="55"/>
        <v>616.04076738609115</v>
      </c>
      <c r="L598" t="b">
        <f t="shared" si="56"/>
        <v>0</v>
      </c>
      <c r="M598" t="b">
        <f t="shared" si="57"/>
        <v>0</v>
      </c>
      <c r="N598" t="b">
        <f t="shared" si="58"/>
        <v>0</v>
      </c>
      <c r="O598" t="b">
        <f t="shared" si="59"/>
        <v>0</v>
      </c>
    </row>
    <row r="599" spans="9:15" x14ac:dyDescent="0.25">
      <c r="I599">
        <v>584</v>
      </c>
      <c r="J599" s="21">
        <f t="shared" si="54"/>
        <v>-201.92307692307693</v>
      </c>
      <c r="K599" s="21">
        <f t="shared" si="55"/>
        <v>617.92307692307691</v>
      </c>
      <c r="L599" t="b">
        <f t="shared" si="56"/>
        <v>0</v>
      </c>
      <c r="M599" t="b">
        <f t="shared" si="57"/>
        <v>0</v>
      </c>
      <c r="N599" t="b">
        <f t="shared" si="58"/>
        <v>0</v>
      </c>
      <c r="O599" t="b">
        <f t="shared" si="59"/>
        <v>0</v>
      </c>
    </row>
    <row r="600" spans="9:15" x14ac:dyDescent="0.25">
      <c r="I600">
        <v>585</v>
      </c>
      <c r="J600" s="21">
        <f t="shared" si="54"/>
        <v>-204.81927710843374</v>
      </c>
      <c r="K600" s="21">
        <f t="shared" si="55"/>
        <v>619.81927710843377</v>
      </c>
      <c r="L600" t="b">
        <f t="shared" si="56"/>
        <v>0</v>
      </c>
      <c r="M600" t="b">
        <f t="shared" si="57"/>
        <v>0</v>
      </c>
      <c r="N600" t="b">
        <f t="shared" si="58"/>
        <v>0</v>
      </c>
      <c r="O600" t="b">
        <f t="shared" si="59"/>
        <v>0</v>
      </c>
    </row>
    <row r="601" spans="9:15" x14ac:dyDescent="0.25">
      <c r="I601">
        <v>586</v>
      </c>
      <c r="J601" s="21">
        <f t="shared" si="54"/>
        <v>-207.72946859903382</v>
      </c>
      <c r="K601" s="21">
        <f t="shared" si="55"/>
        <v>621.72946859903379</v>
      </c>
      <c r="L601" t="b">
        <f t="shared" si="56"/>
        <v>0</v>
      </c>
      <c r="M601" t="b">
        <f t="shared" si="57"/>
        <v>0</v>
      </c>
      <c r="N601" t="b">
        <f t="shared" si="58"/>
        <v>0</v>
      </c>
      <c r="O601" t="b">
        <f t="shared" si="59"/>
        <v>0</v>
      </c>
    </row>
    <row r="602" spans="9:15" x14ac:dyDescent="0.25">
      <c r="I602">
        <v>587</v>
      </c>
      <c r="J602" s="21">
        <f t="shared" si="54"/>
        <v>-210.65375302663438</v>
      </c>
      <c r="K602" s="21">
        <f t="shared" si="55"/>
        <v>623.65375302663438</v>
      </c>
      <c r="L602" t="b">
        <f t="shared" si="56"/>
        <v>0</v>
      </c>
      <c r="M602" t="b">
        <f t="shared" si="57"/>
        <v>0</v>
      </c>
      <c r="N602" t="b">
        <f t="shared" si="58"/>
        <v>0</v>
      </c>
      <c r="O602" t="b">
        <f t="shared" si="59"/>
        <v>0</v>
      </c>
    </row>
    <row r="603" spans="9:15" x14ac:dyDescent="0.25">
      <c r="I603">
        <v>588</v>
      </c>
      <c r="J603" s="21">
        <f t="shared" si="54"/>
        <v>-213.59223300970874</v>
      </c>
      <c r="K603" s="21">
        <f t="shared" si="55"/>
        <v>625.59223300970871</v>
      </c>
      <c r="L603" t="b">
        <f t="shared" si="56"/>
        <v>0</v>
      </c>
      <c r="M603" t="b">
        <f t="shared" si="57"/>
        <v>0</v>
      </c>
      <c r="N603" t="b">
        <f t="shared" si="58"/>
        <v>0</v>
      </c>
      <c r="O603" t="b">
        <f t="shared" si="59"/>
        <v>0</v>
      </c>
    </row>
    <row r="604" spans="9:15" x14ac:dyDescent="0.25">
      <c r="I604">
        <v>589</v>
      </c>
      <c r="J604" s="21">
        <f t="shared" si="54"/>
        <v>-216.54501216545012</v>
      </c>
      <c r="K604" s="21">
        <f t="shared" si="55"/>
        <v>627.54501216545009</v>
      </c>
      <c r="L604" t="b">
        <f t="shared" si="56"/>
        <v>0</v>
      </c>
      <c r="M604" t="b">
        <f t="shared" si="57"/>
        <v>0</v>
      </c>
      <c r="N604" t="b">
        <f t="shared" si="58"/>
        <v>0</v>
      </c>
      <c r="O604" t="b">
        <f t="shared" si="59"/>
        <v>0</v>
      </c>
    </row>
    <row r="605" spans="9:15" x14ac:dyDescent="0.25">
      <c r="I605">
        <v>590</v>
      </c>
      <c r="J605" s="21">
        <f t="shared" si="54"/>
        <v>-219.51219512195121</v>
      </c>
      <c r="K605" s="21">
        <f t="shared" si="55"/>
        <v>629.51219512195121</v>
      </c>
      <c r="L605" t="b">
        <f t="shared" si="56"/>
        <v>0</v>
      </c>
      <c r="M605" t="b">
        <f t="shared" si="57"/>
        <v>0</v>
      </c>
      <c r="N605" t="b">
        <f t="shared" si="58"/>
        <v>0</v>
      </c>
      <c r="O605" t="b">
        <f t="shared" si="59"/>
        <v>0</v>
      </c>
    </row>
    <row r="606" spans="9:15" x14ac:dyDescent="0.25">
      <c r="I606">
        <v>591</v>
      </c>
      <c r="J606" s="21">
        <f t="shared" si="54"/>
        <v>-222.49388753056235</v>
      </c>
      <c r="K606" s="21">
        <f t="shared" si="55"/>
        <v>631.49388753056235</v>
      </c>
      <c r="L606" t="b">
        <f t="shared" si="56"/>
        <v>0</v>
      </c>
      <c r="M606" t="b">
        <f t="shared" si="57"/>
        <v>0</v>
      </c>
      <c r="N606" t="b">
        <f t="shared" si="58"/>
        <v>0</v>
      </c>
      <c r="O606" t="b">
        <f t="shared" si="59"/>
        <v>0</v>
      </c>
    </row>
    <row r="607" spans="9:15" x14ac:dyDescent="0.25">
      <c r="I607">
        <v>592</v>
      </c>
      <c r="J607" s="21">
        <f t="shared" si="54"/>
        <v>-225.49019607843138</v>
      </c>
      <c r="K607" s="21">
        <f t="shared" si="55"/>
        <v>633.49019607843138</v>
      </c>
      <c r="L607" t="b">
        <f t="shared" si="56"/>
        <v>0</v>
      </c>
      <c r="M607" t="b">
        <f t="shared" si="57"/>
        <v>0</v>
      </c>
      <c r="N607" t="b">
        <f t="shared" si="58"/>
        <v>0</v>
      </c>
      <c r="O607" t="b">
        <f t="shared" si="59"/>
        <v>0</v>
      </c>
    </row>
    <row r="608" spans="9:15" x14ac:dyDescent="0.25">
      <c r="I608">
        <v>593</v>
      </c>
      <c r="J608" s="21">
        <f t="shared" si="54"/>
        <v>-228.5012285012285</v>
      </c>
      <c r="K608" s="21">
        <f t="shared" si="55"/>
        <v>635.50122850122852</v>
      </c>
      <c r="L608" t="b">
        <f t="shared" si="56"/>
        <v>0</v>
      </c>
      <c r="M608" t="b">
        <f t="shared" si="57"/>
        <v>0</v>
      </c>
      <c r="N608" t="b">
        <f t="shared" si="58"/>
        <v>0</v>
      </c>
      <c r="O608" t="b">
        <f t="shared" si="59"/>
        <v>0</v>
      </c>
    </row>
    <row r="609" spans="9:15" x14ac:dyDescent="0.25">
      <c r="I609">
        <v>594</v>
      </c>
      <c r="J609" s="21">
        <f t="shared" si="54"/>
        <v>-231.5270935960591</v>
      </c>
      <c r="K609" s="21">
        <f t="shared" si="55"/>
        <v>637.5270935960591</v>
      </c>
      <c r="L609" t="b">
        <f t="shared" si="56"/>
        <v>0</v>
      </c>
      <c r="M609" t="b">
        <f t="shared" si="57"/>
        <v>0</v>
      </c>
      <c r="N609" t="b">
        <f t="shared" si="58"/>
        <v>0</v>
      </c>
      <c r="O609" t="b">
        <f t="shared" si="59"/>
        <v>0</v>
      </c>
    </row>
    <row r="610" spans="9:15" x14ac:dyDescent="0.25">
      <c r="I610">
        <v>595</v>
      </c>
      <c r="J610" s="21">
        <f t="shared" si="54"/>
        <v>-234.5679012345679</v>
      </c>
      <c r="K610" s="21">
        <f t="shared" si="55"/>
        <v>639.5679012345679</v>
      </c>
      <c r="L610" t="b">
        <f t="shared" si="56"/>
        <v>0</v>
      </c>
      <c r="M610" t="b">
        <f t="shared" si="57"/>
        <v>0</v>
      </c>
      <c r="N610" t="b">
        <f t="shared" si="58"/>
        <v>0</v>
      </c>
      <c r="O610" t="b">
        <f t="shared" si="59"/>
        <v>0</v>
      </c>
    </row>
    <row r="611" spans="9:15" x14ac:dyDescent="0.25">
      <c r="I611">
        <v>596</v>
      </c>
      <c r="J611" s="21">
        <f t="shared" si="54"/>
        <v>-237.62376237623764</v>
      </c>
      <c r="K611" s="21">
        <f t="shared" si="55"/>
        <v>641.62376237623766</v>
      </c>
      <c r="L611" t="b">
        <f t="shared" si="56"/>
        <v>0</v>
      </c>
      <c r="M611" t="b">
        <f t="shared" si="57"/>
        <v>0</v>
      </c>
      <c r="N611" t="b">
        <f t="shared" si="58"/>
        <v>0</v>
      </c>
      <c r="O611" t="b">
        <f t="shared" si="59"/>
        <v>0</v>
      </c>
    </row>
    <row r="612" spans="9:15" x14ac:dyDescent="0.25">
      <c r="I612">
        <v>597</v>
      </c>
      <c r="J612" s="21">
        <f t="shared" si="54"/>
        <v>-240.69478908188586</v>
      </c>
      <c r="K612" s="21">
        <f t="shared" si="55"/>
        <v>643.6947890818858</v>
      </c>
      <c r="L612" t="b">
        <f t="shared" si="56"/>
        <v>0</v>
      </c>
      <c r="M612" t="b">
        <f t="shared" si="57"/>
        <v>0</v>
      </c>
      <c r="N612" t="b">
        <f t="shared" si="58"/>
        <v>0</v>
      </c>
      <c r="O612" t="b">
        <f t="shared" si="59"/>
        <v>0</v>
      </c>
    </row>
    <row r="613" spans="9:15" x14ac:dyDescent="0.25">
      <c r="I613">
        <v>598</v>
      </c>
      <c r="J613" s="21">
        <f t="shared" si="54"/>
        <v>-243.78109452736319</v>
      </c>
      <c r="K613" s="21">
        <f t="shared" si="55"/>
        <v>645.78109452736317</v>
      </c>
      <c r="L613" t="b">
        <f t="shared" si="56"/>
        <v>0</v>
      </c>
      <c r="M613" t="b">
        <f t="shared" si="57"/>
        <v>0</v>
      </c>
      <c r="N613" t="b">
        <f t="shared" si="58"/>
        <v>0</v>
      </c>
      <c r="O613" t="b">
        <f t="shared" si="59"/>
        <v>0</v>
      </c>
    </row>
    <row r="614" spans="9:15" x14ac:dyDescent="0.25">
      <c r="I614">
        <v>599</v>
      </c>
      <c r="J614" s="21">
        <f t="shared" si="54"/>
        <v>-246.88279301745635</v>
      </c>
      <c r="K614" s="21">
        <f t="shared" si="55"/>
        <v>647.88279301745638</v>
      </c>
      <c r="L614" t="b">
        <f t="shared" si="56"/>
        <v>0</v>
      </c>
      <c r="M614" t="b">
        <f t="shared" si="57"/>
        <v>0</v>
      </c>
      <c r="N614" t="b">
        <f t="shared" si="58"/>
        <v>0</v>
      </c>
      <c r="O614" t="b">
        <f t="shared" si="59"/>
        <v>0</v>
      </c>
    </row>
    <row r="615" spans="9:15" x14ac:dyDescent="0.25">
      <c r="I615">
        <v>600</v>
      </c>
      <c r="J615" s="21">
        <f t="shared" si="54"/>
        <v>-250</v>
      </c>
      <c r="K615" s="21">
        <f t="shared" si="55"/>
        <v>650</v>
      </c>
      <c r="L615" t="b">
        <f t="shared" si="56"/>
        <v>1</v>
      </c>
      <c r="M615" t="b">
        <f t="shared" si="57"/>
        <v>0</v>
      </c>
      <c r="N615" t="b">
        <f t="shared" si="58"/>
        <v>0</v>
      </c>
      <c r="O615" t="b">
        <f t="shared" si="59"/>
        <v>0</v>
      </c>
    </row>
    <row r="616" spans="9:15" x14ac:dyDescent="0.25">
      <c r="I616">
        <v>601</v>
      </c>
      <c r="J616" s="21">
        <f t="shared" si="54"/>
        <v>-253.1328320802005</v>
      </c>
      <c r="K616" s="21">
        <f t="shared" si="55"/>
        <v>652.1328320802005</v>
      </c>
      <c r="L616" t="b">
        <f t="shared" si="56"/>
        <v>0</v>
      </c>
      <c r="M616" t="b">
        <f t="shared" si="57"/>
        <v>0</v>
      </c>
      <c r="N616" t="b">
        <f t="shared" si="58"/>
        <v>0</v>
      </c>
      <c r="O616" t="b">
        <f t="shared" si="59"/>
        <v>0</v>
      </c>
    </row>
    <row r="617" spans="9:15" x14ac:dyDescent="0.25">
      <c r="I617">
        <v>602</v>
      </c>
      <c r="J617" s="21">
        <f t="shared" si="54"/>
        <v>-256.2814070351759</v>
      </c>
      <c r="K617" s="21">
        <f t="shared" si="55"/>
        <v>654.2814070351759</v>
      </c>
      <c r="L617" t="b">
        <f t="shared" si="56"/>
        <v>0</v>
      </c>
      <c r="M617" t="b">
        <f t="shared" si="57"/>
        <v>0</v>
      </c>
      <c r="N617" t="b">
        <f t="shared" si="58"/>
        <v>0</v>
      </c>
      <c r="O617" t="b">
        <f t="shared" si="59"/>
        <v>0</v>
      </c>
    </row>
    <row r="618" spans="9:15" x14ac:dyDescent="0.25">
      <c r="I618">
        <v>603</v>
      </c>
      <c r="J618" s="21">
        <f t="shared" si="54"/>
        <v>-259.44584382871534</v>
      </c>
      <c r="K618" s="21">
        <f t="shared" si="55"/>
        <v>656.4458438287154</v>
      </c>
      <c r="L618" t="b">
        <f t="shared" si="56"/>
        <v>0</v>
      </c>
      <c r="M618" t="b">
        <f t="shared" si="57"/>
        <v>0</v>
      </c>
      <c r="N618" t="b">
        <f t="shared" si="58"/>
        <v>0</v>
      </c>
      <c r="O618" t="b">
        <f t="shared" si="59"/>
        <v>0</v>
      </c>
    </row>
    <row r="619" spans="9:15" x14ac:dyDescent="0.25">
      <c r="I619">
        <v>604</v>
      </c>
      <c r="J619" s="21">
        <f t="shared" si="54"/>
        <v>-262.62626262626264</v>
      </c>
      <c r="K619" s="21">
        <f t="shared" si="55"/>
        <v>658.62626262626259</v>
      </c>
      <c r="L619" t="b">
        <f t="shared" si="56"/>
        <v>0</v>
      </c>
      <c r="M619" t="b">
        <f t="shared" si="57"/>
        <v>0</v>
      </c>
      <c r="N619" t="b">
        <f t="shared" si="58"/>
        <v>0</v>
      </c>
      <c r="O619" t="b">
        <f t="shared" si="59"/>
        <v>0</v>
      </c>
    </row>
    <row r="620" spans="9:15" x14ac:dyDescent="0.25">
      <c r="I620">
        <v>605</v>
      </c>
      <c r="J620" s="21">
        <f t="shared" si="54"/>
        <v>-265.82278481012656</v>
      </c>
      <c r="K620" s="21">
        <f t="shared" si="55"/>
        <v>660.82278481012656</v>
      </c>
      <c r="L620" t="b">
        <f t="shared" si="56"/>
        <v>0</v>
      </c>
      <c r="M620" t="b">
        <f t="shared" si="57"/>
        <v>0</v>
      </c>
      <c r="N620" t="b">
        <f t="shared" si="58"/>
        <v>0</v>
      </c>
      <c r="O620" t="b">
        <f t="shared" si="59"/>
        <v>0</v>
      </c>
    </row>
    <row r="621" spans="9:15" x14ac:dyDescent="0.25">
      <c r="I621">
        <v>606</v>
      </c>
      <c r="J621" s="21">
        <f t="shared" si="54"/>
        <v>-269.03553299492387</v>
      </c>
      <c r="K621" s="21">
        <f t="shared" si="55"/>
        <v>663.03553299492387</v>
      </c>
      <c r="L621" t="b">
        <f t="shared" si="56"/>
        <v>0</v>
      </c>
      <c r="M621" t="b">
        <f t="shared" si="57"/>
        <v>0</v>
      </c>
      <c r="N621" t="b">
        <f t="shared" si="58"/>
        <v>0</v>
      </c>
      <c r="O621" t="b">
        <f t="shared" si="59"/>
        <v>0</v>
      </c>
    </row>
    <row r="622" spans="9:15" x14ac:dyDescent="0.25">
      <c r="I622">
        <v>607</v>
      </c>
      <c r="J622" s="21">
        <f t="shared" si="54"/>
        <v>-272.264631043257</v>
      </c>
      <c r="K622" s="21">
        <f t="shared" si="55"/>
        <v>665.26463104325694</v>
      </c>
      <c r="L622" t="b">
        <f t="shared" si="56"/>
        <v>0</v>
      </c>
      <c r="M622" t="b">
        <f t="shared" si="57"/>
        <v>0</v>
      </c>
      <c r="N622" t="b">
        <f t="shared" si="58"/>
        <v>0</v>
      </c>
      <c r="O622" t="b">
        <f t="shared" si="59"/>
        <v>0</v>
      </c>
    </row>
    <row r="623" spans="9:15" x14ac:dyDescent="0.25">
      <c r="I623">
        <v>608</v>
      </c>
      <c r="J623" s="21">
        <f t="shared" si="54"/>
        <v>-275.51020408163265</v>
      </c>
      <c r="K623" s="21">
        <f t="shared" si="55"/>
        <v>667.51020408163265</v>
      </c>
      <c r="L623" t="b">
        <f t="shared" si="56"/>
        <v>0</v>
      </c>
      <c r="M623" t="b">
        <f t="shared" si="57"/>
        <v>0</v>
      </c>
      <c r="N623" t="b">
        <f t="shared" si="58"/>
        <v>0</v>
      </c>
      <c r="O623" t="b">
        <f t="shared" si="59"/>
        <v>0</v>
      </c>
    </row>
    <row r="624" spans="9:15" x14ac:dyDescent="0.25">
      <c r="I624">
        <v>609</v>
      </c>
      <c r="J624" s="21">
        <f t="shared" si="54"/>
        <v>-278.77237851662403</v>
      </c>
      <c r="K624" s="21">
        <f t="shared" si="55"/>
        <v>669.77237851662403</v>
      </c>
      <c r="L624" t="b">
        <f t="shared" si="56"/>
        <v>0</v>
      </c>
      <c r="M624" t="b">
        <f t="shared" si="57"/>
        <v>0</v>
      </c>
      <c r="N624" t="b">
        <f t="shared" si="58"/>
        <v>0</v>
      </c>
      <c r="O624" t="b">
        <f t="shared" si="59"/>
        <v>0</v>
      </c>
    </row>
    <row r="625" spans="9:15" x14ac:dyDescent="0.25">
      <c r="I625">
        <v>610</v>
      </c>
      <c r="J625" s="21">
        <f t="shared" si="54"/>
        <v>-282.05128205128204</v>
      </c>
      <c r="K625" s="21">
        <f t="shared" si="55"/>
        <v>672.05128205128199</v>
      </c>
      <c r="L625" t="b">
        <f t="shared" si="56"/>
        <v>0</v>
      </c>
      <c r="M625" t="b">
        <f t="shared" si="57"/>
        <v>0</v>
      </c>
      <c r="N625" t="b">
        <f t="shared" si="58"/>
        <v>0</v>
      </c>
      <c r="O625" t="b">
        <f t="shared" si="59"/>
        <v>0</v>
      </c>
    </row>
    <row r="626" spans="9:15" x14ac:dyDescent="0.25">
      <c r="I626">
        <v>611</v>
      </c>
      <c r="J626" s="21">
        <f t="shared" si="54"/>
        <v>-285.34704370179946</v>
      </c>
      <c r="K626" s="21">
        <f t="shared" si="55"/>
        <v>674.34704370179952</v>
      </c>
      <c r="L626" t="b">
        <f t="shared" si="56"/>
        <v>0</v>
      </c>
      <c r="M626" t="b">
        <f t="shared" si="57"/>
        <v>0</v>
      </c>
      <c r="N626" t="b">
        <f t="shared" si="58"/>
        <v>0</v>
      </c>
      <c r="O626" t="b">
        <f t="shared" si="59"/>
        <v>0</v>
      </c>
    </row>
    <row r="627" spans="9:15" x14ac:dyDescent="0.25">
      <c r="I627">
        <v>612</v>
      </c>
      <c r="J627" s="21">
        <f t="shared" si="54"/>
        <v>-288.65979381443299</v>
      </c>
      <c r="K627" s="21">
        <f t="shared" si="55"/>
        <v>676.65979381443299</v>
      </c>
      <c r="L627" t="b">
        <f t="shared" si="56"/>
        <v>0</v>
      </c>
      <c r="M627" t="b">
        <f t="shared" si="57"/>
        <v>0</v>
      </c>
      <c r="N627" t="b">
        <f t="shared" si="58"/>
        <v>0</v>
      </c>
      <c r="O627" t="b">
        <f t="shared" si="59"/>
        <v>0</v>
      </c>
    </row>
    <row r="628" spans="9:15" x14ac:dyDescent="0.25">
      <c r="I628">
        <v>613</v>
      </c>
      <c r="J628" s="21">
        <f t="shared" si="54"/>
        <v>-291.98966408268734</v>
      </c>
      <c r="K628" s="21">
        <f t="shared" si="55"/>
        <v>678.98966408268734</v>
      </c>
      <c r="L628" t="b">
        <f t="shared" si="56"/>
        <v>0</v>
      </c>
      <c r="M628" t="b">
        <f t="shared" si="57"/>
        <v>0</v>
      </c>
      <c r="N628" t="b">
        <f t="shared" si="58"/>
        <v>0</v>
      </c>
      <c r="O628" t="b">
        <f t="shared" si="59"/>
        <v>0</v>
      </c>
    </row>
    <row r="629" spans="9:15" x14ac:dyDescent="0.25">
      <c r="I629">
        <v>614</v>
      </c>
      <c r="J629" s="21">
        <f t="shared" si="54"/>
        <v>-295.33678756476684</v>
      </c>
      <c r="K629" s="21">
        <f t="shared" si="55"/>
        <v>681.33678756476684</v>
      </c>
      <c r="L629" t="b">
        <f t="shared" si="56"/>
        <v>0</v>
      </c>
      <c r="M629" t="b">
        <f t="shared" si="57"/>
        <v>0</v>
      </c>
      <c r="N629" t="b">
        <f t="shared" si="58"/>
        <v>0</v>
      </c>
      <c r="O629" t="b">
        <f t="shared" si="59"/>
        <v>0</v>
      </c>
    </row>
    <row r="630" spans="9:15" x14ac:dyDescent="0.25">
      <c r="I630">
        <v>615</v>
      </c>
      <c r="J630" s="21">
        <f t="shared" si="54"/>
        <v>-298.7012987012987</v>
      </c>
      <c r="K630" s="21">
        <f t="shared" si="55"/>
        <v>683.7012987012987</v>
      </c>
      <c r="L630" t="b">
        <f t="shared" si="56"/>
        <v>0</v>
      </c>
      <c r="M630" t="b">
        <f t="shared" si="57"/>
        <v>0</v>
      </c>
      <c r="N630" t="b">
        <f t="shared" si="58"/>
        <v>0</v>
      </c>
      <c r="O630" t="b">
        <f t="shared" si="59"/>
        <v>0</v>
      </c>
    </row>
    <row r="631" spans="9:15" x14ac:dyDescent="0.25">
      <c r="I631">
        <v>616</v>
      </c>
      <c r="J631" s="21">
        <f t="shared" si="54"/>
        <v>-302.08333333333331</v>
      </c>
      <c r="K631" s="21">
        <f t="shared" si="55"/>
        <v>686.08333333333326</v>
      </c>
      <c r="L631" t="b">
        <f t="shared" si="56"/>
        <v>0</v>
      </c>
      <c r="M631" t="b">
        <f t="shared" si="57"/>
        <v>0</v>
      </c>
      <c r="N631" t="b">
        <f t="shared" si="58"/>
        <v>0</v>
      </c>
      <c r="O631" t="b">
        <f t="shared" si="59"/>
        <v>0</v>
      </c>
    </row>
    <row r="632" spans="9:15" x14ac:dyDescent="0.25">
      <c r="I632">
        <v>617</v>
      </c>
      <c r="J632" s="21">
        <f t="shared" si="54"/>
        <v>-305.48302872062663</v>
      </c>
      <c r="K632" s="21">
        <f t="shared" si="55"/>
        <v>688.48302872062663</v>
      </c>
      <c r="L632" t="b">
        <f t="shared" si="56"/>
        <v>0</v>
      </c>
      <c r="M632" t="b">
        <f t="shared" si="57"/>
        <v>0</v>
      </c>
      <c r="N632" t="b">
        <f t="shared" si="58"/>
        <v>0</v>
      </c>
      <c r="O632" t="b">
        <f t="shared" si="59"/>
        <v>0</v>
      </c>
    </row>
    <row r="633" spans="9:15" x14ac:dyDescent="0.25">
      <c r="I633">
        <v>618</v>
      </c>
      <c r="J633" s="21">
        <f t="shared" si="54"/>
        <v>-308.90052356020942</v>
      </c>
      <c r="K633" s="21">
        <f t="shared" si="55"/>
        <v>690.90052356020942</v>
      </c>
      <c r="L633" t="b">
        <f t="shared" si="56"/>
        <v>0</v>
      </c>
      <c r="M633" t="b">
        <f t="shared" si="57"/>
        <v>0</v>
      </c>
      <c r="N633" t="b">
        <f t="shared" si="58"/>
        <v>0</v>
      </c>
      <c r="O633" t="b">
        <f t="shared" si="59"/>
        <v>0</v>
      </c>
    </row>
    <row r="634" spans="9:15" x14ac:dyDescent="0.25">
      <c r="I634">
        <v>619</v>
      </c>
      <c r="J634" s="21">
        <f t="shared" si="54"/>
        <v>-312.33595800524932</v>
      </c>
      <c r="K634" s="21">
        <f t="shared" si="55"/>
        <v>693.33595800524927</v>
      </c>
      <c r="L634" t="b">
        <f t="shared" si="56"/>
        <v>0</v>
      </c>
      <c r="M634" t="b">
        <f t="shared" si="57"/>
        <v>0</v>
      </c>
      <c r="N634" t="b">
        <f t="shared" si="58"/>
        <v>0</v>
      </c>
      <c r="O634" t="b">
        <f t="shared" si="59"/>
        <v>0</v>
      </c>
    </row>
    <row r="635" spans="9:15" x14ac:dyDescent="0.25">
      <c r="I635">
        <v>620</v>
      </c>
      <c r="J635" s="21">
        <f t="shared" si="54"/>
        <v>-315.78947368421052</v>
      </c>
      <c r="K635" s="21">
        <f t="shared" si="55"/>
        <v>695.78947368421052</v>
      </c>
      <c r="L635" t="b">
        <f t="shared" si="56"/>
        <v>0</v>
      </c>
      <c r="M635" t="b">
        <f t="shared" si="57"/>
        <v>0</v>
      </c>
      <c r="N635" t="b">
        <f t="shared" si="58"/>
        <v>0</v>
      </c>
      <c r="O635" t="b">
        <f t="shared" si="59"/>
        <v>0</v>
      </c>
    </row>
    <row r="636" spans="9:15" x14ac:dyDescent="0.25">
      <c r="I636">
        <v>621</v>
      </c>
      <c r="J636" s="21">
        <f t="shared" si="54"/>
        <v>-319.26121372031662</v>
      </c>
      <c r="K636" s="21">
        <f t="shared" si="55"/>
        <v>698.26121372031662</v>
      </c>
      <c r="L636" t="b">
        <f t="shared" si="56"/>
        <v>0</v>
      </c>
      <c r="M636" t="b">
        <f t="shared" si="57"/>
        <v>0</v>
      </c>
      <c r="N636" t="b">
        <f t="shared" si="58"/>
        <v>0</v>
      </c>
      <c r="O636" t="b">
        <f t="shared" si="59"/>
        <v>0</v>
      </c>
    </row>
    <row r="637" spans="9:15" x14ac:dyDescent="0.25">
      <c r="I637">
        <v>622</v>
      </c>
      <c r="J637" s="21">
        <f t="shared" si="54"/>
        <v>-322.75132275132273</v>
      </c>
      <c r="K637" s="21">
        <f t="shared" si="55"/>
        <v>700.75132275132273</v>
      </c>
      <c r="L637" t="b">
        <f t="shared" si="56"/>
        <v>0</v>
      </c>
      <c r="M637" t="b">
        <f t="shared" si="57"/>
        <v>0</v>
      </c>
      <c r="N637" t="b">
        <f t="shared" si="58"/>
        <v>0</v>
      </c>
      <c r="O637" t="b">
        <f t="shared" si="59"/>
        <v>0</v>
      </c>
    </row>
    <row r="638" spans="9:15" x14ac:dyDescent="0.25">
      <c r="I638">
        <v>623</v>
      </c>
      <c r="J638" s="21">
        <f t="shared" si="54"/>
        <v>-326.25994694960212</v>
      </c>
      <c r="K638" s="21">
        <f t="shared" si="55"/>
        <v>703.25994694960218</v>
      </c>
      <c r="L638" t="b">
        <f t="shared" si="56"/>
        <v>0</v>
      </c>
      <c r="M638" t="b">
        <f t="shared" si="57"/>
        <v>0</v>
      </c>
      <c r="N638" t="b">
        <f t="shared" si="58"/>
        <v>0</v>
      </c>
      <c r="O638" t="b">
        <f t="shared" si="59"/>
        <v>0</v>
      </c>
    </row>
    <row r="639" spans="9:15" x14ac:dyDescent="0.25">
      <c r="I639">
        <v>624</v>
      </c>
      <c r="J639" s="21">
        <f t="shared" si="54"/>
        <v>-329.78723404255317</v>
      </c>
      <c r="K639" s="21">
        <f t="shared" si="55"/>
        <v>705.78723404255311</v>
      </c>
      <c r="L639" t="b">
        <f t="shared" si="56"/>
        <v>0</v>
      </c>
      <c r="M639" t="b">
        <f t="shared" si="57"/>
        <v>0</v>
      </c>
      <c r="N639" t="b">
        <f t="shared" si="58"/>
        <v>0</v>
      </c>
      <c r="O639" t="b">
        <f t="shared" si="59"/>
        <v>0</v>
      </c>
    </row>
    <row r="640" spans="9:15" x14ac:dyDescent="0.25">
      <c r="I640">
        <v>625</v>
      </c>
      <c r="J640" s="21">
        <f t="shared" si="54"/>
        <v>-333.33333333333331</v>
      </c>
      <c r="K640" s="21">
        <f t="shared" si="55"/>
        <v>708.33333333333326</v>
      </c>
      <c r="L640" t="b">
        <f t="shared" si="56"/>
        <v>0</v>
      </c>
      <c r="M640" t="b">
        <f t="shared" si="57"/>
        <v>0</v>
      </c>
      <c r="N640" t="b">
        <f t="shared" si="58"/>
        <v>0</v>
      </c>
      <c r="O640" t="b">
        <f t="shared" si="59"/>
        <v>0</v>
      </c>
    </row>
    <row r="641" spans="9:15" x14ac:dyDescent="0.25">
      <c r="I641">
        <v>626</v>
      </c>
      <c r="J641" s="21">
        <f t="shared" si="54"/>
        <v>-336.89839572192511</v>
      </c>
      <c r="K641" s="21">
        <f t="shared" si="55"/>
        <v>710.89839572192511</v>
      </c>
      <c r="L641" t="b">
        <f t="shared" si="56"/>
        <v>0</v>
      </c>
      <c r="M641" t="b">
        <f t="shared" si="57"/>
        <v>0</v>
      </c>
      <c r="N641" t="b">
        <f t="shared" si="58"/>
        <v>0</v>
      </c>
      <c r="O641" t="b">
        <f t="shared" si="59"/>
        <v>0</v>
      </c>
    </row>
    <row r="642" spans="9:15" x14ac:dyDescent="0.25">
      <c r="I642">
        <v>627</v>
      </c>
      <c r="J642" s="21">
        <f t="shared" si="54"/>
        <v>-340.48257372654155</v>
      </c>
      <c r="K642" s="21">
        <f t="shared" si="55"/>
        <v>713.48257372654155</v>
      </c>
      <c r="L642" t="b">
        <f t="shared" si="56"/>
        <v>0</v>
      </c>
      <c r="M642" t="b">
        <f t="shared" si="57"/>
        <v>0</v>
      </c>
      <c r="N642" t="b">
        <f t="shared" si="58"/>
        <v>0</v>
      </c>
      <c r="O642" t="b">
        <f t="shared" si="59"/>
        <v>0</v>
      </c>
    </row>
    <row r="643" spans="9:15" x14ac:dyDescent="0.25">
      <c r="I643">
        <v>628</v>
      </c>
      <c r="J643" s="21">
        <f t="shared" si="54"/>
        <v>-344.08602150537632</v>
      </c>
      <c r="K643" s="21">
        <f t="shared" si="55"/>
        <v>716.08602150537627</v>
      </c>
      <c r="L643" t="b">
        <f t="shared" si="56"/>
        <v>0</v>
      </c>
      <c r="M643" t="b">
        <f t="shared" si="57"/>
        <v>0</v>
      </c>
      <c r="N643" t="b">
        <f t="shared" si="58"/>
        <v>0</v>
      </c>
      <c r="O643" t="b">
        <f t="shared" si="59"/>
        <v>0</v>
      </c>
    </row>
    <row r="644" spans="9:15" x14ac:dyDescent="0.25">
      <c r="I644">
        <v>629</v>
      </c>
      <c r="J644" s="21">
        <f t="shared" si="54"/>
        <v>-347.70889487870619</v>
      </c>
      <c r="K644" s="21">
        <f t="shared" si="55"/>
        <v>718.70889487870613</v>
      </c>
      <c r="L644" t="b">
        <f t="shared" si="56"/>
        <v>0</v>
      </c>
      <c r="M644" t="b">
        <f t="shared" si="57"/>
        <v>0</v>
      </c>
      <c r="N644" t="b">
        <f t="shared" si="58"/>
        <v>0</v>
      </c>
      <c r="O644" t="b">
        <f t="shared" si="59"/>
        <v>0</v>
      </c>
    </row>
    <row r="645" spans="9:15" x14ac:dyDescent="0.25">
      <c r="I645">
        <v>630</v>
      </c>
      <c r="J645" s="21">
        <f t="shared" si="54"/>
        <v>-351.35135135135135</v>
      </c>
      <c r="K645" s="21">
        <f t="shared" si="55"/>
        <v>721.35135135135135</v>
      </c>
      <c r="L645" t="b">
        <f t="shared" si="56"/>
        <v>0</v>
      </c>
      <c r="M645" t="b">
        <f t="shared" si="57"/>
        <v>0</v>
      </c>
      <c r="N645" t="b">
        <f t="shared" si="58"/>
        <v>0</v>
      </c>
      <c r="O645" t="b">
        <f t="shared" si="59"/>
        <v>0</v>
      </c>
    </row>
    <row r="646" spans="9:15" x14ac:dyDescent="0.25">
      <c r="I646">
        <v>631</v>
      </c>
      <c r="J646" s="21">
        <f t="shared" si="54"/>
        <v>-355.01355013550136</v>
      </c>
      <c r="K646" s="21">
        <f t="shared" si="55"/>
        <v>724.01355013550142</v>
      </c>
      <c r="L646" t="b">
        <f t="shared" si="56"/>
        <v>0</v>
      </c>
      <c r="M646" t="b">
        <f t="shared" si="57"/>
        <v>0</v>
      </c>
      <c r="N646" t="b">
        <f t="shared" si="58"/>
        <v>0</v>
      </c>
      <c r="O646" t="b">
        <f t="shared" si="59"/>
        <v>0</v>
      </c>
    </row>
    <row r="647" spans="9:15" x14ac:dyDescent="0.25">
      <c r="I647">
        <v>632</v>
      </c>
      <c r="J647" s="21">
        <f t="shared" si="54"/>
        <v>-358.69565217391306</v>
      </c>
      <c r="K647" s="21">
        <f t="shared" si="55"/>
        <v>726.695652173913</v>
      </c>
      <c r="L647" t="b">
        <f t="shared" si="56"/>
        <v>0</v>
      </c>
      <c r="M647" t="b">
        <f t="shared" si="57"/>
        <v>0</v>
      </c>
      <c r="N647" t="b">
        <f t="shared" si="58"/>
        <v>0</v>
      </c>
      <c r="O647" t="b">
        <f t="shared" si="59"/>
        <v>0</v>
      </c>
    </row>
    <row r="648" spans="9:15" x14ac:dyDescent="0.25">
      <c r="I648">
        <v>633</v>
      </c>
      <c r="J648" s="21">
        <f t="shared" si="54"/>
        <v>-362.39782016348772</v>
      </c>
      <c r="K648" s="21">
        <f t="shared" si="55"/>
        <v>729.39782016348772</v>
      </c>
      <c r="L648" t="b">
        <f t="shared" si="56"/>
        <v>0</v>
      </c>
      <c r="M648" t="b">
        <f t="shared" si="57"/>
        <v>0</v>
      </c>
      <c r="N648" t="b">
        <f t="shared" si="58"/>
        <v>0</v>
      </c>
      <c r="O648" t="b">
        <f t="shared" si="59"/>
        <v>0</v>
      </c>
    </row>
    <row r="649" spans="9:15" x14ac:dyDescent="0.25">
      <c r="I649">
        <v>634</v>
      </c>
      <c r="J649" s="21">
        <f t="shared" si="54"/>
        <v>-366.12021857923497</v>
      </c>
      <c r="K649" s="21">
        <f t="shared" si="55"/>
        <v>732.12021857923492</v>
      </c>
      <c r="L649" t="b">
        <f t="shared" si="56"/>
        <v>0</v>
      </c>
      <c r="M649" t="b">
        <f t="shared" si="57"/>
        <v>0</v>
      </c>
      <c r="N649" t="b">
        <f t="shared" si="58"/>
        <v>0</v>
      </c>
      <c r="O649" t="b">
        <f t="shared" si="59"/>
        <v>0</v>
      </c>
    </row>
    <row r="650" spans="9:15" x14ac:dyDescent="0.25">
      <c r="I650">
        <v>635</v>
      </c>
      <c r="J650" s="21">
        <f t="shared" si="54"/>
        <v>-369.86301369863014</v>
      </c>
      <c r="K650" s="21">
        <f t="shared" si="55"/>
        <v>734.86301369863008</v>
      </c>
      <c r="L650" t="b">
        <f t="shared" si="56"/>
        <v>0</v>
      </c>
      <c r="M650" t="b">
        <f t="shared" si="57"/>
        <v>0</v>
      </c>
      <c r="N650" t="b">
        <f t="shared" si="58"/>
        <v>0</v>
      </c>
      <c r="O650" t="b">
        <f t="shared" si="59"/>
        <v>0</v>
      </c>
    </row>
    <row r="651" spans="9:15" x14ac:dyDescent="0.25">
      <c r="I651">
        <v>636</v>
      </c>
      <c r="J651" s="21">
        <f t="shared" si="54"/>
        <v>-373.62637362637361</v>
      </c>
      <c r="K651" s="21">
        <f t="shared" si="55"/>
        <v>737.62637362637361</v>
      </c>
      <c r="L651" t="b">
        <f t="shared" si="56"/>
        <v>0</v>
      </c>
      <c r="M651" t="b">
        <f t="shared" si="57"/>
        <v>0</v>
      </c>
      <c r="N651" t="b">
        <f t="shared" si="58"/>
        <v>0</v>
      </c>
      <c r="O651" t="b">
        <f t="shared" si="59"/>
        <v>0</v>
      </c>
    </row>
    <row r="652" spans="9:15" x14ac:dyDescent="0.25">
      <c r="I652">
        <v>637</v>
      </c>
      <c r="J652" s="21">
        <f t="shared" si="54"/>
        <v>-377.41046831955924</v>
      </c>
      <c r="K652" s="21">
        <f t="shared" si="55"/>
        <v>740.41046831955919</v>
      </c>
      <c r="L652" t="b">
        <f t="shared" si="56"/>
        <v>0</v>
      </c>
      <c r="M652" t="b">
        <f t="shared" si="57"/>
        <v>0</v>
      </c>
      <c r="N652" t="b">
        <f t="shared" si="58"/>
        <v>0</v>
      </c>
      <c r="O652" t="b">
        <f t="shared" si="59"/>
        <v>0</v>
      </c>
    </row>
    <row r="653" spans="9:15" x14ac:dyDescent="0.25">
      <c r="I653">
        <v>638</v>
      </c>
      <c r="J653" s="21">
        <f t="shared" si="54"/>
        <v>-381.21546961325964</v>
      </c>
      <c r="K653" s="21">
        <f t="shared" si="55"/>
        <v>743.21546961325964</v>
      </c>
      <c r="L653" t="b">
        <f t="shared" si="56"/>
        <v>0</v>
      </c>
      <c r="M653" t="b">
        <f t="shared" si="57"/>
        <v>0</v>
      </c>
      <c r="N653" t="b">
        <f t="shared" si="58"/>
        <v>0</v>
      </c>
      <c r="O653" t="b">
        <f t="shared" si="59"/>
        <v>0</v>
      </c>
    </row>
    <row r="654" spans="9:15" x14ac:dyDescent="0.25">
      <c r="I654">
        <v>639</v>
      </c>
      <c r="J654" s="21">
        <f t="shared" si="54"/>
        <v>-385.04155124653738</v>
      </c>
      <c r="K654" s="21">
        <f t="shared" si="55"/>
        <v>746.04155124653744</v>
      </c>
      <c r="L654" t="b">
        <f t="shared" si="56"/>
        <v>0</v>
      </c>
      <c r="M654" t="b">
        <f t="shared" si="57"/>
        <v>0</v>
      </c>
      <c r="N654" t="b">
        <f t="shared" si="58"/>
        <v>0</v>
      </c>
      <c r="O654" t="b">
        <f t="shared" si="59"/>
        <v>0</v>
      </c>
    </row>
    <row r="655" spans="9:15" x14ac:dyDescent="0.25">
      <c r="I655">
        <v>640</v>
      </c>
      <c r="J655" s="21">
        <f t="shared" si="54"/>
        <v>-388.88888888888891</v>
      </c>
      <c r="K655" s="21">
        <f t="shared" si="55"/>
        <v>748.88888888888891</v>
      </c>
      <c r="L655" t="b">
        <f t="shared" si="56"/>
        <v>0</v>
      </c>
      <c r="M655" t="b">
        <f t="shared" si="57"/>
        <v>0</v>
      </c>
      <c r="N655" t="b">
        <f t="shared" si="58"/>
        <v>0</v>
      </c>
      <c r="O655" t="b">
        <f t="shared" si="59"/>
        <v>0</v>
      </c>
    </row>
    <row r="656" spans="9:15" x14ac:dyDescent="0.25">
      <c r="I656">
        <v>641</v>
      </c>
      <c r="J656" s="21">
        <f t="shared" ref="J656:J719" si="60">(2*$K$4*I656-$K$4^2)/(2*I656-2*$K$4)</f>
        <v>-392.75766016713089</v>
      </c>
      <c r="K656" s="21">
        <f t="shared" ref="K656:K719" si="61">$K$4-SUM(I656:J656)</f>
        <v>751.75766016713089</v>
      </c>
      <c r="L656" t="b">
        <f t="shared" ref="L656:L719" si="62">AND(INT(I656)=I656,INT(J656)=J656,INT(K656)=K656)</f>
        <v>0</v>
      </c>
      <c r="M656" t="b">
        <f t="shared" ref="M656:M719" si="63">AND(I656&gt;0,J656&gt;0,K656&gt;0)</f>
        <v>0</v>
      </c>
      <c r="N656" t="b">
        <f t="shared" ref="N656:N719" si="64">AND(I656&lt;J656,J656&lt;K656)</f>
        <v>0</v>
      </c>
      <c r="O656" t="b">
        <f t="shared" ref="O656:O719" si="65">AND(L656:N656)</f>
        <v>0</v>
      </c>
    </row>
    <row r="657" spans="9:15" x14ac:dyDescent="0.25">
      <c r="I657">
        <v>642</v>
      </c>
      <c r="J657" s="21">
        <f t="shared" si="60"/>
        <v>-396.64804469273741</v>
      </c>
      <c r="K657" s="21">
        <f t="shared" si="61"/>
        <v>754.64804469273736</v>
      </c>
      <c r="L657" t="b">
        <f t="shared" si="62"/>
        <v>0</v>
      </c>
      <c r="M657" t="b">
        <f t="shared" si="63"/>
        <v>0</v>
      </c>
      <c r="N657" t="b">
        <f t="shared" si="64"/>
        <v>0</v>
      </c>
      <c r="O657" t="b">
        <f t="shared" si="65"/>
        <v>0</v>
      </c>
    </row>
    <row r="658" spans="9:15" x14ac:dyDescent="0.25">
      <c r="I658">
        <v>643</v>
      </c>
      <c r="J658" s="21">
        <f t="shared" si="60"/>
        <v>-400.56022408963588</v>
      </c>
      <c r="K658" s="21">
        <f t="shared" si="61"/>
        <v>757.56022408963588</v>
      </c>
      <c r="L658" t="b">
        <f t="shared" si="62"/>
        <v>0</v>
      </c>
      <c r="M658" t="b">
        <f t="shared" si="63"/>
        <v>0</v>
      </c>
      <c r="N658" t="b">
        <f t="shared" si="64"/>
        <v>0</v>
      </c>
      <c r="O658" t="b">
        <f t="shared" si="65"/>
        <v>0</v>
      </c>
    </row>
    <row r="659" spans="9:15" x14ac:dyDescent="0.25">
      <c r="I659">
        <v>644</v>
      </c>
      <c r="J659" s="21">
        <f t="shared" si="60"/>
        <v>-404.49438202247188</v>
      </c>
      <c r="K659" s="21">
        <f t="shared" si="61"/>
        <v>760.49438202247188</v>
      </c>
      <c r="L659" t="b">
        <f t="shared" si="62"/>
        <v>0</v>
      </c>
      <c r="M659" t="b">
        <f t="shared" si="63"/>
        <v>0</v>
      </c>
      <c r="N659" t="b">
        <f t="shared" si="64"/>
        <v>0</v>
      </c>
      <c r="O659" t="b">
        <f t="shared" si="65"/>
        <v>0</v>
      </c>
    </row>
    <row r="660" spans="9:15" x14ac:dyDescent="0.25">
      <c r="I660">
        <v>645</v>
      </c>
      <c r="J660" s="21">
        <f t="shared" si="60"/>
        <v>-408.45070422535213</v>
      </c>
      <c r="K660" s="21">
        <f t="shared" si="61"/>
        <v>763.45070422535218</v>
      </c>
      <c r="L660" t="b">
        <f t="shared" si="62"/>
        <v>0</v>
      </c>
      <c r="M660" t="b">
        <f t="shared" si="63"/>
        <v>0</v>
      </c>
      <c r="N660" t="b">
        <f t="shared" si="64"/>
        <v>0</v>
      </c>
      <c r="O660" t="b">
        <f t="shared" si="65"/>
        <v>0</v>
      </c>
    </row>
    <row r="661" spans="9:15" x14ac:dyDescent="0.25">
      <c r="I661">
        <v>646</v>
      </c>
      <c r="J661" s="21">
        <f t="shared" si="60"/>
        <v>-412.42937853107344</v>
      </c>
      <c r="K661" s="21">
        <f t="shared" si="61"/>
        <v>766.42937853107344</v>
      </c>
      <c r="L661" t="b">
        <f t="shared" si="62"/>
        <v>0</v>
      </c>
      <c r="M661" t="b">
        <f t="shared" si="63"/>
        <v>0</v>
      </c>
      <c r="N661" t="b">
        <f t="shared" si="64"/>
        <v>0</v>
      </c>
      <c r="O661" t="b">
        <f t="shared" si="65"/>
        <v>0</v>
      </c>
    </row>
    <row r="662" spans="9:15" x14ac:dyDescent="0.25">
      <c r="I662">
        <v>647</v>
      </c>
      <c r="J662" s="21">
        <f t="shared" si="60"/>
        <v>-416.43059490084988</v>
      </c>
      <c r="K662" s="21">
        <f t="shared" si="61"/>
        <v>769.43059490084988</v>
      </c>
      <c r="L662" t="b">
        <f t="shared" si="62"/>
        <v>0</v>
      </c>
      <c r="M662" t="b">
        <f t="shared" si="63"/>
        <v>0</v>
      </c>
      <c r="N662" t="b">
        <f t="shared" si="64"/>
        <v>0</v>
      </c>
      <c r="O662" t="b">
        <f t="shared" si="65"/>
        <v>0</v>
      </c>
    </row>
    <row r="663" spans="9:15" x14ac:dyDescent="0.25">
      <c r="I663">
        <v>648</v>
      </c>
      <c r="J663" s="21">
        <f t="shared" si="60"/>
        <v>-420.45454545454544</v>
      </c>
      <c r="K663" s="21">
        <f t="shared" si="61"/>
        <v>772.4545454545455</v>
      </c>
      <c r="L663" t="b">
        <f t="shared" si="62"/>
        <v>0</v>
      </c>
      <c r="M663" t="b">
        <f t="shared" si="63"/>
        <v>0</v>
      </c>
      <c r="N663" t="b">
        <f t="shared" si="64"/>
        <v>0</v>
      </c>
      <c r="O663" t="b">
        <f t="shared" si="65"/>
        <v>0</v>
      </c>
    </row>
    <row r="664" spans="9:15" x14ac:dyDescent="0.25">
      <c r="I664">
        <v>649</v>
      </c>
      <c r="J664" s="21">
        <f t="shared" si="60"/>
        <v>-424.50142450142448</v>
      </c>
      <c r="K664" s="21">
        <f t="shared" si="61"/>
        <v>775.50142450142448</v>
      </c>
      <c r="L664" t="b">
        <f t="shared" si="62"/>
        <v>0</v>
      </c>
      <c r="M664" t="b">
        <f t="shared" si="63"/>
        <v>0</v>
      </c>
      <c r="N664" t="b">
        <f t="shared" si="64"/>
        <v>0</v>
      </c>
      <c r="O664" t="b">
        <f t="shared" si="65"/>
        <v>0</v>
      </c>
    </row>
    <row r="665" spans="9:15" x14ac:dyDescent="0.25">
      <c r="I665">
        <v>650</v>
      </c>
      <c r="J665" s="21">
        <f t="shared" si="60"/>
        <v>-428.57142857142856</v>
      </c>
      <c r="K665" s="21">
        <f t="shared" si="61"/>
        <v>778.57142857142856</v>
      </c>
      <c r="L665" t="b">
        <f t="shared" si="62"/>
        <v>0</v>
      </c>
      <c r="M665" t="b">
        <f t="shared" si="63"/>
        <v>0</v>
      </c>
      <c r="N665" t="b">
        <f t="shared" si="64"/>
        <v>0</v>
      </c>
      <c r="O665" t="b">
        <f t="shared" si="65"/>
        <v>0</v>
      </c>
    </row>
    <row r="666" spans="9:15" x14ac:dyDescent="0.25">
      <c r="I666">
        <v>651</v>
      </c>
      <c r="J666" s="21">
        <f t="shared" si="60"/>
        <v>-432.66475644699142</v>
      </c>
      <c r="K666" s="21">
        <f t="shared" si="61"/>
        <v>781.66475644699142</v>
      </c>
      <c r="L666" t="b">
        <f t="shared" si="62"/>
        <v>0</v>
      </c>
      <c r="M666" t="b">
        <f t="shared" si="63"/>
        <v>0</v>
      </c>
      <c r="N666" t="b">
        <f t="shared" si="64"/>
        <v>0</v>
      </c>
      <c r="O666" t="b">
        <f t="shared" si="65"/>
        <v>0</v>
      </c>
    </row>
    <row r="667" spans="9:15" x14ac:dyDescent="0.25">
      <c r="I667">
        <v>652</v>
      </c>
      <c r="J667" s="21">
        <f t="shared" si="60"/>
        <v>-436.78160919540232</v>
      </c>
      <c r="K667" s="21">
        <f t="shared" si="61"/>
        <v>784.78160919540232</v>
      </c>
      <c r="L667" t="b">
        <f t="shared" si="62"/>
        <v>0</v>
      </c>
      <c r="M667" t="b">
        <f t="shared" si="63"/>
        <v>0</v>
      </c>
      <c r="N667" t="b">
        <f t="shared" si="64"/>
        <v>0</v>
      </c>
      <c r="O667" t="b">
        <f t="shared" si="65"/>
        <v>0</v>
      </c>
    </row>
    <row r="668" spans="9:15" x14ac:dyDescent="0.25">
      <c r="I668">
        <v>653</v>
      </c>
      <c r="J668" s="21">
        <f t="shared" si="60"/>
        <v>-440.92219020172911</v>
      </c>
      <c r="K668" s="21">
        <f t="shared" si="61"/>
        <v>787.92219020172911</v>
      </c>
      <c r="L668" t="b">
        <f t="shared" si="62"/>
        <v>0</v>
      </c>
      <c r="M668" t="b">
        <f t="shared" si="63"/>
        <v>0</v>
      </c>
      <c r="N668" t="b">
        <f t="shared" si="64"/>
        <v>0</v>
      </c>
      <c r="O668" t="b">
        <f t="shared" si="65"/>
        <v>0</v>
      </c>
    </row>
    <row r="669" spans="9:15" x14ac:dyDescent="0.25">
      <c r="I669">
        <v>654</v>
      </c>
      <c r="J669" s="21">
        <f t="shared" si="60"/>
        <v>-445.08670520231215</v>
      </c>
      <c r="K669" s="21">
        <f t="shared" si="61"/>
        <v>791.08670520231215</v>
      </c>
      <c r="L669" t="b">
        <f t="shared" si="62"/>
        <v>0</v>
      </c>
      <c r="M669" t="b">
        <f t="shared" si="63"/>
        <v>0</v>
      </c>
      <c r="N669" t="b">
        <f t="shared" si="64"/>
        <v>0</v>
      </c>
      <c r="O669" t="b">
        <f t="shared" si="65"/>
        <v>0</v>
      </c>
    </row>
    <row r="670" spans="9:15" x14ac:dyDescent="0.25">
      <c r="I670">
        <v>655</v>
      </c>
      <c r="J670" s="21">
        <f t="shared" si="60"/>
        <v>-449.27536231884056</v>
      </c>
      <c r="K670" s="21">
        <f t="shared" si="61"/>
        <v>794.27536231884051</v>
      </c>
      <c r="L670" t="b">
        <f t="shared" si="62"/>
        <v>0</v>
      </c>
      <c r="M670" t="b">
        <f t="shared" si="63"/>
        <v>0</v>
      </c>
      <c r="N670" t="b">
        <f t="shared" si="64"/>
        <v>0</v>
      </c>
      <c r="O670" t="b">
        <f t="shared" si="65"/>
        <v>0</v>
      </c>
    </row>
    <row r="671" spans="9:15" x14ac:dyDescent="0.25">
      <c r="I671">
        <v>656</v>
      </c>
      <c r="J671" s="21">
        <f t="shared" si="60"/>
        <v>-453.48837209302326</v>
      </c>
      <c r="K671" s="21">
        <f t="shared" si="61"/>
        <v>797.48837209302326</v>
      </c>
      <c r="L671" t="b">
        <f t="shared" si="62"/>
        <v>0</v>
      </c>
      <c r="M671" t="b">
        <f t="shared" si="63"/>
        <v>0</v>
      </c>
      <c r="N671" t="b">
        <f t="shared" si="64"/>
        <v>0</v>
      </c>
      <c r="O671" t="b">
        <f t="shared" si="65"/>
        <v>0</v>
      </c>
    </row>
    <row r="672" spans="9:15" x14ac:dyDescent="0.25">
      <c r="I672">
        <v>657</v>
      </c>
      <c r="J672" s="21">
        <f t="shared" si="60"/>
        <v>-457.72594752186586</v>
      </c>
      <c r="K672" s="21">
        <f t="shared" si="61"/>
        <v>800.72594752186592</v>
      </c>
      <c r="L672" t="b">
        <f t="shared" si="62"/>
        <v>0</v>
      </c>
      <c r="M672" t="b">
        <f t="shared" si="63"/>
        <v>0</v>
      </c>
      <c r="N672" t="b">
        <f t="shared" si="64"/>
        <v>0</v>
      </c>
      <c r="O672" t="b">
        <f t="shared" si="65"/>
        <v>0</v>
      </c>
    </row>
    <row r="673" spans="9:15" x14ac:dyDescent="0.25">
      <c r="I673">
        <v>658</v>
      </c>
      <c r="J673" s="21">
        <f t="shared" si="60"/>
        <v>-461.98830409356725</v>
      </c>
      <c r="K673" s="21">
        <f t="shared" si="61"/>
        <v>803.98830409356719</v>
      </c>
      <c r="L673" t="b">
        <f t="shared" si="62"/>
        <v>0</v>
      </c>
      <c r="M673" t="b">
        <f t="shared" si="63"/>
        <v>0</v>
      </c>
      <c r="N673" t="b">
        <f t="shared" si="64"/>
        <v>0</v>
      </c>
      <c r="O673" t="b">
        <f t="shared" si="65"/>
        <v>0</v>
      </c>
    </row>
    <row r="674" spans="9:15" x14ac:dyDescent="0.25">
      <c r="I674">
        <v>659</v>
      </c>
      <c r="J674" s="21">
        <f t="shared" si="60"/>
        <v>-466.2756598240469</v>
      </c>
      <c r="K674" s="21">
        <f t="shared" si="61"/>
        <v>807.2756598240469</v>
      </c>
      <c r="L674" t="b">
        <f t="shared" si="62"/>
        <v>0</v>
      </c>
      <c r="M674" t="b">
        <f t="shared" si="63"/>
        <v>0</v>
      </c>
      <c r="N674" t="b">
        <f t="shared" si="64"/>
        <v>0</v>
      </c>
      <c r="O674" t="b">
        <f t="shared" si="65"/>
        <v>0</v>
      </c>
    </row>
    <row r="675" spans="9:15" x14ac:dyDescent="0.25">
      <c r="I675">
        <v>660</v>
      </c>
      <c r="J675" s="21">
        <f t="shared" si="60"/>
        <v>-470.58823529411762</v>
      </c>
      <c r="K675" s="21">
        <f t="shared" si="61"/>
        <v>810.58823529411757</v>
      </c>
      <c r="L675" t="b">
        <f t="shared" si="62"/>
        <v>0</v>
      </c>
      <c r="M675" t="b">
        <f t="shared" si="63"/>
        <v>0</v>
      </c>
      <c r="N675" t="b">
        <f t="shared" si="64"/>
        <v>0</v>
      </c>
      <c r="O675" t="b">
        <f t="shared" si="65"/>
        <v>0</v>
      </c>
    </row>
    <row r="676" spans="9:15" x14ac:dyDescent="0.25">
      <c r="I676">
        <v>661</v>
      </c>
      <c r="J676" s="21">
        <f t="shared" si="60"/>
        <v>-474.92625368731564</v>
      </c>
      <c r="K676" s="21">
        <f t="shared" si="61"/>
        <v>813.92625368731569</v>
      </c>
      <c r="L676" t="b">
        <f t="shared" si="62"/>
        <v>0</v>
      </c>
      <c r="M676" t="b">
        <f t="shared" si="63"/>
        <v>0</v>
      </c>
      <c r="N676" t="b">
        <f t="shared" si="64"/>
        <v>0</v>
      </c>
      <c r="O676" t="b">
        <f t="shared" si="65"/>
        <v>0</v>
      </c>
    </row>
    <row r="677" spans="9:15" x14ac:dyDescent="0.25">
      <c r="I677">
        <v>662</v>
      </c>
      <c r="J677" s="21">
        <f t="shared" si="60"/>
        <v>-479.28994082840239</v>
      </c>
      <c r="K677" s="21">
        <f t="shared" si="61"/>
        <v>817.28994082840245</v>
      </c>
      <c r="L677" t="b">
        <f t="shared" si="62"/>
        <v>0</v>
      </c>
      <c r="M677" t="b">
        <f t="shared" si="63"/>
        <v>0</v>
      </c>
      <c r="N677" t="b">
        <f t="shared" si="64"/>
        <v>0</v>
      </c>
      <c r="O677" t="b">
        <f t="shared" si="65"/>
        <v>0</v>
      </c>
    </row>
    <row r="678" spans="9:15" x14ac:dyDescent="0.25">
      <c r="I678">
        <v>663</v>
      </c>
      <c r="J678" s="21">
        <f t="shared" si="60"/>
        <v>-483.67952522255194</v>
      </c>
      <c r="K678" s="21">
        <f t="shared" si="61"/>
        <v>820.679525222552</v>
      </c>
      <c r="L678" t="b">
        <f t="shared" si="62"/>
        <v>0</v>
      </c>
      <c r="M678" t="b">
        <f t="shared" si="63"/>
        <v>0</v>
      </c>
      <c r="N678" t="b">
        <f t="shared" si="64"/>
        <v>0</v>
      </c>
      <c r="O678" t="b">
        <f t="shared" si="65"/>
        <v>0</v>
      </c>
    </row>
    <row r="679" spans="9:15" x14ac:dyDescent="0.25">
      <c r="I679">
        <v>664</v>
      </c>
      <c r="J679" s="21">
        <f t="shared" si="60"/>
        <v>-488.09523809523807</v>
      </c>
      <c r="K679" s="21">
        <f t="shared" si="61"/>
        <v>824.09523809523807</v>
      </c>
      <c r="L679" t="b">
        <f t="shared" si="62"/>
        <v>0</v>
      </c>
      <c r="M679" t="b">
        <f t="shared" si="63"/>
        <v>0</v>
      </c>
      <c r="N679" t="b">
        <f t="shared" si="64"/>
        <v>0</v>
      </c>
      <c r="O679" t="b">
        <f t="shared" si="65"/>
        <v>0</v>
      </c>
    </row>
    <row r="680" spans="9:15" x14ac:dyDescent="0.25">
      <c r="I680">
        <v>665</v>
      </c>
      <c r="J680" s="21">
        <f t="shared" si="60"/>
        <v>-492.53731343283584</v>
      </c>
      <c r="K680" s="21">
        <f t="shared" si="61"/>
        <v>827.53731343283584</v>
      </c>
      <c r="L680" t="b">
        <f t="shared" si="62"/>
        <v>0</v>
      </c>
      <c r="M680" t="b">
        <f t="shared" si="63"/>
        <v>0</v>
      </c>
      <c r="N680" t="b">
        <f t="shared" si="64"/>
        <v>0</v>
      </c>
      <c r="O680" t="b">
        <f t="shared" si="65"/>
        <v>0</v>
      </c>
    </row>
    <row r="681" spans="9:15" x14ac:dyDescent="0.25">
      <c r="I681">
        <v>666</v>
      </c>
      <c r="J681" s="21">
        <f t="shared" si="60"/>
        <v>-497.00598802395211</v>
      </c>
      <c r="K681" s="21">
        <f t="shared" si="61"/>
        <v>831.00598802395211</v>
      </c>
      <c r="L681" t="b">
        <f t="shared" si="62"/>
        <v>0</v>
      </c>
      <c r="M681" t="b">
        <f t="shared" si="63"/>
        <v>0</v>
      </c>
      <c r="N681" t="b">
        <f t="shared" si="64"/>
        <v>0</v>
      </c>
      <c r="O681" t="b">
        <f t="shared" si="65"/>
        <v>0</v>
      </c>
    </row>
    <row r="682" spans="9:15" x14ac:dyDescent="0.25">
      <c r="I682">
        <v>667</v>
      </c>
      <c r="J682" s="21">
        <f t="shared" si="60"/>
        <v>-501.50150150150148</v>
      </c>
      <c r="K682" s="21">
        <f t="shared" si="61"/>
        <v>834.50150150150148</v>
      </c>
      <c r="L682" t="b">
        <f t="shared" si="62"/>
        <v>0</v>
      </c>
      <c r="M682" t="b">
        <f t="shared" si="63"/>
        <v>0</v>
      </c>
      <c r="N682" t="b">
        <f t="shared" si="64"/>
        <v>0</v>
      </c>
      <c r="O682" t="b">
        <f t="shared" si="65"/>
        <v>0</v>
      </c>
    </row>
    <row r="683" spans="9:15" x14ac:dyDescent="0.25">
      <c r="I683">
        <v>668</v>
      </c>
      <c r="J683" s="21">
        <f t="shared" si="60"/>
        <v>-506.02409638554218</v>
      </c>
      <c r="K683" s="21">
        <f t="shared" si="61"/>
        <v>838.02409638554218</v>
      </c>
      <c r="L683" t="b">
        <f t="shared" si="62"/>
        <v>0</v>
      </c>
      <c r="M683" t="b">
        <f t="shared" si="63"/>
        <v>0</v>
      </c>
      <c r="N683" t="b">
        <f t="shared" si="64"/>
        <v>0</v>
      </c>
      <c r="O683" t="b">
        <f t="shared" si="65"/>
        <v>0</v>
      </c>
    </row>
    <row r="684" spans="9:15" x14ac:dyDescent="0.25">
      <c r="I684">
        <v>669</v>
      </c>
      <c r="J684" s="21">
        <f t="shared" si="60"/>
        <v>-510.57401812688823</v>
      </c>
      <c r="K684" s="21">
        <f t="shared" si="61"/>
        <v>841.57401812688818</v>
      </c>
      <c r="L684" t="b">
        <f t="shared" si="62"/>
        <v>0</v>
      </c>
      <c r="M684" t="b">
        <f t="shared" si="63"/>
        <v>0</v>
      </c>
      <c r="N684" t="b">
        <f t="shared" si="64"/>
        <v>0</v>
      </c>
      <c r="O684" t="b">
        <f t="shared" si="65"/>
        <v>0</v>
      </c>
    </row>
    <row r="685" spans="9:15" x14ac:dyDescent="0.25">
      <c r="I685">
        <v>670</v>
      </c>
      <c r="J685" s="21">
        <f t="shared" si="60"/>
        <v>-515.15151515151513</v>
      </c>
      <c r="K685" s="21">
        <f t="shared" si="61"/>
        <v>845.15151515151513</v>
      </c>
      <c r="L685" t="b">
        <f t="shared" si="62"/>
        <v>0</v>
      </c>
      <c r="M685" t="b">
        <f t="shared" si="63"/>
        <v>0</v>
      </c>
      <c r="N685" t="b">
        <f t="shared" si="64"/>
        <v>0</v>
      </c>
      <c r="O685" t="b">
        <f t="shared" si="65"/>
        <v>0</v>
      </c>
    </row>
    <row r="686" spans="9:15" x14ac:dyDescent="0.25">
      <c r="I686">
        <v>671</v>
      </c>
      <c r="J686" s="21">
        <f t="shared" si="60"/>
        <v>-519.75683890577511</v>
      </c>
      <c r="K686" s="21">
        <f t="shared" si="61"/>
        <v>848.75683890577511</v>
      </c>
      <c r="L686" t="b">
        <f t="shared" si="62"/>
        <v>0</v>
      </c>
      <c r="M686" t="b">
        <f t="shared" si="63"/>
        <v>0</v>
      </c>
      <c r="N686" t="b">
        <f t="shared" si="64"/>
        <v>0</v>
      </c>
      <c r="O686" t="b">
        <f t="shared" si="65"/>
        <v>0</v>
      </c>
    </row>
    <row r="687" spans="9:15" x14ac:dyDescent="0.25">
      <c r="I687">
        <v>672</v>
      </c>
      <c r="J687" s="21">
        <f t="shared" si="60"/>
        <v>-524.39024390243901</v>
      </c>
      <c r="K687" s="21">
        <f t="shared" si="61"/>
        <v>852.39024390243901</v>
      </c>
      <c r="L687" t="b">
        <f t="shared" si="62"/>
        <v>0</v>
      </c>
      <c r="M687" t="b">
        <f t="shared" si="63"/>
        <v>0</v>
      </c>
      <c r="N687" t="b">
        <f t="shared" si="64"/>
        <v>0</v>
      </c>
      <c r="O687" t="b">
        <f t="shared" si="65"/>
        <v>0</v>
      </c>
    </row>
    <row r="688" spans="9:15" x14ac:dyDescent="0.25">
      <c r="I688">
        <v>673</v>
      </c>
      <c r="J688" s="21">
        <f t="shared" si="60"/>
        <v>-529.05198776758414</v>
      </c>
      <c r="K688" s="21">
        <f t="shared" si="61"/>
        <v>856.05198776758414</v>
      </c>
      <c r="L688" t="b">
        <f t="shared" si="62"/>
        <v>0</v>
      </c>
      <c r="M688" t="b">
        <f t="shared" si="63"/>
        <v>0</v>
      </c>
      <c r="N688" t="b">
        <f t="shared" si="64"/>
        <v>0</v>
      </c>
      <c r="O688" t="b">
        <f t="shared" si="65"/>
        <v>0</v>
      </c>
    </row>
    <row r="689" spans="9:15" x14ac:dyDescent="0.25">
      <c r="I689">
        <v>674</v>
      </c>
      <c r="J689" s="21">
        <f t="shared" si="60"/>
        <v>-533.74233128834351</v>
      </c>
      <c r="K689" s="21">
        <f t="shared" si="61"/>
        <v>859.74233128834351</v>
      </c>
      <c r="L689" t="b">
        <f t="shared" si="62"/>
        <v>0</v>
      </c>
      <c r="M689" t="b">
        <f t="shared" si="63"/>
        <v>0</v>
      </c>
      <c r="N689" t="b">
        <f t="shared" si="64"/>
        <v>0</v>
      </c>
      <c r="O689" t="b">
        <f t="shared" si="65"/>
        <v>0</v>
      </c>
    </row>
    <row r="690" spans="9:15" x14ac:dyDescent="0.25">
      <c r="I690">
        <v>675</v>
      </c>
      <c r="J690" s="21">
        <f t="shared" si="60"/>
        <v>-538.46153846153845</v>
      </c>
      <c r="K690" s="21">
        <f t="shared" si="61"/>
        <v>863.46153846153845</v>
      </c>
      <c r="L690" t="b">
        <f t="shared" si="62"/>
        <v>0</v>
      </c>
      <c r="M690" t="b">
        <f t="shared" si="63"/>
        <v>0</v>
      </c>
      <c r="N690" t="b">
        <f t="shared" si="64"/>
        <v>0</v>
      </c>
      <c r="O690" t="b">
        <f t="shared" si="65"/>
        <v>0</v>
      </c>
    </row>
    <row r="691" spans="9:15" x14ac:dyDescent="0.25">
      <c r="I691">
        <v>676</v>
      </c>
      <c r="J691" s="21">
        <f t="shared" si="60"/>
        <v>-543.20987654320993</v>
      </c>
      <c r="K691" s="21">
        <f t="shared" si="61"/>
        <v>867.20987654320993</v>
      </c>
      <c r="L691" t="b">
        <f t="shared" si="62"/>
        <v>0</v>
      </c>
      <c r="M691" t="b">
        <f t="shared" si="63"/>
        <v>0</v>
      </c>
      <c r="N691" t="b">
        <f t="shared" si="64"/>
        <v>0</v>
      </c>
      <c r="O691" t="b">
        <f t="shared" si="65"/>
        <v>0</v>
      </c>
    </row>
    <row r="692" spans="9:15" x14ac:dyDescent="0.25">
      <c r="I692">
        <v>677</v>
      </c>
      <c r="J692" s="21">
        <f t="shared" si="60"/>
        <v>-547.98761609907126</v>
      </c>
      <c r="K692" s="21">
        <f t="shared" si="61"/>
        <v>870.98761609907126</v>
      </c>
      <c r="L692" t="b">
        <f t="shared" si="62"/>
        <v>0</v>
      </c>
      <c r="M692" t="b">
        <f t="shared" si="63"/>
        <v>0</v>
      </c>
      <c r="N692" t="b">
        <f t="shared" si="64"/>
        <v>0</v>
      </c>
      <c r="O692" t="b">
        <f t="shared" si="65"/>
        <v>0</v>
      </c>
    </row>
    <row r="693" spans="9:15" x14ac:dyDescent="0.25">
      <c r="I693">
        <v>678</v>
      </c>
      <c r="J693" s="21">
        <f t="shared" si="60"/>
        <v>-552.79503105590061</v>
      </c>
      <c r="K693" s="21">
        <f t="shared" si="61"/>
        <v>874.79503105590061</v>
      </c>
      <c r="L693" t="b">
        <f t="shared" si="62"/>
        <v>0</v>
      </c>
      <c r="M693" t="b">
        <f t="shared" si="63"/>
        <v>0</v>
      </c>
      <c r="N693" t="b">
        <f t="shared" si="64"/>
        <v>0</v>
      </c>
      <c r="O693" t="b">
        <f t="shared" si="65"/>
        <v>0</v>
      </c>
    </row>
    <row r="694" spans="9:15" x14ac:dyDescent="0.25">
      <c r="I694">
        <v>679</v>
      </c>
      <c r="J694" s="21">
        <f t="shared" si="60"/>
        <v>-557.63239875389411</v>
      </c>
      <c r="K694" s="21">
        <f t="shared" si="61"/>
        <v>878.63239875389411</v>
      </c>
      <c r="L694" t="b">
        <f t="shared" si="62"/>
        <v>0</v>
      </c>
      <c r="M694" t="b">
        <f t="shared" si="63"/>
        <v>0</v>
      </c>
      <c r="N694" t="b">
        <f t="shared" si="64"/>
        <v>0</v>
      </c>
      <c r="O694" t="b">
        <f t="shared" si="65"/>
        <v>0</v>
      </c>
    </row>
    <row r="695" spans="9:15" x14ac:dyDescent="0.25">
      <c r="I695">
        <v>680</v>
      </c>
      <c r="J695" s="21">
        <f t="shared" si="60"/>
        <v>-562.5</v>
      </c>
      <c r="K695" s="21">
        <f t="shared" si="61"/>
        <v>882.5</v>
      </c>
      <c r="L695" t="b">
        <f t="shared" si="62"/>
        <v>0</v>
      </c>
      <c r="M695" t="b">
        <f t="shared" si="63"/>
        <v>0</v>
      </c>
      <c r="N695" t="b">
        <f t="shared" si="64"/>
        <v>0</v>
      </c>
      <c r="O695" t="b">
        <f t="shared" si="65"/>
        <v>0</v>
      </c>
    </row>
    <row r="696" spans="9:15" x14ac:dyDescent="0.25">
      <c r="I696">
        <v>681</v>
      </c>
      <c r="J696" s="21">
        <f t="shared" si="60"/>
        <v>-567.39811912225707</v>
      </c>
      <c r="K696" s="21">
        <f t="shared" si="61"/>
        <v>886.39811912225707</v>
      </c>
      <c r="L696" t="b">
        <f t="shared" si="62"/>
        <v>0</v>
      </c>
      <c r="M696" t="b">
        <f t="shared" si="63"/>
        <v>0</v>
      </c>
      <c r="N696" t="b">
        <f t="shared" si="64"/>
        <v>0</v>
      </c>
      <c r="O696" t="b">
        <f t="shared" si="65"/>
        <v>0</v>
      </c>
    </row>
    <row r="697" spans="9:15" x14ac:dyDescent="0.25">
      <c r="I697">
        <v>682</v>
      </c>
      <c r="J697" s="21">
        <f t="shared" si="60"/>
        <v>-572.32704402515719</v>
      </c>
      <c r="K697" s="21">
        <f t="shared" si="61"/>
        <v>890.32704402515719</v>
      </c>
      <c r="L697" t="b">
        <f t="shared" si="62"/>
        <v>0</v>
      </c>
      <c r="M697" t="b">
        <f t="shared" si="63"/>
        <v>0</v>
      </c>
      <c r="N697" t="b">
        <f t="shared" si="64"/>
        <v>0</v>
      </c>
      <c r="O697" t="b">
        <f t="shared" si="65"/>
        <v>0</v>
      </c>
    </row>
    <row r="698" spans="9:15" x14ac:dyDescent="0.25">
      <c r="I698">
        <v>683</v>
      </c>
      <c r="J698" s="21">
        <f t="shared" si="60"/>
        <v>-577.28706624605684</v>
      </c>
      <c r="K698" s="21">
        <f t="shared" si="61"/>
        <v>894.28706624605684</v>
      </c>
      <c r="L698" t="b">
        <f t="shared" si="62"/>
        <v>0</v>
      </c>
      <c r="M698" t="b">
        <f t="shared" si="63"/>
        <v>0</v>
      </c>
      <c r="N698" t="b">
        <f t="shared" si="64"/>
        <v>0</v>
      </c>
      <c r="O698" t="b">
        <f t="shared" si="65"/>
        <v>0</v>
      </c>
    </row>
    <row r="699" spans="9:15" x14ac:dyDescent="0.25">
      <c r="I699">
        <v>684</v>
      </c>
      <c r="J699" s="21">
        <f t="shared" si="60"/>
        <v>-582.27848101265818</v>
      </c>
      <c r="K699" s="21">
        <f t="shared" si="61"/>
        <v>898.27848101265818</v>
      </c>
      <c r="L699" t="b">
        <f t="shared" si="62"/>
        <v>0</v>
      </c>
      <c r="M699" t="b">
        <f t="shared" si="63"/>
        <v>0</v>
      </c>
      <c r="N699" t="b">
        <f t="shared" si="64"/>
        <v>0</v>
      </c>
      <c r="O699" t="b">
        <f t="shared" si="65"/>
        <v>0</v>
      </c>
    </row>
    <row r="700" spans="9:15" x14ac:dyDescent="0.25">
      <c r="I700">
        <v>685</v>
      </c>
      <c r="J700" s="21">
        <f t="shared" si="60"/>
        <v>-587.30158730158735</v>
      </c>
      <c r="K700" s="21">
        <f t="shared" si="61"/>
        <v>902.30158730158735</v>
      </c>
      <c r="L700" t="b">
        <f t="shared" si="62"/>
        <v>0</v>
      </c>
      <c r="M700" t="b">
        <f t="shared" si="63"/>
        <v>0</v>
      </c>
      <c r="N700" t="b">
        <f t="shared" si="64"/>
        <v>0</v>
      </c>
      <c r="O700" t="b">
        <f t="shared" si="65"/>
        <v>0</v>
      </c>
    </row>
    <row r="701" spans="9:15" x14ac:dyDescent="0.25">
      <c r="I701">
        <v>686</v>
      </c>
      <c r="J701" s="21">
        <f t="shared" si="60"/>
        <v>-592.35668789808915</v>
      </c>
      <c r="K701" s="21">
        <f t="shared" si="61"/>
        <v>906.35668789808915</v>
      </c>
      <c r="L701" t="b">
        <f t="shared" si="62"/>
        <v>0</v>
      </c>
      <c r="M701" t="b">
        <f t="shared" si="63"/>
        <v>0</v>
      </c>
      <c r="N701" t="b">
        <f t="shared" si="64"/>
        <v>0</v>
      </c>
      <c r="O701" t="b">
        <f t="shared" si="65"/>
        <v>0</v>
      </c>
    </row>
    <row r="702" spans="9:15" x14ac:dyDescent="0.25">
      <c r="I702">
        <v>687</v>
      </c>
      <c r="J702" s="21">
        <f t="shared" si="60"/>
        <v>-597.44408945686905</v>
      </c>
      <c r="K702" s="21">
        <f t="shared" si="61"/>
        <v>910.44408945686905</v>
      </c>
      <c r="L702" t="b">
        <f t="shared" si="62"/>
        <v>0</v>
      </c>
      <c r="M702" t="b">
        <f t="shared" si="63"/>
        <v>0</v>
      </c>
      <c r="N702" t="b">
        <f t="shared" si="64"/>
        <v>0</v>
      </c>
      <c r="O702" t="b">
        <f t="shared" si="65"/>
        <v>0</v>
      </c>
    </row>
    <row r="703" spans="9:15" x14ac:dyDescent="0.25">
      <c r="I703">
        <v>688</v>
      </c>
      <c r="J703" s="21">
        <f t="shared" si="60"/>
        <v>-602.56410256410254</v>
      </c>
      <c r="K703" s="21">
        <f t="shared" si="61"/>
        <v>914.56410256410254</v>
      </c>
      <c r="L703" t="b">
        <f t="shared" si="62"/>
        <v>0</v>
      </c>
      <c r="M703" t="b">
        <f t="shared" si="63"/>
        <v>0</v>
      </c>
      <c r="N703" t="b">
        <f t="shared" si="64"/>
        <v>0</v>
      </c>
      <c r="O703" t="b">
        <f t="shared" si="65"/>
        <v>0</v>
      </c>
    </row>
    <row r="704" spans="9:15" x14ac:dyDescent="0.25">
      <c r="I704">
        <v>689</v>
      </c>
      <c r="J704" s="21">
        <f t="shared" si="60"/>
        <v>-607.71704180064307</v>
      </c>
      <c r="K704" s="21">
        <f t="shared" si="61"/>
        <v>918.71704180064307</v>
      </c>
      <c r="L704" t="b">
        <f t="shared" si="62"/>
        <v>0</v>
      </c>
      <c r="M704" t="b">
        <f t="shared" si="63"/>
        <v>0</v>
      </c>
      <c r="N704" t="b">
        <f t="shared" si="64"/>
        <v>0</v>
      </c>
      <c r="O704" t="b">
        <f t="shared" si="65"/>
        <v>0</v>
      </c>
    </row>
    <row r="705" spans="9:15" x14ac:dyDescent="0.25">
      <c r="I705">
        <v>690</v>
      </c>
      <c r="J705" s="21">
        <f t="shared" si="60"/>
        <v>-612.90322580645159</v>
      </c>
      <c r="K705" s="21">
        <f t="shared" si="61"/>
        <v>922.90322580645159</v>
      </c>
      <c r="L705" t="b">
        <f t="shared" si="62"/>
        <v>0</v>
      </c>
      <c r="M705" t="b">
        <f t="shared" si="63"/>
        <v>0</v>
      </c>
      <c r="N705" t="b">
        <f t="shared" si="64"/>
        <v>0</v>
      </c>
      <c r="O705" t="b">
        <f t="shared" si="65"/>
        <v>0</v>
      </c>
    </row>
    <row r="706" spans="9:15" x14ac:dyDescent="0.25">
      <c r="I706">
        <v>691</v>
      </c>
      <c r="J706" s="21">
        <f t="shared" si="60"/>
        <v>-618.12297734627828</v>
      </c>
      <c r="K706" s="21">
        <f t="shared" si="61"/>
        <v>927.12297734627828</v>
      </c>
      <c r="L706" t="b">
        <f t="shared" si="62"/>
        <v>0</v>
      </c>
      <c r="M706" t="b">
        <f t="shared" si="63"/>
        <v>0</v>
      </c>
      <c r="N706" t="b">
        <f t="shared" si="64"/>
        <v>0</v>
      </c>
      <c r="O706" t="b">
        <f t="shared" si="65"/>
        <v>0</v>
      </c>
    </row>
    <row r="707" spans="9:15" x14ac:dyDescent="0.25">
      <c r="I707">
        <v>692</v>
      </c>
      <c r="J707" s="21">
        <f t="shared" si="60"/>
        <v>-623.37662337662334</v>
      </c>
      <c r="K707" s="21">
        <f t="shared" si="61"/>
        <v>931.37662337662334</v>
      </c>
      <c r="L707" t="b">
        <f t="shared" si="62"/>
        <v>0</v>
      </c>
      <c r="M707" t="b">
        <f t="shared" si="63"/>
        <v>0</v>
      </c>
      <c r="N707" t="b">
        <f t="shared" si="64"/>
        <v>0</v>
      </c>
      <c r="O707" t="b">
        <f t="shared" si="65"/>
        <v>0</v>
      </c>
    </row>
    <row r="708" spans="9:15" x14ac:dyDescent="0.25">
      <c r="I708">
        <v>693</v>
      </c>
      <c r="J708" s="21">
        <f t="shared" si="60"/>
        <v>-628.66449511400651</v>
      </c>
      <c r="K708" s="21">
        <f t="shared" si="61"/>
        <v>935.66449511400651</v>
      </c>
      <c r="L708" t="b">
        <f t="shared" si="62"/>
        <v>0</v>
      </c>
      <c r="M708" t="b">
        <f t="shared" si="63"/>
        <v>0</v>
      </c>
      <c r="N708" t="b">
        <f t="shared" si="64"/>
        <v>0</v>
      </c>
      <c r="O708" t="b">
        <f t="shared" si="65"/>
        <v>0</v>
      </c>
    </row>
    <row r="709" spans="9:15" x14ac:dyDescent="0.25">
      <c r="I709">
        <v>694</v>
      </c>
      <c r="J709" s="21">
        <f t="shared" si="60"/>
        <v>-633.98692810457521</v>
      </c>
      <c r="K709" s="21">
        <f t="shared" si="61"/>
        <v>939.98692810457521</v>
      </c>
      <c r="L709" t="b">
        <f t="shared" si="62"/>
        <v>0</v>
      </c>
      <c r="M709" t="b">
        <f t="shared" si="63"/>
        <v>0</v>
      </c>
      <c r="N709" t="b">
        <f t="shared" si="64"/>
        <v>0</v>
      </c>
      <c r="O709" t="b">
        <f t="shared" si="65"/>
        <v>0</v>
      </c>
    </row>
    <row r="710" spans="9:15" x14ac:dyDescent="0.25">
      <c r="I710">
        <v>695</v>
      </c>
      <c r="J710" s="21">
        <f t="shared" si="60"/>
        <v>-639.34426229508199</v>
      </c>
      <c r="K710" s="21">
        <f t="shared" si="61"/>
        <v>944.34426229508199</v>
      </c>
      <c r="L710" t="b">
        <f t="shared" si="62"/>
        <v>0</v>
      </c>
      <c r="M710" t="b">
        <f t="shared" si="63"/>
        <v>0</v>
      </c>
      <c r="N710" t="b">
        <f t="shared" si="64"/>
        <v>0</v>
      </c>
      <c r="O710" t="b">
        <f t="shared" si="65"/>
        <v>0</v>
      </c>
    </row>
    <row r="711" spans="9:15" x14ac:dyDescent="0.25">
      <c r="I711">
        <v>696</v>
      </c>
      <c r="J711" s="21">
        <f t="shared" si="60"/>
        <v>-644.73684210526312</v>
      </c>
      <c r="K711" s="21">
        <f t="shared" si="61"/>
        <v>948.73684210526312</v>
      </c>
      <c r="L711" t="b">
        <f t="shared" si="62"/>
        <v>0</v>
      </c>
      <c r="M711" t="b">
        <f t="shared" si="63"/>
        <v>0</v>
      </c>
      <c r="N711" t="b">
        <f t="shared" si="64"/>
        <v>0</v>
      </c>
      <c r="O711" t="b">
        <f t="shared" si="65"/>
        <v>0</v>
      </c>
    </row>
    <row r="712" spans="9:15" x14ac:dyDescent="0.25">
      <c r="I712">
        <v>697</v>
      </c>
      <c r="J712" s="21">
        <f t="shared" si="60"/>
        <v>-650.16501650165014</v>
      </c>
      <c r="K712" s="21">
        <f t="shared" si="61"/>
        <v>953.16501650165014</v>
      </c>
      <c r="L712" t="b">
        <f t="shared" si="62"/>
        <v>0</v>
      </c>
      <c r="M712" t="b">
        <f t="shared" si="63"/>
        <v>0</v>
      </c>
      <c r="N712" t="b">
        <f t="shared" si="64"/>
        <v>0</v>
      </c>
      <c r="O712" t="b">
        <f t="shared" si="65"/>
        <v>0</v>
      </c>
    </row>
    <row r="713" spans="9:15" x14ac:dyDescent="0.25">
      <c r="I713">
        <v>698</v>
      </c>
      <c r="J713" s="21">
        <f t="shared" si="60"/>
        <v>-655.62913907284769</v>
      </c>
      <c r="K713" s="21">
        <f t="shared" si="61"/>
        <v>957.62913907284769</v>
      </c>
      <c r="L713" t="b">
        <f t="shared" si="62"/>
        <v>0</v>
      </c>
      <c r="M713" t="b">
        <f t="shared" si="63"/>
        <v>0</v>
      </c>
      <c r="N713" t="b">
        <f t="shared" si="64"/>
        <v>0</v>
      </c>
      <c r="O713" t="b">
        <f t="shared" si="65"/>
        <v>0</v>
      </c>
    </row>
    <row r="714" spans="9:15" x14ac:dyDescent="0.25">
      <c r="I714">
        <v>699</v>
      </c>
      <c r="J714" s="21">
        <f t="shared" si="60"/>
        <v>-661.12956810631226</v>
      </c>
      <c r="K714" s="21">
        <f t="shared" si="61"/>
        <v>962.12956810631226</v>
      </c>
      <c r="L714" t="b">
        <f t="shared" si="62"/>
        <v>0</v>
      </c>
      <c r="M714" t="b">
        <f t="shared" si="63"/>
        <v>0</v>
      </c>
      <c r="N714" t="b">
        <f t="shared" si="64"/>
        <v>0</v>
      </c>
      <c r="O714" t="b">
        <f t="shared" si="65"/>
        <v>0</v>
      </c>
    </row>
    <row r="715" spans="9:15" x14ac:dyDescent="0.25">
      <c r="I715">
        <v>700</v>
      </c>
      <c r="J715" s="21">
        <f t="shared" si="60"/>
        <v>-666.66666666666663</v>
      </c>
      <c r="K715" s="21">
        <f t="shared" si="61"/>
        <v>966.66666666666663</v>
      </c>
      <c r="L715" t="b">
        <f t="shared" si="62"/>
        <v>0</v>
      </c>
      <c r="M715" t="b">
        <f t="shared" si="63"/>
        <v>0</v>
      </c>
      <c r="N715" t="b">
        <f t="shared" si="64"/>
        <v>0</v>
      </c>
      <c r="O715" t="b">
        <f t="shared" si="65"/>
        <v>0</v>
      </c>
    </row>
    <row r="716" spans="9:15" x14ac:dyDescent="0.25">
      <c r="I716">
        <v>701</v>
      </c>
      <c r="J716" s="21">
        <f t="shared" si="60"/>
        <v>-672.24080267558531</v>
      </c>
      <c r="K716" s="21">
        <f t="shared" si="61"/>
        <v>971.24080267558531</v>
      </c>
      <c r="L716" t="b">
        <f t="shared" si="62"/>
        <v>0</v>
      </c>
      <c r="M716" t="b">
        <f t="shared" si="63"/>
        <v>0</v>
      </c>
      <c r="N716" t="b">
        <f t="shared" si="64"/>
        <v>0</v>
      </c>
      <c r="O716" t="b">
        <f t="shared" si="65"/>
        <v>0</v>
      </c>
    </row>
    <row r="717" spans="9:15" x14ac:dyDescent="0.25">
      <c r="I717">
        <v>702</v>
      </c>
      <c r="J717" s="21">
        <f t="shared" si="60"/>
        <v>-677.85234899328862</v>
      </c>
      <c r="K717" s="21">
        <f t="shared" si="61"/>
        <v>975.85234899328862</v>
      </c>
      <c r="L717" t="b">
        <f t="shared" si="62"/>
        <v>0</v>
      </c>
      <c r="M717" t="b">
        <f t="shared" si="63"/>
        <v>0</v>
      </c>
      <c r="N717" t="b">
        <f t="shared" si="64"/>
        <v>0</v>
      </c>
      <c r="O717" t="b">
        <f t="shared" si="65"/>
        <v>0</v>
      </c>
    </row>
    <row r="718" spans="9:15" x14ac:dyDescent="0.25">
      <c r="I718">
        <v>703</v>
      </c>
      <c r="J718" s="21">
        <f t="shared" si="60"/>
        <v>-683.50168350168349</v>
      </c>
      <c r="K718" s="21">
        <f t="shared" si="61"/>
        <v>980.50168350168349</v>
      </c>
      <c r="L718" t="b">
        <f t="shared" si="62"/>
        <v>0</v>
      </c>
      <c r="M718" t="b">
        <f t="shared" si="63"/>
        <v>0</v>
      </c>
      <c r="N718" t="b">
        <f t="shared" si="64"/>
        <v>0</v>
      </c>
      <c r="O718" t="b">
        <f t="shared" si="65"/>
        <v>0</v>
      </c>
    </row>
    <row r="719" spans="9:15" x14ac:dyDescent="0.25">
      <c r="I719">
        <v>704</v>
      </c>
      <c r="J719" s="21">
        <f t="shared" si="60"/>
        <v>-689.18918918918916</v>
      </c>
      <c r="K719" s="21">
        <f t="shared" si="61"/>
        <v>985.18918918918916</v>
      </c>
      <c r="L719" t="b">
        <f t="shared" si="62"/>
        <v>0</v>
      </c>
      <c r="M719" t="b">
        <f t="shared" si="63"/>
        <v>0</v>
      </c>
      <c r="N719" t="b">
        <f t="shared" si="64"/>
        <v>0</v>
      </c>
      <c r="O719" t="b">
        <f t="shared" si="65"/>
        <v>0</v>
      </c>
    </row>
    <row r="720" spans="9:15" x14ac:dyDescent="0.25">
      <c r="I720">
        <v>705</v>
      </c>
      <c r="J720" s="21">
        <f t="shared" ref="J720:J783" si="66">(2*$K$4*I720-$K$4^2)/(2*I720-2*$K$4)</f>
        <v>-694.91525423728808</v>
      </c>
      <c r="K720" s="21">
        <f t="shared" ref="K720:K783" si="67">$K$4-SUM(I720:J720)</f>
        <v>989.91525423728808</v>
      </c>
      <c r="L720" t="b">
        <f t="shared" ref="L720:L783" si="68">AND(INT(I720)=I720,INT(J720)=J720,INT(K720)=K720)</f>
        <v>0</v>
      </c>
      <c r="M720" t="b">
        <f t="shared" ref="M720:M783" si="69">AND(I720&gt;0,J720&gt;0,K720&gt;0)</f>
        <v>0</v>
      </c>
      <c r="N720" t="b">
        <f t="shared" ref="N720:N783" si="70">AND(I720&lt;J720,J720&lt;K720)</f>
        <v>0</v>
      </c>
      <c r="O720" t="b">
        <f t="shared" ref="O720:O783" si="71">AND(L720:N720)</f>
        <v>0</v>
      </c>
    </row>
    <row r="721" spans="9:15" x14ac:dyDescent="0.25">
      <c r="I721">
        <v>706</v>
      </c>
      <c r="J721" s="21">
        <f t="shared" si="66"/>
        <v>-700.6802721088435</v>
      </c>
      <c r="K721" s="21">
        <f t="shared" si="67"/>
        <v>994.6802721088435</v>
      </c>
      <c r="L721" t="b">
        <f t="shared" si="68"/>
        <v>0</v>
      </c>
      <c r="M721" t="b">
        <f t="shared" si="69"/>
        <v>0</v>
      </c>
      <c r="N721" t="b">
        <f t="shared" si="70"/>
        <v>0</v>
      </c>
      <c r="O721" t="b">
        <f t="shared" si="71"/>
        <v>0</v>
      </c>
    </row>
    <row r="722" spans="9:15" x14ac:dyDescent="0.25">
      <c r="I722">
        <v>707</v>
      </c>
      <c r="J722" s="21">
        <f t="shared" si="66"/>
        <v>-706.4846416382253</v>
      </c>
      <c r="K722" s="21">
        <f t="shared" si="67"/>
        <v>999.4846416382253</v>
      </c>
      <c r="L722" t="b">
        <f t="shared" si="68"/>
        <v>0</v>
      </c>
      <c r="M722" t="b">
        <f t="shared" si="69"/>
        <v>0</v>
      </c>
      <c r="N722" t="b">
        <f t="shared" si="70"/>
        <v>0</v>
      </c>
      <c r="O722" t="b">
        <f t="shared" si="71"/>
        <v>0</v>
      </c>
    </row>
    <row r="723" spans="9:15" x14ac:dyDescent="0.25">
      <c r="I723">
        <v>708</v>
      </c>
      <c r="J723" s="21">
        <f t="shared" si="66"/>
        <v>-712.32876712328766</v>
      </c>
      <c r="K723" s="21">
        <f t="shared" si="67"/>
        <v>1004.3287671232877</v>
      </c>
      <c r="L723" t="b">
        <f t="shared" si="68"/>
        <v>0</v>
      </c>
      <c r="M723" t="b">
        <f t="shared" si="69"/>
        <v>0</v>
      </c>
      <c r="N723" t="b">
        <f t="shared" si="70"/>
        <v>0</v>
      </c>
      <c r="O723" t="b">
        <f t="shared" si="71"/>
        <v>0</v>
      </c>
    </row>
    <row r="724" spans="9:15" x14ac:dyDescent="0.25">
      <c r="I724">
        <v>709</v>
      </c>
      <c r="J724" s="21">
        <f t="shared" si="66"/>
        <v>-718.21305841924402</v>
      </c>
      <c r="K724" s="21">
        <f t="shared" si="67"/>
        <v>1009.213058419244</v>
      </c>
      <c r="L724" t="b">
        <f t="shared" si="68"/>
        <v>0</v>
      </c>
      <c r="M724" t="b">
        <f t="shared" si="69"/>
        <v>0</v>
      </c>
      <c r="N724" t="b">
        <f t="shared" si="70"/>
        <v>0</v>
      </c>
      <c r="O724" t="b">
        <f t="shared" si="71"/>
        <v>0</v>
      </c>
    </row>
    <row r="725" spans="9:15" x14ac:dyDescent="0.25">
      <c r="I725">
        <v>710</v>
      </c>
      <c r="J725" s="21">
        <f t="shared" si="66"/>
        <v>-724.13793103448279</v>
      </c>
      <c r="K725" s="21">
        <f t="shared" si="67"/>
        <v>1014.1379310344828</v>
      </c>
      <c r="L725" t="b">
        <f t="shared" si="68"/>
        <v>0</v>
      </c>
      <c r="M725" t="b">
        <f t="shared" si="69"/>
        <v>0</v>
      </c>
      <c r="N725" t="b">
        <f t="shared" si="70"/>
        <v>0</v>
      </c>
      <c r="O725" t="b">
        <f t="shared" si="71"/>
        <v>0</v>
      </c>
    </row>
    <row r="726" spans="9:15" x14ac:dyDescent="0.25">
      <c r="I726">
        <v>711</v>
      </c>
      <c r="J726" s="21">
        <f t="shared" si="66"/>
        <v>-730.10380622837374</v>
      </c>
      <c r="K726" s="21">
        <f t="shared" si="67"/>
        <v>1019.1038062283737</v>
      </c>
      <c r="L726" t="b">
        <f t="shared" si="68"/>
        <v>0</v>
      </c>
      <c r="M726" t="b">
        <f t="shared" si="69"/>
        <v>0</v>
      </c>
      <c r="N726" t="b">
        <f t="shared" si="70"/>
        <v>0</v>
      </c>
      <c r="O726" t="b">
        <f t="shared" si="71"/>
        <v>0</v>
      </c>
    </row>
    <row r="727" spans="9:15" x14ac:dyDescent="0.25">
      <c r="I727">
        <v>712</v>
      </c>
      <c r="J727" s="21">
        <f t="shared" si="66"/>
        <v>-736.11111111111109</v>
      </c>
      <c r="K727" s="21">
        <f t="shared" si="67"/>
        <v>1024.1111111111111</v>
      </c>
      <c r="L727" t="b">
        <f t="shared" si="68"/>
        <v>0</v>
      </c>
      <c r="M727" t="b">
        <f t="shared" si="69"/>
        <v>0</v>
      </c>
      <c r="N727" t="b">
        <f t="shared" si="70"/>
        <v>0</v>
      </c>
      <c r="O727" t="b">
        <f t="shared" si="71"/>
        <v>0</v>
      </c>
    </row>
    <row r="728" spans="9:15" x14ac:dyDescent="0.25">
      <c r="I728">
        <v>713</v>
      </c>
      <c r="J728" s="21">
        <f t="shared" si="66"/>
        <v>-742.16027874564463</v>
      </c>
      <c r="K728" s="21">
        <f t="shared" si="67"/>
        <v>1029.1602787456445</v>
      </c>
      <c r="L728" t="b">
        <f t="shared" si="68"/>
        <v>0</v>
      </c>
      <c r="M728" t="b">
        <f t="shared" si="69"/>
        <v>0</v>
      </c>
      <c r="N728" t="b">
        <f t="shared" si="70"/>
        <v>0</v>
      </c>
      <c r="O728" t="b">
        <f t="shared" si="71"/>
        <v>0</v>
      </c>
    </row>
    <row r="729" spans="9:15" x14ac:dyDescent="0.25">
      <c r="I729">
        <v>714</v>
      </c>
      <c r="J729" s="21">
        <f t="shared" si="66"/>
        <v>-748.25174825174827</v>
      </c>
      <c r="K729" s="21">
        <f t="shared" si="67"/>
        <v>1034.2517482517483</v>
      </c>
      <c r="L729" t="b">
        <f t="shared" si="68"/>
        <v>0</v>
      </c>
      <c r="M729" t="b">
        <f t="shared" si="69"/>
        <v>0</v>
      </c>
      <c r="N729" t="b">
        <f t="shared" si="70"/>
        <v>0</v>
      </c>
      <c r="O729" t="b">
        <f t="shared" si="71"/>
        <v>0</v>
      </c>
    </row>
    <row r="730" spans="9:15" x14ac:dyDescent="0.25">
      <c r="I730">
        <v>715</v>
      </c>
      <c r="J730" s="21">
        <f t="shared" si="66"/>
        <v>-754.38596491228066</v>
      </c>
      <c r="K730" s="21">
        <f t="shared" si="67"/>
        <v>1039.3859649122805</v>
      </c>
      <c r="L730" t="b">
        <f t="shared" si="68"/>
        <v>0</v>
      </c>
      <c r="M730" t="b">
        <f t="shared" si="69"/>
        <v>0</v>
      </c>
      <c r="N730" t="b">
        <f t="shared" si="70"/>
        <v>0</v>
      </c>
      <c r="O730" t="b">
        <f t="shared" si="71"/>
        <v>0</v>
      </c>
    </row>
    <row r="731" spans="9:15" x14ac:dyDescent="0.25">
      <c r="I731">
        <v>716</v>
      </c>
      <c r="J731" s="21">
        <f t="shared" si="66"/>
        <v>-760.56338028169012</v>
      </c>
      <c r="K731" s="21">
        <f t="shared" si="67"/>
        <v>1044.5633802816901</v>
      </c>
      <c r="L731" t="b">
        <f t="shared" si="68"/>
        <v>0</v>
      </c>
      <c r="M731" t="b">
        <f t="shared" si="69"/>
        <v>0</v>
      </c>
      <c r="N731" t="b">
        <f t="shared" si="70"/>
        <v>0</v>
      </c>
      <c r="O731" t="b">
        <f t="shared" si="71"/>
        <v>0</v>
      </c>
    </row>
    <row r="732" spans="9:15" x14ac:dyDescent="0.25">
      <c r="I732">
        <v>717</v>
      </c>
      <c r="J732" s="21">
        <f t="shared" si="66"/>
        <v>-766.78445229681984</v>
      </c>
      <c r="K732" s="21">
        <f t="shared" si="67"/>
        <v>1049.7844522968198</v>
      </c>
      <c r="L732" t="b">
        <f t="shared" si="68"/>
        <v>0</v>
      </c>
      <c r="M732" t="b">
        <f t="shared" si="69"/>
        <v>0</v>
      </c>
      <c r="N732" t="b">
        <f t="shared" si="70"/>
        <v>0</v>
      </c>
      <c r="O732" t="b">
        <f t="shared" si="71"/>
        <v>0</v>
      </c>
    </row>
    <row r="733" spans="9:15" x14ac:dyDescent="0.25">
      <c r="I733">
        <v>718</v>
      </c>
      <c r="J733" s="21">
        <f t="shared" si="66"/>
        <v>-773.04964539007096</v>
      </c>
      <c r="K733" s="21">
        <f t="shared" si="67"/>
        <v>1055.049645390071</v>
      </c>
      <c r="L733" t="b">
        <f t="shared" si="68"/>
        <v>0</v>
      </c>
      <c r="M733" t="b">
        <f t="shared" si="69"/>
        <v>0</v>
      </c>
      <c r="N733" t="b">
        <f t="shared" si="70"/>
        <v>0</v>
      </c>
      <c r="O733" t="b">
        <f t="shared" si="71"/>
        <v>0</v>
      </c>
    </row>
    <row r="734" spans="9:15" x14ac:dyDescent="0.25">
      <c r="I734">
        <v>719</v>
      </c>
      <c r="J734" s="21">
        <f t="shared" si="66"/>
        <v>-779.35943060498221</v>
      </c>
      <c r="K734" s="21">
        <f t="shared" si="67"/>
        <v>1060.3594306049822</v>
      </c>
      <c r="L734" t="b">
        <f t="shared" si="68"/>
        <v>0</v>
      </c>
      <c r="M734" t="b">
        <f t="shared" si="69"/>
        <v>0</v>
      </c>
      <c r="N734" t="b">
        <f t="shared" si="70"/>
        <v>0</v>
      </c>
      <c r="O734" t="b">
        <f t="shared" si="71"/>
        <v>0</v>
      </c>
    </row>
    <row r="735" spans="9:15" x14ac:dyDescent="0.25">
      <c r="I735">
        <v>720</v>
      </c>
      <c r="J735" s="21">
        <f t="shared" si="66"/>
        <v>-785.71428571428567</v>
      </c>
      <c r="K735" s="21">
        <f t="shared" si="67"/>
        <v>1065.7142857142858</v>
      </c>
      <c r="L735" t="b">
        <f t="shared" si="68"/>
        <v>0</v>
      </c>
      <c r="M735" t="b">
        <f t="shared" si="69"/>
        <v>0</v>
      </c>
      <c r="N735" t="b">
        <f t="shared" si="70"/>
        <v>0</v>
      </c>
      <c r="O735" t="b">
        <f t="shared" si="71"/>
        <v>0</v>
      </c>
    </row>
    <row r="736" spans="9:15" x14ac:dyDescent="0.25">
      <c r="I736">
        <v>721</v>
      </c>
      <c r="J736" s="21">
        <f t="shared" si="66"/>
        <v>-792.11469534050184</v>
      </c>
      <c r="K736" s="21">
        <f t="shared" si="67"/>
        <v>1071.1146953405018</v>
      </c>
      <c r="L736" t="b">
        <f t="shared" si="68"/>
        <v>0</v>
      </c>
      <c r="M736" t="b">
        <f t="shared" si="69"/>
        <v>0</v>
      </c>
      <c r="N736" t="b">
        <f t="shared" si="70"/>
        <v>0</v>
      </c>
      <c r="O736" t="b">
        <f t="shared" si="71"/>
        <v>0</v>
      </c>
    </row>
    <row r="737" spans="9:15" x14ac:dyDescent="0.25">
      <c r="I737">
        <v>722</v>
      </c>
      <c r="J737" s="21">
        <f t="shared" si="66"/>
        <v>-798.56115107913672</v>
      </c>
      <c r="K737" s="21">
        <f t="shared" si="67"/>
        <v>1076.5611510791368</v>
      </c>
      <c r="L737" t="b">
        <f t="shared" si="68"/>
        <v>0</v>
      </c>
      <c r="M737" t="b">
        <f t="shared" si="69"/>
        <v>0</v>
      </c>
      <c r="N737" t="b">
        <f t="shared" si="70"/>
        <v>0</v>
      </c>
      <c r="O737" t="b">
        <f t="shared" si="71"/>
        <v>0</v>
      </c>
    </row>
    <row r="738" spans="9:15" x14ac:dyDescent="0.25">
      <c r="I738">
        <v>723</v>
      </c>
      <c r="J738" s="21">
        <f t="shared" si="66"/>
        <v>-805.05415162454869</v>
      </c>
      <c r="K738" s="21">
        <f t="shared" si="67"/>
        <v>1082.0541516245487</v>
      </c>
      <c r="L738" t="b">
        <f t="shared" si="68"/>
        <v>0</v>
      </c>
      <c r="M738" t="b">
        <f t="shared" si="69"/>
        <v>0</v>
      </c>
      <c r="N738" t="b">
        <f t="shared" si="70"/>
        <v>0</v>
      </c>
      <c r="O738" t="b">
        <f t="shared" si="71"/>
        <v>0</v>
      </c>
    </row>
    <row r="739" spans="9:15" x14ac:dyDescent="0.25">
      <c r="I739">
        <v>724</v>
      </c>
      <c r="J739" s="21">
        <f t="shared" si="66"/>
        <v>-811.59420289855075</v>
      </c>
      <c r="K739" s="21">
        <f t="shared" si="67"/>
        <v>1087.5942028985507</v>
      </c>
      <c r="L739" t="b">
        <f t="shared" si="68"/>
        <v>0</v>
      </c>
      <c r="M739" t="b">
        <f t="shared" si="69"/>
        <v>0</v>
      </c>
      <c r="N739" t="b">
        <f t="shared" si="70"/>
        <v>0</v>
      </c>
      <c r="O739" t="b">
        <f t="shared" si="71"/>
        <v>0</v>
      </c>
    </row>
    <row r="740" spans="9:15" x14ac:dyDescent="0.25">
      <c r="I740">
        <v>725</v>
      </c>
      <c r="J740" s="21">
        <f t="shared" si="66"/>
        <v>-818.18181818181813</v>
      </c>
      <c r="K740" s="21">
        <f t="shared" si="67"/>
        <v>1093.181818181818</v>
      </c>
      <c r="L740" t="b">
        <f t="shared" si="68"/>
        <v>0</v>
      </c>
      <c r="M740" t="b">
        <f t="shared" si="69"/>
        <v>0</v>
      </c>
      <c r="N740" t="b">
        <f t="shared" si="70"/>
        <v>0</v>
      </c>
      <c r="O740" t="b">
        <f t="shared" si="71"/>
        <v>0</v>
      </c>
    </row>
    <row r="741" spans="9:15" x14ac:dyDescent="0.25">
      <c r="I741">
        <v>726</v>
      </c>
      <c r="J741" s="21">
        <f t="shared" si="66"/>
        <v>-824.81751824817513</v>
      </c>
      <c r="K741" s="21">
        <f t="shared" si="67"/>
        <v>1098.817518248175</v>
      </c>
      <c r="L741" t="b">
        <f t="shared" si="68"/>
        <v>0</v>
      </c>
      <c r="M741" t="b">
        <f t="shared" si="69"/>
        <v>0</v>
      </c>
      <c r="N741" t="b">
        <f t="shared" si="70"/>
        <v>0</v>
      </c>
      <c r="O741" t="b">
        <f t="shared" si="71"/>
        <v>0</v>
      </c>
    </row>
    <row r="742" spans="9:15" x14ac:dyDescent="0.25">
      <c r="I742">
        <v>727</v>
      </c>
      <c r="J742" s="21">
        <f t="shared" si="66"/>
        <v>-831.50183150183148</v>
      </c>
      <c r="K742" s="21">
        <f t="shared" si="67"/>
        <v>1104.5018315018315</v>
      </c>
      <c r="L742" t="b">
        <f t="shared" si="68"/>
        <v>0</v>
      </c>
      <c r="M742" t="b">
        <f t="shared" si="69"/>
        <v>0</v>
      </c>
      <c r="N742" t="b">
        <f t="shared" si="70"/>
        <v>0</v>
      </c>
      <c r="O742" t="b">
        <f t="shared" si="71"/>
        <v>0</v>
      </c>
    </row>
    <row r="743" spans="9:15" x14ac:dyDescent="0.25">
      <c r="I743">
        <v>728</v>
      </c>
      <c r="J743" s="21">
        <f t="shared" si="66"/>
        <v>-838.23529411764707</v>
      </c>
      <c r="K743" s="21">
        <f t="shared" si="67"/>
        <v>1110.2352941176471</v>
      </c>
      <c r="L743" t="b">
        <f t="shared" si="68"/>
        <v>0</v>
      </c>
      <c r="M743" t="b">
        <f t="shared" si="69"/>
        <v>0</v>
      </c>
      <c r="N743" t="b">
        <f t="shared" si="70"/>
        <v>0</v>
      </c>
      <c r="O743" t="b">
        <f t="shared" si="71"/>
        <v>0</v>
      </c>
    </row>
    <row r="744" spans="9:15" x14ac:dyDescent="0.25">
      <c r="I744">
        <v>729</v>
      </c>
      <c r="J744" s="21">
        <f t="shared" si="66"/>
        <v>-845.01845018450183</v>
      </c>
      <c r="K744" s="21">
        <f t="shared" si="67"/>
        <v>1116.0184501845019</v>
      </c>
      <c r="L744" t="b">
        <f t="shared" si="68"/>
        <v>0</v>
      </c>
      <c r="M744" t="b">
        <f t="shared" si="69"/>
        <v>0</v>
      </c>
      <c r="N744" t="b">
        <f t="shared" si="70"/>
        <v>0</v>
      </c>
      <c r="O744" t="b">
        <f t="shared" si="71"/>
        <v>0</v>
      </c>
    </row>
    <row r="745" spans="9:15" x14ac:dyDescent="0.25">
      <c r="I745">
        <v>730</v>
      </c>
      <c r="J745" s="21">
        <f t="shared" si="66"/>
        <v>-851.85185185185185</v>
      </c>
      <c r="K745" s="21">
        <f t="shared" si="67"/>
        <v>1121.8518518518517</v>
      </c>
      <c r="L745" t="b">
        <f t="shared" si="68"/>
        <v>0</v>
      </c>
      <c r="M745" t="b">
        <f t="shared" si="69"/>
        <v>0</v>
      </c>
      <c r="N745" t="b">
        <f t="shared" si="70"/>
        <v>0</v>
      </c>
      <c r="O745" t="b">
        <f t="shared" si="71"/>
        <v>0</v>
      </c>
    </row>
    <row r="746" spans="9:15" x14ac:dyDescent="0.25">
      <c r="I746">
        <v>731</v>
      </c>
      <c r="J746" s="21">
        <f t="shared" si="66"/>
        <v>-858.73605947955389</v>
      </c>
      <c r="K746" s="21">
        <f t="shared" si="67"/>
        <v>1127.7360594795539</v>
      </c>
      <c r="L746" t="b">
        <f t="shared" si="68"/>
        <v>0</v>
      </c>
      <c r="M746" t="b">
        <f t="shared" si="69"/>
        <v>0</v>
      </c>
      <c r="N746" t="b">
        <f t="shared" si="70"/>
        <v>0</v>
      </c>
      <c r="O746" t="b">
        <f t="shared" si="71"/>
        <v>0</v>
      </c>
    </row>
    <row r="747" spans="9:15" x14ac:dyDescent="0.25">
      <c r="I747">
        <v>732</v>
      </c>
      <c r="J747" s="21">
        <f t="shared" si="66"/>
        <v>-865.67164179104475</v>
      </c>
      <c r="K747" s="21">
        <f t="shared" si="67"/>
        <v>1133.6716417910447</v>
      </c>
      <c r="L747" t="b">
        <f t="shared" si="68"/>
        <v>0</v>
      </c>
      <c r="M747" t="b">
        <f t="shared" si="69"/>
        <v>0</v>
      </c>
      <c r="N747" t="b">
        <f t="shared" si="70"/>
        <v>0</v>
      </c>
      <c r="O747" t="b">
        <f t="shared" si="71"/>
        <v>0</v>
      </c>
    </row>
    <row r="748" spans="9:15" x14ac:dyDescent="0.25">
      <c r="I748">
        <v>733</v>
      </c>
      <c r="J748" s="21">
        <f t="shared" si="66"/>
        <v>-872.65917602996251</v>
      </c>
      <c r="K748" s="21">
        <f t="shared" si="67"/>
        <v>1139.6591760299625</v>
      </c>
      <c r="L748" t="b">
        <f t="shared" si="68"/>
        <v>0</v>
      </c>
      <c r="M748" t="b">
        <f t="shared" si="69"/>
        <v>0</v>
      </c>
      <c r="N748" t="b">
        <f t="shared" si="70"/>
        <v>0</v>
      </c>
      <c r="O748" t="b">
        <f t="shared" si="71"/>
        <v>0</v>
      </c>
    </row>
    <row r="749" spans="9:15" x14ac:dyDescent="0.25">
      <c r="I749">
        <v>734</v>
      </c>
      <c r="J749" s="21">
        <f t="shared" si="66"/>
        <v>-879.69924812030081</v>
      </c>
      <c r="K749" s="21">
        <f t="shared" si="67"/>
        <v>1145.6992481203008</v>
      </c>
      <c r="L749" t="b">
        <f t="shared" si="68"/>
        <v>0</v>
      </c>
      <c r="M749" t="b">
        <f t="shared" si="69"/>
        <v>0</v>
      </c>
      <c r="N749" t="b">
        <f t="shared" si="70"/>
        <v>0</v>
      </c>
      <c r="O749" t="b">
        <f t="shared" si="71"/>
        <v>0</v>
      </c>
    </row>
    <row r="750" spans="9:15" x14ac:dyDescent="0.25">
      <c r="I750">
        <v>735</v>
      </c>
      <c r="J750" s="21">
        <f t="shared" si="66"/>
        <v>-886.79245283018872</v>
      </c>
      <c r="K750" s="21">
        <f t="shared" si="67"/>
        <v>1151.7924528301887</v>
      </c>
      <c r="L750" t="b">
        <f t="shared" si="68"/>
        <v>0</v>
      </c>
      <c r="M750" t="b">
        <f t="shared" si="69"/>
        <v>0</v>
      </c>
      <c r="N750" t="b">
        <f t="shared" si="70"/>
        <v>0</v>
      </c>
      <c r="O750" t="b">
        <f t="shared" si="71"/>
        <v>0</v>
      </c>
    </row>
    <row r="751" spans="9:15" x14ac:dyDescent="0.25">
      <c r="I751">
        <v>736</v>
      </c>
      <c r="J751" s="21">
        <f t="shared" si="66"/>
        <v>-893.93939393939399</v>
      </c>
      <c r="K751" s="21">
        <f t="shared" si="67"/>
        <v>1157.939393939394</v>
      </c>
      <c r="L751" t="b">
        <f t="shared" si="68"/>
        <v>0</v>
      </c>
      <c r="M751" t="b">
        <f t="shared" si="69"/>
        <v>0</v>
      </c>
      <c r="N751" t="b">
        <f t="shared" si="70"/>
        <v>0</v>
      </c>
      <c r="O751" t="b">
        <f t="shared" si="71"/>
        <v>0</v>
      </c>
    </row>
    <row r="752" spans="9:15" x14ac:dyDescent="0.25">
      <c r="I752">
        <v>737</v>
      </c>
      <c r="J752" s="21">
        <f t="shared" si="66"/>
        <v>-901.14068441064637</v>
      </c>
      <c r="K752" s="21">
        <f t="shared" si="67"/>
        <v>1164.1406844106464</v>
      </c>
      <c r="L752" t="b">
        <f t="shared" si="68"/>
        <v>0</v>
      </c>
      <c r="M752" t="b">
        <f t="shared" si="69"/>
        <v>0</v>
      </c>
      <c r="N752" t="b">
        <f t="shared" si="70"/>
        <v>0</v>
      </c>
      <c r="O752" t="b">
        <f t="shared" si="71"/>
        <v>0</v>
      </c>
    </row>
    <row r="753" spans="9:15" x14ac:dyDescent="0.25">
      <c r="I753">
        <v>738</v>
      </c>
      <c r="J753" s="21">
        <f t="shared" si="66"/>
        <v>-908.39694656488552</v>
      </c>
      <c r="K753" s="21">
        <f t="shared" si="67"/>
        <v>1170.3969465648856</v>
      </c>
      <c r="L753" t="b">
        <f t="shared" si="68"/>
        <v>0</v>
      </c>
      <c r="M753" t="b">
        <f t="shared" si="69"/>
        <v>0</v>
      </c>
      <c r="N753" t="b">
        <f t="shared" si="70"/>
        <v>0</v>
      </c>
      <c r="O753" t="b">
        <f t="shared" si="71"/>
        <v>0</v>
      </c>
    </row>
    <row r="754" spans="9:15" x14ac:dyDescent="0.25">
      <c r="I754">
        <v>739</v>
      </c>
      <c r="J754" s="21">
        <f t="shared" si="66"/>
        <v>-915.70881226053643</v>
      </c>
      <c r="K754" s="21">
        <f t="shared" si="67"/>
        <v>1176.7088122605364</v>
      </c>
      <c r="L754" t="b">
        <f t="shared" si="68"/>
        <v>0</v>
      </c>
      <c r="M754" t="b">
        <f t="shared" si="69"/>
        <v>0</v>
      </c>
      <c r="N754" t="b">
        <f t="shared" si="70"/>
        <v>0</v>
      </c>
      <c r="O754" t="b">
        <f t="shared" si="71"/>
        <v>0</v>
      </c>
    </row>
    <row r="755" spans="9:15" x14ac:dyDescent="0.25">
      <c r="I755">
        <v>740</v>
      </c>
      <c r="J755" s="21">
        <f t="shared" si="66"/>
        <v>-923.07692307692309</v>
      </c>
      <c r="K755" s="21">
        <f t="shared" si="67"/>
        <v>1183.0769230769231</v>
      </c>
      <c r="L755" t="b">
        <f t="shared" si="68"/>
        <v>0</v>
      </c>
      <c r="M755" t="b">
        <f t="shared" si="69"/>
        <v>0</v>
      </c>
      <c r="N755" t="b">
        <f t="shared" si="70"/>
        <v>0</v>
      </c>
      <c r="O755" t="b">
        <f t="shared" si="71"/>
        <v>0</v>
      </c>
    </row>
    <row r="756" spans="9:15" x14ac:dyDescent="0.25">
      <c r="I756">
        <v>741</v>
      </c>
      <c r="J756" s="21">
        <f t="shared" si="66"/>
        <v>-930.50193050193047</v>
      </c>
      <c r="K756" s="21">
        <f t="shared" si="67"/>
        <v>1189.5019305019305</v>
      </c>
      <c r="L756" t="b">
        <f t="shared" si="68"/>
        <v>0</v>
      </c>
      <c r="M756" t="b">
        <f t="shared" si="69"/>
        <v>0</v>
      </c>
      <c r="N756" t="b">
        <f t="shared" si="70"/>
        <v>0</v>
      </c>
      <c r="O756" t="b">
        <f t="shared" si="71"/>
        <v>0</v>
      </c>
    </row>
    <row r="757" spans="9:15" x14ac:dyDescent="0.25">
      <c r="I757">
        <v>742</v>
      </c>
      <c r="J757" s="21">
        <f t="shared" si="66"/>
        <v>-937.98449612403101</v>
      </c>
      <c r="K757" s="21">
        <f t="shared" si="67"/>
        <v>1195.984496124031</v>
      </c>
      <c r="L757" t="b">
        <f t="shared" si="68"/>
        <v>0</v>
      </c>
      <c r="M757" t="b">
        <f t="shared" si="69"/>
        <v>0</v>
      </c>
      <c r="N757" t="b">
        <f t="shared" si="70"/>
        <v>0</v>
      </c>
      <c r="O757" t="b">
        <f t="shared" si="71"/>
        <v>0</v>
      </c>
    </row>
    <row r="758" spans="9:15" x14ac:dyDescent="0.25">
      <c r="I758">
        <v>743</v>
      </c>
      <c r="J758" s="21">
        <f t="shared" si="66"/>
        <v>-945.5252918287938</v>
      </c>
      <c r="K758" s="21">
        <f t="shared" si="67"/>
        <v>1202.5252918287938</v>
      </c>
      <c r="L758" t="b">
        <f t="shared" si="68"/>
        <v>0</v>
      </c>
      <c r="M758" t="b">
        <f t="shared" si="69"/>
        <v>0</v>
      </c>
      <c r="N758" t="b">
        <f t="shared" si="70"/>
        <v>0</v>
      </c>
      <c r="O758" t="b">
        <f t="shared" si="71"/>
        <v>0</v>
      </c>
    </row>
    <row r="759" spans="9:15" x14ac:dyDescent="0.25">
      <c r="I759">
        <v>744</v>
      </c>
      <c r="J759" s="21">
        <f t="shared" si="66"/>
        <v>-953.125</v>
      </c>
      <c r="K759" s="21">
        <f t="shared" si="67"/>
        <v>1209.125</v>
      </c>
      <c r="L759" t="b">
        <f t="shared" si="68"/>
        <v>0</v>
      </c>
      <c r="M759" t="b">
        <f t="shared" si="69"/>
        <v>0</v>
      </c>
      <c r="N759" t="b">
        <f t="shared" si="70"/>
        <v>0</v>
      </c>
      <c r="O759" t="b">
        <f t="shared" si="71"/>
        <v>0</v>
      </c>
    </row>
    <row r="760" spans="9:15" x14ac:dyDescent="0.25">
      <c r="I760">
        <v>745</v>
      </c>
      <c r="J760" s="21">
        <f t="shared" si="66"/>
        <v>-960.78431372549016</v>
      </c>
      <c r="K760" s="21">
        <f t="shared" si="67"/>
        <v>1215.7843137254902</v>
      </c>
      <c r="L760" t="b">
        <f t="shared" si="68"/>
        <v>0</v>
      </c>
      <c r="M760" t="b">
        <f t="shared" si="69"/>
        <v>0</v>
      </c>
      <c r="N760" t="b">
        <f t="shared" si="70"/>
        <v>0</v>
      </c>
      <c r="O760" t="b">
        <f t="shared" si="71"/>
        <v>0</v>
      </c>
    </row>
    <row r="761" spans="9:15" x14ac:dyDescent="0.25">
      <c r="I761">
        <v>746</v>
      </c>
      <c r="J761" s="21">
        <f t="shared" si="66"/>
        <v>-968.50393700787401</v>
      </c>
      <c r="K761" s="21">
        <f t="shared" si="67"/>
        <v>1222.5039370078739</v>
      </c>
      <c r="L761" t="b">
        <f t="shared" si="68"/>
        <v>0</v>
      </c>
      <c r="M761" t="b">
        <f t="shared" si="69"/>
        <v>0</v>
      </c>
      <c r="N761" t="b">
        <f t="shared" si="70"/>
        <v>0</v>
      </c>
      <c r="O761" t="b">
        <f t="shared" si="71"/>
        <v>0</v>
      </c>
    </row>
    <row r="762" spans="9:15" x14ac:dyDescent="0.25">
      <c r="I762">
        <v>747</v>
      </c>
      <c r="J762" s="21">
        <f t="shared" si="66"/>
        <v>-976.28458498023713</v>
      </c>
      <c r="K762" s="21">
        <f t="shared" si="67"/>
        <v>1229.284584980237</v>
      </c>
      <c r="L762" t="b">
        <f t="shared" si="68"/>
        <v>0</v>
      </c>
      <c r="M762" t="b">
        <f t="shared" si="69"/>
        <v>0</v>
      </c>
      <c r="N762" t="b">
        <f t="shared" si="70"/>
        <v>0</v>
      </c>
      <c r="O762" t="b">
        <f t="shared" si="71"/>
        <v>0</v>
      </c>
    </row>
    <row r="763" spans="9:15" x14ac:dyDescent="0.25">
      <c r="I763">
        <v>748</v>
      </c>
      <c r="J763" s="21">
        <f t="shared" si="66"/>
        <v>-984.1269841269841</v>
      </c>
      <c r="K763" s="21">
        <f t="shared" si="67"/>
        <v>1236.1269841269841</v>
      </c>
      <c r="L763" t="b">
        <f t="shared" si="68"/>
        <v>0</v>
      </c>
      <c r="M763" t="b">
        <f t="shared" si="69"/>
        <v>0</v>
      </c>
      <c r="N763" t="b">
        <f t="shared" si="70"/>
        <v>0</v>
      </c>
      <c r="O763" t="b">
        <f t="shared" si="71"/>
        <v>0</v>
      </c>
    </row>
    <row r="764" spans="9:15" x14ac:dyDescent="0.25">
      <c r="I764">
        <v>749</v>
      </c>
      <c r="J764" s="21">
        <f t="shared" si="66"/>
        <v>-992.03187250996018</v>
      </c>
      <c r="K764" s="21">
        <f t="shared" si="67"/>
        <v>1243.0318725099601</v>
      </c>
      <c r="L764" t="b">
        <f t="shared" si="68"/>
        <v>0</v>
      </c>
      <c r="M764" t="b">
        <f t="shared" si="69"/>
        <v>0</v>
      </c>
      <c r="N764" t="b">
        <f t="shared" si="70"/>
        <v>0</v>
      </c>
      <c r="O764" t="b">
        <f t="shared" si="71"/>
        <v>0</v>
      </c>
    </row>
    <row r="765" spans="9:15" x14ac:dyDescent="0.25">
      <c r="I765">
        <v>750</v>
      </c>
      <c r="J765" s="21">
        <f t="shared" si="66"/>
        <v>-1000</v>
      </c>
      <c r="K765" s="21">
        <f t="shared" si="67"/>
        <v>1250</v>
      </c>
      <c r="L765" t="b">
        <f t="shared" si="68"/>
        <v>1</v>
      </c>
      <c r="M765" t="b">
        <f t="shared" si="69"/>
        <v>0</v>
      </c>
      <c r="N765" t="b">
        <f t="shared" si="70"/>
        <v>0</v>
      </c>
      <c r="O765" t="b">
        <f t="shared" si="71"/>
        <v>0</v>
      </c>
    </row>
    <row r="766" spans="9:15" x14ac:dyDescent="0.25">
      <c r="I766">
        <v>751</v>
      </c>
      <c r="J766" s="21">
        <f t="shared" si="66"/>
        <v>-1008.0321285140562</v>
      </c>
      <c r="K766" s="21">
        <f t="shared" si="67"/>
        <v>1257.0321285140562</v>
      </c>
      <c r="L766" t="b">
        <f t="shared" si="68"/>
        <v>0</v>
      </c>
      <c r="M766" t="b">
        <f t="shared" si="69"/>
        <v>0</v>
      </c>
      <c r="N766" t="b">
        <f t="shared" si="70"/>
        <v>0</v>
      </c>
      <c r="O766" t="b">
        <f t="shared" si="71"/>
        <v>0</v>
      </c>
    </row>
    <row r="767" spans="9:15" x14ac:dyDescent="0.25">
      <c r="I767">
        <v>752</v>
      </c>
      <c r="J767" s="21">
        <f t="shared" si="66"/>
        <v>-1016.1290322580645</v>
      </c>
      <c r="K767" s="21">
        <f t="shared" si="67"/>
        <v>1264.1290322580644</v>
      </c>
      <c r="L767" t="b">
        <f t="shared" si="68"/>
        <v>0</v>
      </c>
      <c r="M767" t="b">
        <f t="shared" si="69"/>
        <v>0</v>
      </c>
      <c r="N767" t="b">
        <f t="shared" si="70"/>
        <v>0</v>
      </c>
      <c r="O767" t="b">
        <f t="shared" si="71"/>
        <v>0</v>
      </c>
    </row>
    <row r="768" spans="9:15" x14ac:dyDescent="0.25">
      <c r="I768">
        <v>753</v>
      </c>
      <c r="J768" s="21">
        <f t="shared" si="66"/>
        <v>-1024.2914979757086</v>
      </c>
      <c r="K768" s="21">
        <f t="shared" si="67"/>
        <v>1271.2914979757086</v>
      </c>
      <c r="L768" t="b">
        <f t="shared" si="68"/>
        <v>0</v>
      </c>
      <c r="M768" t="b">
        <f t="shared" si="69"/>
        <v>0</v>
      </c>
      <c r="N768" t="b">
        <f t="shared" si="70"/>
        <v>0</v>
      </c>
      <c r="O768" t="b">
        <f t="shared" si="71"/>
        <v>0</v>
      </c>
    </row>
    <row r="769" spans="9:15" x14ac:dyDescent="0.25">
      <c r="I769">
        <v>754</v>
      </c>
      <c r="J769" s="21">
        <f t="shared" si="66"/>
        <v>-1032.520325203252</v>
      </c>
      <c r="K769" s="21">
        <f t="shared" si="67"/>
        <v>1278.520325203252</v>
      </c>
      <c r="L769" t="b">
        <f t="shared" si="68"/>
        <v>0</v>
      </c>
      <c r="M769" t="b">
        <f t="shared" si="69"/>
        <v>0</v>
      </c>
      <c r="N769" t="b">
        <f t="shared" si="70"/>
        <v>0</v>
      </c>
      <c r="O769" t="b">
        <f t="shared" si="71"/>
        <v>0</v>
      </c>
    </row>
    <row r="770" spans="9:15" x14ac:dyDescent="0.25">
      <c r="I770">
        <v>755</v>
      </c>
      <c r="J770" s="21">
        <f t="shared" si="66"/>
        <v>-1040.8163265306123</v>
      </c>
      <c r="K770" s="21">
        <f t="shared" si="67"/>
        <v>1285.8163265306123</v>
      </c>
      <c r="L770" t="b">
        <f t="shared" si="68"/>
        <v>0</v>
      </c>
      <c r="M770" t="b">
        <f t="shared" si="69"/>
        <v>0</v>
      </c>
      <c r="N770" t="b">
        <f t="shared" si="70"/>
        <v>0</v>
      </c>
      <c r="O770" t="b">
        <f t="shared" si="71"/>
        <v>0</v>
      </c>
    </row>
    <row r="771" spans="9:15" x14ac:dyDescent="0.25">
      <c r="I771">
        <v>756</v>
      </c>
      <c r="J771" s="21">
        <f t="shared" si="66"/>
        <v>-1049.1803278688524</v>
      </c>
      <c r="K771" s="21">
        <f t="shared" si="67"/>
        <v>1293.1803278688524</v>
      </c>
      <c r="L771" t="b">
        <f t="shared" si="68"/>
        <v>0</v>
      </c>
      <c r="M771" t="b">
        <f t="shared" si="69"/>
        <v>0</v>
      </c>
      <c r="N771" t="b">
        <f t="shared" si="70"/>
        <v>0</v>
      </c>
      <c r="O771" t="b">
        <f t="shared" si="71"/>
        <v>0</v>
      </c>
    </row>
    <row r="772" spans="9:15" x14ac:dyDescent="0.25">
      <c r="I772">
        <v>757</v>
      </c>
      <c r="J772" s="21">
        <f t="shared" si="66"/>
        <v>-1057.6131687242798</v>
      </c>
      <c r="K772" s="21">
        <f t="shared" si="67"/>
        <v>1300.6131687242798</v>
      </c>
      <c r="L772" t="b">
        <f t="shared" si="68"/>
        <v>0</v>
      </c>
      <c r="M772" t="b">
        <f t="shared" si="69"/>
        <v>0</v>
      </c>
      <c r="N772" t="b">
        <f t="shared" si="70"/>
        <v>0</v>
      </c>
      <c r="O772" t="b">
        <f t="shared" si="71"/>
        <v>0</v>
      </c>
    </row>
    <row r="773" spans="9:15" x14ac:dyDescent="0.25">
      <c r="I773">
        <v>758</v>
      </c>
      <c r="J773" s="21">
        <f t="shared" si="66"/>
        <v>-1066.1157024793388</v>
      </c>
      <c r="K773" s="21">
        <f t="shared" si="67"/>
        <v>1308.1157024793388</v>
      </c>
      <c r="L773" t="b">
        <f t="shared" si="68"/>
        <v>0</v>
      </c>
      <c r="M773" t="b">
        <f t="shared" si="69"/>
        <v>0</v>
      </c>
      <c r="N773" t="b">
        <f t="shared" si="70"/>
        <v>0</v>
      </c>
      <c r="O773" t="b">
        <f t="shared" si="71"/>
        <v>0</v>
      </c>
    </row>
    <row r="774" spans="9:15" x14ac:dyDescent="0.25">
      <c r="I774">
        <v>759</v>
      </c>
      <c r="J774" s="21">
        <f t="shared" si="66"/>
        <v>-1074.6887966804979</v>
      </c>
      <c r="K774" s="21">
        <f t="shared" si="67"/>
        <v>1315.6887966804979</v>
      </c>
      <c r="L774" t="b">
        <f t="shared" si="68"/>
        <v>0</v>
      </c>
      <c r="M774" t="b">
        <f t="shared" si="69"/>
        <v>0</v>
      </c>
      <c r="N774" t="b">
        <f t="shared" si="70"/>
        <v>0</v>
      </c>
      <c r="O774" t="b">
        <f t="shared" si="71"/>
        <v>0</v>
      </c>
    </row>
    <row r="775" spans="9:15" x14ac:dyDescent="0.25">
      <c r="I775">
        <v>760</v>
      </c>
      <c r="J775" s="21">
        <f t="shared" si="66"/>
        <v>-1083.3333333333333</v>
      </c>
      <c r="K775" s="21">
        <f t="shared" si="67"/>
        <v>1323.3333333333333</v>
      </c>
      <c r="L775" t="b">
        <f t="shared" si="68"/>
        <v>0</v>
      </c>
      <c r="M775" t="b">
        <f t="shared" si="69"/>
        <v>0</v>
      </c>
      <c r="N775" t="b">
        <f t="shared" si="70"/>
        <v>0</v>
      </c>
      <c r="O775" t="b">
        <f t="shared" si="71"/>
        <v>0</v>
      </c>
    </row>
    <row r="776" spans="9:15" x14ac:dyDescent="0.25">
      <c r="I776">
        <v>761</v>
      </c>
      <c r="J776" s="21">
        <f t="shared" si="66"/>
        <v>-1092.050209205021</v>
      </c>
      <c r="K776" s="21">
        <f t="shared" si="67"/>
        <v>1331.050209205021</v>
      </c>
      <c r="L776" t="b">
        <f t="shared" si="68"/>
        <v>0</v>
      </c>
      <c r="M776" t="b">
        <f t="shared" si="69"/>
        <v>0</v>
      </c>
      <c r="N776" t="b">
        <f t="shared" si="70"/>
        <v>0</v>
      </c>
      <c r="O776" t="b">
        <f t="shared" si="71"/>
        <v>0</v>
      </c>
    </row>
    <row r="777" spans="9:15" x14ac:dyDescent="0.25">
      <c r="I777">
        <v>762</v>
      </c>
      <c r="J777" s="21">
        <f t="shared" si="66"/>
        <v>-1100.8403361344538</v>
      </c>
      <c r="K777" s="21">
        <f t="shared" si="67"/>
        <v>1338.8403361344538</v>
      </c>
      <c r="L777" t="b">
        <f t="shared" si="68"/>
        <v>0</v>
      </c>
      <c r="M777" t="b">
        <f t="shared" si="69"/>
        <v>0</v>
      </c>
      <c r="N777" t="b">
        <f t="shared" si="70"/>
        <v>0</v>
      </c>
      <c r="O777" t="b">
        <f t="shared" si="71"/>
        <v>0</v>
      </c>
    </row>
    <row r="778" spans="9:15" x14ac:dyDescent="0.25">
      <c r="I778">
        <v>763</v>
      </c>
      <c r="J778" s="21">
        <f t="shared" si="66"/>
        <v>-1109.704641350211</v>
      </c>
      <c r="K778" s="21">
        <f t="shared" si="67"/>
        <v>1346.704641350211</v>
      </c>
      <c r="L778" t="b">
        <f t="shared" si="68"/>
        <v>0</v>
      </c>
      <c r="M778" t="b">
        <f t="shared" si="69"/>
        <v>0</v>
      </c>
      <c r="N778" t="b">
        <f t="shared" si="70"/>
        <v>0</v>
      </c>
      <c r="O778" t="b">
        <f t="shared" si="71"/>
        <v>0</v>
      </c>
    </row>
    <row r="779" spans="9:15" x14ac:dyDescent="0.25">
      <c r="I779">
        <v>764</v>
      </c>
      <c r="J779" s="21">
        <f t="shared" si="66"/>
        <v>-1118.6440677966102</v>
      </c>
      <c r="K779" s="21">
        <f t="shared" si="67"/>
        <v>1354.6440677966102</v>
      </c>
      <c r="L779" t="b">
        <f t="shared" si="68"/>
        <v>0</v>
      </c>
      <c r="M779" t="b">
        <f t="shared" si="69"/>
        <v>0</v>
      </c>
      <c r="N779" t="b">
        <f t="shared" si="70"/>
        <v>0</v>
      </c>
      <c r="O779" t="b">
        <f t="shared" si="71"/>
        <v>0</v>
      </c>
    </row>
    <row r="780" spans="9:15" x14ac:dyDescent="0.25">
      <c r="I780">
        <v>765</v>
      </c>
      <c r="J780" s="21">
        <f t="shared" si="66"/>
        <v>-1127.6595744680851</v>
      </c>
      <c r="K780" s="21">
        <f t="shared" si="67"/>
        <v>1362.6595744680851</v>
      </c>
      <c r="L780" t="b">
        <f t="shared" si="68"/>
        <v>0</v>
      </c>
      <c r="M780" t="b">
        <f t="shared" si="69"/>
        <v>0</v>
      </c>
      <c r="N780" t="b">
        <f t="shared" si="70"/>
        <v>0</v>
      </c>
      <c r="O780" t="b">
        <f t="shared" si="71"/>
        <v>0</v>
      </c>
    </row>
    <row r="781" spans="9:15" x14ac:dyDescent="0.25">
      <c r="I781">
        <v>766</v>
      </c>
      <c r="J781" s="21">
        <f t="shared" si="66"/>
        <v>-1136.7521367521367</v>
      </c>
      <c r="K781" s="21">
        <f t="shared" si="67"/>
        <v>1370.7521367521367</v>
      </c>
      <c r="L781" t="b">
        <f t="shared" si="68"/>
        <v>0</v>
      </c>
      <c r="M781" t="b">
        <f t="shared" si="69"/>
        <v>0</v>
      </c>
      <c r="N781" t="b">
        <f t="shared" si="70"/>
        <v>0</v>
      </c>
      <c r="O781" t="b">
        <f t="shared" si="71"/>
        <v>0</v>
      </c>
    </row>
    <row r="782" spans="9:15" x14ac:dyDescent="0.25">
      <c r="I782">
        <v>767</v>
      </c>
      <c r="J782" s="21">
        <f t="shared" si="66"/>
        <v>-1145.9227467811158</v>
      </c>
      <c r="K782" s="21">
        <f t="shared" si="67"/>
        <v>1378.9227467811158</v>
      </c>
      <c r="L782" t="b">
        <f t="shared" si="68"/>
        <v>0</v>
      </c>
      <c r="M782" t="b">
        <f t="shared" si="69"/>
        <v>0</v>
      </c>
      <c r="N782" t="b">
        <f t="shared" si="70"/>
        <v>0</v>
      </c>
      <c r="O782" t="b">
        <f t="shared" si="71"/>
        <v>0</v>
      </c>
    </row>
    <row r="783" spans="9:15" x14ac:dyDescent="0.25">
      <c r="I783">
        <v>768</v>
      </c>
      <c r="J783" s="21">
        <f t="shared" si="66"/>
        <v>-1155.1724137931035</v>
      </c>
      <c r="K783" s="21">
        <f t="shared" si="67"/>
        <v>1387.1724137931035</v>
      </c>
      <c r="L783" t="b">
        <f t="shared" si="68"/>
        <v>0</v>
      </c>
      <c r="M783" t="b">
        <f t="shared" si="69"/>
        <v>0</v>
      </c>
      <c r="N783" t="b">
        <f t="shared" si="70"/>
        <v>0</v>
      </c>
      <c r="O783" t="b">
        <f t="shared" si="71"/>
        <v>0</v>
      </c>
    </row>
    <row r="784" spans="9:15" x14ac:dyDescent="0.25">
      <c r="I784">
        <v>769</v>
      </c>
      <c r="J784" s="21">
        <f t="shared" ref="J784:J847" si="72">(2*$K$4*I784-$K$4^2)/(2*I784-2*$K$4)</f>
        <v>-1164.5021645021645</v>
      </c>
      <c r="K784" s="21">
        <f t="shared" ref="K784:K847" si="73">$K$4-SUM(I784:J784)</f>
        <v>1395.5021645021645</v>
      </c>
      <c r="L784" t="b">
        <f t="shared" ref="L784:L847" si="74">AND(INT(I784)=I784,INT(J784)=J784,INT(K784)=K784)</f>
        <v>0</v>
      </c>
      <c r="M784" t="b">
        <f t="shared" ref="M784:M847" si="75">AND(I784&gt;0,J784&gt;0,K784&gt;0)</f>
        <v>0</v>
      </c>
      <c r="N784" t="b">
        <f t="shared" ref="N784:N847" si="76">AND(I784&lt;J784,J784&lt;K784)</f>
        <v>0</v>
      </c>
      <c r="O784" t="b">
        <f t="shared" ref="O784:O847" si="77">AND(L784:N784)</f>
        <v>0</v>
      </c>
    </row>
    <row r="785" spans="9:15" x14ac:dyDescent="0.25">
      <c r="I785">
        <v>770</v>
      </c>
      <c r="J785" s="21">
        <f t="shared" si="72"/>
        <v>-1173.9130434782608</v>
      </c>
      <c r="K785" s="21">
        <f t="shared" si="73"/>
        <v>1403.9130434782608</v>
      </c>
      <c r="L785" t="b">
        <f t="shared" si="74"/>
        <v>0</v>
      </c>
      <c r="M785" t="b">
        <f t="shared" si="75"/>
        <v>0</v>
      </c>
      <c r="N785" t="b">
        <f t="shared" si="76"/>
        <v>0</v>
      </c>
      <c r="O785" t="b">
        <f t="shared" si="77"/>
        <v>0</v>
      </c>
    </row>
    <row r="786" spans="9:15" x14ac:dyDescent="0.25">
      <c r="I786">
        <v>771</v>
      </c>
      <c r="J786" s="21">
        <f t="shared" si="72"/>
        <v>-1183.406113537118</v>
      </c>
      <c r="K786" s="21">
        <f t="shared" si="73"/>
        <v>1412.406113537118</v>
      </c>
      <c r="L786" t="b">
        <f t="shared" si="74"/>
        <v>0</v>
      </c>
      <c r="M786" t="b">
        <f t="shared" si="75"/>
        <v>0</v>
      </c>
      <c r="N786" t="b">
        <f t="shared" si="76"/>
        <v>0</v>
      </c>
      <c r="O786" t="b">
        <f t="shared" si="77"/>
        <v>0</v>
      </c>
    </row>
    <row r="787" spans="9:15" x14ac:dyDescent="0.25">
      <c r="I787">
        <v>772</v>
      </c>
      <c r="J787" s="21">
        <f t="shared" si="72"/>
        <v>-1192.9824561403509</v>
      </c>
      <c r="K787" s="21">
        <f t="shared" si="73"/>
        <v>1420.9824561403509</v>
      </c>
      <c r="L787" t="b">
        <f t="shared" si="74"/>
        <v>0</v>
      </c>
      <c r="M787" t="b">
        <f t="shared" si="75"/>
        <v>0</v>
      </c>
      <c r="N787" t="b">
        <f t="shared" si="76"/>
        <v>0</v>
      </c>
      <c r="O787" t="b">
        <f t="shared" si="77"/>
        <v>0</v>
      </c>
    </row>
    <row r="788" spans="9:15" x14ac:dyDescent="0.25">
      <c r="I788">
        <v>773</v>
      </c>
      <c r="J788" s="21">
        <f t="shared" si="72"/>
        <v>-1202.6431718061674</v>
      </c>
      <c r="K788" s="21">
        <f t="shared" si="73"/>
        <v>1429.6431718061674</v>
      </c>
      <c r="L788" t="b">
        <f t="shared" si="74"/>
        <v>0</v>
      </c>
      <c r="M788" t="b">
        <f t="shared" si="75"/>
        <v>0</v>
      </c>
      <c r="N788" t="b">
        <f t="shared" si="76"/>
        <v>0</v>
      </c>
      <c r="O788" t="b">
        <f t="shared" si="77"/>
        <v>0</v>
      </c>
    </row>
    <row r="789" spans="9:15" x14ac:dyDescent="0.25">
      <c r="I789">
        <v>774</v>
      </c>
      <c r="J789" s="21">
        <f t="shared" si="72"/>
        <v>-1212.3893805309735</v>
      </c>
      <c r="K789" s="21">
        <f t="shared" si="73"/>
        <v>1438.3893805309735</v>
      </c>
      <c r="L789" t="b">
        <f t="shared" si="74"/>
        <v>0</v>
      </c>
      <c r="M789" t="b">
        <f t="shared" si="75"/>
        <v>0</v>
      </c>
      <c r="N789" t="b">
        <f t="shared" si="76"/>
        <v>0</v>
      </c>
      <c r="O789" t="b">
        <f t="shared" si="77"/>
        <v>0</v>
      </c>
    </row>
    <row r="790" spans="9:15" x14ac:dyDescent="0.25">
      <c r="I790">
        <v>775</v>
      </c>
      <c r="J790" s="21">
        <f t="shared" si="72"/>
        <v>-1222.2222222222222</v>
      </c>
      <c r="K790" s="21">
        <f t="shared" si="73"/>
        <v>1447.2222222222222</v>
      </c>
      <c r="L790" t="b">
        <f t="shared" si="74"/>
        <v>0</v>
      </c>
      <c r="M790" t="b">
        <f t="shared" si="75"/>
        <v>0</v>
      </c>
      <c r="N790" t="b">
        <f t="shared" si="76"/>
        <v>0</v>
      </c>
      <c r="O790" t="b">
        <f t="shared" si="77"/>
        <v>0</v>
      </c>
    </row>
    <row r="791" spans="9:15" x14ac:dyDescent="0.25">
      <c r="I791">
        <v>776</v>
      </c>
      <c r="J791" s="21">
        <f t="shared" si="72"/>
        <v>-1232.1428571428571</v>
      </c>
      <c r="K791" s="21">
        <f t="shared" si="73"/>
        <v>1456.1428571428571</v>
      </c>
      <c r="L791" t="b">
        <f t="shared" si="74"/>
        <v>0</v>
      </c>
      <c r="M791" t="b">
        <f t="shared" si="75"/>
        <v>0</v>
      </c>
      <c r="N791" t="b">
        <f t="shared" si="76"/>
        <v>0</v>
      </c>
      <c r="O791" t="b">
        <f t="shared" si="77"/>
        <v>0</v>
      </c>
    </row>
    <row r="792" spans="9:15" x14ac:dyDescent="0.25">
      <c r="I792">
        <v>777</v>
      </c>
      <c r="J792" s="21">
        <f t="shared" si="72"/>
        <v>-1242.152466367713</v>
      </c>
      <c r="K792" s="21">
        <f t="shared" si="73"/>
        <v>1465.152466367713</v>
      </c>
      <c r="L792" t="b">
        <f t="shared" si="74"/>
        <v>0</v>
      </c>
      <c r="M792" t="b">
        <f t="shared" si="75"/>
        <v>0</v>
      </c>
      <c r="N792" t="b">
        <f t="shared" si="76"/>
        <v>0</v>
      </c>
      <c r="O792" t="b">
        <f t="shared" si="77"/>
        <v>0</v>
      </c>
    </row>
    <row r="793" spans="9:15" x14ac:dyDescent="0.25">
      <c r="I793">
        <v>778</v>
      </c>
      <c r="J793" s="21">
        <f t="shared" si="72"/>
        <v>-1252.2522522522522</v>
      </c>
      <c r="K793" s="21">
        <f t="shared" si="73"/>
        <v>1474.2522522522522</v>
      </c>
      <c r="L793" t="b">
        <f t="shared" si="74"/>
        <v>0</v>
      </c>
      <c r="M793" t="b">
        <f t="shared" si="75"/>
        <v>0</v>
      </c>
      <c r="N793" t="b">
        <f t="shared" si="76"/>
        <v>0</v>
      </c>
      <c r="O793" t="b">
        <f t="shared" si="77"/>
        <v>0</v>
      </c>
    </row>
    <row r="794" spans="9:15" x14ac:dyDescent="0.25">
      <c r="I794">
        <v>779</v>
      </c>
      <c r="J794" s="21">
        <f t="shared" si="72"/>
        <v>-1262.4434389140272</v>
      </c>
      <c r="K794" s="21">
        <f t="shared" si="73"/>
        <v>1483.4434389140272</v>
      </c>
      <c r="L794" t="b">
        <f t="shared" si="74"/>
        <v>0</v>
      </c>
      <c r="M794" t="b">
        <f t="shared" si="75"/>
        <v>0</v>
      </c>
      <c r="N794" t="b">
        <f t="shared" si="76"/>
        <v>0</v>
      </c>
      <c r="O794" t="b">
        <f t="shared" si="77"/>
        <v>0</v>
      </c>
    </row>
    <row r="795" spans="9:15" x14ac:dyDescent="0.25">
      <c r="I795">
        <v>780</v>
      </c>
      <c r="J795" s="21">
        <f t="shared" si="72"/>
        <v>-1272.7272727272727</v>
      </c>
      <c r="K795" s="21">
        <f t="shared" si="73"/>
        <v>1492.7272727272727</v>
      </c>
      <c r="L795" t="b">
        <f t="shared" si="74"/>
        <v>0</v>
      </c>
      <c r="M795" t="b">
        <f t="shared" si="75"/>
        <v>0</v>
      </c>
      <c r="N795" t="b">
        <f t="shared" si="76"/>
        <v>0</v>
      </c>
      <c r="O795" t="b">
        <f t="shared" si="77"/>
        <v>0</v>
      </c>
    </row>
    <row r="796" spans="9:15" x14ac:dyDescent="0.25">
      <c r="I796">
        <v>781</v>
      </c>
      <c r="J796" s="21">
        <f t="shared" si="72"/>
        <v>-1283.1050228310503</v>
      </c>
      <c r="K796" s="21">
        <f t="shared" si="73"/>
        <v>1502.1050228310503</v>
      </c>
      <c r="L796" t="b">
        <f t="shared" si="74"/>
        <v>0</v>
      </c>
      <c r="M796" t="b">
        <f t="shared" si="75"/>
        <v>0</v>
      </c>
      <c r="N796" t="b">
        <f t="shared" si="76"/>
        <v>0</v>
      </c>
      <c r="O796" t="b">
        <f t="shared" si="77"/>
        <v>0</v>
      </c>
    </row>
    <row r="797" spans="9:15" x14ac:dyDescent="0.25">
      <c r="I797">
        <v>782</v>
      </c>
      <c r="J797" s="21">
        <f t="shared" si="72"/>
        <v>-1293.5779816513761</v>
      </c>
      <c r="K797" s="21">
        <f t="shared" si="73"/>
        <v>1511.5779816513761</v>
      </c>
      <c r="L797" t="b">
        <f t="shared" si="74"/>
        <v>0</v>
      </c>
      <c r="M797" t="b">
        <f t="shared" si="75"/>
        <v>0</v>
      </c>
      <c r="N797" t="b">
        <f t="shared" si="76"/>
        <v>0</v>
      </c>
      <c r="O797" t="b">
        <f t="shared" si="77"/>
        <v>0</v>
      </c>
    </row>
    <row r="798" spans="9:15" x14ac:dyDescent="0.25">
      <c r="I798">
        <v>783</v>
      </c>
      <c r="J798" s="21">
        <f t="shared" si="72"/>
        <v>-1304.147465437788</v>
      </c>
      <c r="K798" s="21">
        <f t="shared" si="73"/>
        <v>1521.147465437788</v>
      </c>
      <c r="L798" t="b">
        <f t="shared" si="74"/>
        <v>0</v>
      </c>
      <c r="M798" t="b">
        <f t="shared" si="75"/>
        <v>0</v>
      </c>
      <c r="N798" t="b">
        <f t="shared" si="76"/>
        <v>0</v>
      </c>
      <c r="O798" t="b">
        <f t="shared" si="77"/>
        <v>0</v>
      </c>
    </row>
    <row r="799" spans="9:15" x14ac:dyDescent="0.25">
      <c r="I799">
        <v>784</v>
      </c>
      <c r="J799" s="21">
        <f t="shared" si="72"/>
        <v>-1314.8148148148148</v>
      </c>
      <c r="K799" s="21">
        <f t="shared" si="73"/>
        <v>1530.8148148148148</v>
      </c>
      <c r="L799" t="b">
        <f t="shared" si="74"/>
        <v>0</v>
      </c>
      <c r="M799" t="b">
        <f t="shared" si="75"/>
        <v>0</v>
      </c>
      <c r="N799" t="b">
        <f t="shared" si="76"/>
        <v>0</v>
      </c>
      <c r="O799" t="b">
        <f t="shared" si="77"/>
        <v>0</v>
      </c>
    </row>
    <row r="800" spans="9:15" x14ac:dyDescent="0.25">
      <c r="I800">
        <v>785</v>
      </c>
      <c r="J800" s="21">
        <f t="shared" si="72"/>
        <v>-1325.5813953488373</v>
      </c>
      <c r="K800" s="21">
        <f t="shared" si="73"/>
        <v>1540.5813953488373</v>
      </c>
      <c r="L800" t="b">
        <f t="shared" si="74"/>
        <v>0</v>
      </c>
      <c r="M800" t="b">
        <f t="shared" si="75"/>
        <v>0</v>
      </c>
      <c r="N800" t="b">
        <f t="shared" si="76"/>
        <v>0</v>
      </c>
      <c r="O800" t="b">
        <f t="shared" si="77"/>
        <v>0</v>
      </c>
    </row>
    <row r="801" spans="9:15" x14ac:dyDescent="0.25">
      <c r="I801">
        <v>786</v>
      </c>
      <c r="J801" s="21">
        <f t="shared" si="72"/>
        <v>-1336.4485981308412</v>
      </c>
      <c r="K801" s="21">
        <f t="shared" si="73"/>
        <v>1550.4485981308412</v>
      </c>
      <c r="L801" t="b">
        <f t="shared" si="74"/>
        <v>0</v>
      </c>
      <c r="M801" t="b">
        <f t="shared" si="75"/>
        <v>0</v>
      </c>
      <c r="N801" t="b">
        <f t="shared" si="76"/>
        <v>0</v>
      </c>
      <c r="O801" t="b">
        <f t="shared" si="77"/>
        <v>0</v>
      </c>
    </row>
    <row r="802" spans="9:15" x14ac:dyDescent="0.25">
      <c r="I802">
        <v>787</v>
      </c>
      <c r="J802" s="21">
        <f t="shared" si="72"/>
        <v>-1347.4178403755868</v>
      </c>
      <c r="K802" s="21">
        <f t="shared" si="73"/>
        <v>1560.4178403755868</v>
      </c>
      <c r="L802" t="b">
        <f t="shared" si="74"/>
        <v>0</v>
      </c>
      <c r="M802" t="b">
        <f t="shared" si="75"/>
        <v>0</v>
      </c>
      <c r="N802" t="b">
        <f t="shared" si="76"/>
        <v>0</v>
      </c>
      <c r="O802" t="b">
        <f t="shared" si="77"/>
        <v>0</v>
      </c>
    </row>
    <row r="803" spans="9:15" x14ac:dyDescent="0.25">
      <c r="I803">
        <v>788</v>
      </c>
      <c r="J803" s="21">
        <f t="shared" si="72"/>
        <v>-1358.4905660377358</v>
      </c>
      <c r="K803" s="21">
        <f t="shared" si="73"/>
        <v>1570.4905660377358</v>
      </c>
      <c r="L803" t="b">
        <f t="shared" si="74"/>
        <v>0</v>
      </c>
      <c r="M803" t="b">
        <f t="shared" si="75"/>
        <v>0</v>
      </c>
      <c r="N803" t="b">
        <f t="shared" si="76"/>
        <v>0</v>
      </c>
      <c r="O803" t="b">
        <f t="shared" si="77"/>
        <v>0</v>
      </c>
    </row>
    <row r="804" spans="9:15" x14ac:dyDescent="0.25">
      <c r="I804">
        <v>789</v>
      </c>
      <c r="J804" s="21">
        <f t="shared" si="72"/>
        <v>-1369.6682464454977</v>
      </c>
      <c r="K804" s="21">
        <f t="shared" si="73"/>
        <v>1580.6682464454977</v>
      </c>
      <c r="L804" t="b">
        <f t="shared" si="74"/>
        <v>0</v>
      </c>
      <c r="M804" t="b">
        <f t="shared" si="75"/>
        <v>0</v>
      </c>
      <c r="N804" t="b">
        <f t="shared" si="76"/>
        <v>0</v>
      </c>
      <c r="O804" t="b">
        <f t="shared" si="77"/>
        <v>0</v>
      </c>
    </row>
    <row r="805" spans="9:15" x14ac:dyDescent="0.25">
      <c r="I805">
        <v>790</v>
      </c>
      <c r="J805" s="21">
        <f t="shared" si="72"/>
        <v>-1380.952380952381</v>
      </c>
      <c r="K805" s="21">
        <f t="shared" si="73"/>
        <v>1590.952380952381</v>
      </c>
      <c r="L805" t="b">
        <f t="shared" si="74"/>
        <v>0</v>
      </c>
      <c r="M805" t="b">
        <f t="shared" si="75"/>
        <v>0</v>
      </c>
      <c r="N805" t="b">
        <f t="shared" si="76"/>
        <v>0</v>
      </c>
      <c r="O805" t="b">
        <f t="shared" si="77"/>
        <v>0</v>
      </c>
    </row>
    <row r="806" spans="9:15" x14ac:dyDescent="0.25">
      <c r="I806">
        <v>791</v>
      </c>
      <c r="J806" s="21">
        <f t="shared" si="72"/>
        <v>-1392.3444976076555</v>
      </c>
      <c r="K806" s="21">
        <f t="shared" si="73"/>
        <v>1601.3444976076555</v>
      </c>
      <c r="L806" t="b">
        <f t="shared" si="74"/>
        <v>0</v>
      </c>
      <c r="M806" t="b">
        <f t="shared" si="75"/>
        <v>0</v>
      </c>
      <c r="N806" t="b">
        <f t="shared" si="76"/>
        <v>0</v>
      </c>
      <c r="O806" t="b">
        <f t="shared" si="77"/>
        <v>0</v>
      </c>
    </row>
    <row r="807" spans="9:15" x14ac:dyDescent="0.25">
      <c r="I807">
        <v>792</v>
      </c>
      <c r="J807" s="21">
        <f t="shared" si="72"/>
        <v>-1403.8461538461538</v>
      </c>
      <c r="K807" s="21">
        <f t="shared" si="73"/>
        <v>1611.8461538461538</v>
      </c>
      <c r="L807" t="b">
        <f t="shared" si="74"/>
        <v>0</v>
      </c>
      <c r="M807" t="b">
        <f t="shared" si="75"/>
        <v>0</v>
      </c>
      <c r="N807" t="b">
        <f t="shared" si="76"/>
        <v>0</v>
      </c>
      <c r="O807" t="b">
        <f t="shared" si="77"/>
        <v>0</v>
      </c>
    </row>
    <row r="808" spans="9:15" x14ac:dyDescent="0.25">
      <c r="I808">
        <v>793</v>
      </c>
      <c r="J808" s="21">
        <f t="shared" si="72"/>
        <v>-1415.4589371980676</v>
      </c>
      <c r="K808" s="21">
        <f t="shared" si="73"/>
        <v>1622.4589371980676</v>
      </c>
      <c r="L808" t="b">
        <f t="shared" si="74"/>
        <v>0</v>
      </c>
      <c r="M808" t="b">
        <f t="shared" si="75"/>
        <v>0</v>
      </c>
      <c r="N808" t="b">
        <f t="shared" si="76"/>
        <v>0</v>
      </c>
      <c r="O808" t="b">
        <f t="shared" si="77"/>
        <v>0</v>
      </c>
    </row>
    <row r="809" spans="9:15" x14ac:dyDescent="0.25">
      <c r="I809">
        <v>794</v>
      </c>
      <c r="J809" s="21">
        <f t="shared" si="72"/>
        <v>-1427.1844660194174</v>
      </c>
      <c r="K809" s="21">
        <f t="shared" si="73"/>
        <v>1633.1844660194174</v>
      </c>
      <c r="L809" t="b">
        <f t="shared" si="74"/>
        <v>0</v>
      </c>
      <c r="M809" t="b">
        <f t="shared" si="75"/>
        <v>0</v>
      </c>
      <c r="N809" t="b">
        <f t="shared" si="76"/>
        <v>0</v>
      </c>
      <c r="O809" t="b">
        <f t="shared" si="77"/>
        <v>0</v>
      </c>
    </row>
    <row r="810" spans="9:15" x14ac:dyDescent="0.25">
      <c r="I810">
        <v>795</v>
      </c>
      <c r="J810" s="21">
        <f t="shared" si="72"/>
        <v>-1439.0243902439024</v>
      </c>
      <c r="K810" s="21">
        <f t="shared" si="73"/>
        <v>1644.0243902439024</v>
      </c>
      <c r="L810" t="b">
        <f t="shared" si="74"/>
        <v>0</v>
      </c>
      <c r="M810" t="b">
        <f t="shared" si="75"/>
        <v>0</v>
      </c>
      <c r="N810" t="b">
        <f t="shared" si="76"/>
        <v>0</v>
      </c>
      <c r="O810" t="b">
        <f t="shared" si="77"/>
        <v>0</v>
      </c>
    </row>
    <row r="811" spans="9:15" x14ac:dyDescent="0.25">
      <c r="I811">
        <v>796</v>
      </c>
      <c r="J811" s="21">
        <f t="shared" si="72"/>
        <v>-1450.9803921568628</v>
      </c>
      <c r="K811" s="21">
        <f t="shared" si="73"/>
        <v>1654.9803921568628</v>
      </c>
      <c r="L811" t="b">
        <f t="shared" si="74"/>
        <v>0</v>
      </c>
      <c r="M811" t="b">
        <f t="shared" si="75"/>
        <v>0</v>
      </c>
      <c r="N811" t="b">
        <f t="shared" si="76"/>
        <v>0</v>
      </c>
      <c r="O811" t="b">
        <f t="shared" si="77"/>
        <v>0</v>
      </c>
    </row>
    <row r="812" spans="9:15" x14ac:dyDescent="0.25">
      <c r="I812">
        <v>797</v>
      </c>
      <c r="J812" s="21">
        <f t="shared" si="72"/>
        <v>-1463.0541871921182</v>
      </c>
      <c r="K812" s="21">
        <f t="shared" si="73"/>
        <v>1666.0541871921182</v>
      </c>
      <c r="L812" t="b">
        <f t="shared" si="74"/>
        <v>0</v>
      </c>
      <c r="M812" t="b">
        <f t="shared" si="75"/>
        <v>0</v>
      </c>
      <c r="N812" t="b">
        <f t="shared" si="76"/>
        <v>0</v>
      </c>
      <c r="O812" t="b">
        <f t="shared" si="77"/>
        <v>0</v>
      </c>
    </row>
    <row r="813" spans="9:15" x14ac:dyDescent="0.25">
      <c r="I813">
        <v>798</v>
      </c>
      <c r="J813" s="21">
        <f t="shared" si="72"/>
        <v>-1475.2475247524753</v>
      </c>
      <c r="K813" s="21">
        <f t="shared" si="73"/>
        <v>1677.2475247524753</v>
      </c>
      <c r="L813" t="b">
        <f t="shared" si="74"/>
        <v>0</v>
      </c>
      <c r="M813" t="b">
        <f t="shared" si="75"/>
        <v>0</v>
      </c>
      <c r="N813" t="b">
        <f t="shared" si="76"/>
        <v>0</v>
      </c>
      <c r="O813" t="b">
        <f t="shared" si="77"/>
        <v>0</v>
      </c>
    </row>
    <row r="814" spans="9:15" x14ac:dyDescent="0.25">
      <c r="I814">
        <v>799</v>
      </c>
      <c r="J814" s="21">
        <f t="shared" si="72"/>
        <v>-1487.5621890547263</v>
      </c>
      <c r="K814" s="21">
        <f t="shared" si="73"/>
        <v>1688.5621890547263</v>
      </c>
      <c r="L814" t="b">
        <f t="shared" si="74"/>
        <v>0</v>
      </c>
      <c r="M814" t="b">
        <f t="shared" si="75"/>
        <v>0</v>
      </c>
      <c r="N814" t="b">
        <f t="shared" si="76"/>
        <v>0</v>
      </c>
      <c r="O814" t="b">
        <f t="shared" si="77"/>
        <v>0</v>
      </c>
    </row>
    <row r="815" spans="9:15" x14ac:dyDescent="0.25">
      <c r="I815">
        <v>800</v>
      </c>
      <c r="J815" s="21">
        <f t="shared" si="72"/>
        <v>-1500</v>
      </c>
      <c r="K815" s="21">
        <f t="shared" si="73"/>
        <v>1700</v>
      </c>
      <c r="L815" t="b">
        <f t="shared" si="74"/>
        <v>1</v>
      </c>
      <c r="M815" t="b">
        <f t="shared" si="75"/>
        <v>0</v>
      </c>
      <c r="N815" t="b">
        <f t="shared" si="76"/>
        <v>0</v>
      </c>
      <c r="O815" t="b">
        <f t="shared" si="77"/>
        <v>0</v>
      </c>
    </row>
    <row r="816" spans="9:15" x14ac:dyDescent="0.25">
      <c r="I816">
        <v>801</v>
      </c>
      <c r="J816" s="21">
        <f t="shared" si="72"/>
        <v>-1512.5628140703518</v>
      </c>
      <c r="K816" s="21">
        <f t="shared" si="73"/>
        <v>1711.5628140703518</v>
      </c>
      <c r="L816" t="b">
        <f t="shared" si="74"/>
        <v>0</v>
      </c>
      <c r="M816" t="b">
        <f t="shared" si="75"/>
        <v>0</v>
      </c>
      <c r="N816" t="b">
        <f t="shared" si="76"/>
        <v>0</v>
      </c>
      <c r="O816" t="b">
        <f t="shared" si="77"/>
        <v>0</v>
      </c>
    </row>
    <row r="817" spans="9:15" x14ac:dyDescent="0.25">
      <c r="I817">
        <v>802</v>
      </c>
      <c r="J817" s="21">
        <f t="shared" si="72"/>
        <v>-1525.2525252525252</v>
      </c>
      <c r="K817" s="21">
        <f t="shared" si="73"/>
        <v>1723.2525252525252</v>
      </c>
      <c r="L817" t="b">
        <f t="shared" si="74"/>
        <v>0</v>
      </c>
      <c r="M817" t="b">
        <f t="shared" si="75"/>
        <v>0</v>
      </c>
      <c r="N817" t="b">
        <f t="shared" si="76"/>
        <v>0</v>
      </c>
      <c r="O817" t="b">
        <f t="shared" si="77"/>
        <v>0</v>
      </c>
    </row>
    <row r="818" spans="9:15" x14ac:dyDescent="0.25">
      <c r="I818">
        <v>803</v>
      </c>
      <c r="J818" s="21">
        <f t="shared" si="72"/>
        <v>-1538.0710659898477</v>
      </c>
      <c r="K818" s="21">
        <f t="shared" si="73"/>
        <v>1735.0710659898477</v>
      </c>
      <c r="L818" t="b">
        <f t="shared" si="74"/>
        <v>0</v>
      </c>
      <c r="M818" t="b">
        <f t="shared" si="75"/>
        <v>0</v>
      </c>
      <c r="N818" t="b">
        <f t="shared" si="76"/>
        <v>0</v>
      </c>
      <c r="O818" t="b">
        <f t="shared" si="77"/>
        <v>0</v>
      </c>
    </row>
    <row r="819" spans="9:15" x14ac:dyDescent="0.25">
      <c r="I819">
        <v>804</v>
      </c>
      <c r="J819" s="21">
        <f t="shared" si="72"/>
        <v>-1551.0204081632653</v>
      </c>
      <c r="K819" s="21">
        <f t="shared" si="73"/>
        <v>1747.0204081632653</v>
      </c>
      <c r="L819" t="b">
        <f t="shared" si="74"/>
        <v>0</v>
      </c>
      <c r="M819" t="b">
        <f t="shared" si="75"/>
        <v>0</v>
      </c>
      <c r="N819" t="b">
        <f t="shared" si="76"/>
        <v>0</v>
      </c>
      <c r="O819" t="b">
        <f t="shared" si="77"/>
        <v>0</v>
      </c>
    </row>
    <row r="820" spans="9:15" x14ac:dyDescent="0.25">
      <c r="I820">
        <v>805</v>
      </c>
      <c r="J820" s="21">
        <f t="shared" si="72"/>
        <v>-1564.1025641025642</v>
      </c>
      <c r="K820" s="21">
        <f t="shared" si="73"/>
        <v>1759.1025641025642</v>
      </c>
      <c r="L820" t="b">
        <f t="shared" si="74"/>
        <v>0</v>
      </c>
      <c r="M820" t="b">
        <f t="shared" si="75"/>
        <v>0</v>
      </c>
      <c r="N820" t="b">
        <f t="shared" si="76"/>
        <v>0</v>
      </c>
      <c r="O820" t="b">
        <f t="shared" si="77"/>
        <v>0</v>
      </c>
    </row>
    <row r="821" spans="9:15" x14ac:dyDescent="0.25">
      <c r="I821">
        <v>806</v>
      </c>
      <c r="J821" s="21">
        <f t="shared" si="72"/>
        <v>-1577.319587628866</v>
      </c>
      <c r="K821" s="21">
        <f t="shared" si="73"/>
        <v>1771.319587628866</v>
      </c>
      <c r="L821" t="b">
        <f t="shared" si="74"/>
        <v>0</v>
      </c>
      <c r="M821" t="b">
        <f t="shared" si="75"/>
        <v>0</v>
      </c>
      <c r="N821" t="b">
        <f t="shared" si="76"/>
        <v>0</v>
      </c>
      <c r="O821" t="b">
        <f t="shared" si="77"/>
        <v>0</v>
      </c>
    </row>
    <row r="822" spans="9:15" x14ac:dyDescent="0.25">
      <c r="I822">
        <v>807</v>
      </c>
      <c r="J822" s="21">
        <f t="shared" si="72"/>
        <v>-1590.6735751295337</v>
      </c>
      <c r="K822" s="21">
        <f t="shared" si="73"/>
        <v>1783.6735751295337</v>
      </c>
      <c r="L822" t="b">
        <f t="shared" si="74"/>
        <v>0</v>
      </c>
      <c r="M822" t="b">
        <f t="shared" si="75"/>
        <v>0</v>
      </c>
      <c r="N822" t="b">
        <f t="shared" si="76"/>
        <v>0</v>
      </c>
      <c r="O822" t="b">
        <f t="shared" si="77"/>
        <v>0</v>
      </c>
    </row>
    <row r="823" spans="9:15" x14ac:dyDescent="0.25">
      <c r="I823">
        <v>808</v>
      </c>
      <c r="J823" s="21">
        <f t="shared" si="72"/>
        <v>-1604.1666666666667</v>
      </c>
      <c r="K823" s="21">
        <f t="shared" si="73"/>
        <v>1796.1666666666667</v>
      </c>
      <c r="L823" t="b">
        <f t="shared" si="74"/>
        <v>0</v>
      </c>
      <c r="M823" t="b">
        <f t="shared" si="75"/>
        <v>0</v>
      </c>
      <c r="N823" t="b">
        <f t="shared" si="76"/>
        <v>0</v>
      </c>
      <c r="O823" t="b">
        <f t="shared" si="77"/>
        <v>0</v>
      </c>
    </row>
    <row r="824" spans="9:15" x14ac:dyDescent="0.25">
      <c r="I824">
        <v>809</v>
      </c>
      <c r="J824" s="21">
        <f t="shared" si="72"/>
        <v>-1617.8010471204188</v>
      </c>
      <c r="K824" s="21">
        <f t="shared" si="73"/>
        <v>1808.8010471204188</v>
      </c>
      <c r="L824" t="b">
        <f t="shared" si="74"/>
        <v>0</v>
      </c>
      <c r="M824" t="b">
        <f t="shared" si="75"/>
        <v>0</v>
      </c>
      <c r="N824" t="b">
        <f t="shared" si="76"/>
        <v>0</v>
      </c>
      <c r="O824" t="b">
        <f t="shared" si="77"/>
        <v>0</v>
      </c>
    </row>
    <row r="825" spans="9:15" x14ac:dyDescent="0.25">
      <c r="I825">
        <v>810</v>
      </c>
      <c r="J825" s="21">
        <f t="shared" si="72"/>
        <v>-1631.578947368421</v>
      </c>
      <c r="K825" s="21">
        <f t="shared" si="73"/>
        <v>1821.578947368421</v>
      </c>
      <c r="L825" t="b">
        <f t="shared" si="74"/>
        <v>0</v>
      </c>
      <c r="M825" t="b">
        <f t="shared" si="75"/>
        <v>0</v>
      </c>
      <c r="N825" t="b">
        <f t="shared" si="76"/>
        <v>0</v>
      </c>
      <c r="O825" t="b">
        <f t="shared" si="77"/>
        <v>0</v>
      </c>
    </row>
    <row r="826" spans="9:15" x14ac:dyDescent="0.25">
      <c r="I826">
        <v>811</v>
      </c>
      <c r="J826" s="21">
        <f t="shared" si="72"/>
        <v>-1645.5026455026455</v>
      </c>
      <c r="K826" s="21">
        <f t="shared" si="73"/>
        <v>1834.5026455026455</v>
      </c>
      <c r="L826" t="b">
        <f t="shared" si="74"/>
        <v>0</v>
      </c>
      <c r="M826" t="b">
        <f t="shared" si="75"/>
        <v>0</v>
      </c>
      <c r="N826" t="b">
        <f t="shared" si="76"/>
        <v>0</v>
      </c>
      <c r="O826" t="b">
        <f t="shared" si="77"/>
        <v>0</v>
      </c>
    </row>
    <row r="827" spans="9:15" x14ac:dyDescent="0.25">
      <c r="I827">
        <v>812</v>
      </c>
      <c r="J827" s="21">
        <f t="shared" si="72"/>
        <v>-1659.5744680851064</v>
      </c>
      <c r="K827" s="21">
        <f t="shared" si="73"/>
        <v>1847.5744680851064</v>
      </c>
      <c r="L827" t="b">
        <f t="shared" si="74"/>
        <v>0</v>
      </c>
      <c r="M827" t="b">
        <f t="shared" si="75"/>
        <v>0</v>
      </c>
      <c r="N827" t="b">
        <f t="shared" si="76"/>
        <v>0</v>
      </c>
      <c r="O827" t="b">
        <f t="shared" si="77"/>
        <v>0</v>
      </c>
    </row>
    <row r="828" spans="9:15" x14ac:dyDescent="0.25">
      <c r="I828">
        <v>813</v>
      </c>
      <c r="J828" s="21">
        <f t="shared" si="72"/>
        <v>-1673.7967914438502</v>
      </c>
      <c r="K828" s="21">
        <f t="shared" si="73"/>
        <v>1860.7967914438502</v>
      </c>
      <c r="L828" t="b">
        <f t="shared" si="74"/>
        <v>0</v>
      </c>
      <c r="M828" t="b">
        <f t="shared" si="75"/>
        <v>0</v>
      </c>
      <c r="N828" t="b">
        <f t="shared" si="76"/>
        <v>0</v>
      </c>
      <c r="O828" t="b">
        <f t="shared" si="77"/>
        <v>0</v>
      </c>
    </row>
    <row r="829" spans="9:15" x14ac:dyDescent="0.25">
      <c r="I829">
        <v>814</v>
      </c>
      <c r="J829" s="21">
        <f t="shared" si="72"/>
        <v>-1688.1720430107528</v>
      </c>
      <c r="K829" s="21">
        <f t="shared" si="73"/>
        <v>1874.1720430107528</v>
      </c>
      <c r="L829" t="b">
        <f t="shared" si="74"/>
        <v>0</v>
      </c>
      <c r="M829" t="b">
        <f t="shared" si="75"/>
        <v>0</v>
      </c>
      <c r="N829" t="b">
        <f t="shared" si="76"/>
        <v>0</v>
      </c>
      <c r="O829" t="b">
        <f t="shared" si="77"/>
        <v>0</v>
      </c>
    </row>
    <row r="830" spans="9:15" x14ac:dyDescent="0.25">
      <c r="I830">
        <v>815</v>
      </c>
      <c r="J830" s="21">
        <f t="shared" si="72"/>
        <v>-1702.7027027027027</v>
      </c>
      <c r="K830" s="21">
        <f t="shared" si="73"/>
        <v>1887.7027027027027</v>
      </c>
      <c r="L830" t="b">
        <f t="shared" si="74"/>
        <v>0</v>
      </c>
      <c r="M830" t="b">
        <f t="shared" si="75"/>
        <v>0</v>
      </c>
      <c r="N830" t="b">
        <f t="shared" si="76"/>
        <v>0</v>
      </c>
      <c r="O830" t="b">
        <f t="shared" si="77"/>
        <v>0</v>
      </c>
    </row>
    <row r="831" spans="9:15" x14ac:dyDescent="0.25">
      <c r="I831">
        <v>816</v>
      </c>
      <c r="J831" s="21">
        <f t="shared" si="72"/>
        <v>-1717.391304347826</v>
      </c>
      <c r="K831" s="21">
        <f t="shared" si="73"/>
        <v>1901.391304347826</v>
      </c>
      <c r="L831" t="b">
        <f t="shared" si="74"/>
        <v>0</v>
      </c>
      <c r="M831" t="b">
        <f t="shared" si="75"/>
        <v>0</v>
      </c>
      <c r="N831" t="b">
        <f t="shared" si="76"/>
        <v>0</v>
      </c>
      <c r="O831" t="b">
        <f t="shared" si="77"/>
        <v>0</v>
      </c>
    </row>
    <row r="832" spans="9:15" x14ac:dyDescent="0.25">
      <c r="I832">
        <v>817</v>
      </c>
      <c r="J832" s="21">
        <f t="shared" si="72"/>
        <v>-1732.2404371584701</v>
      </c>
      <c r="K832" s="21">
        <f t="shared" si="73"/>
        <v>1915.2404371584701</v>
      </c>
      <c r="L832" t="b">
        <f t="shared" si="74"/>
        <v>0</v>
      </c>
      <c r="M832" t="b">
        <f t="shared" si="75"/>
        <v>0</v>
      </c>
      <c r="N832" t="b">
        <f t="shared" si="76"/>
        <v>0</v>
      </c>
      <c r="O832" t="b">
        <f t="shared" si="77"/>
        <v>0</v>
      </c>
    </row>
    <row r="833" spans="9:15" x14ac:dyDescent="0.25">
      <c r="I833">
        <v>818</v>
      </c>
      <c r="J833" s="21">
        <f t="shared" si="72"/>
        <v>-1747.2527472527472</v>
      </c>
      <c r="K833" s="21">
        <f t="shared" si="73"/>
        <v>1929.2527472527472</v>
      </c>
      <c r="L833" t="b">
        <f t="shared" si="74"/>
        <v>0</v>
      </c>
      <c r="M833" t="b">
        <f t="shared" si="75"/>
        <v>0</v>
      </c>
      <c r="N833" t="b">
        <f t="shared" si="76"/>
        <v>0</v>
      </c>
      <c r="O833" t="b">
        <f t="shared" si="77"/>
        <v>0</v>
      </c>
    </row>
    <row r="834" spans="9:15" x14ac:dyDescent="0.25">
      <c r="I834">
        <v>819</v>
      </c>
      <c r="J834" s="21">
        <f t="shared" si="72"/>
        <v>-1762.4309392265193</v>
      </c>
      <c r="K834" s="21">
        <f t="shared" si="73"/>
        <v>1943.4309392265193</v>
      </c>
      <c r="L834" t="b">
        <f t="shared" si="74"/>
        <v>0</v>
      </c>
      <c r="M834" t="b">
        <f t="shared" si="75"/>
        <v>0</v>
      </c>
      <c r="N834" t="b">
        <f t="shared" si="76"/>
        <v>0</v>
      </c>
      <c r="O834" t="b">
        <f t="shared" si="77"/>
        <v>0</v>
      </c>
    </row>
    <row r="835" spans="9:15" x14ac:dyDescent="0.25">
      <c r="I835">
        <v>820</v>
      </c>
      <c r="J835" s="21">
        <f t="shared" si="72"/>
        <v>-1777.7777777777778</v>
      </c>
      <c r="K835" s="21">
        <f t="shared" si="73"/>
        <v>1957.7777777777778</v>
      </c>
      <c r="L835" t="b">
        <f t="shared" si="74"/>
        <v>0</v>
      </c>
      <c r="M835" t="b">
        <f t="shared" si="75"/>
        <v>0</v>
      </c>
      <c r="N835" t="b">
        <f t="shared" si="76"/>
        <v>0</v>
      </c>
      <c r="O835" t="b">
        <f t="shared" si="77"/>
        <v>0</v>
      </c>
    </row>
    <row r="836" spans="9:15" x14ac:dyDescent="0.25">
      <c r="I836">
        <v>821</v>
      </c>
      <c r="J836" s="21">
        <f t="shared" si="72"/>
        <v>-1793.2960893854749</v>
      </c>
      <c r="K836" s="21">
        <f t="shared" si="73"/>
        <v>1972.2960893854749</v>
      </c>
      <c r="L836" t="b">
        <f t="shared" si="74"/>
        <v>0</v>
      </c>
      <c r="M836" t="b">
        <f t="shared" si="75"/>
        <v>0</v>
      </c>
      <c r="N836" t="b">
        <f t="shared" si="76"/>
        <v>0</v>
      </c>
      <c r="O836" t="b">
        <f t="shared" si="77"/>
        <v>0</v>
      </c>
    </row>
    <row r="837" spans="9:15" x14ac:dyDescent="0.25">
      <c r="I837">
        <v>822</v>
      </c>
      <c r="J837" s="21">
        <f t="shared" si="72"/>
        <v>-1808.9887640449438</v>
      </c>
      <c r="K837" s="21">
        <f t="shared" si="73"/>
        <v>1986.9887640449438</v>
      </c>
      <c r="L837" t="b">
        <f t="shared" si="74"/>
        <v>0</v>
      </c>
      <c r="M837" t="b">
        <f t="shared" si="75"/>
        <v>0</v>
      </c>
      <c r="N837" t="b">
        <f t="shared" si="76"/>
        <v>0</v>
      </c>
      <c r="O837" t="b">
        <f t="shared" si="77"/>
        <v>0</v>
      </c>
    </row>
    <row r="838" spans="9:15" x14ac:dyDescent="0.25">
      <c r="I838">
        <v>823</v>
      </c>
      <c r="J838" s="21">
        <f t="shared" si="72"/>
        <v>-1824.8587570621469</v>
      </c>
      <c r="K838" s="21">
        <f t="shared" si="73"/>
        <v>2001.8587570621469</v>
      </c>
      <c r="L838" t="b">
        <f t="shared" si="74"/>
        <v>0</v>
      </c>
      <c r="M838" t="b">
        <f t="shared" si="75"/>
        <v>0</v>
      </c>
      <c r="N838" t="b">
        <f t="shared" si="76"/>
        <v>0</v>
      </c>
      <c r="O838" t="b">
        <f t="shared" si="77"/>
        <v>0</v>
      </c>
    </row>
    <row r="839" spans="9:15" x14ac:dyDescent="0.25">
      <c r="I839">
        <v>824</v>
      </c>
      <c r="J839" s="21">
        <f t="shared" si="72"/>
        <v>-1840.909090909091</v>
      </c>
      <c r="K839" s="21">
        <f t="shared" si="73"/>
        <v>2016.909090909091</v>
      </c>
      <c r="L839" t="b">
        <f t="shared" si="74"/>
        <v>0</v>
      </c>
      <c r="M839" t="b">
        <f t="shared" si="75"/>
        <v>0</v>
      </c>
      <c r="N839" t="b">
        <f t="shared" si="76"/>
        <v>0</v>
      </c>
      <c r="O839" t="b">
        <f t="shared" si="77"/>
        <v>0</v>
      </c>
    </row>
    <row r="840" spans="9:15" x14ac:dyDescent="0.25">
      <c r="I840">
        <v>825</v>
      </c>
      <c r="J840" s="21">
        <f t="shared" si="72"/>
        <v>-1857.1428571428571</v>
      </c>
      <c r="K840" s="21">
        <f t="shared" si="73"/>
        <v>2032.1428571428571</v>
      </c>
      <c r="L840" t="b">
        <f t="shared" si="74"/>
        <v>0</v>
      </c>
      <c r="M840" t="b">
        <f t="shared" si="75"/>
        <v>0</v>
      </c>
      <c r="N840" t="b">
        <f t="shared" si="76"/>
        <v>0</v>
      </c>
      <c r="O840" t="b">
        <f t="shared" si="77"/>
        <v>0</v>
      </c>
    </row>
    <row r="841" spans="9:15" x14ac:dyDescent="0.25">
      <c r="I841">
        <v>826</v>
      </c>
      <c r="J841" s="21">
        <f t="shared" si="72"/>
        <v>-1873.5632183908046</v>
      </c>
      <c r="K841" s="21">
        <f t="shared" si="73"/>
        <v>2047.5632183908046</v>
      </c>
      <c r="L841" t="b">
        <f t="shared" si="74"/>
        <v>0</v>
      </c>
      <c r="M841" t="b">
        <f t="shared" si="75"/>
        <v>0</v>
      </c>
      <c r="N841" t="b">
        <f t="shared" si="76"/>
        <v>0</v>
      </c>
      <c r="O841" t="b">
        <f t="shared" si="77"/>
        <v>0</v>
      </c>
    </row>
    <row r="842" spans="9:15" x14ac:dyDescent="0.25">
      <c r="I842">
        <v>827</v>
      </c>
      <c r="J842" s="21">
        <f t="shared" si="72"/>
        <v>-1890.1734104046243</v>
      </c>
      <c r="K842" s="21">
        <f t="shared" si="73"/>
        <v>2063.1734104046245</v>
      </c>
      <c r="L842" t="b">
        <f t="shared" si="74"/>
        <v>0</v>
      </c>
      <c r="M842" t="b">
        <f t="shared" si="75"/>
        <v>0</v>
      </c>
      <c r="N842" t="b">
        <f t="shared" si="76"/>
        <v>0</v>
      </c>
      <c r="O842" t="b">
        <f t="shared" si="77"/>
        <v>0</v>
      </c>
    </row>
    <row r="843" spans="9:15" x14ac:dyDescent="0.25">
      <c r="I843">
        <v>828</v>
      </c>
      <c r="J843" s="21">
        <f t="shared" si="72"/>
        <v>-1906.9767441860465</v>
      </c>
      <c r="K843" s="21">
        <f t="shared" si="73"/>
        <v>2078.9767441860467</v>
      </c>
      <c r="L843" t="b">
        <f t="shared" si="74"/>
        <v>0</v>
      </c>
      <c r="M843" t="b">
        <f t="shared" si="75"/>
        <v>0</v>
      </c>
      <c r="N843" t="b">
        <f t="shared" si="76"/>
        <v>0</v>
      </c>
      <c r="O843" t="b">
        <f t="shared" si="77"/>
        <v>0</v>
      </c>
    </row>
    <row r="844" spans="9:15" x14ac:dyDescent="0.25">
      <c r="I844">
        <v>829</v>
      </c>
      <c r="J844" s="21">
        <f t="shared" si="72"/>
        <v>-1923.9766081871346</v>
      </c>
      <c r="K844" s="21">
        <f t="shared" si="73"/>
        <v>2094.9766081871348</v>
      </c>
      <c r="L844" t="b">
        <f t="shared" si="74"/>
        <v>0</v>
      </c>
      <c r="M844" t="b">
        <f t="shared" si="75"/>
        <v>0</v>
      </c>
      <c r="N844" t="b">
        <f t="shared" si="76"/>
        <v>0</v>
      </c>
      <c r="O844" t="b">
        <f t="shared" si="77"/>
        <v>0</v>
      </c>
    </row>
    <row r="845" spans="9:15" x14ac:dyDescent="0.25">
      <c r="I845">
        <v>830</v>
      </c>
      <c r="J845" s="21">
        <f t="shared" si="72"/>
        <v>-1941.1764705882354</v>
      </c>
      <c r="K845" s="21">
        <f t="shared" si="73"/>
        <v>2111.1764705882351</v>
      </c>
      <c r="L845" t="b">
        <f t="shared" si="74"/>
        <v>0</v>
      </c>
      <c r="M845" t="b">
        <f t="shared" si="75"/>
        <v>0</v>
      </c>
      <c r="N845" t="b">
        <f t="shared" si="76"/>
        <v>0</v>
      </c>
      <c r="O845" t="b">
        <f t="shared" si="77"/>
        <v>0</v>
      </c>
    </row>
    <row r="846" spans="9:15" x14ac:dyDescent="0.25">
      <c r="I846">
        <v>831</v>
      </c>
      <c r="J846" s="21">
        <f t="shared" si="72"/>
        <v>-1958.5798816568047</v>
      </c>
      <c r="K846" s="21">
        <f t="shared" si="73"/>
        <v>2127.5798816568049</v>
      </c>
      <c r="L846" t="b">
        <f t="shared" si="74"/>
        <v>0</v>
      </c>
      <c r="M846" t="b">
        <f t="shared" si="75"/>
        <v>0</v>
      </c>
      <c r="N846" t="b">
        <f t="shared" si="76"/>
        <v>0</v>
      </c>
      <c r="O846" t="b">
        <f t="shared" si="77"/>
        <v>0</v>
      </c>
    </row>
    <row r="847" spans="9:15" x14ac:dyDescent="0.25">
      <c r="I847">
        <v>832</v>
      </c>
      <c r="J847" s="21">
        <f t="shared" si="72"/>
        <v>-1976.1904761904761</v>
      </c>
      <c r="K847" s="21">
        <f t="shared" si="73"/>
        <v>2144.1904761904761</v>
      </c>
      <c r="L847" t="b">
        <f t="shared" si="74"/>
        <v>0</v>
      </c>
      <c r="M847" t="b">
        <f t="shared" si="75"/>
        <v>0</v>
      </c>
      <c r="N847" t="b">
        <f t="shared" si="76"/>
        <v>0</v>
      </c>
      <c r="O847" t="b">
        <f t="shared" si="77"/>
        <v>0</v>
      </c>
    </row>
    <row r="848" spans="9:15" x14ac:dyDescent="0.25">
      <c r="I848">
        <v>833</v>
      </c>
      <c r="J848" s="21">
        <f t="shared" ref="J848:J911" si="78">(2*$K$4*I848-$K$4^2)/(2*I848-2*$K$4)</f>
        <v>-1994.0119760479042</v>
      </c>
      <c r="K848" s="21">
        <f t="shared" ref="K848:K911" si="79">$K$4-SUM(I848:J848)</f>
        <v>2161.0119760479042</v>
      </c>
      <c r="L848" t="b">
        <f t="shared" ref="L848:L911" si="80">AND(INT(I848)=I848,INT(J848)=J848,INT(K848)=K848)</f>
        <v>0</v>
      </c>
      <c r="M848" t="b">
        <f t="shared" ref="M848:M911" si="81">AND(I848&gt;0,J848&gt;0,K848&gt;0)</f>
        <v>0</v>
      </c>
      <c r="N848" t="b">
        <f t="shared" ref="N848:N911" si="82">AND(I848&lt;J848,J848&lt;K848)</f>
        <v>0</v>
      </c>
      <c r="O848" t="b">
        <f t="shared" ref="O848:O911" si="83">AND(L848:N848)</f>
        <v>0</v>
      </c>
    </row>
    <row r="849" spans="9:15" x14ac:dyDescent="0.25">
      <c r="I849">
        <v>834</v>
      </c>
      <c r="J849" s="21">
        <f t="shared" si="78"/>
        <v>-2012.0481927710844</v>
      </c>
      <c r="K849" s="21">
        <f t="shared" si="79"/>
        <v>2178.0481927710844</v>
      </c>
      <c r="L849" t="b">
        <f t="shared" si="80"/>
        <v>0</v>
      </c>
      <c r="M849" t="b">
        <f t="shared" si="81"/>
        <v>0</v>
      </c>
      <c r="N849" t="b">
        <f t="shared" si="82"/>
        <v>0</v>
      </c>
      <c r="O849" t="b">
        <f t="shared" si="83"/>
        <v>0</v>
      </c>
    </row>
    <row r="850" spans="9:15" x14ac:dyDescent="0.25">
      <c r="I850">
        <v>835</v>
      </c>
      <c r="J850" s="21">
        <f t="shared" si="78"/>
        <v>-2030.3030303030303</v>
      </c>
      <c r="K850" s="21">
        <f t="shared" si="79"/>
        <v>2195.30303030303</v>
      </c>
      <c r="L850" t="b">
        <f t="shared" si="80"/>
        <v>0</v>
      </c>
      <c r="M850" t="b">
        <f t="shared" si="81"/>
        <v>0</v>
      </c>
      <c r="N850" t="b">
        <f t="shared" si="82"/>
        <v>0</v>
      </c>
      <c r="O850" t="b">
        <f t="shared" si="83"/>
        <v>0</v>
      </c>
    </row>
    <row r="851" spans="9:15" x14ac:dyDescent="0.25">
      <c r="I851">
        <v>836</v>
      </c>
      <c r="J851" s="21">
        <f t="shared" si="78"/>
        <v>-2048.7804878048782</v>
      </c>
      <c r="K851" s="21">
        <f t="shared" si="79"/>
        <v>2212.7804878048782</v>
      </c>
      <c r="L851" t="b">
        <f t="shared" si="80"/>
        <v>0</v>
      </c>
      <c r="M851" t="b">
        <f t="shared" si="81"/>
        <v>0</v>
      </c>
      <c r="N851" t="b">
        <f t="shared" si="82"/>
        <v>0</v>
      </c>
      <c r="O851" t="b">
        <f t="shared" si="83"/>
        <v>0</v>
      </c>
    </row>
    <row r="852" spans="9:15" x14ac:dyDescent="0.25">
      <c r="I852">
        <v>837</v>
      </c>
      <c r="J852" s="21">
        <f t="shared" si="78"/>
        <v>-2067.4846625766872</v>
      </c>
      <c r="K852" s="21">
        <f t="shared" si="79"/>
        <v>2230.4846625766872</v>
      </c>
      <c r="L852" t="b">
        <f t="shared" si="80"/>
        <v>0</v>
      </c>
      <c r="M852" t="b">
        <f t="shared" si="81"/>
        <v>0</v>
      </c>
      <c r="N852" t="b">
        <f t="shared" si="82"/>
        <v>0</v>
      </c>
      <c r="O852" t="b">
        <f t="shared" si="83"/>
        <v>0</v>
      </c>
    </row>
    <row r="853" spans="9:15" x14ac:dyDescent="0.25">
      <c r="I853">
        <v>838</v>
      </c>
      <c r="J853" s="21">
        <f t="shared" si="78"/>
        <v>-2086.4197530864199</v>
      </c>
      <c r="K853" s="21">
        <f t="shared" si="79"/>
        <v>2248.4197530864199</v>
      </c>
      <c r="L853" t="b">
        <f t="shared" si="80"/>
        <v>0</v>
      </c>
      <c r="M853" t="b">
        <f t="shared" si="81"/>
        <v>0</v>
      </c>
      <c r="N853" t="b">
        <f t="shared" si="82"/>
        <v>0</v>
      </c>
      <c r="O853" t="b">
        <f t="shared" si="83"/>
        <v>0</v>
      </c>
    </row>
    <row r="854" spans="9:15" x14ac:dyDescent="0.25">
      <c r="I854">
        <v>839</v>
      </c>
      <c r="J854" s="21">
        <f t="shared" si="78"/>
        <v>-2105.5900621118012</v>
      </c>
      <c r="K854" s="21">
        <f t="shared" si="79"/>
        <v>2266.5900621118012</v>
      </c>
      <c r="L854" t="b">
        <f t="shared" si="80"/>
        <v>0</v>
      </c>
      <c r="M854" t="b">
        <f t="shared" si="81"/>
        <v>0</v>
      </c>
      <c r="N854" t="b">
        <f t="shared" si="82"/>
        <v>0</v>
      </c>
      <c r="O854" t="b">
        <f t="shared" si="83"/>
        <v>0</v>
      </c>
    </row>
    <row r="855" spans="9:15" x14ac:dyDescent="0.25">
      <c r="I855">
        <v>840</v>
      </c>
      <c r="J855" s="21">
        <f t="shared" si="78"/>
        <v>-2125</v>
      </c>
      <c r="K855" s="21">
        <f t="shared" si="79"/>
        <v>2285</v>
      </c>
      <c r="L855" t="b">
        <f t="shared" si="80"/>
        <v>1</v>
      </c>
      <c r="M855" t="b">
        <f t="shared" si="81"/>
        <v>0</v>
      </c>
      <c r="N855" t="b">
        <f t="shared" si="82"/>
        <v>0</v>
      </c>
      <c r="O855" t="b">
        <f t="shared" si="83"/>
        <v>0</v>
      </c>
    </row>
    <row r="856" spans="9:15" x14ac:dyDescent="0.25">
      <c r="I856">
        <v>841</v>
      </c>
      <c r="J856" s="21">
        <f t="shared" si="78"/>
        <v>-2144.6540880503144</v>
      </c>
      <c r="K856" s="21">
        <f t="shared" si="79"/>
        <v>2303.6540880503144</v>
      </c>
      <c r="L856" t="b">
        <f t="shared" si="80"/>
        <v>0</v>
      </c>
      <c r="M856" t="b">
        <f t="shared" si="81"/>
        <v>0</v>
      </c>
      <c r="N856" t="b">
        <f t="shared" si="82"/>
        <v>0</v>
      </c>
      <c r="O856" t="b">
        <f t="shared" si="83"/>
        <v>0</v>
      </c>
    </row>
    <row r="857" spans="9:15" x14ac:dyDescent="0.25">
      <c r="I857">
        <v>842</v>
      </c>
      <c r="J857" s="21">
        <f t="shared" si="78"/>
        <v>-2164.5569620253164</v>
      </c>
      <c r="K857" s="21">
        <f t="shared" si="79"/>
        <v>2322.5569620253164</v>
      </c>
      <c r="L857" t="b">
        <f t="shared" si="80"/>
        <v>0</v>
      </c>
      <c r="M857" t="b">
        <f t="shared" si="81"/>
        <v>0</v>
      </c>
      <c r="N857" t="b">
        <f t="shared" si="82"/>
        <v>0</v>
      </c>
      <c r="O857" t="b">
        <f t="shared" si="83"/>
        <v>0</v>
      </c>
    </row>
    <row r="858" spans="9:15" x14ac:dyDescent="0.25">
      <c r="I858">
        <v>843</v>
      </c>
      <c r="J858" s="21">
        <f t="shared" si="78"/>
        <v>-2184.7133757961783</v>
      </c>
      <c r="K858" s="21">
        <f t="shared" si="79"/>
        <v>2341.7133757961783</v>
      </c>
      <c r="L858" t="b">
        <f t="shared" si="80"/>
        <v>0</v>
      </c>
      <c r="M858" t="b">
        <f t="shared" si="81"/>
        <v>0</v>
      </c>
      <c r="N858" t="b">
        <f t="shared" si="82"/>
        <v>0</v>
      </c>
      <c r="O858" t="b">
        <f t="shared" si="83"/>
        <v>0</v>
      </c>
    </row>
    <row r="859" spans="9:15" x14ac:dyDescent="0.25">
      <c r="I859">
        <v>844</v>
      </c>
      <c r="J859" s="21">
        <f t="shared" si="78"/>
        <v>-2205.1282051282051</v>
      </c>
      <c r="K859" s="21">
        <f t="shared" si="79"/>
        <v>2361.1282051282051</v>
      </c>
      <c r="L859" t="b">
        <f t="shared" si="80"/>
        <v>0</v>
      </c>
      <c r="M859" t="b">
        <f t="shared" si="81"/>
        <v>0</v>
      </c>
      <c r="N859" t="b">
        <f t="shared" si="82"/>
        <v>0</v>
      </c>
      <c r="O859" t="b">
        <f t="shared" si="83"/>
        <v>0</v>
      </c>
    </row>
    <row r="860" spans="9:15" x14ac:dyDescent="0.25">
      <c r="I860">
        <v>845</v>
      </c>
      <c r="J860" s="21">
        <f t="shared" si="78"/>
        <v>-2225.8064516129034</v>
      </c>
      <c r="K860" s="21">
        <f t="shared" si="79"/>
        <v>2380.8064516129034</v>
      </c>
      <c r="L860" t="b">
        <f t="shared" si="80"/>
        <v>0</v>
      </c>
      <c r="M860" t="b">
        <f t="shared" si="81"/>
        <v>0</v>
      </c>
      <c r="N860" t="b">
        <f t="shared" si="82"/>
        <v>0</v>
      </c>
      <c r="O860" t="b">
        <f t="shared" si="83"/>
        <v>0</v>
      </c>
    </row>
    <row r="861" spans="9:15" x14ac:dyDescent="0.25">
      <c r="I861">
        <v>846</v>
      </c>
      <c r="J861" s="21">
        <f t="shared" si="78"/>
        <v>-2246.7532467532469</v>
      </c>
      <c r="K861" s="21">
        <f t="shared" si="79"/>
        <v>2400.7532467532469</v>
      </c>
      <c r="L861" t="b">
        <f t="shared" si="80"/>
        <v>0</v>
      </c>
      <c r="M861" t="b">
        <f t="shared" si="81"/>
        <v>0</v>
      </c>
      <c r="N861" t="b">
        <f t="shared" si="82"/>
        <v>0</v>
      </c>
      <c r="O861" t="b">
        <f t="shared" si="83"/>
        <v>0</v>
      </c>
    </row>
    <row r="862" spans="9:15" x14ac:dyDescent="0.25">
      <c r="I862">
        <v>847</v>
      </c>
      <c r="J862" s="21">
        <f t="shared" si="78"/>
        <v>-2267.9738562091502</v>
      </c>
      <c r="K862" s="21">
        <f t="shared" si="79"/>
        <v>2420.9738562091502</v>
      </c>
      <c r="L862" t="b">
        <f t="shared" si="80"/>
        <v>0</v>
      </c>
      <c r="M862" t="b">
        <f t="shared" si="81"/>
        <v>0</v>
      </c>
      <c r="N862" t="b">
        <f t="shared" si="82"/>
        <v>0</v>
      </c>
      <c r="O862" t="b">
        <f t="shared" si="83"/>
        <v>0</v>
      </c>
    </row>
    <row r="863" spans="9:15" x14ac:dyDescent="0.25">
      <c r="I863">
        <v>848</v>
      </c>
      <c r="J863" s="21">
        <f t="shared" si="78"/>
        <v>-2289.4736842105262</v>
      </c>
      <c r="K863" s="21">
        <f t="shared" si="79"/>
        <v>2441.4736842105262</v>
      </c>
      <c r="L863" t="b">
        <f t="shared" si="80"/>
        <v>0</v>
      </c>
      <c r="M863" t="b">
        <f t="shared" si="81"/>
        <v>0</v>
      </c>
      <c r="N863" t="b">
        <f t="shared" si="82"/>
        <v>0</v>
      </c>
      <c r="O863" t="b">
        <f t="shared" si="83"/>
        <v>0</v>
      </c>
    </row>
    <row r="864" spans="9:15" x14ac:dyDescent="0.25">
      <c r="I864">
        <v>849</v>
      </c>
      <c r="J864" s="21">
        <f t="shared" si="78"/>
        <v>-2311.2582781456954</v>
      </c>
      <c r="K864" s="21">
        <f t="shared" si="79"/>
        <v>2462.2582781456954</v>
      </c>
      <c r="L864" t="b">
        <f t="shared" si="80"/>
        <v>0</v>
      </c>
      <c r="M864" t="b">
        <f t="shared" si="81"/>
        <v>0</v>
      </c>
      <c r="N864" t="b">
        <f t="shared" si="82"/>
        <v>0</v>
      </c>
      <c r="O864" t="b">
        <f t="shared" si="83"/>
        <v>0</v>
      </c>
    </row>
    <row r="865" spans="9:15" x14ac:dyDescent="0.25">
      <c r="I865">
        <v>850</v>
      </c>
      <c r="J865" s="21">
        <f t="shared" si="78"/>
        <v>-2333.3333333333335</v>
      </c>
      <c r="K865" s="21">
        <f t="shared" si="79"/>
        <v>2483.3333333333335</v>
      </c>
      <c r="L865" t="b">
        <f t="shared" si="80"/>
        <v>0</v>
      </c>
      <c r="M865" t="b">
        <f t="shared" si="81"/>
        <v>0</v>
      </c>
      <c r="N865" t="b">
        <f t="shared" si="82"/>
        <v>0</v>
      </c>
      <c r="O865" t="b">
        <f t="shared" si="83"/>
        <v>0</v>
      </c>
    </row>
    <row r="866" spans="9:15" x14ac:dyDescent="0.25">
      <c r="I866">
        <v>851</v>
      </c>
      <c r="J866" s="21">
        <f t="shared" si="78"/>
        <v>-2355.7046979865772</v>
      </c>
      <c r="K866" s="21">
        <f t="shared" si="79"/>
        <v>2504.7046979865772</v>
      </c>
      <c r="L866" t="b">
        <f t="shared" si="80"/>
        <v>0</v>
      </c>
      <c r="M866" t="b">
        <f t="shared" si="81"/>
        <v>0</v>
      </c>
      <c r="N866" t="b">
        <f t="shared" si="82"/>
        <v>0</v>
      </c>
      <c r="O866" t="b">
        <f t="shared" si="83"/>
        <v>0</v>
      </c>
    </row>
    <row r="867" spans="9:15" x14ac:dyDescent="0.25">
      <c r="I867">
        <v>852</v>
      </c>
      <c r="J867" s="21">
        <f t="shared" si="78"/>
        <v>-2378.3783783783783</v>
      </c>
      <c r="K867" s="21">
        <f t="shared" si="79"/>
        <v>2526.3783783783783</v>
      </c>
      <c r="L867" t="b">
        <f t="shared" si="80"/>
        <v>0</v>
      </c>
      <c r="M867" t="b">
        <f t="shared" si="81"/>
        <v>0</v>
      </c>
      <c r="N867" t="b">
        <f t="shared" si="82"/>
        <v>0</v>
      </c>
      <c r="O867" t="b">
        <f t="shared" si="83"/>
        <v>0</v>
      </c>
    </row>
    <row r="868" spans="9:15" x14ac:dyDescent="0.25">
      <c r="I868">
        <v>853</v>
      </c>
      <c r="J868" s="21">
        <f t="shared" si="78"/>
        <v>-2401.3605442176872</v>
      </c>
      <c r="K868" s="21">
        <f t="shared" si="79"/>
        <v>2548.3605442176872</v>
      </c>
      <c r="L868" t="b">
        <f t="shared" si="80"/>
        <v>0</v>
      </c>
      <c r="M868" t="b">
        <f t="shared" si="81"/>
        <v>0</v>
      </c>
      <c r="N868" t="b">
        <f t="shared" si="82"/>
        <v>0</v>
      </c>
      <c r="O868" t="b">
        <f t="shared" si="83"/>
        <v>0</v>
      </c>
    </row>
    <row r="869" spans="9:15" x14ac:dyDescent="0.25">
      <c r="I869">
        <v>854</v>
      </c>
      <c r="J869" s="21">
        <f t="shared" si="78"/>
        <v>-2424.6575342465753</v>
      </c>
      <c r="K869" s="21">
        <f t="shared" si="79"/>
        <v>2570.6575342465753</v>
      </c>
      <c r="L869" t="b">
        <f t="shared" si="80"/>
        <v>0</v>
      </c>
      <c r="M869" t="b">
        <f t="shared" si="81"/>
        <v>0</v>
      </c>
      <c r="N869" t="b">
        <f t="shared" si="82"/>
        <v>0</v>
      </c>
      <c r="O869" t="b">
        <f t="shared" si="83"/>
        <v>0</v>
      </c>
    </row>
    <row r="870" spans="9:15" x14ac:dyDescent="0.25">
      <c r="I870">
        <v>855</v>
      </c>
      <c r="J870" s="21">
        <f t="shared" si="78"/>
        <v>-2448.2758620689656</v>
      </c>
      <c r="K870" s="21">
        <f t="shared" si="79"/>
        <v>2593.2758620689656</v>
      </c>
      <c r="L870" t="b">
        <f t="shared" si="80"/>
        <v>0</v>
      </c>
      <c r="M870" t="b">
        <f t="shared" si="81"/>
        <v>0</v>
      </c>
      <c r="N870" t="b">
        <f t="shared" si="82"/>
        <v>0</v>
      </c>
      <c r="O870" t="b">
        <f t="shared" si="83"/>
        <v>0</v>
      </c>
    </row>
    <row r="871" spans="9:15" x14ac:dyDescent="0.25">
      <c r="I871">
        <v>856</v>
      </c>
      <c r="J871" s="21">
        <f t="shared" si="78"/>
        <v>-2472.2222222222222</v>
      </c>
      <c r="K871" s="21">
        <f t="shared" si="79"/>
        <v>2616.2222222222222</v>
      </c>
      <c r="L871" t="b">
        <f t="shared" si="80"/>
        <v>0</v>
      </c>
      <c r="M871" t="b">
        <f t="shared" si="81"/>
        <v>0</v>
      </c>
      <c r="N871" t="b">
        <f t="shared" si="82"/>
        <v>0</v>
      </c>
      <c r="O871" t="b">
        <f t="shared" si="83"/>
        <v>0</v>
      </c>
    </row>
    <row r="872" spans="9:15" x14ac:dyDescent="0.25">
      <c r="I872">
        <v>857</v>
      </c>
      <c r="J872" s="21">
        <f t="shared" si="78"/>
        <v>-2496.5034965034965</v>
      </c>
      <c r="K872" s="21">
        <f t="shared" si="79"/>
        <v>2639.5034965034965</v>
      </c>
      <c r="L872" t="b">
        <f t="shared" si="80"/>
        <v>0</v>
      </c>
      <c r="M872" t="b">
        <f t="shared" si="81"/>
        <v>0</v>
      </c>
      <c r="N872" t="b">
        <f t="shared" si="82"/>
        <v>0</v>
      </c>
      <c r="O872" t="b">
        <f t="shared" si="83"/>
        <v>0</v>
      </c>
    </row>
    <row r="873" spans="9:15" x14ac:dyDescent="0.25">
      <c r="I873">
        <v>858</v>
      </c>
      <c r="J873" s="21">
        <f t="shared" si="78"/>
        <v>-2521.1267605633802</v>
      </c>
      <c r="K873" s="21">
        <f t="shared" si="79"/>
        <v>2663.1267605633802</v>
      </c>
      <c r="L873" t="b">
        <f t="shared" si="80"/>
        <v>0</v>
      </c>
      <c r="M873" t="b">
        <f t="shared" si="81"/>
        <v>0</v>
      </c>
      <c r="N873" t="b">
        <f t="shared" si="82"/>
        <v>0</v>
      </c>
      <c r="O873" t="b">
        <f t="shared" si="83"/>
        <v>0</v>
      </c>
    </row>
    <row r="874" spans="9:15" x14ac:dyDescent="0.25">
      <c r="I874">
        <v>859</v>
      </c>
      <c r="J874" s="21">
        <f t="shared" si="78"/>
        <v>-2546.0992907801419</v>
      </c>
      <c r="K874" s="21">
        <f t="shared" si="79"/>
        <v>2687.0992907801419</v>
      </c>
      <c r="L874" t="b">
        <f t="shared" si="80"/>
        <v>0</v>
      </c>
      <c r="M874" t="b">
        <f t="shared" si="81"/>
        <v>0</v>
      </c>
      <c r="N874" t="b">
        <f t="shared" si="82"/>
        <v>0</v>
      </c>
      <c r="O874" t="b">
        <f t="shared" si="83"/>
        <v>0</v>
      </c>
    </row>
    <row r="875" spans="9:15" x14ac:dyDescent="0.25">
      <c r="I875">
        <v>860</v>
      </c>
      <c r="J875" s="21">
        <f t="shared" si="78"/>
        <v>-2571.4285714285716</v>
      </c>
      <c r="K875" s="21">
        <f t="shared" si="79"/>
        <v>2711.4285714285716</v>
      </c>
      <c r="L875" t="b">
        <f t="shared" si="80"/>
        <v>0</v>
      </c>
      <c r="M875" t="b">
        <f t="shared" si="81"/>
        <v>0</v>
      </c>
      <c r="N875" t="b">
        <f t="shared" si="82"/>
        <v>0</v>
      </c>
      <c r="O875" t="b">
        <f t="shared" si="83"/>
        <v>0</v>
      </c>
    </row>
    <row r="876" spans="9:15" x14ac:dyDescent="0.25">
      <c r="I876">
        <v>861</v>
      </c>
      <c r="J876" s="21">
        <f t="shared" si="78"/>
        <v>-2597.1223021582732</v>
      </c>
      <c r="K876" s="21">
        <f t="shared" si="79"/>
        <v>2736.1223021582732</v>
      </c>
      <c r="L876" t="b">
        <f t="shared" si="80"/>
        <v>0</v>
      </c>
      <c r="M876" t="b">
        <f t="shared" si="81"/>
        <v>0</v>
      </c>
      <c r="N876" t="b">
        <f t="shared" si="82"/>
        <v>0</v>
      </c>
      <c r="O876" t="b">
        <f t="shared" si="83"/>
        <v>0</v>
      </c>
    </row>
    <row r="877" spans="9:15" x14ac:dyDescent="0.25">
      <c r="I877">
        <v>862</v>
      </c>
      <c r="J877" s="21">
        <f t="shared" si="78"/>
        <v>-2623.1884057971015</v>
      </c>
      <c r="K877" s="21">
        <f t="shared" si="79"/>
        <v>2761.1884057971015</v>
      </c>
      <c r="L877" t="b">
        <f t="shared" si="80"/>
        <v>0</v>
      </c>
      <c r="M877" t="b">
        <f t="shared" si="81"/>
        <v>0</v>
      </c>
      <c r="N877" t="b">
        <f t="shared" si="82"/>
        <v>0</v>
      </c>
      <c r="O877" t="b">
        <f t="shared" si="83"/>
        <v>0</v>
      </c>
    </row>
    <row r="878" spans="9:15" x14ac:dyDescent="0.25">
      <c r="I878">
        <v>863</v>
      </c>
      <c r="J878" s="21">
        <f t="shared" si="78"/>
        <v>-2649.6350364963505</v>
      </c>
      <c r="K878" s="21">
        <f t="shared" si="79"/>
        <v>2786.6350364963505</v>
      </c>
      <c r="L878" t="b">
        <f t="shared" si="80"/>
        <v>0</v>
      </c>
      <c r="M878" t="b">
        <f t="shared" si="81"/>
        <v>0</v>
      </c>
      <c r="N878" t="b">
        <f t="shared" si="82"/>
        <v>0</v>
      </c>
      <c r="O878" t="b">
        <f t="shared" si="83"/>
        <v>0</v>
      </c>
    </row>
    <row r="879" spans="9:15" x14ac:dyDescent="0.25">
      <c r="I879">
        <v>864</v>
      </c>
      <c r="J879" s="21">
        <f t="shared" si="78"/>
        <v>-2676.4705882352941</v>
      </c>
      <c r="K879" s="21">
        <f t="shared" si="79"/>
        <v>2812.4705882352941</v>
      </c>
      <c r="L879" t="b">
        <f t="shared" si="80"/>
        <v>0</v>
      </c>
      <c r="M879" t="b">
        <f t="shared" si="81"/>
        <v>0</v>
      </c>
      <c r="N879" t="b">
        <f t="shared" si="82"/>
        <v>0</v>
      </c>
      <c r="O879" t="b">
        <f t="shared" si="83"/>
        <v>0</v>
      </c>
    </row>
    <row r="880" spans="9:15" x14ac:dyDescent="0.25">
      <c r="I880">
        <v>865</v>
      </c>
      <c r="J880" s="21">
        <f t="shared" si="78"/>
        <v>-2703.7037037037039</v>
      </c>
      <c r="K880" s="21">
        <f t="shared" si="79"/>
        <v>2838.7037037037039</v>
      </c>
      <c r="L880" t="b">
        <f t="shared" si="80"/>
        <v>0</v>
      </c>
      <c r="M880" t="b">
        <f t="shared" si="81"/>
        <v>0</v>
      </c>
      <c r="N880" t="b">
        <f t="shared" si="82"/>
        <v>0</v>
      </c>
      <c r="O880" t="b">
        <f t="shared" si="83"/>
        <v>0</v>
      </c>
    </row>
    <row r="881" spans="9:15" x14ac:dyDescent="0.25">
      <c r="I881">
        <v>866</v>
      </c>
      <c r="J881" s="21">
        <f t="shared" si="78"/>
        <v>-2731.3432835820895</v>
      </c>
      <c r="K881" s="21">
        <f t="shared" si="79"/>
        <v>2865.3432835820895</v>
      </c>
      <c r="L881" t="b">
        <f t="shared" si="80"/>
        <v>0</v>
      </c>
      <c r="M881" t="b">
        <f t="shared" si="81"/>
        <v>0</v>
      </c>
      <c r="N881" t="b">
        <f t="shared" si="82"/>
        <v>0</v>
      </c>
      <c r="O881" t="b">
        <f t="shared" si="83"/>
        <v>0</v>
      </c>
    </row>
    <row r="882" spans="9:15" x14ac:dyDescent="0.25">
      <c r="I882">
        <v>867</v>
      </c>
      <c r="J882" s="21">
        <f t="shared" si="78"/>
        <v>-2759.3984962406016</v>
      </c>
      <c r="K882" s="21">
        <f t="shared" si="79"/>
        <v>2892.3984962406016</v>
      </c>
      <c r="L882" t="b">
        <f t="shared" si="80"/>
        <v>0</v>
      </c>
      <c r="M882" t="b">
        <f t="shared" si="81"/>
        <v>0</v>
      </c>
      <c r="N882" t="b">
        <f t="shared" si="82"/>
        <v>0</v>
      </c>
      <c r="O882" t="b">
        <f t="shared" si="83"/>
        <v>0</v>
      </c>
    </row>
    <row r="883" spans="9:15" x14ac:dyDescent="0.25">
      <c r="I883">
        <v>868</v>
      </c>
      <c r="J883" s="21">
        <f t="shared" si="78"/>
        <v>-2787.878787878788</v>
      </c>
      <c r="K883" s="21">
        <f t="shared" si="79"/>
        <v>2919.878787878788</v>
      </c>
      <c r="L883" t="b">
        <f t="shared" si="80"/>
        <v>0</v>
      </c>
      <c r="M883" t="b">
        <f t="shared" si="81"/>
        <v>0</v>
      </c>
      <c r="N883" t="b">
        <f t="shared" si="82"/>
        <v>0</v>
      </c>
      <c r="O883" t="b">
        <f t="shared" si="83"/>
        <v>0</v>
      </c>
    </row>
    <row r="884" spans="9:15" x14ac:dyDescent="0.25">
      <c r="I884">
        <v>869</v>
      </c>
      <c r="J884" s="21">
        <f t="shared" si="78"/>
        <v>-2816.7938931297708</v>
      </c>
      <c r="K884" s="21">
        <f t="shared" si="79"/>
        <v>2947.7938931297708</v>
      </c>
      <c r="L884" t="b">
        <f t="shared" si="80"/>
        <v>0</v>
      </c>
      <c r="M884" t="b">
        <f t="shared" si="81"/>
        <v>0</v>
      </c>
      <c r="N884" t="b">
        <f t="shared" si="82"/>
        <v>0</v>
      </c>
      <c r="O884" t="b">
        <f t="shared" si="83"/>
        <v>0</v>
      </c>
    </row>
    <row r="885" spans="9:15" x14ac:dyDescent="0.25">
      <c r="I885">
        <v>870</v>
      </c>
      <c r="J885" s="21">
        <f t="shared" si="78"/>
        <v>-2846.1538461538462</v>
      </c>
      <c r="K885" s="21">
        <f t="shared" si="79"/>
        <v>2976.1538461538462</v>
      </c>
      <c r="L885" t="b">
        <f t="shared" si="80"/>
        <v>0</v>
      </c>
      <c r="M885" t="b">
        <f t="shared" si="81"/>
        <v>0</v>
      </c>
      <c r="N885" t="b">
        <f t="shared" si="82"/>
        <v>0</v>
      </c>
      <c r="O885" t="b">
        <f t="shared" si="83"/>
        <v>0</v>
      </c>
    </row>
    <row r="886" spans="9:15" x14ac:dyDescent="0.25">
      <c r="I886">
        <v>871</v>
      </c>
      <c r="J886" s="21">
        <f t="shared" si="78"/>
        <v>-2875.968992248062</v>
      </c>
      <c r="K886" s="21">
        <f t="shared" si="79"/>
        <v>3004.968992248062</v>
      </c>
      <c r="L886" t="b">
        <f t="shared" si="80"/>
        <v>0</v>
      </c>
      <c r="M886" t="b">
        <f t="shared" si="81"/>
        <v>0</v>
      </c>
      <c r="N886" t="b">
        <f t="shared" si="82"/>
        <v>0</v>
      </c>
      <c r="O886" t="b">
        <f t="shared" si="83"/>
        <v>0</v>
      </c>
    </row>
    <row r="887" spans="9:15" x14ac:dyDescent="0.25">
      <c r="I887">
        <v>872</v>
      </c>
      <c r="J887" s="21">
        <f t="shared" si="78"/>
        <v>-2906.25</v>
      </c>
      <c r="K887" s="21">
        <f t="shared" si="79"/>
        <v>3034.25</v>
      </c>
      <c r="L887" t="b">
        <f t="shared" si="80"/>
        <v>0</v>
      </c>
      <c r="M887" t="b">
        <f t="shared" si="81"/>
        <v>0</v>
      </c>
      <c r="N887" t="b">
        <f t="shared" si="82"/>
        <v>0</v>
      </c>
      <c r="O887" t="b">
        <f t="shared" si="83"/>
        <v>0</v>
      </c>
    </row>
    <row r="888" spans="9:15" x14ac:dyDescent="0.25">
      <c r="I888">
        <v>873</v>
      </c>
      <c r="J888" s="21">
        <f t="shared" si="78"/>
        <v>-2937.0078740157483</v>
      </c>
      <c r="K888" s="21">
        <f t="shared" si="79"/>
        <v>3064.0078740157483</v>
      </c>
      <c r="L888" t="b">
        <f t="shared" si="80"/>
        <v>0</v>
      </c>
      <c r="M888" t="b">
        <f t="shared" si="81"/>
        <v>0</v>
      </c>
      <c r="N888" t="b">
        <f t="shared" si="82"/>
        <v>0</v>
      </c>
      <c r="O888" t="b">
        <f t="shared" si="83"/>
        <v>0</v>
      </c>
    </row>
    <row r="889" spans="9:15" x14ac:dyDescent="0.25">
      <c r="I889">
        <v>874</v>
      </c>
      <c r="J889" s="21">
        <f t="shared" si="78"/>
        <v>-2968.2539682539682</v>
      </c>
      <c r="K889" s="21">
        <f t="shared" si="79"/>
        <v>3094.2539682539682</v>
      </c>
      <c r="L889" t="b">
        <f t="shared" si="80"/>
        <v>0</v>
      </c>
      <c r="M889" t="b">
        <f t="shared" si="81"/>
        <v>0</v>
      </c>
      <c r="N889" t="b">
        <f t="shared" si="82"/>
        <v>0</v>
      </c>
      <c r="O889" t="b">
        <f t="shared" si="83"/>
        <v>0</v>
      </c>
    </row>
    <row r="890" spans="9:15" x14ac:dyDescent="0.25">
      <c r="I890">
        <v>875</v>
      </c>
      <c r="J890" s="21">
        <f t="shared" si="78"/>
        <v>-3000</v>
      </c>
      <c r="K890" s="21">
        <f t="shared" si="79"/>
        <v>3125</v>
      </c>
      <c r="L890" t="b">
        <f t="shared" si="80"/>
        <v>1</v>
      </c>
      <c r="M890" t="b">
        <f t="shared" si="81"/>
        <v>0</v>
      </c>
      <c r="N890" t="b">
        <f t="shared" si="82"/>
        <v>0</v>
      </c>
      <c r="O890" t="b">
        <f t="shared" si="83"/>
        <v>0</v>
      </c>
    </row>
    <row r="891" spans="9:15" x14ac:dyDescent="0.25">
      <c r="I891">
        <v>876</v>
      </c>
      <c r="J891" s="21">
        <f t="shared" si="78"/>
        <v>-3032.2580645161293</v>
      </c>
      <c r="K891" s="21">
        <f t="shared" si="79"/>
        <v>3156.2580645161293</v>
      </c>
      <c r="L891" t="b">
        <f t="shared" si="80"/>
        <v>0</v>
      </c>
      <c r="M891" t="b">
        <f t="shared" si="81"/>
        <v>0</v>
      </c>
      <c r="N891" t="b">
        <f t="shared" si="82"/>
        <v>0</v>
      </c>
      <c r="O891" t="b">
        <f t="shared" si="83"/>
        <v>0</v>
      </c>
    </row>
    <row r="892" spans="9:15" x14ac:dyDescent="0.25">
      <c r="I892">
        <v>877</v>
      </c>
      <c r="J892" s="21">
        <f t="shared" si="78"/>
        <v>-3065.040650406504</v>
      </c>
      <c r="K892" s="21">
        <f t="shared" si="79"/>
        <v>3188.040650406504</v>
      </c>
      <c r="L892" t="b">
        <f t="shared" si="80"/>
        <v>0</v>
      </c>
      <c r="M892" t="b">
        <f t="shared" si="81"/>
        <v>0</v>
      </c>
      <c r="N892" t="b">
        <f t="shared" si="82"/>
        <v>0</v>
      </c>
      <c r="O892" t="b">
        <f t="shared" si="83"/>
        <v>0</v>
      </c>
    </row>
    <row r="893" spans="9:15" x14ac:dyDescent="0.25">
      <c r="I893">
        <v>878</v>
      </c>
      <c r="J893" s="21">
        <f t="shared" si="78"/>
        <v>-3098.3606557377047</v>
      </c>
      <c r="K893" s="21">
        <f t="shared" si="79"/>
        <v>3220.3606557377047</v>
      </c>
      <c r="L893" t="b">
        <f t="shared" si="80"/>
        <v>0</v>
      </c>
      <c r="M893" t="b">
        <f t="shared" si="81"/>
        <v>0</v>
      </c>
      <c r="N893" t="b">
        <f t="shared" si="82"/>
        <v>0</v>
      </c>
      <c r="O893" t="b">
        <f t="shared" si="83"/>
        <v>0</v>
      </c>
    </row>
    <row r="894" spans="9:15" x14ac:dyDescent="0.25">
      <c r="I894">
        <v>879</v>
      </c>
      <c r="J894" s="21">
        <f t="shared" si="78"/>
        <v>-3132.2314049586776</v>
      </c>
      <c r="K894" s="21">
        <f t="shared" si="79"/>
        <v>3253.2314049586776</v>
      </c>
      <c r="L894" t="b">
        <f t="shared" si="80"/>
        <v>0</v>
      </c>
      <c r="M894" t="b">
        <f t="shared" si="81"/>
        <v>0</v>
      </c>
      <c r="N894" t="b">
        <f t="shared" si="82"/>
        <v>0</v>
      </c>
      <c r="O894" t="b">
        <f t="shared" si="83"/>
        <v>0</v>
      </c>
    </row>
    <row r="895" spans="9:15" x14ac:dyDescent="0.25">
      <c r="I895">
        <v>880</v>
      </c>
      <c r="J895" s="21">
        <f t="shared" si="78"/>
        <v>-3166.6666666666665</v>
      </c>
      <c r="K895" s="21">
        <f t="shared" si="79"/>
        <v>3286.6666666666665</v>
      </c>
      <c r="L895" t="b">
        <f t="shared" si="80"/>
        <v>0</v>
      </c>
      <c r="M895" t="b">
        <f t="shared" si="81"/>
        <v>0</v>
      </c>
      <c r="N895" t="b">
        <f t="shared" si="82"/>
        <v>0</v>
      </c>
      <c r="O895" t="b">
        <f t="shared" si="83"/>
        <v>0</v>
      </c>
    </row>
    <row r="896" spans="9:15" x14ac:dyDescent="0.25">
      <c r="I896">
        <v>881</v>
      </c>
      <c r="J896" s="21">
        <f t="shared" si="78"/>
        <v>-3201.6806722689075</v>
      </c>
      <c r="K896" s="21">
        <f t="shared" si="79"/>
        <v>3320.6806722689075</v>
      </c>
      <c r="L896" t="b">
        <f t="shared" si="80"/>
        <v>0</v>
      </c>
      <c r="M896" t="b">
        <f t="shared" si="81"/>
        <v>0</v>
      </c>
      <c r="N896" t="b">
        <f t="shared" si="82"/>
        <v>0</v>
      </c>
      <c r="O896" t="b">
        <f t="shared" si="83"/>
        <v>0</v>
      </c>
    </row>
    <row r="897" spans="9:15" x14ac:dyDescent="0.25">
      <c r="I897">
        <v>882</v>
      </c>
      <c r="J897" s="21">
        <f t="shared" si="78"/>
        <v>-3237.2881355932204</v>
      </c>
      <c r="K897" s="21">
        <f t="shared" si="79"/>
        <v>3355.2881355932204</v>
      </c>
      <c r="L897" t="b">
        <f t="shared" si="80"/>
        <v>0</v>
      </c>
      <c r="M897" t="b">
        <f t="shared" si="81"/>
        <v>0</v>
      </c>
      <c r="N897" t="b">
        <f t="shared" si="82"/>
        <v>0</v>
      </c>
      <c r="O897" t="b">
        <f t="shared" si="83"/>
        <v>0</v>
      </c>
    </row>
    <row r="898" spans="9:15" x14ac:dyDescent="0.25">
      <c r="I898">
        <v>883</v>
      </c>
      <c r="J898" s="21">
        <f t="shared" si="78"/>
        <v>-3273.5042735042734</v>
      </c>
      <c r="K898" s="21">
        <f t="shared" si="79"/>
        <v>3390.5042735042734</v>
      </c>
      <c r="L898" t="b">
        <f t="shared" si="80"/>
        <v>0</v>
      </c>
      <c r="M898" t="b">
        <f t="shared" si="81"/>
        <v>0</v>
      </c>
      <c r="N898" t="b">
        <f t="shared" si="82"/>
        <v>0</v>
      </c>
      <c r="O898" t="b">
        <f t="shared" si="83"/>
        <v>0</v>
      </c>
    </row>
    <row r="899" spans="9:15" x14ac:dyDescent="0.25">
      <c r="I899">
        <v>884</v>
      </c>
      <c r="J899" s="21">
        <f t="shared" si="78"/>
        <v>-3310.344827586207</v>
      </c>
      <c r="K899" s="21">
        <f t="shared" si="79"/>
        <v>3426.344827586207</v>
      </c>
      <c r="L899" t="b">
        <f t="shared" si="80"/>
        <v>0</v>
      </c>
      <c r="M899" t="b">
        <f t="shared" si="81"/>
        <v>0</v>
      </c>
      <c r="N899" t="b">
        <f t="shared" si="82"/>
        <v>0</v>
      </c>
      <c r="O899" t="b">
        <f t="shared" si="83"/>
        <v>0</v>
      </c>
    </row>
    <row r="900" spans="9:15" x14ac:dyDescent="0.25">
      <c r="I900">
        <v>885</v>
      </c>
      <c r="J900" s="21">
        <f t="shared" si="78"/>
        <v>-3347.8260869565215</v>
      </c>
      <c r="K900" s="21">
        <f t="shared" si="79"/>
        <v>3462.8260869565215</v>
      </c>
      <c r="L900" t="b">
        <f t="shared" si="80"/>
        <v>0</v>
      </c>
      <c r="M900" t="b">
        <f t="shared" si="81"/>
        <v>0</v>
      </c>
      <c r="N900" t="b">
        <f t="shared" si="82"/>
        <v>0</v>
      </c>
      <c r="O900" t="b">
        <f t="shared" si="83"/>
        <v>0</v>
      </c>
    </row>
    <row r="901" spans="9:15" x14ac:dyDescent="0.25">
      <c r="I901">
        <v>886</v>
      </c>
      <c r="J901" s="21">
        <f t="shared" si="78"/>
        <v>-3385.9649122807018</v>
      </c>
      <c r="K901" s="21">
        <f t="shared" si="79"/>
        <v>3499.9649122807018</v>
      </c>
      <c r="L901" t="b">
        <f t="shared" si="80"/>
        <v>0</v>
      </c>
      <c r="M901" t="b">
        <f t="shared" si="81"/>
        <v>0</v>
      </c>
      <c r="N901" t="b">
        <f t="shared" si="82"/>
        <v>0</v>
      </c>
      <c r="O901" t="b">
        <f t="shared" si="83"/>
        <v>0</v>
      </c>
    </row>
    <row r="902" spans="9:15" x14ac:dyDescent="0.25">
      <c r="I902">
        <v>887</v>
      </c>
      <c r="J902" s="21">
        <f t="shared" si="78"/>
        <v>-3424.7787610619471</v>
      </c>
      <c r="K902" s="21">
        <f t="shared" si="79"/>
        <v>3537.7787610619471</v>
      </c>
      <c r="L902" t="b">
        <f t="shared" si="80"/>
        <v>0</v>
      </c>
      <c r="M902" t="b">
        <f t="shared" si="81"/>
        <v>0</v>
      </c>
      <c r="N902" t="b">
        <f t="shared" si="82"/>
        <v>0</v>
      </c>
      <c r="O902" t="b">
        <f t="shared" si="83"/>
        <v>0</v>
      </c>
    </row>
    <row r="903" spans="9:15" x14ac:dyDescent="0.25">
      <c r="I903">
        <v>888</v>
      </c>
      <c r="J903" s="21">
        <f t="shared" si="78"/>
        <v>-3464.2857142857142</v>
      </c>
      <c r="K903" s="21">
        <f t="shared" si="79"/>
        <v>3576.2857142857142</v>
      </c>
      <c r="L903" t="b">
        <f t="shared" si="80"/>
        <v>0</v>
      </c>
      <c r="M903" t="b">
        <f t="shared" si="81"/>
        <v>0</v>
      </c>
      <c r="N903" t="b">
        <f t="shared" si="82"/>
        <v>0</v>
      </c>
      <c r="O903" t="b">
        <f t="shared" si="83"/>
        <v>0</v>
      </c>
    </row>
    <row r="904" spans="9:15" x14ac:dyDescent="0.25">
      <c r="I904">
        <v>889</v>
      </c>
      <c r="J904" s="21">
        <f t="shared" si="78"/>
        <v>-3504.5045045045044</v>
      </c>
      <c r="K904" s="21">
        <f t="shared" si="79"/>
        <v>3615.5045045045044</v>
      </c>
      <c r="L904" t="b">
        <f t="shared" si="80"/>
        <v>0</v>
      </c>
      <c r="M904" t="b">
        <f t="shared" si="81"/>
        <v>0</v>
      </c>
      <c r="N904" t="b">
        <f t="shared" si="82"/>
        <v>0</v>
      </c>
      <c r="O904" t="b">
        <f t="shared" si="83"/>
        <v>0</v>
      </c>
    </row>
    <row r="905" spans="9:15" x14ac:dyDescent="0.25">
      <c r="I905">
        <v>890</v>
      </c>
      <c r="J905" s="21">
        <f t="shared" si="78"/>
        <v>-3545.4545454545455</v>
      </c>
      <c r="K905" s="21">
        <f t="shared" si="79"/>
        <v>3655.4545454545455</v>
      </c>
      <c r="L905" t="b">
        <f t="shared" si="80"/>
        <v>0</v>
      </c>
      <c r="M905" t="b">
        <f t="shared" si="81"/>
        <v>0</v>
      </c>
      <c r="N905" t="b">
        <f t="shared" si="82"/>
        <v>0</v>
      </c>
      <c r="O905" t="b">
        <f t="shared" si="83"/>
        <v>0</v>
      </c>
    </row>
    <row r="906" spans="9:15" x14ac:dyDescent="0.25">
      <c r="I906">
        <v>891</v>
      </c>
      <c r="J906" s="21">
        <f t="shared" si="78"/>
        <v>-3587.1559633027523</v>
      </c>
      <c r="K906" s="21">
        <f t="shared" si="79"/>
        <v>3696.1559633027523</v>
      </c>
      <c r="L906" t="b">
        <f t="shared" si="80"/>
        <v>0</v>
      </c>
      <c r="M906" t="b">
        <f t="shared" si="81"/>
        <v>0</v>
      </c>
      <c r="N906" t="b">
        <f t="shared" si="82"/>
        <v>0</v>
      </c>
      <c r="O906" t="b">
        <f t="shared" si="83"/>
        <v>0</v>
      </c>
    </row>
    <row r="907" spans="9:15" x14ac:dyDescent="0.25">
      <c r="I907">
        <v>892</v>
      </c>
      <c r="J907" s="21">
        <f t="shared" si="78"/>
        <v>-3629.6296296296296</v>
      </c>
      <c r="K907" s="21">
        <f t="shared" si="79"/>
        <v>3737.6296296296296</v>
      </c>
      <c r="L907" t="b">
        <f t="shared" si="80"/>
        <v>0</v>
      </c>
      <c r="M907" t="b">
        <f t="shared" si="81"/>
        <v>0</v>
      </c>
      <c r="N907" t="b">
        <f t="shared" si="82"/>
        <v>0</v>
      </c>
      <c r="O907" t="b">
        <f t="shared" si="83"/>
        <v>0</v>
      </c>
    </row>
    <row r="908" spans="9:15" x14ac:dyDescent="0.25">
      <c r="I908">
        <v>893</v>
      </c>
      <c r="J908" s="21">
        <f t="shared" si="78"/>
        <v>-3672.8971962616824</v>
      </c>
      <c r="K908" s="21">
        <f t="shared" si="79"/>
        <v>3779.8971962616824</v>
      </c>
      <c r="L908" t="b">
        <f t="shared" si="80"/>
        <v>0</v>
      </c>
      <c r="M908" t="b">
        <f t="shared" si="81"/>
        <v>0</v>
      </c>
      <c r="N908" t="b">
        <f t="shared" si="82"/>
        <v>0</v>
      </c>
      <c r="O908" t="b">
        <f t="shared" si="83"/>
        <v>0</v>
      </c>
    </row>
    <row r="909" spans="9:15" x14ac:dyDescent="0.25">
      <c r="I909">
        <v>894</v>
      </c>
      <c r="J909" s="21">
        <f t="shared" si="78"/>
        <v>-3716.9811320754716</v>
      </c>
      <c r="K909" s="21">
        <f t="shared" si="79"/>
        <v>3822.9811320754716</v>
      </c>
      <c r="L909" t="b">
        <f t="shared" si="80"/>
        <v>0</v>
      </c>
      <c r="M909" t="b">
        <f t="shared" si="81"/>
        <v>0</v>
      </c>
      <c r="N909" t="b">
        <f t="shared" si="82"/>
        <v>0</v>
      </c>
      <c r="O909" t="b">
        <f t="shared" si="83"/>
        <v>0</v>
      </c>
    </row>
    <row r="910" spans="9:15" x14ac:dyDescent="0.25">
      <c r="I910">
        <v>895</v>
      </c>
      <c r="J910" s="21">
        <f t="shared" si="78"/>
        <v>-3761.9047619047619</v>
      </c>
      <c r="K910" s="21">
        <f t="shared" si="79"/>
        <v>3866.9047619047619</v>
      </c>
      <c r="L910" t="b">
        <f t="shared" si="80"/>
        <v>0</v>
      </c>
      <c r="M910" t="b">
        <f t="shared" si="81"/>
        <v>0</v>
      </c>
      <c r="N910" t="b">
        <f t="shared" si="82"/>
        <v>0</v>
      </c>
      <c r="O910" t="b">
        <f t="shared" si="83"/>
        <v>0</v>
      </c>
    </row>
    <row r="911" spans="9:15" x14ac:dyDescent="0.25">
      <c r="I911">
        <v>896</v>
      </c>
      <c r="J911" s="21">
        <f t="shared" si="78"/>
        <v>-3807.6923076923076</v>
      </c>
      <c r="K911" s="21">
        <f t="shared" si="79"/>
        <v>3911.6923076923076</v>
      </c>
      <c r="L911" t="b">
        <f t="shared" si="80"/>
        <v>0</v>
      </c>
      <c r="M911" t="b">
        <f t="shared" si="81"/>
        <v>0</v>
      </c>
      <c r="N911" t="b">
        <f t="shared" si="82"/>
        <v>0</v>
      </c>
      <c r="O911" t="b">
        <f t="shared" si="83"/>
        <v>0</v>
      </c>
    </row>
    <row r="912" spans="9:15" x14ac:dyDescent="0.25">
      <c r="I912">
        <v>897</v>
      </c>
      <c r="J912" s="21">
        <f t="shared" ref="J912:J975" si="84">(2*$K$4*I912-$K$4^2)/(2*I912-2*$K$4)</f>
        <v>-3854.3689320388348</v>
      </c>
      <c r="K912" s="21">
        <f t="shared" ref="K912:K975" si="85">$K$4-SUM(I912:J912)</f>
        <v>3957.3689320388348</v>
      </c>
      <c r="L912" t="b">
        <f t="shared" ref="L912:L975" si="86">AND(INT(I912)=I912,INT(J912)=J912,INT(K912)=K912)</f>
        <v>0</v>
      </c>
      <c r="M912" t="b">
        <f t="shared" ref="M912:M975" si="87">AND(I912&gt;0,J912&gt;0,K912&gt;0)</f>
        <v>0</v>
      </c>
      <c r="N912" t="b">
        <f t="shared" ref="N912:N975" si="88">AND(I912&lt;J912,J912&lt;K912)</f>
        <v>0</v>
      </c>
      <c r="O912" t="b">
        <f t="shared" ref="O912:O975" si="89">AND(L912:N912)</f>
        <v>0</v>
      </c>
    </row>
    <row r="913" spans="9:15" x14ac:dyDescent="0.25">
      <c r="I913">
        <v>898</v>
      </c>
      <c r="J913" s="21">
        <f t="shared" si="84"/>
        <v>-3901.9607843137255</v>
      </c>
      <c r="K913" s="21">
        <f t="shared" si="85"/>
        <v>4003.9607843137255</v>
      </c>
      <c r="L913" t="b">
        <f t="shared" si="86"/>
        <v>0</v>
      </c>
      <c r="M913" t="b">
        <f t="shared" si="87"/>
        <v>0</v>
      </c>
      <c r="N913" t="b">
        <f t="shared" si="88"/>
        <v>0</v>
      </c>
      <c r="O913" t="b">
        <f t="shared" si="89"/>
        <v>0</v>
      </c>
    </row>
    <row r="914" spans="9:15" x14ac:dyDescent="0.25">
      <c r="I914">
        <v>899</v>
      </c>
      <c r="J914" s="21">
        <f t="shared" si="84"/>
        <v>-3950.4950495049507</v>
      </c>
      <c r="K914" s="21">
        <f t="shared" si="85"/>
        <v>4051.4950495049507</v>
      </c>
      <c r="L914" t="b">
        <f t="shared" si="86"/>
        <v>0</v>
      </c>
      <c r="M914" t="b">
        <f t="shared" si="87"/>
        <v>0</v>
      </c>
      <c r="N914" t="b">
        <f t="shared" si="88"/>
        <v>0</v>
      </c>
      <c r="O914" t="b">
        <f t="shared" si="89"/>
        <v>0</v>
      </c>
    </row>
    <row r="915" spans="9:15" x14ac:dyDescent="0.25">
      <c r="I915">
        <v>900</v>
      </c>
      <c r="J915" s="21">
        <f t="shared" si="84"/>
        <v>-4000</v>
      </c>
      <c r="K915" s="21">
        <f t="shared" si="85"/>
        <v>4100</v>
      </c>
      <c r="L915" t="b">
        <f t="shared" si="86"/>
        <v>1</v>
      </c>
      <c r="M915" t="b">
        <f t="shared" si="87"/>
        <v>0</v>
      </c>
      <c r="N915" t="b">
        <f t="shared" si="88"/>
        <v>0</v>
      </c>
      <c r="O915" t="b">
        <f t="shared" si="89"/>
        <v>0</v>
      </c>
    </row>
    <row r="916" spans="9:15" x14ac:dyDescent="0.25">
      <c r="I916">
        <v>901</v>
      </c>
      <c r="J916" s="21">
        <f t="shared" si="84"/>
        <v>-4050.5050505050503</v>
      </c>
      <c r="K916" s="21">
        <f t="shared" si="85"/>
        <v>4149.5050505050503</v>
      </c>
      <c r="L916" t="b">
        <f t="shared" si="86"/>
        <v>0</v>
      </c>
      <c r="M916" t="b">
        <f t="shared" si="87"/>
        <v>0</v>
      </c>
      <c r="N916" t="b">
        <f t="shared" si="88"/>
        <v>0</v>
      </c>
      <c r="O916" t="b">
        <f t="shared" si="89"/>
        <v>0</v>
      </c>
    </row>
    <row r="917" spans="9:15" x14ac:dyDescent="0.25">
      <c r="I917">
        <v>902</v>
      </c>
      <c r="J917" s="21">
        <f t="shared" si="84"/>
        <v>-4102.0408163265311</v>
      </c>
      <c r="K917" s="21">
        <f t="shared" si="85"/>
        <v>4200.0408163265311</v>
      </c>
      <c r="L917" t="b">
        <f t="shared" si="86"/>
        <v>0</v>
      </c>
      <c r="M917" t="b">
        <f t="shared" si="87"/>
        <v>0</v>
      </c>
      <c r="N917" t="b">
        <f t="shared" si="88"/>
        <v>0</v>
      </c>
      <c r="O917" t="b">
        <f t="shared" si="89"/>
        <v>0</v>
      </c>
    </row>
    <row r="918" spans="9:15" x14ac:dyDescent="0.25">
      <c r="I918">
        <v>903</v>
      </c>
      <c r="J918" s="21">
        <f t="shared" si="84"/>
        <v>-4154.6391752577319</v>
      </c>
      <c r="K918" s="21">
        <f t="shared" si="85"/>
        <v>4251.6391752577319</v>
      </c>
      <c r="L918" t="b">
        <f t="shared" si="86"/>
        <v>0</v>
      </c>
      <c r="M918" t="b">
        <f t="shared" si="87"/>
        <v>0</v>
      </c>
      <c r="N918" t="b">
        <f t="shared" si="88"/>
        <v>0</v>
      </c>
      <c r="O918" t="b">
        <f t="shared" si="89"/>
        <v>0</v>
      </c>
    </row>
    <row r="919" spans="9:15" x14ac:dyDescent="0.25">
      <c r="I919">
        <v>904</v>
      </c>
      <c r="J919" s="21">
        <f t="shared" si="84"/>
        <v>-4208.333333333333</v>
      </c>
      <c r="K919" s="21">
        <f t="shared" si="85"/>
        <v>4304.333333333333</v>
      </c>
      <c r="L919" t="b">
        <f t="shared" si="86"/>
        <v>0</v>
      </c>
      <c r="M919" t="b">
        <f t="shared" si="87"/>
        <v>0</v>
      </c>
      <c r="N919" t="b">
        <f t="shared" si="88"/>
        <v>0</v>
      </c>
      <c r="O919" t="b">
        <f t="shared" si="89"/>
        <v>0</v>
      </c>
    </row>
    <row r="920" spans="9:15" x14ac:dyDescent="0.25">
      <c r="I920">
        <v>905</v>
      </c>
      <c r="J920" s="21">
        <f t="shared" si="84"/>
        <v>-4263.1578947368425</v>
      </c>
      <c r="K920" s="21">
        <f t="shared" si="85"/>
        <v>4358.1578947368425</v>
      </c>
      <c r="L920" t="b">
        <f t="shared" si="86"/>
        <v>0</v>
      </c>
      <c r="M920" t="b">
        <f t="shared" si="87"/>
        <v>0</v>
      </c>
      <c r="N920" t="b">
        <f t="shared" si="88"/>
        <v>0</v>
      </c>
      <c r="O920" t="b">
        <f t="shared" si="89"/>
        <v>0</v>
      </c>
    </row>
    <row r="921" spans="9:15" x14ac:dyDescent="0.25">
      <c r="I921">
        <v>906</v>
      </c>
      <c r="J921" s="21">
        <f t="shared" si="84"/>
        <v>-4319.1489361702124</v>
      </c>
      <c r="K921" s="21">
        <f t="shared" si="85"/>
        <v>4413.1489361702124</v>
      </c>
      <c r="L921" t="b">
        <f t="shared" si="86"/>
        <v>0</v>
      </c>
      <c r="M921" t="b">
        <f t="shared" si="87"/>
        <v>0</v>
      </c>
      <c r="N921" t="b">
        <f t="shared" si="88"/>
        <v>0</v>
      </c>
      <c r="O921" t="b">
        <f t="shared" si="89"/>
        <v>0</v>
      </c>
    </row>
    <row r="922" spans="9:15" x14ac:dyDescent="0.25">
      <c r="I922">
        <v>907</v>
      </c>
      <c r="J922" s="21">
        <f t="shared" si="84"/>
        <v>-4376.3440860215051</v>
      </c>
      <c r="K922" s="21">
        <f t="shared" si="85"/>
        <v>4469.3440860215051</v>
      </c>
      <c r="L922" t="b">
        <f t="shared" si="86"/>
        <v>0</v>
      </c>
      <c r="M922" t="b">
        <f t="shared" si="87"/>
        <v>0</v>
      </c>
      <c r="N922" t="b">
        <f t="shared" si="88"/>
        <v>0</v>
      </c>
      <c r="O922" t="b">
        <f t="shared" si="89"/>
        <v>0</v>
      </c>
    </row>
    <row r="923" spans="9:15" x14ac:dyDescent="0.25">
      <c r="I923">
        <v>908</v>
      </c>
      <c r="J923" s="21">
        <f t="shared" si="84"/>
        <v>-4434.782608695652</v>
      </c>
      <c r="K923" s="21">
        <f t="shared" si="85"/>
        <v>4526.782608695652</v>
      </c>
      <c r="L923" t="b">
        <f t="shared" si="86"/>
        <v>0</v>
      </c>
      <c r="M923" t="b">
        <f t="shared" si="87"/>
        <v>0</v>
      </c>
      <c r="N923" t="b">
        <f t="shared" si="88"/>
        <v>0</v>
      </c>
      <c r="O923" t="b">
        <f t="shared" si="89"/>
        <v>0</v>
      </c>
    </row>
    <row r="924" spans="9:15" x14ac:dyDescent="0.25">
      <c r="I924">
        <v>909</v>
      </c>
      <c r="J924" s="21">
        <f t="shared" si="84"/>
        <v>-4494.5054945054944</v>
      </c>
      <c r="K924" s="21">
        <f t="shared" si="85"/>
        <v>4585.5054945054944</v>
      </c>
      <c r="L924" t="b">
        <f t="shared" si="86"/>
        <v>0</v>
      </c>
      <c r="M924" t="b">
        <f t="shared" si="87"/>
        <v>0</v>
      </c>
      <c r="N924" t="b">
        <f t="shared" si="88"/>
        <v>0</v>
      </c>
      <c r="O924" t="b">
        <f t="shared" si="89"/>
        <v>0</v>
      </c>
    </row>
    <row r="925" spans="9:15" x14ac:dyDescent="0.25">
      <c r="I925">
        <v>910</v>
      </c>
      <c r="J925" s="21">
        <f t="shared" si="84"/>
        <v>-4555.5555555555557</v>
      </c>
      <c r="K925" s="21">
        <f t="shared" si="85"/>
        <v>4645.5555555555557</v>
      </c>
      <c r="L925" t="b">
        <f t="shared" si="86"/>
        <v>0</v>
      </c>
      <c r="M925" t="b">
        <f t="shared" si="87"/>
        <v>0</v>
      </c>
      <c r="N925" t="b">
        <f t="shared" si="88"/>
        <v>0</v>
      </c>
      <c r="O925" t="b">
        <f t="shared" si="89"/>
        <v>0</v>
      </c>
    </row>
    <row r="926" spans="9:15" x14ac:dyDescent="0.25">
      <c r="I926">
        <v>911</v>
      </c>
      <c r="J926" s="21">
        <f t="shared" si="84"/>
        <v>-4617.9775280898875</v>
      </c>
      <c r="K926" s="21">
        <f t="shared" si="85"/>
        <v>4706.9775280898875</v>
      </c>
      <c r="L926" t="b">
        <f t="shared" si="86"/>
        <v>0</v>
      </c>
      <c r="M926" t="b">
        <f t="shared" si="87"/>
        <v>0</v>
      </c>
      <c r="N926" t="b">
        <f t="shared" si="88"/>
        <v>0</v>
      </c>
      <c r="O926" t="b">
        <f t="shared" si="89"/>
        <v>0</v>
      </c>
    </row>
    <row r="927" spans="9:15" x14ac:dyDescent="0.25">
      <c r="I927">
        <v>912</v>
      </c>
      <c r="J927" s="21">
        <f t="shared" si="84"/>
        <v>-4681.818181818182</v>
      </c>
      <c r="K927" s="21">
        <f t="shared" si="85"/>
        <v>4769.818181818182</v>
      </c>
      <c r="L927" t="b">
        <f t="shared" si="86"/>
        <v>0</v>
      </c>
      <c r="M927" t="b">
        <f t="shared" si="87"/>
        <v>0</v>
      </c>
      <c r="N927" t="b">
        <f t="shared" si="88"/>
        <v>0</v>
      </c>
      <c r="O927" t="b">
        <f t="shared" si="89"/>
        <v>0</v>
      </c>
    </row>
    <row r="928" spans="9:15" x14ac:dyDescent="0.25">
      <c r="I928">
        <v>913</v>
      </c>
      <c r="J928" s="21">
        <f t="shared" si="84"/>
        <v>-4747.1264367816093</v>
      </c>
      <c r="K928" s="21">
        <f t="shared" si="85"/>
        <v>4834.1264367816093</v>
      </c>
      <c r="L928" t="b">
        <f t="shared" si="86"/>
        <v>0</v>
      </c>
      <c r="M928" t="b">
        <f t="shared" si="87"/>
        <v>0</v>
      </c>
      <c r="N928" t="b">
        <f t="shared" si="88"/>
        <v>0</v>
      </c>
      <c r="O928" t="b">
        <f t="shared" si="89"/>
        <v>0</v>
      </c>
    </row>
    <row r="929" spans="9:15" x14ac:dyDescent="0.25">
      <c r="I929">
        <v>914</v>
      </c>
      <c r="J929" s="21">
        <f t="shared" si="84"/>
        <v>-4813.9534883720926</v>
      </c>
      <c r="K929" s="21">
        <f t="shared" si="85"/>
        <v>4899.9534883720926</v>
      </c>
      <c r="L929" t="b">
        <f t="shared" si="86"/>
        <v>0</v>
      </c>
      <c r="M929" t="b">
        <f t="shared" si="87"/>
        <v>0</v>
      </c>
      <c r="N929" t="b">
        <f t="shared" si="88"/>
        <v>0</v>
      </c>
      <c r="O929" t="b">
        <f t="shared" si="89"/>
        <v>0</v>
      </c>
    </row>
    <row r="930" spans="9:15" x14ac:dyDescent="0.25">
      <c r="I930">
        <v>915</v>
      </c>
      <c r="J930" s="21">
        <f t="shared" si="84"/>
        <v>-4882.3529411764703</v>
      </c>
      <c r="K930" s="21">
        <f t="shared" si="85"/>
        <v>4967.3529411764703</v>
      </c>
      <c r="L930" t="b">
        <f t="shared" si="86"/>
        <v>0</v>
      </c>
      <c r="M930" t="b">
        <f t="shared" si="87"/>
        <v>0</v>
      </c>
      <c r="N930" t="b">
        <f t="shared" si="88"/>
        <v>0</v>
      </c>
      <c r="O930" t="b">
        <f t="shared" si="89"/>
        <v>0</v>
      </c>
    </row>
    <row r="931" spans="9:15" x14ac:dyDescent="0.25">
      <c r="I931">
        <v>916</v>
      </c>
      <c r="J931" s="21">
        <f t="shared" si="84"/>
        <v>-4952.3809523809523</v>
      </c>
      <c r="K931" s="21">
        <f t="shared" si="85"/>
        <v>5036.3809523809523</v>
      </c>
      <c r="L931" t="b">
        <f t="shared" si="86"/>
        <v>0</v>
      </c>
      <c r="M931" t="b">
        <f t="shared" si="87"/>
        <v>0</v>
      </c>
      <c r="N931" t="b">
        <f t="shared" si="88"/>
        <v>0</v>
      </c>
      <c r="O931" t="b">
        <f t="shared" si="89"/>
        <v>0</v>
      </c>
    </row>
    <row r="932" spans="9:15" x14ac:dyDescent="0.25">
      <c r="I932">
        <v>917</v>
      </c>
      <c r="J932" s="21">
        <f t="shared" si="84"/>
        <v>-5024.0963855421687</v>
      </c>
      <c r="K932" s="21">
        <f t="shared" si="85"/>
        <v>5107.0963855421687</v>
      </c>
      <c r="L932" t="b">
        <f t="shared" si="86"/>
        <v>0</v>
      </c>
      <c r="M932" t="b">
        <f t="shared" si="87"/>
        <v>0</v>
      </c>
      <c r="N932" t="b">
        <f t="shared" si="88"/>
        <v>0</v>
      </c>
      <c r="O932" t="b">
        <f t="shared" si="89"/>
        <v>0</v>
      </c>
    </row>
    <row r="933" spans="9:15" x14ac:dyDescent="0.25">
      <c r="I933">
        <v>918</v>
      </c>
      <c r="J933" s="21">
        <f t="shared" si="84"/>
        <v>-5097.5609756097565</v>
      </c>
      <c r="K933" s="21">
        <f t="shared" si="85"/>
        <v>5179.5609756097565</v>
      </c>
      <c r="L933" t="b">
        <f t="shared" si="86"/>
        <v>0</v>
      </c>
      <c r="M933" t="b">
        <f t="shared" si="87"/>
        <v>0</v>
      </c>
      <c r="N933" t="b">
        <f t="shared" si="88"/>
        <v>0</v>
      </c>
      <c r="O933" t="b">
        <f t="shared" si="89"/>
        <v>0</v>
      </c>
    </row>
    <row r="934" spans="9:15" x14ac:dyDescent="0.25">
      <c r="I934">
        <v>919</v>
      </c>
      <c r="J934" s="21">
        <f t="shared" si="84"/>
        <v>-5172.8395061728397</v>
      </c>
      <c r="K934" s="21">
        <f t="shared" si="85"/>
        <v>5253.8395061728397</v>
      </c>
      <c r="L934" t="b">
        <f t="shared" si="86"/>
        <v>0</v>
      </c>
      <c r="M934" t="b">
        <f t="shared" si="87"/>
        <v>0</v>
      </c>
      <c r="N934" t="b">
        <f t="shared" si="88"/>
        <v>0</v>
      </c>
      <c r="O934" t="b">
        <f t="shared" si="89"/>
        <v>0</v>
      </c>
    </row>
    <row r="935" spans="9:15" x14ac:dyDescent="0.25">
      <c r="I935">
        <v>920</v>
      </c>
      <c r="J935" s="21">
        <f t="shared" si="84"/>
        <v>-5250</v>
      </c>
      <c r="K935" s="21">
        <f t="shared" si="85"/>
        <v>5330</v>
      </c>
      <c r="L935" t="b">
        <f t="shared" si="86"/>
        <v>1</v>
      </c>
      <c r="M935" t="b">
        <f t="shared" si="87"/>
        <v>0</v>
      </c>
      <c r="N935" t="b">
        <f t="shared" si="88"/>
        <v>0</v>
      </c>
      <c r="O935" t="b">
        <f t="shared" si="89"/>
        <v>0</v>
      </c>
    </row>
    <row r="936" spans="9:15" x14ac:dyDescent="0.25">
      <c r="I936">
        <v>921</v>
      </c>
      <c r="J936" s="21">
        <f t="shared" si="84"/>
        <v>-5329.1139240506327</v>
      </c>
      <c r="K936" s="21">
        <f t="shared" si="85"/>
        <v>5408.1139240506327</v>
      </c>
      <c r="L936" t="b">
        <f t="shared" si="86"/>
        <v>0</v>
      </c>
      <c r="M936" t="b">
        <f t="shared" si="87"/>
        <v>0</v>
      </c>
      <c r="N936" t="b">
        <f t="shared" si="88"/>
        <v>0</v>
      </c>
      <c r="O936" t="b">
        <f t="shared" si="89"/>
        <v>0</v>
      </c>
    </row>
    <row r="937" spans="9:15" x14ac:dyDescent="0.25">
      <c r="I937">
        <v>922</v>
      </c>
      <c r="J937" s="21">
        <f t="shared" si="84"/>
        <v>-5410.2564102564102</v>
      </c>
      <c r="K937" s="21">
        <f t="shared" si="85"/>
        <v>5488.2564102564102</v>
      </c>
      <c r="L937" t="b">
        <f t="shared" si="86"/>
        <v>0</v>
      </c>
      <c r="M937" t="b">
        <f t="shared" si="87"/>
        <v>0</v>
      </c>
      <c r="N937" t="b">
        <f t="shared" si="88"/>
        <v>0</v>
      </c>
      <c r="O937" t="b">
        <f t="shared" si="89"/>
        <v>0</v>
      </c>
    </row>
    <row r="938" spans="9:15" x14ac:dyDescent="0.25">
      <c r="I938">
        <v>923</v>
      </c>
      <c r="J938" s="21">
        <f t="shared" si="84"/>
        <v>-5493.5064935064938</v>
      </c>
      <c r="K938" s="21">
        <f t="shared" si="85"/>
        <v>5570.5064935064938</v>
      </c>
      <c r="L938" t="b">
        <f t="shared" si="86"/>
        <v>0</v>
      </c>
      <c r="M938" t="b">
        <f t="shared" si="87"/>
        <v>0</v>
      </c>
      <c r="N938" t="b">
        <f t="shared" si="88"/>
        <v>0</v>
      </c>
      <c r="O938" t="b">
        <f t="shared" si="89"/>
        <v>0</v>
      </c>
    </row>
    <row r="939" spans="9:15" x14ac:dyDescent="0.25">
      <c r="I939">
        <v>924</v>
      </c>
      <c r="J939" s="21">
        <f t="shared" si="84"/>
        <v>-5578.9473684210525</v>
      </c>
      <c r="K939" s="21">
        <f t="shared" si="85"/>
        <v>5654.9473684210525</v>
      </c>
      <c r="L939" t="b">
        <f t="shared" si="86"/>
        <v>0</v>
      </c>
      <c r="M939" t="b">
        <f t="shared" si="87"/>
        <v>0</v>
      </c>
      <c r="N939" t="b">
        <f t="shared" si="88"/>
        <v>0</v>
      </c>
      <c r="O939" t="b">
        <f t="shared" si="89"/>
        <v>0</v>
      </c>
    </row>
    <row r="940" spans="9:15" x14ac:dyDescent="0.25">
      <c r="I940">
        <v>925</v>
      </c>
      <c r="J940" s="21">
        <f t="shared" si="84"/>
        <v>-5666.666666666667</v>
      </c>
      <c r="K940" s="21">
        <f t="shared" si="85"/>
        <v>5741.666666666667</v>
      </c>
      <c r="L940" t="b">
        <f t="shared" si="86"/>
        <v>0</v>
      </c>
      <c r="M940" t="b">
        <f t="shared" si="87"/>
        <v>0</v>
      </c>
      <c r="N940" t="b">
        <f t="shared" si="88"/>
        <v>0</v>
      </c>
      <c r="O940" t="b">
        <f t="shared" si="89"/>
        <v>0</v>
      </c>
    </row>
    <row r="941" spans="9:15" x14ac:dyDescent="0.25">
      <c r="I941">
        <v>926</v>
      </c>
      <c r="J941" s="21">
        <f t="shared" si="84"/>
        <v>-5756.7567567567567</v>
      </c>
      <c r="K941" s="21">
        <f t="shared" si="85"/>
        <v>5830.7567567567567</v>
      </c>
      <c r="L941" t="b">
        <f t="shared" si="86"/>
        <v>0</v>
      </c>
      <c r="M941" t="b">
        <f t="shared" si="87"/>
        <v>0</v>
      </c>
      <c r="N941" t="b">
        <f t="shared" si="88"/>
        <v>0</v>
      </c>
      <c r="O941" t="b">
        <f t="shared" si="89"/>
        <v>0</v>
      </c>
    </row>
    <row r="942" spans="9:15" x14ac:dyDescent="0.25">
      <c r="I942">
        <v>927</v>
      </c>
      <c r="J942" s="21">
        <f t="shared" si="84"/>
        <v>-5849.3150684931506</v>
      </c>
      <c r="K942" s="21">
        <f t="shared" si="85"/>
        <v>5922.3150684931506</v>
      </c>
      <c r="L942" t="b">
        <f t="shared" si="86"/>
        <v>0</v>
      </c>
      <c r="M942" t="b">
        <f t="shared" si="87"/>
        <v>0</v>
      </c>
      <c r="N942" t="b">
        <f t="shared" si="88"/>
        <v>0</v>
      </c>
      <c r="O942" t="b">
        <f t="shared" si="89"/>
        <v>0</v>
      </c>
    </row>
    <row r="943" spans="9:15" x14ac:dyDescent="0.25">
      <c r="I943">
        <v>928</v>
      </c>
      <c r="J943" s="21">
        <f t="shared" si="84"/>
        <v>-5944.4444444444443</v>
      </c>
      <c r="K943" s="21">
        <f t="shared" si="85"/>
        <v>6016.4444444444443</v>
      </c>
      <c r="L943" t="b">
        <f t="shared" si="86"/>
        <v>0</v>
      </c>
      <c r="M943" t="b">
        <f t="shared" si="87"/>
        <v>0</v>
      </c>
      <c r="N943" t="b">
        <f t="shared" si="88"/>
        <v>0</v>
      </c>
      <c r="O943" t="b">
        <f t="shared" si="89"/>
        <v>0</v>
      </c>
    </row>
    <row r="944" spans="9:15" x14ac:dyDescent="0.25">
      <c r="I944">
        <v>929</v>
      </c>
      <c r="J944" s="21">
        <f t="shared" si="84"/>
        <v>-6042.2535211267605</v>
      </c>
      <c r="K944" s="21">
        <f t="shared" si="85"/>
        <v>6113.2535211267605</v>
      </c>
      <c r="L944" t="b">
        <f t="shared" si="86"/>
        <v>0</v>
      </c>
      <c r="M944" t="b">
        <f t="shared" si="87"/>
        <v>0</v>
      </c>
      <c r="N944" t="b">
        <f t="shared" si="88"/>
        <v>0</v>
      </c>
      <c r="O944" t="b">
        <f t="shared" si="89"/>
        <v>0</v>
      </c>
    </row>
    <row r="945" spans="9:15" x14ac:dyDescent="0.25">
      <c r="I945">
        <v>930</v>
      </c>
      <c r="J945" s="21">
        <f t="shared" si="84"/>
        <v>-6142.8571428571431</v>
      </c>
      <c r="K945" s="21">
        <f t="shared" si="85"/>
        <v>6212.8571428571431</v>
      </c>
      <c r="L945" t="b">
        <f t="shared" si="86"/>
        <v>0</v>
      </c>
      <c r="M945" t="b">
        <f t="shared" si="87"/>
        <v>0</v>
      </c>
      <c r="N945" t="b">
        <f t="shared" si="88"/>
        <v>0</v>
      </c>
      <c r="O945" t="b">
        <f t="shared" si="89"/>
        <v>0</v>
      </c>
    </row>
    <row r="946" spans="9:15" x14ac:dyDescent="0.25">
      <c r="I946">
        <v>931</v>
      </c>
      <c r="J946" s="21">
        <f t="shared" si="84"/>
        <v>-6246.376811594203</v>
      </c>
      <c r="K946" s="21">
        <f t="shared" si="85"/>
        <v>6315.376811594203</v>
      </c>
      <c r="L946" t="b">
        <f t="shared" si="86"/>
        <v>0</v>
      </c>
      <c r="M946" t="b">
        <f t="shared" si="87"/>
        <v>0</v>
      </c>
      <c r="N946" t="b">
        <f t="shared" si="88"/>
        <v>0</v>
      </c>
      <c r="O946" t="b">
        <f t="shared" si="89"/>
        <v>0</v>
      </c>
    </row>
    <row r="947" spans="9:15" x14ac:dyDescent="0.25">
      <c r="I947">
        <v>932</v>
      </c>
      <c r="J947" s="21">
        <f t="shared" si="84"/>
        <v>-6352.9411764705883</v>
      </c>
      <c r="K947" s="21">
        <f t="shared" si="85"/>
        <v>6420.9411764705883</v>
      </c>
      <c r="L947" t="b">
        <f t="shared" si="86"/>
        <v>0</v>
      </c>
      <c r="M947" t="b">
        <f t="shared" si="87"/>
        <v>0</v>
      </c>
      <c r="N947" t="b">
        <f t="shared" si="88"/>
        <v>0</v>
      </c>
      <c r="O947" t="b">
        <f t="shared" si="89"/>
        <v>0</v>
      </c>
    </row>
    <row r="948" spans="9:15" x14ac:dyDescent="0.25">
      <c r="I948">
        <v>933</v>
      </c>
      <c r="J948" s="21">
        <f t="shared" si="84"/>
        <v>-6462.686567164179</v>
      </c>
      <c r="K948" s="21">
        <f t="shared" si="85"/>
        <v>6529.686567164179</v>
      </c>
      <c r="L948" t="b">
        <f t="shared" si="86"/>
        <v>0</v>
      </c>
      <c r="M948" t="b">
        <f t="shared" si="87"/>
        <v>0</v>
      </c>
      <c r="N948" t="b">
        <f t="shared" si="88"/>
        <v>0</v>
      </c>
      <c r="O948" t="b">
        <f t="shared" si="89"/>
        <v>0</v>
      </c>
    </row>
    <row r="949" spans="9:15" x14ac:dyDescent="0.25">
      <c r="I949">
        <v>934</v>
      </c>
      <c r="J949" s="21">
        <f t="shared" si="84"/>
        <v>-6575.757575757576</v>
      </c>
      <c r="K949" s="21">
        <f t="shared" si="85"/>
        <v>6641.757575757576</v>
      </c>
      <c r="L949" t="b">
        <f t="shared" si="86"/>
        <v>0</v>
      </c>
      <c r="M949" t="b">
        <f t="shared" si="87"/>
        <v>0</v>
      </c>
      <c r="N949" t="b">
        <f t="shared" si="88"/>
        <v>0</v>
      </c>
      <c r="O949" t="b">
        <f t="shared" si="89"/>
        <v>0</v>
      </c>
    </row>
    <row r="950" spans="9:15" x14ac:dyDescent="0.25">
      <c r="I950">
        <v>935</v>
      </c>
      <c r="J950" s="21">
        <f t="shared" si="84"/>
        <v>-6692.3076923076924</v>
      </c>
      <c r="K950" s="21">
        <f t="shared" si="85"/>
        <v>6757.3076923076924</v>
      </c>
      <c r="L950" t="b">
        <f t="shared" si="86"/>
        <v>0</v>
      </c>
      <c r="M950" t="b">
        <f t="shared" si="87"/>
        <v>0</v>
      </c>
      <c r="N950" t="b">
        <f t="shared" si="88"/>
        <v>0</v>
      </c>
      <c r="O950" t="b">
        <f t="shared" si="89"/>
        <v>0</v>
      </c>
    </row>
    <row r="951" spans="9:15" x14ac:dyDescent="0.25">
      <c r="I951">
        <v>936</v>
      </c>
      <c r="J951" s="21">
        <f t="shared" si="84"/>
        <v>-6812.5</v>
      </c>
      <c r="K951" s="21">
        <f t="shared" si="85"/>
        <v>6876.5</v>
      </c>
      <c r="L951" t="b">
        <f t="shared" si="86"/>
        <v>0</v>
      </c>
      <c r="M951" t="b">
        <f t="shared" si="87"/>
        <v>0</v>
      </c>
      <c r="N951" t="b">
        <f t="shared" si="88"/>
        <v>0</v>
      </c>
      <c r="O951" t="b">
        <f t="shared" si="89"/>
        <v>0</v>
      </c>
    </row>
    <row r="952" spans="9:15" x14ac:dyDescent="0.25">
      <c r="I952">
        <v>937</v>
      </c>
      <c r="J952" s="21">
        <f t="shared" si="84"/>
        <v>-6936.5079365079364</v>
      </c>
      <c r="K952" s="21">
        <f t="shared" si="85"/>
        <v>6999.5079365079364</v>
      </c>
      <c r="L952" t="b">
        <f t="shared" si="86"/>
        <v>0</v>
      </c>
      <c r="M952" t="b">
        <f t="shared" si="87"/>
        <v>0</v>
      </c>
      <c r="N952" t="b">
        <f t="shared" si="88"/>
        <v>0</v>
      </c>
      <c r="O952" t="b">
        <f t="shared" si="89"/>
        <v>0</v>
      </c>
    </row>
    <row r="953" spans="9:15" x14ac:dyDescent="0.25">
      <c r="I953">
        <v>938</v>
      </c>
      <c r="J953" s="21">
        <f t="shared" si="84"/>
        <v>-7064.5161290322585</v>
      </c>
      <c r="K953" s="21">
        <f t="shared" si="85"/>
        <v>7126.5161290322585</v>
      </c>
      <c r="L953" t="b">
        <f t="shared" si="86"/>
        <v>0</v>
      </c>
      <c r="M953" t="b">
        <f t="shared" si="87"/>
        <v>0</v>
      </c>
      <c r="N953" t="b">
        <f t="shared" si="88"/>
        <v>0</v>
      </c>
      <c r="O953" t="b">
        <f t="shared" si="89"/>
        <v>0</v>
      </c>
    </row>
    <row r="954" spans="9:15" x14ac:dyDescent="0.25">
      <c r="I954">
        <v>939</v>
      </c>
      <c r="J954" s="21">
        <f t="shared" si="84"/>
        <v>-7196.7213114754095</v>
      </c>
      <c r="K954" s="21">
        <f t="shared" si="85"/>
        <v>7257.7213114754095</v>
      </c>
      <c r="L954" t="b">
        <f t="shared" si="86"/>
        <v>0</v>
      </c>
      <c r="M954" t="b">
        <f t="shared" si="87"/>
        <v>0</v>
      </c>
      <c r="N954" t="b">
        <f t="shared" si="88"/>
        <v>0</v>
      </c>
      <c r="O954" t="b">
        <f t="shared" si="89"/>
        <v>0</v>
      </c>
    </row>
    <row r="955" spans="9:15" x14ac:dyDescent="0.25">
      <c r="I955">
        <v>940</v>
      </c>
      <c r="J955" s="21">
        <f t="shared" si="84"/>
        <v>-7333.333333333333</v>
      </c>
      <c r="K955" s="21">
        <f t="shared" si="85"/>
        <v>7393.333333333333</v>
      </c>
      <c r="L955" t="b">
        <f t="shared" si="86"/>
        <v>0</v>
      </c>
      <c r="M955" t="b">
        <f t="shared" si="87"/>
        <v>0</v>
      </c>
      <c r="N955" t="b">
        <f t="shared" si="88"/>
        <v>0</v>
      </c>
      <c r="O955" t="b">
        <f t="shared" si="89"/>
        <v>0</v>
      </c>
    </row>
    <row r="956" spans="9:15" x14ac:dyDescent="0.25">
      <c r="I956">
        <v>941</v>
      </c>
      <c r="J956" s="21">
        <f t="shared" si="84"/>
        <v>-7474.5762711864409</v>
      </c>
      <c r="K956" s="21">
        <f t="shared" si="85"/>
        <v>7533.5762711864409</v>
      </c>
      <c r="L956" t="b">
        <f t="shared" si="86"/>
        <v>0</v>
      </c>
      <c r="M956" t="b">
        <f t="shared" si="87"/>
        <v>0</v>
      </c>
      <c r="N956" t="b">
        <f t="shared" si="88"/>
        <v>0</v>
      </c>
      <c r="O956" t="b">
        <f t="shared" si="89"/>
        <v>0</v>
      </c>
    </row>
    <row r="957" spans="9:15" x14ac:dyDescent="0.25">
      <c r="I957">
        <v>942</v>
      </c>
      <c r="J957" s="21">
        <f t="shared" si="84"/>
        <v>-7620.6896551724139</v>
      </c>
      <c r="K957" s="21">
        <f t="shared" si="85"/>
        <v>7678.6896551724139</v>
      </c>
      <c r="L957" t="b">
        <f t="shared" si="86"/>
        <v>0</v>
      </c>
      <c r="M957" t="b">
        <f t="shared" si="87"/>
        <v>0</v>
      </c>
      <c r="N957" t="b">
        <f t="shared" si="88"/>
        <v>0</v>
      </c>
      <c r="O957" t="b">
        <f t="shared" si="89"/>
        <v>0</v>
      </c>
    </row>
    <row r="958" spans="9:15" x14ac:dyDescent="0.25">
      <c r="I958">
        <v>943</v>
      </c>
      <c r="J958" s="21">
        <f t="shared" si="84"/>
        <v>-7771.9298245614036</v>
      </c>
      <c r="K958" s="21">
        <f t="shared" si="85"/>
        <v>7828.9298245614036</v>
      </c>
      <c r="L958" t="b">
        <f t="shared" si="86"/>
        <v>0</v>
      </c>
      <c r="M958" t="b">
        <f t="shared" si="87"/>
        <v>0</v>
      </c>
      <c r="N958" t="b">
        <f t="shared" si="88"/>
        <v>0</v>
      </c>
      <c r="O958" t="b">
        <f t="shared" si="89"/>
        <v>0</v>
      </c>
    </row>
    <row r="959" spans="9:15" x14ac:dyDescent="0.25">
      <c r="I959">
        <v>944</v>
      </c>
      <c r="J959" s="21">
        <f t="shared" si="84"/>
        <v>-7928.5714285714284</v>
      </c>
      <c r="K959" s="21">
        <f t="shared" si="85"/>
        <v>7984.5714285714284</v>
      </c>
      <c r="L959" t="b">
        <f t="shared" si="86"/>
        <v>0</v>
      </c>
      <c r="M959" t="b">
        <f t="shared" si="87"/>
        <v>0</v>
      </c>
      <c r="N959" t="b">
        <f t="shared" si="88"/>
        <v>0</v>
      </c>
      <c r="O959" t="b">
        <f t="shared" si="89"/>
        <v>0</v>
      </c>
    </row>
    <row r="960" spans="9:15" x14ac:dyDescent="0.25">
      <c r="I960">
        <v>945</v>
      </c>
      <c r="J960" s="21">
        <f t="shared" si="84"/>
        <v>-8090.909090909091</v>
      </c>
      <c r="K960" s="21">
        <f t="shared" si="85"/>
        <v>8145.909090909091</v>
      </c>
      <c r="L960" t="b">
        <f t="shared" si="86"/>
        <v>0</v>
      </c>
      <c r="M960" t="b">
        <f t="shared" si="87"/>
        <v>0</v>
      </c>
      <c r="N960" t="b">
        <f t="shared" si="88"/>
        <v>0</v>
      </c>
      <c r="O960" t="b">
        <f t="shared" si="89"/>
        <v>0</v>
      </c>
    </row>
    <row r="961" spans="9:15" x14ac:dyDescent="0.25">
      <c r="I961">
        <v>946</v>
      </c>
      <c r="J961" s="21">
        <f t="shared" si="84"/>
        <v>-8259.2592592592591</v>
      </c>
      <c r="K961" s="21">
        <f t="shared" si="85"/>
        <v>8313.2592592592591</v>
      </c>
      <c r="L961" t="b">
        <f t="shared" si="86"/>
        <v>0</v>
      </c>
      <c r="M961" t="b">
        <f t="shared" si="87"/>
        <v>0</v>
      </c>
      <c r="N961" t="b">
        <f t="shared" si="88"/>
        <v>0</v>
      </c>
      <c r="O961" t="b">
        <f t="shared" si="89"/>
        <v>0</v>
      </c>
    </row>
    <row r="962" spans="9:15" x14ac:dyDescent="0.25">
      <c r="I962">
        <v>947</v>
      </c>
      <c r="J962" s="21">
        <f t="shared" si="84"/>
        <v>-8433.9622641509432</v>
      </c>
      <c r="K962" s="21">
        <f t="shared" si="85"/>
        <v>8486.9622641509432</v>
      </c>
      <c r="L962" t="b">
        <f t="shared" si="86"/>
        <v>0</v>
      </c>
      <c r="M962" t="b">
        <f t="shared" si="87"/>
        <v>0</v>
      </c>
      <c r="N962" t="b">
        <f t="shared" si="88"/>
        <v>0</v>
      </c>
      <c r="O962" t="b">
        <f t="shared" si="89"/>
        <v>0</v>
      </c>
    </row>
    <row r="963" spans="9:15" x14ac:dyDescent="0.25">
      <c r="I963">
        <v>948</v>
      </c>
      <c r="J963" s="21">
        <f t="shared" si="84"/>
        <v>-8615.3846153846152</v>
      </c>
      <c r="K963" s="21">
        <f t="shared" si="85"/>
        <v>8667.3846153846152</v>
      </c>
      <c r="L963" t="b">
        <f t="shared" si="86"/>
        <v>0</v>
      </c>
      <c r="M963" t="b">
        <f t="shared" si="87"/>
        <v>0</v>
      </c>
      <c r="N963" t="b">
        <f t="shared" si="88"/>
        <v>0</v>
      </c>
      <c r="O963" t="b">
        <f t="shared" si="89"/>
        <v>0</v>
      </c>
    </row>
    <row r="964" spans="9:15" x14ac:dyDescent="0.25">
      <c r="I964">
        <v>949</v>
      </c>
      <c r="J964" s="21">
        <f t="shared" si="84"/>
        <v>-8803.9215686274511</v>
      </c>
      <c r="K964" s="21">
        <f t="shared" si="85"/>
        <v>8854.9215686274511</v>
      </c>
      <c r="L964" t="b">
        <f t="shared" si="86"/>
        <v>0</v>
      </c>
      <c r="M964" t="b">
        <f t="shared" si="87"/>
        <v>0</v>
      </c>
      <c r="N964" t="b">
        <f t="shared" si="88"/>
        <v>0</v>
      </c>
      <c r="O964" t="b">
        <f t="shared" si="89"/>
        <v>0</v>
      </c>
    </row>
    <row r="965" spans="9:15" x14ac:dyDescent="0.25">
      <c r="I965">
        <v>950</v>
      </c>
      <c r="J965" s="21">
        <f t="shared" si="84"/>
        <v>-9000</v>
      </c>
      <c r="K965" s="21">
        <f t="shared" si="85"/>
        <v>9050</v>
      </c>
      <c r="L965" t="b">
        <f t="shared" si="86"/>
        <v>1</v>
      </c>
      <c r="M965" t="b">
        <f t="shared" si="87"/>
        <v>0</v>
      </c>
      <c r="N965" t="b">
        <f t="shared" si="88"/>
        <v>0</v>
      </c>
      <c r="O965" t="b">
        <f t="shared" si="89"/>
        <v>0</v>
      </c>
    </row>
    <row r="966" spans="9:15" x14ac:dyDescent="0.25">
      <c r="I966">
        <v>951</v>
      </c>
      <c r="J966" s="21">
        <f t="shared" si="84"/>
        <v>-9204.0816326530621</v>
      </c>
      <c r="K966" s="21">
        <f t="shared" si="85"/>
        <v>9253.0816326530621</v>
      </c>
      <c r="L966" t="b">
        <f t="shared" si="86"/>
        <v>0</v>
      </c>
      <c r="M966" t="b">
        <f t="shared" si="87"/>
        <v>0</v>
      </c>
      <c r="N966" t="b">
        <f t="shared" si="88"/>
        <v>0</v>
      </c>
      <c r="O966" t="b">
        <f t="shared" si="89"/>
        <v>0</v>
      </c>
    </row>
    <row r="967" spans="9:15" x14ac:dyDescent="0.25">
      <c r="I967">
        <v>952</v>
      </c>
      <c r="J967" s="21">
        <f t="shared" si="84"/>
        <v>-9416.6666666666661</v>
      </c>
      <c r="K967" s="21">
        <f t="shared" si="85"/>
        <v>9464.6666666666661</v>
      </c>
      <c r="L967" t="b">
        <f t="shared" si="86"/>
        <v>0</v>
      </c>
      <c r="M967" t="b">
        <f t="shared" si="87"/>
        <v>0</v>
      </c>
      <c r="N967" t="b">
        <f t="shared" si="88"/>
        <v>0</v>
      </c>
      <c r="O967" t="b">
        <f t="shared" si="89"/>
        <v>0</v>
      </c>
    </row>
    <row r="968" spans="9:15" x14ac:dyDescent="0.25">
      <c r="I968">
        <v>953</v>
      </c>
      <c r="J968" s="21">
        <f t="shared" si="84"/>
        <v>-9638.2978723404249</v>
      </c>
      <c r="K968" s="21">
        <f t="shared" si="85"/>
        <v>9685.2978723404249</v>
      </c>
      <c r="L968" t="b">
        <f t="shared" si="86"/>
        <v>0</v>
      </c>
      <c r="M968" t="b">
        <f t="shared" si="87"/>
        <v>0</v>
      </c>
      <c r="N968" t="b">
        <f t="shared" si="88"/>
        <v>0</v>
      </c>
      <c r="O968" t="b">
        <f t="shared" si="89"/>
        <v>0</v>
      </c>
    </row>
    <row r="969" spans="9:15" x14ac:dyDescent="0.25">
      <c r="I969">
        <v>954</v>
      </c>
      <c r="J969" s="21">
        <f t="shared" si="84"/>
        <v>-9869.565217391304</v>
      </c>
      <c r="K969" s="21">
        <f t="shared" si="85"/>
        <v>9915.565217391304</v>
      </c>
      <c r="L969" t="b">
        <f t="shared" si="86"/>
        <v>0</v>
      </c>
      <c r="M969" t="b">
        <f t="shared" si="87"/>
        <v>0</v>
      </c>
      <c r="N969" t="b">
        <f t="shared" si="88"/>
        <v>0</v>
      </c>
      <c r="O969" t="b">
        <f t="shared" si="89"/>
        <v>0</v>
      </c>
    </row>
    <row r="970" spans="9:15" x14ac:dyDescent="0.25">
      <c r="I970">
        <v>955</v>
      </c>
      <c r="J970" s="21">
        <f t="shared" si="84"/>
        <v>-10111.111111111111</v>
      </c>
      <c r="K970" s="21">
        <f t="shared" si="85"/>
        <v>10156.111111111111</v>
      </c>
      <c r="L970" t="b">
        <f t="shared" si="86"/>
        <v>0</v>
      </c>
      <c r="M970" t="b">
        <f t="shared" si="87"/>
        <v>0</v>
      </c>
      <c r="N970" t="b">
        <f t="shared" si="88"/>
        <v>0</v>
      </c>
      <c r="O970" t="b">
        <f t="shared" si="89"/>
        <v>0</v>
      </c>
    </row>
    <row r="971" spans="9:15" x14ac:dyDescent="0.25">
      <c r="I971">
        <v>956</v>
      </c>
      <c r="J971" s="21">
        <f t="shared" si="84"/>
        <v>-10363.636363636364</v>
      </c>
      <c r="K971" s="21">
        <f t="shared" si="85"/>
        <v>10407.636363636364</v>
      </c>
      <c r="L971" t="b">
        <f t="shared" si="86"/>
        <v>0</v>
      </c>
      <c r="M971" t="b">
        <f t="shared" si="87"/>
        <v>0</v>
      </c>
      <c r="N971" t="b">
        <f t="shared" si="88"/>
        <v>0</v>
      </c>
      <c r="O971" t="b">
        <f t="shared" si="89"/>
        <v>0</v>
      </c>
    </row>
    <row r="972" spans="9:15" x14ac:dyDescent="0.25">
      <c r="I972">
        <v>957</v>
      </c>
      <c r="J972" s="21">
        <f t="shared" si="84"/>
        <v>-10627.906976744185</v>
      </c>
      <c r="K972" s="21">
        <f t="shared" si="85"/>
        <v>10670.906976744185</v>
      </c>
      <c r="L972" t="b">
        <f t="shared" si="86"/>
        <v>0</v>
      </c>
      <c r="M972" t="b">
        <f t="shared" si="87"/>
        <v>0</v>
      </c>
      <c r="N972" t="b">
        <f t="shared" si="88"/>
        <v>0</v>
      </c>
      <c r="O972" t="b">
        <f t="shared" si="89"/>
        <v>0</v>
      </c>
    </row>
    <row r="973" spans="9:15" x14ac:dyDescent="0.25">
      <c r="I973">
        <v>958</v>
      </c>
      <c r="J973" s="21">
        <f t="shared" si="84"/>
        <v>-10904.761904761905</v>
      </c>
      <c r="K973" s="21">
        <f t="shared" si="85"/>
        <v>10946.761904761905</v>
      </c>
      <c r="L973" t="b">
        <f t="shared" si="86"/>
        <v>0</v>
      </c>
      <c r="M973" t="b">
        <f t="shared" si="87"/>
        <v>0</v>
      </c>
      <c r="N973" t="b">
        <f t="shared" si="88"/>
        <v>0</v>
      </c>
      <c r="O973" t="b">
        <f t="shared" si="89"/>
        <v>0</v>
      </c>
    </row>
    <row r="974" spans="9:15" x14ac:dyDescent="0.25">
      <c r="I974">
        <v>959</v>
      </c>
      <c r="J974" s="21">
        <f t="shared" si="84"/>
        <v>-11195.121951219513</v>
      </c>
      <c r="K974" s="21">
        <f t="shared" si="85"/>
        <v>11236.121951219513</v>
      </c>
      <c r="L974" t="b">
        <f t="shared" si="86"/>
        <v>0</v>
      </c>
      <c r="M974" t="b">
        <f t="shared" si="87"/>
        <v>0</v>
      </c>
      <c r="N974" t="b">
        <f t="shared" si="88"/>
        <v>0</v>
      </c>
      <c r="O974" t="b">
        <f t="shared" si="89"/>
        <v>0</v>
      </c>
    </row>
    <row r="975" spans="9:15" x14ac:dyDescent="0.25">
      <c r="I975">
        <v>960</v>
      </c>
      <c r="J975" s="21">
        <f t="shared" si="84"/>
        <v>-11500</v>
      </c>
      <c r="K975" s="21">
        <f t="shared" si="85"/>
        <v>11540</v>
      </c>
      <c r="L975" t="b">
        <f t="shared" si="86"/>
        <v>1</v>
      </c>
      <c r="M975" t="b">
        <f t="shared" si="87"/>
        <v>0</v>
      </c>
      <c r="N975" t="b">
        <f t="shared" si="88"/>
        <v>0</v>
      </c>
      <c r="O975" t="b">
        <f t="shared" si="89"/>
        <v>0</v>
      </c>
    </row>
    <row r="976" spans="9:15" x14ac:dyDescent="0.25">
      <c r="I976">
        <v>961</v>
      </c>
      <c r="J976" s="21">
        <f t="shared" ref="J976:J1015" si="90">(2*$K$4*I976-$K$4^2)/(2*I976-2*$K$4)</f>
        <v>-11820.51282051282</v>
      </c>
      <c r="K976" s="21">
        <f t="shared" ref="K976:K1015" si="91">$K$4-SUM(I976:J976)</f>
        <v>11859.51282051282</v>
      </c>
      <c r="L976" t="b">
        <f t="shared" ref="L976:L1015" si="92">AND(INT(I976)=I976,INT(J976)=J976,INT(K976)=K976)</f>
        <v>0</v>
      </c>
      <c r="M976" t="b">
        <f t="shared" ref="M976:M1015" si="93">AND(I976&gt;0,J976&gt;0,K976&gt;0)</f>
        <v>0</v>
      </c>
      <c r="N976" t="b">
        <f t="shared" ref="N976:N1015" si="94">AND(I976&lt;J976,J976&lt;K976)</f>
        <v>0</v>
      </c>
      <c r="O976" t="b">
        <f t="shared" ref="O976:O1015" si="95">AND(L976:N976)</f>
        <v>0</v>
      </c>
    </row>
    <row r="977" spans="9:15" x14ac:dyDescent="0.25">
      <c r="I977">
        <v>962</v>
      </c>
      <c r="J977" s="21">
        <f t="shared" si="90"/>
        <v>-12157.894736842105</v>
      </c>
      <c r="K977" s="21">
        <f t="shared" si="91"/>
        <v>12195.894736842105</v>
      </c>
      <c r="L977" t="b">
        <f t="shared" si="92"/>
        <v>0</v>
      </c>
      <c r="M977" t="b">
        <f t="shared" si="93"/>
        <v>0</v>
      </c>
      <c r="N977" t="b">
        <f t="shared" si="94"/>
        <v>0</v>
      </c>
      <c r="O977" t="b">
        <f t="shared" si="95"/>
        <v>0</v>
      </c>
    </row>
    <row r="978" spans="9:15" x14ac:dyDescent="0.25">
      <c r="I978">
        <v>963</v>
      </c>
      <c r="J978" s="21">
        <f t="shared" si="90"/>
        <v>-12513.513513513513</v>
      </c>
      <c r="K978" s="21">
        <f t="shared" si="91"/>
        <v>12550.513513513513</v>
      </c>
      <c r="L978" t="b">
        <f t="shared" si="92"/>
        <v>0</v>
      </c>
      <c r="M978" t="b">
        <f t="shared" si="93"/>
        <v>0</v>
      </c>
      <c r="N978" t="b">
        <f t="shared" si="94"/>
        <v>0</v>
      </c>
      <c r="O978" t="b">
        <f t="shared" si="95"/>
        <v>0</v>
      </c>
    </row>
    <row r="979" spans="9:15" x14ac:dyDescent="0.25">
      <c r="I979">
        <v>964</v>
      </c>
      <c r="J979" s="21">
        <f t="shared" si="90"/>
        <v>-12888.888888888889</v>
      </c>
      <c r="K979" s="21">
        <f t="shared" si="91"/>
        <v>12924.888888888889</v>
      </c>
      <c r="L979" t="b">
        <f t="shared" si="92"/>
        <v>0</v>
      </c>
      <c r="M979" t="b">
        <f t="shared" si="93"/>
        <v>0</v>
      </c>
      <c r="N979" t="b">
        <f t="shared" si="94"/>
        <v>0</v>
      </c>
      <c r="O979" t="b">
        <f t="shared" si="95"/>
        <v>0</v>
      </c>
    </row>
    <row r="980" spans="9:15" x14ac:dyDescent="0.25">
      <c r="I980">
        <v>965</v>
      </c>
      <c r="J980" s="21">
        <f t="shared" si="90"/>
        <v>-13285.714285714286</v>
      </c>
      <c r="K980" s="21">
        <f t="shared" si="91"/>
        <v>13320.714285714286</v>
      </c>
      <c r="L980" t="b">
        <f t="shared" si="92"/>
        <v>0</v>
      </c>
      <c r="M980" t="b">
        <f t="shared" si="93"/>
        <v>0</v>
      </c>
      <c r="N980" t="b">
        <f t="shared" si="94"/>
        <v>0</v>
      </c>
      <c r="O980" t="b">
        <f t="shared" si="95"/>
        <v>0</v>
      </c>
    </row>
    <row r="981" spans="9:15" x14ac:dyDescent="0.25">
      <c r="I981">
        <v>966</v>
      </c>
      <c r="J981" s="21">
        <f t="shared" si="90"/>
        <v>-13705.882352941177</v>
      </c>
      <c r="K981" s="21">
        <f t="shared" si="91"/>
        <v>13739.882352941177</v>
      </c>
      <c r="L981" t="b">
        <f t="shared" si="92"/>
        <v>0</v>
      </c>
      <c r="M981" t="b">
        <f t="shared" si="93"/>
        <v>0</v>
      </c>
      <c r="N981" t="b">
        <f t="shared" si="94"/>
        <v>0</v>
      </c>
      <c r="O981" t="b">
        <f t="shared" si="95"/>
        <v>0</v>
      </c>
    </row>
    <row r="982" spans="9:15" x14ac:dyDescent="0.25">
      <c r="I982">
        <v>967</v>
      </c>
      <c r="J982" s="21">
        <f t="shared" si="90"/>
        <v>-14151.515151515152</v>
      </c>
      <c r="K982" s="21">
        <f t="shared" si="91"/>
        <v>14184.515151515152</v>
      </c>
      <c r="L982" t="b">
        <f t="shared" si="92"/>
        <v>0</v>
      </c>
      <c r="M982" t="b">
        <f t="shared" si="93"/>
        <v>0</v>
      </c>
      <c r="N982" t="b">
        <f t="shared" si="94"/>
        <v>0</v>
      </c>
      <c r="O982" t="b">
        <f t="shared" si="95"/>
        <v>0</v>
      </c>
    </row>
    <row r="983" spans="9:15" x14ac:dyDescent="0.25">
      <c r="I983">
        <v>968</v>
      </c>
      <c r="J983" s="21">
        <f t="shared" si="90"/>
        <v>-14625</v>
      </c>
      <c r="K983" s="21">
        <f t="shared" si="91"/>
        <v>14657</v>
      </c>
      <c r="L983" t="b">
        <f t="shared" si="92"/>
        <v>1</v>
      </c>
      <c r="M983" t="b">
        <f t="shared" si="93"/>
        <v>0</v>
      </c>
      <c r="N983" t="b">
        <f t="shared" si="94"/>
        <v>0</v>
      </c>
      <c r="O983" t="b">
        <f t="shared" si="95"/>
        <v>0</v>
      </c>
    </row>
    <row r="984" spans="9:15" x14ac:dyDescent="0.25">
      <c r="I984">
        <v>969</v>
      </c>
      <c r="J984" s="21">
        <f t="shared" si="90"/>
        <v>-15129.032258064517</v>
      </c>
      <c r="K984" s="21">
        <f t="shared" si="91"/>
        <v>15160.032258064517</v>
      </c>
      <c r="L984" t="b">
        <f t="shared" si="92"/>
        <v>0</v>
      </c>
      <c r="M984" t="b">
        <f t="shared" si="93"/>
        <v>0</v>
      </c>
      <c r="N984" t="b">
        <f t="shared" si="94"/>
        <v>0</v>
      </c>
      <c r="O984" t="b">
        <f t="shared" si="95"/>
        <v>0</v>
      </c>
    </row>
    <row r="985" spans="9:15" x14ac:dyDescent="0.25">
      <c r="I985">
        <v>970</v>
      </c>
      <c r="J985" s="21">
        <f t="shared" si="90"/>
        <v>-15666.666666666666</v>
      </c>
      <c r="K985" s="21">
        <f t="shared" si="91"/>
        <v>15696.666666666666</v>
      </c>
      <c r="L985" t="b">
        <f t="shared" si="92"/>
        <v>0</v>
      </c>
      <c r="M985" t="b">
        <f t="shared" si="93"/>
        <v>0</v>
      </c>
      <c r="N985" t="b">
        <f t="shared" si="94"/>
        <v>0</v>
      </c>
      <c r="O985" t="b">
        <f t="shared" si="95"/>
        <v>0</v>
      </c>
    </row>
    <row r="986" spans="9:15" x14ac:dyDescent="0.25">
      <c r="I986">
        <v>971</v>
      </c>
      <c r="J986" s="21">
        <f t="shared" si="90"/>
        <v>-16241.379310344828</v>
      </c>
      <c r="K986" s="21">
        <f t="shared" si="91"/>
        <v>16270.379310344828</v>
      </c>
      <c r="L986" t="b">
        <f t="shared" si="92"/>
        <v>0</v>
      </c>
      <c r="M986" t="b">
        <f t="shared" si="93"/>
        <v>0</v>
      </c>
      <c r="N986" t="b">
        <f t="shared" si="94"/>
        <v>0</v>
      </c>
      <c r="O986" t="b">
        <f t="shared" si="95"/>
        <v>0</v>
      </c>
    </row>
    <row r="987" spans="9:15" x14ac:dyDescent="0.25">
      <c r="I987">
        <v>972</v>
      </c>
      <c r="J987" s="21">
        <f t="shared" si="90"/>
        <v>-16857.142857142859</v>
      </c>
      <c r="K987" s="21">
        <f t="shared" si="91"/>
        <v>16885.142857142859</v>
      </c>
      <c r="L987" t="b">
        <f t="shared" si="92"/>
        <v>0</v>
      </c>
      <c r="M987" t="b">
        <f t="shared" si="93"/>
        <v>0</v>
      </c>
      <c r="N987" t="b">
        <f t="shared" si="94"/>
        <v>0</v>
      </c>
      <c r="O987" t="b">
        <f t="shared" si="95"/>
        <v>0</v>
      </c>
    </row>
    <row r="988" spans="9:15" x14ac:dyDescent="0.25">
      <c r="I988">
        <v>973</v>
      </c>
      <c r="J988" s="21">
        <f t="shared" si="90"/>
        <v>-17518.518518518518</v>
      </c>
      <c r="K988" s="21">
        <f t="shared" si="91"/>
        <v>17545.518518518518</v>
      </c>
      <c r="L988" t="b">
        <f t="shared" si="92"/>
        <v>0</v>
      </c>
      <c r="M988" t="b">
        <f t="shared" si="93"/>
        <v>0</v>
      </c>
      <c r="N988" t="b">
        <f t="shared" si="94"/>
        <v>0</v>
      </c>
      <c r="O988" t="b">
        <f t="shared" si="95"/>
        <v>0</v>
      </c>
    </row>
    <row r="989" spans="9:15" x14ac:dyDescent="0.25">
      <c r="I989">
        <v>974</v>
      </c>
      <c r="J989" s="21">
        <f t="shared" si="90"/>
        <v>-18230.76923076923</v>
      </c>
      <c r="K989" s="21">
        <f t="shared" si="91"/>
        <v>18256.76923076923</v>
      </c>
      <c r="L989" t="b">
        <f t="shared" si="92"/>
        <v>0</v>
      </c>
      <c r="M989" t="b">
        <f t="shared" si="93"/>
        <v>0</v>
      </c>
      <c r="N989" t="b">
        <f t="shared" si="94"/>
        <v>0</v>
      </c>
      <c r="O989" t="b">
        <f t="shared" si="95"/>
        <v>0</v>
      </c>
    </row>
    <row r="990" spans="9:15" x14ac:dyDescent="0.25">
      <c r="I990">
        <v>975</v>
      </c>
      <c r="J990" s="21">
        <f t="shared" si="90"/>
        <v>-19000</v>
      </c>
      <c r="K990" s="21">
        <f t="shared" si="91"/>
        <v>19025</v>
      </c>
      <c r="L990" t="b">
        <f t="shared" si="92"/>
        <v>1</v>
      </c>
      <c r="M990" t="b">
        <f t="shared" si="93"/>
        <v>0</v>
      </c>
      <c r="N990" t="b">
        <f t="shared" si="94"/>
        <v>0</v>
      </c>
      <c r="O990" t="b">
        <f t="shared" si="95"/>
        <v>0</v>
      </c>
    </row>
    <row r="991" spans="9:15" x14ac:dyDescent="0.25">
      <c r="I991">
        <v>976</v>
      </c>
      <c r="J991" s="21">
        <f t="shared" si="90"/>
        <v>-19833.333333333332</v>
      </c>
      <c r="K991" s="21">
        <f t="shared" si="91"/>
        <v>19857.333333333332</v>
      </c>
      <c r="L991" t="b">
        <f t="shared" si="92"/>
        <v>0</v>
      </c>
      <c r="M991" t="b">
        <f t="shared" si="93"/>
        <v>0</v>
      </c>
      <c r="N991" t="b">
        <f t="shared" si="94"/>
        <v>0</v>
      </c>
      <c r="O991" t="b">
        <f t="shared" si="95"/>
        <v>0</v>
      </c>
    </row>
    <row r="992" spans="9:15" x14ac:dyDescent="0.25">
      <c r="I992">
        <v>977</v>
      </c>
      <c r="J992" s="21">
        <f t="shared" si="90"/>
        <v>-20739.130434782608</v>
      </c>
      <c r="K992" s="21">
        <f t="shared" si="91"/>
        <v>20762.130434782608</v>
      </c>
      <c r="L992" t="b">
        <f t="shared" si="92"/>
        <v>0</v>
      </c>
      <c r="M992" t="b">
        <f t="shared" si="93"/>
        <v>0</v>
      </c>
      <c r="N992" t="b">
        <f t="shared" si="94"/>
        <v>0</v>
      </c>
      <c r="O992" t="b">
        <f t="shared" si="95"/>
        <v>0</v>
      </c>
    </row>
    <row r="993" spans="9:15" x14ac:dyDescent="0.25">
      <c r="I993">
        <v>978</v>
      </c>
      <c r="J993" s="21">
        <f t="shared" si="90"/>
        <v>-21727.272727272728</v>
      </c>
      <c r="K993" s="21">
        <f t="shared" si="91"/>
        <v>21749.272727272728</v>
      </c>
      <c r="L993" t="b">
        <f t="shared" si="92"/>
        <v>0</v>
      </c>
      <c r="M993" t="b">
        <f t="shared" si="93"/>
        <v>0</v>
      </c>
      <c r="N993" t="b">
        <f t="shared" si="94"/>
        <v>0</v>
      </c>
      <c r="O993" t="b">
        <f t="shared" si="95"/>
        <v>0</v>
      </c>
    </row>
    <row r="994" spans="9:15" x14ac:dyDescent="0.25">
      <c r="I994">
        <v>979</v>
      </c>
      <c r="J994" s="21">
        <f t="shared" si="90"/>
        <v>-22809.523809523809</v>
      </c>
      <c r="K994" s="21">
        <f t="shared" si="91"/>
        <v>22830.523809523809</v>
      </c>
      <c r="L994" t="b">
        <f t="shared" si="92"/>
        <v>0</v>
      </c>
      <c r="M994" t="b">
        <f t="shared" si="93"/>
        <v>0</v>
      </c>
      <c r="N994" t="b">
        <f t="shared" si="94"/>
        <v>0</v>
      </c>
      <c r="O994" t="b">
        <f t="shared" si="95"/>
        <v>0</v>
      </c>
    </row>
    <row r="995" spans="9:15" x14ac:dyDescent="0.25">
      <c r="I995">
        <v>980</v>
      </c>
      <c r="J995" s="21">
        <f t="shared" si="90"/>
        <v>-24000</v>
      </c>
      <c r="K995" s="21">
        <f t="shared" si="91"/>
        <v>24020</v>
      </c>
      <c r="L995" t="b">
        <f t="shared" si="92"/>
        <v>1</v>
      </c>
      <c r="M995" t="b">
        <f t="shared" si="93"/>
        <v>0</v>
      </c>
      <c r="N995" t="b">
        <f t="shared" si="94"/>
        <v>0</v>
      </c>
      <c r="O995" t="b">
        <f t="shared" si="95"/>
        <v>0</v>
      </c>
    </row>
    <row r="996" spans="9:15" x14ac:dyDescent="0.25">
      <c r="I996">
        <v>981</v>
      </c>
      <c r="J996" s="21">
        <f t="shared" si="90"/>
        <v>-25315.78947368421</v>
      </c>
      <c r="K996" s="21">
        <f t="shared" si="91"/>
        <v>25334.78947368421</v>
      </c>
      <c r="L996" t="b">
        <f t="shared" si="92"/>
        <v>0</v>
      </c>
      <c r="M996" t="b">
        <f t="shared" si="93"/>
        <v>0</v>
      </c>
      <c r="N996" t="b">
        <f t="shared" si="94"/>
        <v>0</v>
      </c>
      <c r="O996" t="b">
        <f t="shared" si="95"/>
        <v>0</v>
      </c>
    </row>
    <row r="997" spans="9:15" x14ac:dyDescent="0.25">
      <c r="I997">
        <v>982</v>
      </c>
      <c r="J997" s="21">
        <f t="shared" si="90"/>
        <v>-26777.777777777777</v>
      </c>
      <c r="K997" s="21">
        <f t="shared" si="91"/>
        <v>26795.777777777777</v>
      </c>
      <c r="L997" t="b">
        <f t="shared" si="92"/>
        <v>0</v>
      </c>
      <c r="M997" t="b">
        <f t="shared" si="93"/>
        <v>0</v>
      </c>
      <c r="N997" t="b">
        <f t="shared" si="94"/>
        <v>0</v>
      </c>
      <c r="O997" t="b">
        <f t="shared" si="95"/>
        <v>0</v>
      </c>
    </row>
    <row r="998" spans="9:15" x14ac:dyDescent="0.25">
      <c r="I998">
        <v>983</v>
      </c>
      <c r="J998" s="21">
        <f t="shared" si="90"/>
        <v>-28411.764705882353</v>
      </c>
      <c r="K998" s="21">
        <f t="shared" si="91"/>
        <v>28428.764705882353</v>
      </c>
      <c r="L998" t="b">
        <f t="shared" si="92"/>
        <v>0</v>
      </c>
      <c r="M998" t="b">
        <f t="shared" si="93"/>
        <v>0</v>
      </c>
      <c r="N998" t="b">
        <f t="shared" si="94"/>
        <v>0</v>
      </c>
      <c r="O998" t="b">
        <f t="shared" si="95"/>
        <v>0</v>
      </c>
    </row>
    <row r="999" spans="9:15" x14ac:dyDescent="0.25">
      <c r="I999">
        <v>984</v>
      </c>
      <c r="J999" s="21">
        <f t="shared" si="90"/>
        <v>-30250</v>
      </c>
      <c r="K999" s="21">
        <f t="shared" si="91"/>
        <v>30266</v>
      </c>
      <c r="L999" t="b">
        <f t="shared" si="92"/>
        <v>1</v>
      </c>
      <c r="M999" t="b">
        <f t="shared" si="93"/>
        <v>0</v>
      </c>
      <c r="N999" t="b">
        <f t="shared" si="94"/>
        <v>0</v>
      </c>
      <c r="O999" t="b">
        <f t="shared" si="95"/>
        <v>0</v>
      </c>
    </row>
    <row r="1000" spans="9:15" x14ac:dyDescent="0.25">
      <c r="I1000">
        <v>985</v>
      </c>
      <c r="J1000" s="21">
        <f t="shared" si="90"/>
        <v>-32333.333333333332</v>
      </c>
      <c r="K1000" s="21">
        <f t="shared" si="91"/>
        <v>32348.333333333332</v>
      </c>
      <c r="L1000" t="b">
        <f t="shared" si="92"/>
        <v>0</v>
      </c>
      <c r="M1000" t="b">
        <f t="shared" si="93"/>
        <v>0</v>
      </c>
      <c r="N1000" t="b">
        <f t="shared" si="94"/>
        <v>0</v>
      </c>
      <c r="O1000" t="b">
        <f t="shared" si="95"/>
        <v>0</v>
      </c>
    </row>
    <row r="1001" spans="9:15" x14ac:dyDescent="0.25">
      <c r="I1001">
        <v>986</v>
      </c>
      <c r="J1001" s="21">
        <f t="shared" si="90"/>
        <v>-34714.285714285717</v>
      </c>
      <c r="K1001" s="21">
        <f t="shared" si="91"/>
        <v>34728.285714285717</v>
      </c>
      <c r="L1001" t="b">
        <f t="shared" si="92"/>
        <v>0</v>
      </c>
      <c r="M1001" t="b">
        <f t="shared" si="93"/>
        <v>0</v>
      </c>
      <c r="N1001" t="b">
        <f t="shared" si="94"/>
        <v>0</v>
      </c>
      <c r="O1001" t="b">
        <f t="shared" si="95"/>
        <v>0</v>
      </c>
    </row>
    <row r="1002" spans="9:15" x14ac:dyDescent="0.25">
      <c r="I1002">
        <v>987</v>
      </c>
      <c r="J1002" s="21">
        <f t="shared" si="90"/>
        <v>-37461.538461538461</v>
      </c>
      <c r="K1002" s="21">
        <f t="shared" si="91"/>
        <v>37474.538461538461</v>
      </c>
      <c r="L1002" t="b">
        <f t="shared" si="92"/>
        <v>0</v>
      </c>
      <c r="M1002" t="b">
        <f t="shared" si="93"/>
        <v>0</v>
      </c>
      <c r="N1002" t="b">
        <f t="shared" si="94"/>
        <v>0</v>
      </c>
      <c r="O1002" t="b">
        <f t="shared" si="95"/>
        <v>0</v>
      </c>
    </row>
    <row r="1003" spans="9:15" x14ac:dyDescent="0.25">
      <c r="I1003">
        <v>988</v>
      </c>
      <c r="J1003" s="21">
        <f t="shared" si="90"/>
        <v>-40666.666666666664</v>
      </c>
      <c r="K1003" s="21">
        <f t="shared" si="91"/>
        <v>40678.666666666664</v>
      </c>
      <c r="L1003" t="b">
        <f t="shared" si="92"/>
        <v>0</v>
      </c>
      <c r="M1003" t="b">
        <f t="shared" si="93"/>
        <v>0</v>
      </c>
      <c r="N1003" t="b">
        <f t="shared" si="94"/>
        <v>0</v>
      </c>
      <c r="O1003" t="b">
        <f t="shared" si="95"/>
        <v>0</v>
      </c>
    </row>
    <row r="1004" spans="9:15" x14ac:dyDescent="0.25">
      <c r="I1004">
        <v>989</v>
      </c>
      <c r="J1004" s="21">
        <f t="shared" si="90"/>
        <v>-44454.545454545456</v>
      </c>
      <c r="K1004" s="21">
        <f t="shared" si="91"/>
        <v>44465.545454545456</v>
      </c>
      <c r="L1004" t="b">
        <f t="shared" si="92"/>
        <v>0</v>
      </c>
      <c r="M1004" t="b">
        <f t="shared" si="93"/>
        <v>0</v>
      </c>
      <c r="N1004" t="b">
        <f t="shared" si="94"/>
        <v>0</v>
      </c>
      <c r="O1004" t="b">
        <f t="shared" si="95"/>
        <v>0</v>
      </c>
    </row>
    <row r="1005" spans="9:15" x14ac:dyDescent="0.25">
      <c r="I1005">
        <v>990</v>
      </c>
      <c r="J1005" s="21">
        <f t="shared" si="90"/>
        <v>-49000</v>
      </c>
      <c r="K1005" s="21">
        <f t="shared" si="91"/>
        <v>49010</v>
      </c>
      <c r="L1005" t="b">
        <f t="shared" si="92"/>
        <v>1</v>
      </c>
      <c r="M1005" t="b">
        <f t="shared" si="93"/>
        <v>0</v>
      </c>
      <c r="N1005" t="b">
        <f t="shared" si="94"/>
        <v>0</v>
      </c>
      <c r="O1005" t="b">
        <f t="shared" si="95"/>
        <v>0</v>
      </c>
    </row>
    <row r="1006" spans="9:15" x14ac:dyDescent="0.25">
      <c r="I1006">
        <v>991</v>
      </c>
      <c r="J1006" s="21">
        <f t="shared" si="90"/>
        <v>-54555.555555555555</v>
      </c>
      <c r="K1006" s="21">
        <f t="shared" si="91"/>
        <v>54564.555555555555</v>
      </c>
      <c r="L1006" t="b">
        <f t="shared" si="92"/>
        <v>0</v>
      </c>
      <c r="M1006" t="b">
        <f t="shared" si="93"/>
        <v>0</v>
      </c>
      <c r="N1006" t="b">
        <f t="shared" si="94"/>
        <v>0</v>
      </c>
      <c r="O1006" t="b">
        <f t="shared" si="95"/>
        <v>0</v>
      </c>
    </row>
    <row r="1007" spans="9:15" x14ac:dyDescent="0.25">
      <c r="I1007">
        <v>992</v>
      </c>
      <c r="J1007" s="21">
        <f t="shared" si="90"/>
        <v>-61500</v>
      </c>
      <c r="K1007" s="21">
        <f t="shared" si="91"/>
        <v>61508</v>
      </c>
      <c r="L1007" t="b">
        <f t="shared" si="92"/>
        <v>1</v>
      </c>
      <c r="M1007" t="b">
        <f t="shared" si="93"/>
        <v>0</v>
      </c>
      <c r="N1007" t="b">
        <f t="shared" si="94"/>
        <v>0</v>
      </c>
      <c r="O1007" t="b">
        <f t="shared" si="95"/>
        <v>0</v>
      </c>
    </row>
    <row r="1008" spans="9:15" x14ac:dyDescent="0.25">
      <c r="I1008">
        <v>993</v>
      </c>
      <c r="J1008" s="21">
        <f t="shared" si="90"/>
        <v>-70428.571428571435</v>
      </c>
      <c r="K1008" s="21">
        <f t="shared" si="91"/>
        <v>70435.571428571435</v>
      </c>
      <c r="L1008" t="b">
        <f t="shared" si="92"/>
        <v>0</v>
      </c>
      <c r="M1008" t="b">
        <f t="shared" si="93"/>
        <v>0</v>
      </c>
      <c r="N1008" t="b">
        <f t="shared" si="94"/>
        <v>0</v>
      </c>
      <c r="O1008" t="b">
        <f t="shared" si="95"/>
        <v>0</v>
      </c>
    </row>
    <row r="1009" spans="9:15" x14ac:dyDescent="0.25">
      <c r="I1009">
        <v>994</v>
      </c>
      <c r="J1009" s="21">
        <f t="shared" si="90"/>
        <v>-82333.333333333328</v>
      </c>
      <c r="K1009" s="21">
        <f t="shared" si="91"/>
        <v>82339.333333333328</v>
      </c>
      <c r="L1009" t="b">
        <f t="shared" si="92"/>
        <v>0</v>
      </c>
      <c r="M1009" t="b">
        <f t="shared" si="93"/>
        <v>0</v>
      </c>
      <c r="N1009" t="b">
        <f t="shared" si="94"/>
        <v>0</v>
      </c>
      <c r="O1009" t="b">
        <f t="shared" si="95"/>
        <v>0</v>
      </c>
    </row>
    <row r="1010" spans="9:15" x14ac:dyDescent="0.25">
      <c r="I1010">
        <v>995</v>
      </c>
      <c r="J1010" s="21">
        <f t="shared" si="90"/>
        <v>-99000</v>
      </c>
      <c r="K1010" s="21">
        <f t="shared" si="91"/>
        <v>99005</v>
      </c>
      <c r="L1010" t="b">
        <f t="shared" si="92"/>
        <v>1</v>
      </c>
      <c r="M1010" t="b">
        <f t="shared" si="93"/>
        <v>0</v>
      </c>
      <c r="N1010" t="b">
        <f t="shared" si="94"/>
        <v>0</v>
      </c>
      <c r="O1010" t="b">
        <f t="shared" si="95"/>
        <v>0</v>
      </c>
    </row>
    <row r="1011" spans="9:15" x14ac:dyDescent="0.25">
      <c r="I1011">
        <v>996</v>
      </c>
      <c r="J1011" s="21">
        <f t="shared" si="90"/>
        <v>-124000</v>
      </c>
      <c r="K1011" s="21">
        <f t="shared" si="91"/>
        <v>124004</v>
      </c>
      <c r="L1011" t="b">
        <f t="shared" si="92"/>
        <v>1</v>
      </c>
      <c r="M1011" t="b">
        <f t="shared" si="93"/>
        <v>0</v>
      </c>
      <c r="N1011" t="b">
        <f t="shared" si="94"/>
        <v>0</v>
      </c>
      <c r="O1011" t="b">
        <f t="shared" si="95"/>
        <v>0</v>
      </c>
    </row>
    <row r="1012" spans="9:15" x14ac:dyDescent="0.25">
      <c r="I1012">
        <v>997</v>
      </c>
      <c r="J1012" s="21">
        <f t="shared" si="90"/>
        <v>-165666.66666666666</v>
      </c>
      <c r="K1012" s="21">
        <f t="shared" si="91"/>
        <v>165669.66666666666</v>
      </c>
      <c r="L1012" t="b">
        <f t="shared" si="92"/>
        <v>0</v>
      </c>
      <c r="M1012" t="b">
        <f t="shared" si="93"/>
        <v>0</v>
      </c>
      <c r="N1012" t="b">
        <f t="shared" si="94"/>
        <v>0</v>
      </c>
      <c r="O1012" t="b">
        <f t="shared" si="95"/>
        <v>0</v>
      </c>
    </row>
    <row r="1013" spans="9:15" x14ac:dyDescent="0.25">
      <c r="I1013">
        <v>998</v>
      </c>
      <c r="J1013" s="21">
        <f t="shared" si="90"/>
        <v>-249000</v>
      </c>
      <c r="K1013" s="21">
        <f t="shared" si="91"/>
        <v>249002</v>
      </c>
      <c r="L1013" t="b">
        <f t="shared" si="92"/>
        <v>1</v>
      </c>
      <c r="M1013" t="b">
        <f t="shared" si="93"/>
        <v>0</v>
      </c>
      <c r="N1013" t="b">
        <f t="shared" si="94"/>
        <v>0</v>
      </c>
      <c r="O1013" t="b">
        <f t="shared" si="95"/>
        <v>0</v>
      </c>
    </row>
    <row r="1014" spans="9:15" x14ac:dyDescent="0.25">
      <c r="I1014">
        <v>999</v>
      </c>
      <c r="J1014" s="21">
        <f t="shared" si="90"/>
        <v>-499000</v>
      </c>
      <c r="K1014" s="21">
        <f t="shared" si="91"/>
        <v>499001</v>
      </c>
      <c r="L1014" t="b">
        <f t="shared" si="92"/>
        <v>1</v>
      </c>
      <c r="M1014" t="b">
        <f t="shared" si="93"/>
        <v>0</v>
      </c>
      <c r="N1014" t="b">
        <f t="shared" si="94"/>
        <v>0</v>
      </c>
      <c r="O1014" t="b">
        <f t="shared" si="95"/>
        <v>0</v>
      </c>
    </row>
    <row r="1015" spans="9:15" x14ac:dyDescent="0.25">
      <c r="I1015">
        <v>1000</v>
      </c>
      <c r="J1015" s="21" t="e">
        <f t="shared" si="90"/>
        <v>#DIV/0!</v>
      </c>
      <c r="K1015" s="21" t="e">
        <f t="shared" si="91"/>
        <v>#DIV/0!</v>
      </c>
      <c r="L1015" t="e">
        <f t="shared" si="92"/>
        <v>#DIV/0!</v>
      </c>
      <c r="M1015" t="e">
        <f t="shared" si="93"/>
        <v>#DIV/0!</v>
      </c>
      <c r="N1015" t="e">
        <f t="shared" si="94"/>
        <v>#DIV/0!</v>
      </c>
      <c r="O1015" t="e">
        <f t="shared" si="95"/>
        <v>#DIV/0!</v>
      </c>
    </row>
  </sheetData>
  <autoFilter ref="I15:O1015" xr:uid="{3C4F1D8B-BFB7-42A6-9A79-05A10E87725F}"/>
  <conditionalFormatting sqref="I16:O1015">
    <cfRule type="expression" dxfId="0" priority="1">
      <formula>IF($O16=TRUE,TRUE,FALSE)</formula>
    </cfRule>
  </conditionalFormatting>
  <dataValidations count="1">
    <dataValidation type="list" allowBlank="1" showInputMessage="1" showErrorMessage="1" sqref="K7" xr:uid="{85DA3653-2EDD-4A87-9757-0E71FE9595A2}">
      <formula1>"yes,no"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4D41-8D40-49CF-9EA4-F7F651593590}">
  <dimension ref="A1:M159"/>
  <sheetViews>
    <sheetView topLeftCell="A131" workbookViewId="0">
      <selection activeCell="D159" sqref="D138:D159"/>
    </sheetView>
  </sheetViews>
  <sheetFormatPr defaultRowHeight="15" x14ac:dyDescent="0.25"/>
  <cols>
    <col min="1" max="1" width="9.140625" style="21"/>
    <col min="4" max="4" width="9.140625" style="21"/>
    <col min="8" max="8" width="9.140625" style="21"/>
    <col min="11" max="11" width="9.140625" style="21"/>
    <col min="12" max="12" width="11.140625" style="21" customWidth="1"/>
    <col min="14" max="16384" width="9.140625" style="21"/>
  </cols>
  <sheetData>
    <row r="1" spans="1:13" x14ac:dyDescent="0.25">
      <c r="A1" s="21" t="s">
        <v>0</v>
      </c>
      <c r="B1" s="21" t="s">
        <v>1</v>
      </c>
      <c r="C1" s="21" t="s">
        <v>2</v>
      </c>
      <c r="D1" s="21" t="s">
        <v>27</v>
      </c>
      <c r="E1" s="21"/>
      <c r="F1" s="21"/>
      <c r="G1" s="21"/>
      <c r="I1" s="21"/>
      <c r="J1" s="21"/>
      <c r="M1" s="21"/>
    </row>
    <row r="2" spans="1:13" x14ac:dyDescent="0.25">
      <c r="A2" s="21">
        <v>3</v>
      </c>
      <c r="B2" s="21">
        <v>4</v>
      </c>
      <c r="C2" s="21">
        <v>5</v>
      </c>
      <c r="D2" s="21">
        <f t="shared" ref="D2:D33" si="0">SUM(A2:C2)</f>
        <v>12</v>
      </c>
      <c r="E2" s="21"/>
      <c r="F2" s="21"/>
      <c r="G2" s="21"/>
      <c r="I2" s="21"/>
      <c r="J2" s="21"/>
      <c r="M2" s="21"/>
    </row>
    <row r="3" spans="1:13" x14ac:dyDescent="0.25">
      <c r="A3" s="21">
        <v>5</v>
      </c>
      <c r="B3" s="21">
        <v>12</v>
      </c>
      <c r="C3" s="21">
        <v>13</v>
      </c>
      <c r="D3" s="21">
        <f t="shared" si="0"/>
        <v>30</v>
      </c>
      <c r="E3" s="21"/>
      <c r="F3" s="21"/>
      <c r="G3" s="21"/>
      <c r="I3" s="21"/>
      <c r="J3" s="21"/>
      <c r="M3" s="21"/>
    </row>
    <row r="4" spans="1:13" x14ac:dyDescent="0.25">
      <c r="A4" s="21">
        <v>8</v>
      </c>
      <c r="B4" s="21">
        <v>15</v>
      </c>
      <c r="C4" s="21">
        <v>17</v>
      </c>
      <c r="D4" s="21">
        <f t="shared" si="0"/>
        <v>40</v>
      </c>
      <c r="E4" s="21"/>
      <c r="F4" s="21"/>
      <c r="G4" s="21"/>
      <c r="I4" s="21"/>
      <c r="J4" s="21"/>
      <c r="M4" s="21"/>
    </row>
    <row r="5" spans="1:13" x14ac:dyDescent="0.25">
      <c r="A5" s="21">
        <v>7</v>
      </c>
      <c r="B5" s="21">
        <v>24</v>
      </c>
      <c r="C5" s="21">
        <v>25</v>
      </c>
      <c r="D5" s="21">
        <f t="shared" si="0"/>
        <v>56</v>
      </c>
      <c r="E5" s="21"/>
      <c r="F5" s="21"/>
      <c r="G5" s="21"/>
      <c r="I5" s="21"/>
      <c r="J5" s="21"/>
      <c r="M5" s="21"/>
    </row>
    <row r="6" spans="1:13" x14ac:dyDescent="0.25">
      <c r="A6" s="21">
        <v>20</v>
      </c>
      <c r="B6" s="21">
        <v>21</v>
      </c>
      <c r="C6" s="21">
        <v>29</v>
      </c>
      <c r="D6" s="21">
        <f t="shared" si="0"/>
        <v>70</v>
      </c>
      <c r="E6" s="21"/>
      <c r="F6" s="21"/>
      <c r="G6" s="21"/>
      <c r="I6" s="21"/>
      <c r="J6" s="21"/>
      <c r="M6" s="21"/>
    </row>
    <row r="7" spans="1:13" x14ac:dyDescent="0.25">
      <c r="A7" s="21">
        <v>12</v>
      </c>
      <c r="B7" s="21">
        <v>35</v>
      </c>
      <c r="C7" s="21">
        <v>37</v>
      </c>
      <c r="D7" s="21">
        <f t="shared" si="0"/>
        <v>84</v>
      </c>
      <c r="E7" s="21"/>
      <c r="F7" s="21"/>
      <c r="G7" s="21"/>
      <c r="I7" s="21"/>
      <c r="J7" s="21"/>
      <c r="M7" s="21"/>
    </row>
    <row r="8" spans="1:13" x14ac:dyDescent="0.25">
      <c r="A8" s="21">
        <v>9</v>
      </c>
      <c r="B8" s="21">
        <v>40</v>
      </c>
      <c r="C8" s="21">
        <v>41</v>
      </c>
      <c r="D8" s="21">
        <f t="shared" si="0"/>
        <v>90</v>
      </c>
      <c r="E8" s="21"/>
      <c r="F8" s="21"/>
      <c r="G8" s="21"/>
      <c r="I8" s="21"/>
      <c r="J8" s="21"/>
      <c r="M8" s="21"/>
    </row>
    <row r="9" spans="1:13" x14ac:dyDescent="0.25">
      <c r="A9" s="21">
        <v>28</v>
      </c>
      <c r="B9" s="21">
        <v>45</v>
      </c>
      <c r="C9" s="21">
        <v>53</v>
      </c>
      <c r="D9" s="21">
        <f t="shared" si="0"/>
        <v>126</v>
      </c>
      <c r="E9" s="21"/>
      <c r="F9" s="21"/>
      <c r="G9" s="21"/>
      <c r="I9" s="21"/>
      <c r="J9" s="21"/>
      <c r="M9" s="21"/>
    </row>
    <row r="10" spans="1:13" x14ac:dyDescent="0.25">
      <c r="A10" s="21">
        <v>11</v>
      </c>
      <c r="B10" s="21">
        <v>60</v>
      </c>
      <c r="C10" s="21">
        <v>61</v>
      </c>
      <c r="D10" s="21">
        <f t="shared" si="0"/>
        <v>132</v>
      </c>
      <c r="E10" s="21"/>
      <c r="F10" s="21"/>
      <c r="G10" s="21"/>
      <c r="I10" s="21"/>
      <c r="J10" s="21"/>
      <c r="M10" s="21"/>
    </row>
    <row r="11" spans="1:13" x14ac:dyDescent="0.25">
      <c r="A11" s="21">
        <v>16</v>
      </c>
      <c r="B11" s="21">
        <v>63</v>
      </c>
      <c r="C11" s="21">
        <v>65</v>
      </c>
      <c r="D11" s="21">
        <f t="shared" si="0"/>
        <v>144</v>
      </c>
      <c r="E11" s="21"/>
      <c r="F11" s="21"/>
      <c r="G11" s="21"/>
      <c r="I11" s="21"/>
      <c r="J11" s="21"/>
      <c r="M11" s="21"/>
    </row>
    <row r="12" spans="1:13" x14ac:dyDescent="0.25">
      <c r="A12" s="21">
        <v>33</v>
      </c>
      <c r="B12" s="21">
        <v>56</v>
      </c>
      <c r="C12" s="21">
        <v>65</v>
      </c>
      <c r="D12" s="21">
        <f t="shared" si="0"/>
        <v>154</v>
      </c>
      <c r="E12" s="21"/>
      <c r="F12" s="21"/>
      <c r="G12" s="21"/>
      <c r="I12" s="21"/>
      <c r="J12" s="21"/>
      <c r="M12" s="21"/>
    </row>
    <row r="13" spans="1:13" x14ac:dyDescent="0.25">
      <c r="A13" s="21">
        <v>48</v>
      </c>
      <c r="B13" s="21">
        <v>55</v>
      </c>
      <c r="C13" s="21">
        <v>73</v>
      </c>
      <c r="D13" s="21">
        <f t="shared" si="0"/>
        <v>176</v>
      </c>
      <c r="E13" s="21"/>
      <c r="F13" s="21"/>
      <c r="G13" s="21"/>
      <c r="I13" s="21"/>
      <c r="J13" s="21"/>
      <c r="M13" s="21"/>
    </row>
    <row r="14" spans="1:13" x14ac:dyDescent="0.25">
      <c r="A14" s="21">
        <v>13</v>
      </c>
      <c r="B14" s="21">
        <v>84</v>
      </c>
      <c r="C14" s="21">
        <v>85</v>
      </c>
      <c r="D14" s="21">
        <f t="shared" si="0"/>
        <v>182</v>
      </c>
      <c r="E14" s="21"/>
      <c r="F14" s="21"/>
      <c r="G14" s="21"/>
      <c r="I14" s="21"/>
      <c r="J14" s="21"/>
      <c r="M14" s="21"/>
    </row>
    <row r="15" spans="1:13" x14ac:dyDescent="0.25">
      <c r="A15" s="21">
        <v>36</v>
      </c>
      <c r="B15" s="21">
        <v>77</v>
      </c>
      <c r="C15" s="21">
        <v>85</v>
      </c>
      <c r="D15" s="21">
        <f t="shared" si="0"/>
        <v>198</v>
      </c>
      <c r="E15" s="21"/>
      <c r="F15" s="21"/>
      <c r="G15" s="21"/>
      <c r="I15" s="21"/>
      <c r="J15" s="21"/>
      <c r="M15" s="21"/>
    </row>
    <row r="16" spans="1:13" x14ac:dyDescent="0.25">
      <c r="A16" s="21">
        <v>39</v>
      </c>
      <c r="B16" s="21">
        <v>80</v>
      </c>
      <c r="C16" s="21">
        <v>89</v>
      </c>
      <c r="D16" s="21">
        <f t="shared" si="0"/>
        <v>208</v>
      </c>
      <c r="E16" s="21"/>
      <c r="F16" s="21"/>
      <c r="G16" s="21"/>
      <c r="I16" s="21"/>
      <c r="J16" s="21"/>
      <c r="M16" s="21"/>
    </row>
    <row r="17" spans="1:13" x14ac:dyDescent="0.25">
      <c r="A17" s="21">
        <v>20</v>
      </c>
      <c r="B17" s="21">
        <v>99</v>
      </c>
      <c r="C17" s="21">
        <v>101</v>
      </c>
      <c r="D17" s="21">
        <f t="shared" si="0"/>
        <v>220</v>
      </c>
      <c r="E17" s="21"/>
      <c r="F17" s="21"/>
      <c r="G17" s="21"/>
      <c r="I17" s="21"/>
      <c r="J17" s="21"/>
      <c r="M17" s="21"/>
    </row>
    <row r="18" spans="1:13" x14ac:dyDescent="0.25">
      <c r="A18" s="21">
        <v>65</v>
      </c>
      <c r="B18" s="21">
        <v>72</v>
      </c>
      <c r="C18" s="21">
        <v>97</v>
      </c>
      <c r="D18" s="21">
        <f t="shared" si="0"/>
        <v>234</v>
      </c>
      <c r="E18" s="21"/>
      <c r="F18" s="21"/>
      <c r="G18" s="21"/>
      <c r="I18" s="21"/>
      <c r="J18" s="21"/>
      <c r="M18" s="21"/>
    </row>
    <row r="19" spans="1:13" x14ac:dyDescent="0.25">
      <c r="A19" s="21">
        <v>15</v>
      </c>
      <c r="B19" s="21">
        <v>112</v>
      </c>
      <c r="C19" s="21">
        <v>113</v>
      </c>
      <c r="D19" s="21">
        <f t="shared" si="0"/>
        <v>240</v>
      </c>
      <c r="E19" s="21"/>
      <c r="F19" s="21"/>
      <c r="G19" s="21"/>
      <c r="I19" s="21"/>
      <c r="J19" s="21"/>
      <c r="M19" s="21"/>
    </row>
    <row r="20" spans="1:13" x14ac:dyDescent="0.25">
      <c r="A20" s="21">
        <v>60</v>
      </c>
      <c r="B20" s="21">
        <v>91</v>
      </c>
      <c r="C20" s="21">
        <v>109</v>
      </c>
      <c r="D20" s="21">
        <f t="shared" si="0"/>
        <v>260</v>
      </c>
      <c r="E20" s="21"/>
      <c r="F20" s="21"/>
      <c r="G20" s="21"/>
      <c r="I20" s="21"/>
      <c r="J20" s="21"/>
      <c r="M20" s="21"/>
    </row>
    <row r="21" spans="1:13" x14ac:dyDescent="0.25">
      <c r="A21" s="21">
        <v>44</v>
      </c>
      <c r="B21" s="21">
        <v>117</v>
      </c>
      <c r="C21" s="21">
        <v>125</v>
      </c>
      <c r="D21" s="21">
        <f t="shared" si="0"/>
        <v>286</v>
      </c>
      <c r="E21" s="21"/>
      <c r="F21" s="21"/>
      <c r="G21" s="21"/>
      <c r="I21" s="21"/>
      <c r="J21" s="21"/>
      <c r="M21" s="21"/>
    </row>
    <row r="22" spans="1:13" x14ac:dyDescent="0.25">
      <c r="A22" s="21">
        <v>17</v>
      </c>
      <c r="B22" s="21">
        <v>144</v>
      </c>
      <c r="C22" s="21">
        <v>145</v>
      </c>
      <c r="D22" s="21">
        <f t="shared" si="0"/>
        <v>306</v>
      </c>
      <c r="E22" s="21"/>
      <c r="F22" s="21"/>
      <c r="G22" s="21"/>
      <c r="I22" s="21"/>
      <c r="J22" s="21"/>
      <c r="M22" s="21"/>
    </row>
    <row r="23" spans="1:13" x14ac:dyDescent="0.25">
      <c r="A23" s="21">
        <v>24</v>
      </c>
      <c r="B23" s="21">
        <v>143</v>
      </c>
      <c r="C23" s="21">
        <v>145</v>
      </c>
      <c r="D23" s="21">
        <f t="shared" si="0"/>
        <v>312</v>
      </c>
      <c r="E23" s="21"/>
      <c r="F23" s="21"/>
      <c r="G23" s="21"/>
      <c r="I23" s="21"/>
      <c r="J23" s="21"/>
      <c r="M23" s="21"/>
    </row>
    <row r="24" spans="1:13" x14ac:dyDescent="0.25">
      <c r="A24" s="21">
        <v>88</v>
      </c>
      <c r="B24" s="21">
        <v>105</v>
      </c>
      <c r="C24" s="21">
        <v>137</v>
      </c>
      <c r="D24" s="21">
        <f t="shared" si="0"/>
        <v>330</v>
      </c>
      <c r="E24" s="21"/>
      <c r="F24" s="21"/>
      <c r="G24" s="21"/>
      <c r="I24" s="21"/>
      <c r="J24" s="21"/>
      <c r="M24" s="21"/>
    </row>
    <row r="25" spans="1:13" x14ac:dyDescent="0.25">
      <c r="A25" s="21">
        <v>51</v>
      </c>
      <c r="B25" s="21">
        <v>140</v>
      </c>
      <c r="C25" s="21">
        <v>149</v>
      </c>
      <c r="D25" s="21">
        <f t="shared" si="0"/>
        <v>340</v>
      </c>
      <c r="E25" s="21"/>
      <c r="F25" s="21"/>
      <c r="G25" s="21"/>
      <c r="I25" s="21"/>
      <c r="J25" s="21"/>
      <c r="M25" s="21"/>
    </row>
    <row r="26" spans="1:13" x14ac:dyDescent="0.25">
      <c r="A26" s="21">
        <v>85</v>
      </c>
      <c r="B26" s="21">
        <v>132</v>
      </c>
      <c r="C26" s="21">
        <v>157</v>
      </c>
      <c r="D26" s="21">
        <f t="shared" si="0"/>
        <v>374</v>
      </c>
      <c r="E26" s="21"/>
      <c r="F26" s="21"/>
      <c r="G26" s="21"/>
      <c r="I26" s="21"/>
      <c r="J26" s="21"/>
      <c r="M26" s="21"/>
    </row>
    <row r="27" spans="1:13" x14ac:dyDescent="0.25">
      <c r="A27" s="21">
        <v>19</v>
      </c>
      <c r="B27" s="21">
        <v>180</v>
      </c>
      <c r="C27" s="21">
        <v>181</v>
      </c>
      <c r="D27" s="21">
        <f t="shared" si="0"/>
        <v>380</v>
      </c>
      <c r="E27" s="21"/>
      <c r="F27" s="21"/>
      <c r="G27" s="21"/>
      <c r="I27" s="21"/>
      <c r="J27" s="21"/>
      <c r="M27" s="21"/>
    </row>
    <row r="28" spans="1:13" x14ac:dyDescent="0.25">
      <c r="A28" s="21">
        <v>52</v>
      </c>
      <c r="B28" s="21">
        <v>165</v>
      </c>
      <c r="C28" s="21">
        <v>173</v>
      </c>
      <c r="D28" s="21">
        <f t="shared" si="0"/>
        <v>390</v>
      </c>
      <c r="E28" s="21"/>
      <c r="F28" s="21"/>
      <c r="G28" s="21"/>
      <c r="I28" s="21"/>
      <c r="J28" s="21"/>
      <c r="M28" s="21"/>
    </row>
    <row r="29" spans="1:13" x14ac:dyDescent="0.25">
      <c r="A29" s="21">
        <v>119</v>
      </c>
      <c r="B29" s="21">
        <v>120</v>
      </c>
      <c r="C29" s="21">
        <v>169</v>
      </c>
      <c r="D29" s="21">
        <f t="shared" si="0"/>
        <v>408</v>
      </c>
      <c r="E29" s="21"/>
      <c r="F29" s="21"/>
      <c r="G29" s="21"/>
      <c r="I29" s="21"/>
      <c r="J29" s="21"/>
      <c r="M29" s="21"/>
    </row>
    <row r="30" spans="1:13" x14ac:dyDescent="0.25">
      <c r="A30" s="21">
        <v>57</v>
      </c>
      <c r="B30" s="21">
        <v>176</v>
      </c>
      <c r="C30" s="21">
        <v>185</v>
      </c>
      <c r="D30" s="21">
        <f t="shared" si="0"/>
        <v>418</v>
      </c>
      <c r="E30" s="21"/>
      <c r="F30" s="21"/>
      <c r="G30" s="21"/>
      <c r="I30" s="21"/>
      <c r="J30" s="21"/>
      <c r="M30" s="21"/>
    </row>
    <row r="31" spans="1:13" x14ac:dyDescent="0.25">
      <c r="A31" s="21">
        <v>28</v>
      </c>
      <c r="B31" s="21">
        <v>195</v>
      </c>
      <c r="C31" s="21">
        <v>197</v>
      </c>
      <c r="D31" s="21">
        <f t="shared" si="0"/>
        <v>420</v>
      </c>
      <c r="E31" s="21"/>
      <c r="F31" s="21"/>
      <c r="G31" s="21"/>
      <c r="I31" s="21"/>
      <c r="J31" s="21"/>
      <c r="M31" s="21"/>
    </row>
    <row r="32" spans="1:13" x14ac:dyDescent="0.25">
      <c r="A32" s="21">
        <v>104</v>
      </c>
      <c r="B32" s="21">
        <v>153</v>
      </c>
      <c r="C32" s="21">
        <v>185</v>
      </c>
      <c r="D32" s="21">
        <f t="shared" si="0"/>
        <v>442</v>
      </c>
      <c r="E32" s="21"/>
      <c r="F32" s="21"/>
      <c r="G32" s="21"/>
      <c r="I32" s="21"/>
      <c r="J32" s="21"/>
      <c r="M32" s="21"/>
    </row>
    <row r="33" spans="1:13" x14ac:dyDescent="0.25">
      <c r="A33" s="21">
        <v>95</v>
      </c>
      <c r="B33" s="21">
        <v>168</v>
      </c>
      <c r="C33" s="21">
        <v>193</v>
      </c>
      <c r="D33" s="21">
        <f t="shared" si="0"/>
        <v>456</v>
      </c>
      <c r="E33" s="21"/>
      <c r="F33" s="21"/>
      <c r="G33" s="21"/>
      <c r="I33" s="21"/>
      <c r="J33" s="21"/>
      <c r="M33" s="21"/>
    </row>
    <row r="34" spans="1:13" x14ac:dyDescent="0.25">
      <c r="A34" s="21">
        <v>21</v>
      </c>
      <c r="B34" s="21">
        <v>220</v>
      </c>
      <c r="C34" s="21">
        <v>221</v>
      </c>
      <c r="D34" s="21">
        <f t="shared" ref="D34:D65" si="1">SUM(A34:C34)</f>
        <v>462</v>
      </c>
    </row>
    <row r="35" spans="1:13" x14ac:dyDescent="0.25">
      <c r="A35" s="21">
        <v>84</v>
      </c>
      <c r="B35" s="21">
        <v>187</v>
      </c>
      <c r="C35" s="21">
        <v>205</v>
      </c>
      <c r="D35" s="21">
        <f t="shared" si="1"/>
        <v>476</v>
      </c>
    </row>
    <row r="36" spans="1:13" x14ac:dyDescent="0.25">
      <c r="A36" s="21">
        <v>133</v>
      </c>
      <c r="B36" s="21">
        <v>156</v>
      </c>
      <c r="C36" s="21">
        <v>205</v>
      </c>
      <c r="D36" s="21">
        <f t="shared" si="1"/>
        <v>494</v>
      </c>
    </row>
    <row r="37" spans="1:13" x14ac:dyDescent="0.25">
      <c r="A37" s="21">
        <v>60</v>
      </c>
      <c r="B37" s="21">
        <v>221</v>
      </c>
      <c r="C37" s="21">
        <v>229</v>
      </c>
      <c r="D37" s="21">
        <f t="shared" si="1"/>
        <v>510</v>
      </c>
    </row>
    <row r="38" spans="1:13" x14ac:dyDescent="0.25">
      <c r="A38" s="21">
        <v>140</v>
      </c>
      <c r="B38" s="21">
        <v>171</v>
      </c>
      <c r="C38" s="21">
        <v>221</v>
      </c>
      <c r="D38" s="21">
        <f t="shared" si="1"/>
        <v>532</v>
      </c>
    </row>
    <row r="39" spans="1:13" x14ac:dyDescent="0.25">
      <c r="A39" s="21">
        <v>32</v>
      </c>
      <c r="B39" s="21">
        <v>255</v>
      </c>
      <c r="C39" s="21">
        <v>257</v>
      </c>
      <c r="D39" s="21">
        <f t="shared" si="1"/>
        <v>544</v>
      </c>
    </row>
    <row r="40" spans="1:13" x14ac:dyDescent="0.25">
      <c r="A40" s="21">
        <v>105</v>
      </c>
      <c r="B40" s="21">
        <v>208</v>
      </c>
      <c r="C40" s="21">
        <v>233</v>
      </c>
      <c r="D40" s="21">
        <f t="shared" si="1"/>
        <v>546</v>
      </c>
    </row>
    <row r="41" spans="1:13" x14ac:dyDescent="0.25">
      <c r="A41" s="21">
        <v>23</v>
      </c>
      <c r="B41" s="21">
        <v>264</v>
      </c>
      <c r="C41" s="21">
        <v>265</v>
      </c>
      <c r="D41" s="21">
        <f t="shared" si="1"/>
        <v>552</v>
      </c>
    </row>
    <row r="42" spans="1:13" x14ac:dyDescent="0.25">
      <c r="A42" s="21">
        <v>120</v>
      </c>
      <c r="B42" s="21">
        <v>209</v>
      </c>
      <c r="C42" s="21">
        <v>241</v>
      </c>
      <c r="D42" s="21">
        <f t="shared" si="1"/>
        <v>570</v>
      </c>
    </row>
    <row r="43" spans="1:13" x14ac:dyDescent="0.25">
      <c r="A43" s="21">
        <v>69</v>
      </c>
      <c r="B43" s="21">
        <v>260</v>
      </c>
      <c r="C43" s="21">
        <v>269</v>
      </c>
      <c r="D43" s="21">
        <f t="shared" si="1"/>
        <v>598</v>
      </c>
    </row>
    <row r="44" spans="1:13" x14ac:dyDescent="0.25">
      <c r="A44" s="21">
        <v>96</v>
      </c>
      <c r="B44" s="21">
        <v>247</v>
      </c>
      <c r="C44" s="21">
        <v>265</v>
      </c>
      <c r="D44" s="21">
        <f t="shared" si="1"/>
        <v>608</v>
      </c>
    </row>
    <row r="45" spans="1:13" x14ac:dyDescent="0.25">
      <c r="A45" s="21">
        <v>115</v>
      </c>
      <c r="B45" s="21">
        <v>252</v>
      </c>
      <c r="C45" s="21">
        <v>277</v>
      </c>
      <c r="D45" s="21">
        <f t="shared" si="1"/>
        <v>644</v>
      </c>
    </row>
    <row r="46" spans="1:13" x14ac:dyDescent="0.25">
      <c r="A46" s="21">
        <v>68</v>
      </c>
      <c r="B46" s="21">
        <v>285</v>
      </c>
      <c r="C46" s="21">
        <v>293</v>
      </c>
      <c r="D46" s="21">
        <f t="shared" si="1"/>
        <v>646</v>
      </c>
    </row>
    <row r="47" spans="1:13" x14ac:dyDescent="0.25">
      <c r="A47" s="21">
        <v>25</v>
      </c>
      <c r="B47" s="21">
        <v>312</v>
      </c>
      <c r="C47" s="21">
        <v>313</v>
      </c>
      <c r="D47" s="21">
        <f t="shared" si="1"/>
        <v>650</v>
      </c>
    </row>
    <row r="48" spans="1:13" x14ac:dyDescent="0.25">
      <c r="A48" s="21">
        <v>160</v>
      </c>
      <c r="B48" s="21">
        <v>231</v>
      </c>
      <c r="C48" s="21">
        <v>281</v>
      </c>
      <c r="D48" s="21">
        <f t="shared" si="1"/>
        <v>672</v>
      </c>
    </row>
    <row r="49" spans="1:4" x14ac:dyDescent="0.25">
      <c r="A49" s="21">
        <v>36</v>
      </c>
      <c r="B49" s="21">
        <v>323</v>
      </c>
      <c r="C49" s="21">
        <v>325</v>
      </c>
      <c r="D49" s="21">
        <f t="shared" si="1"/>
        <v>684</v>
      </c>
    </row>
    <row r="50" spans="1:4" x14ac:dyDescent="0.25">
      <c r="A50" s="21">
        <v>161</v>
      </c>
      <c r="B50" s="21">
        <v>240</v>
      </c>
      <c r="C50" s="21">
        <v>289</v>
      </c>
      <c r="D50" s="21">
        <f t="shared" si="1"/>
        <v>690</v>
      </c>
    </row>
    <row r="51" spans="1:4" x14ac:dyDescent="0.25">
      <c r="A51" s="21">
        <v>75</v>
      </c>
      <c r="B51" s="21">
        <v>308</v>
      </c>
      <c r="C51" s="21">
        <v>317</v>
      </c>
      <c r="D51" s="21">
        <f t="shared" si="1"/>
        <v>700</v>
      </c>
    </row>
    <row r="52" spans="1:4" x14ac:dyDescent="0.25">
      <c r="A52" s="21">
        <v>136</v>
      </c>
      <c r="B52" s="21">
        <v>273</v>
      </c>
      <c r="C52" s="21">
        <v>305</v>
      </c>
      <c r="D52" s="21">
        <f t="shared" si="1"/>
        <v>714</v>
      </c>
    </row>
    <row r="53" spans="1:4" x14ac:dyDescent="0.25">
      <c r="A53" s="21">
        <v>207</v>
      </c>
      <c r="B53" s="21">
        <v>224</v>
      </c>
      <c r="C53" s="21">
        <v>305</v>
      </c>
      <c r="D53" s="21">
        <f t="shared" si="1"/>
        <v>736</v>
      </c>
    </row>
    <row r="54" spans="1:4" x14ac:dyDescent="0.25">
      <c r="A54" s="21">
        <v>27</v>
      </c>
      <c r="B54" s="21">
        <v>364</v>
      </c>
      <c r="C54" s="21">
        <v>365</v>
      </c>
      <c r="D54" s="21">
        <f t="shared" si="1"/>
        <v>756</v>
      </c>
    </row>
    <row r="55" spans="1:4" x14ac:dyDescent="0.25">
      <c r="A55" s="21">
        <v>204</v>
      </c>
      <c r="B55" s="21">
        <v>253</v>
      </c>
      <c r="C55" s="21">
        <v>325</v>
      </c>
      <c r="D55" s="21">
        <f t="shared" si="1"/>
        <v>782</v>
      </c>
    </row>
    <row r="56" spans="1:4" x14ac:dyDescent="0.25">
      <c r="A56" s="21">
        <v>76</v>
      </c>
      <c r="B56" s="21">
        <v>357</v>
      </c>
      <c r="C56" s="21">
        <v>365</v>
      </c>
      <c r="D56" s="21">
        <f t="shared" si="1"/>
        <v>798</v>
      </c>
    </row>
    <row r="57" spans="1:4" x14ac:dyDescent="0.25">
      <c r="A57" s="21">
        <v>175</v>
      </c>
      <c r="B57" s="21">
        <v>288</v>
      </c>
      <c r="C57" s="21">
        <v>337</v>
      </c>
      <c r="D57" s="21">
        <f t="shared" si="1"/>
        <v>800</v>
      </c>
    </row>
    <row r="58" spans="1:4" x14ac:dyDescent="0.25">
      <c r="A58" s="21">
        <v>180</v>
      </c>
      <c r="B58" s="21">
        <v>299</v>
      </c>
      <c r="C58" s="21">
        <v>349</v>
      </c>
      <c r="D58" s="21">
        <f t="shared" si="1"/>
        <v>828</v>
      </c>
    </row>
    <row r="59" spans="1:4" x14ac:dyDescent="0.25">
      <c r="A59" s="21">
        <v>40</v>
      </c>
      <c r="B59" s="21">
        <v>399</v>
      </c>
      <c r="C59" s="21">
        <v>401</v>
      </c>
      <c r="D59" s="21">
        <f t="shared" si="1"/>
        <v>840</v>
      </c>
    </row>
    <row r="60" spans="1:4" x14ac:dyDescent="0.25">
      <c r="A60" s="21">
        <v>225</v>
      </c>
      <c r="B60" s="21">
        <v>272</v>
      </c>
      <c r="C60" s="21">
        <v>353</v>
      </c>
      <c r="D60" s="21">
        <f t="shared" si="1"/>
        <v>850</v>
      </c>
    </row>
    <row r="61" spans="1:4" x14ac:dyDescent="0.25">
      <c r="A61" s="21">
        <v>135</v>
      </c>
      <c r="B61" s="21">
        <v>352</v>
      </c>
      <c r="C61" s="21">
        <v>377</v>
      </c>
      <c r="D61" s="21">
        <f t="shared" si="1"/>
        <v>864</v>
      </c>
    </row>
    <row r="62" spans="1:4" x14ac:dyDescent="0.25">
      <c r="A62" s="21">
        <v>29</v>
      </c>
      <c r="B62" s="21">
        <v>420</v>
      </c>
      <c r="C62" s="21">
        <v>421</v>
      </c>
      <c r="D62" s="21">
        <f t="shared" si="1"/>
        <v>870</v>
      </c>
    </row>
    <row r="63" spans="1:4" x14ac:dyDescent="0.25">
      <c r="A63" s="21">
        <v>152</v>
      </c>
      <c r="B63" s="21">
        <v>345</v>
      </c>
      <c r="C63" s="21">
        <v>377</v>
      </c>
      <c r="D63" s="21">
        <f t="shared" si="1"/>
        <v>874</v>
      </c>
    </row>
    <row r="64" spans="1:4" x14ac:dyDescent="0.25">
      <c r="A64" s="21">
        <v>252</v>
      </c>
      <c r="B64" s="21">
        <v>275</v>
      </c>
      <c r="C64" s="21">
        <v>373</v>
      </c>
      <c r="D64" s="21">
        <f t="shared" si="1"/>
        <v>900</v>
      </c>
    </row>
    <row r="65" spans="1:4" x14ac:dyDescent="0.25">
      <c r="A65" s="21">
        <v>189</v>
      </c>
      <c r="B65" s="21">
        <v>340</v>
      </c>
      <c r="C65" s="21">
        <v>389</v>
      </c>
      <c r="D65" s="21">
        <f t="shared" si="1"/>
        <v>918</v>
      </c>
    </row>
    <row r="66" spans="1:4" x14ac:dyDescent="0.25">
      <c r="A66" s="21">
        <v>120</v>
      </c>
      <c r="B66" s="21">
        <v>391</v>
      </c>
      <c r="C66" s="21">
        <v>409</v>
      </c>
      <c r="D66" s="21">
        <f t="shared" ref="D66:D97" si="2">SUM(A66:C66)</f>
        <v>920</v>
      </c>
    </row>
    <row r="67" spans="1:4" x14ac:dyDescent="0.25">
      <c r="A67" s="21">
        <v>87</v>
      </c>
      <c r="B67" s="21">
        <v>416</v>
      </c>
      <c r="C67" s="21">
        <v>425</v>
      </c>
      <c r="D67" s="21">
        <f t="shared" si="2"/>
        <v>928</v>
      </c>
    </row>
    <row r="68" spans="1:4" x14ac:dyDescent="0.25">
      <c r="A68" s="21">
        <v>228</v>
      </c>
      <c r="B68" s="21">
        <v>325</v>
      </c>
      <c r="C68" s="21">
        <v>397</v>
      </c>
      <c r="D68" s="21">
        <f t="shared" si="2"/>
        <v>950</v>
      </c>
    </row>
    <row r="69" spans="1:4" x14ac:dyDescent="0.25">
      <c r="A69" s="21">
        <v>84</v>
      </c>
      <c r="B69" s="21">
        <v>437</v>
      </c>
      <c r="C69" s="21">
        <v>445</v>
      </c>
      <c r="D69" s="21">
        <f t="shared" si="2"/>
        <v>966</v>
      </c>
    </row>
    <row r="70" spans="1:4" x14ac:dyDescent="0.25">
      <c r="A70" s="21">
        <v>145</v>
      </c>
      <c r="B70" s="21">
        <v>408</v>
      </c>
      <c r="C70" s="21">
        <v>433</v>
      </c>
      <c r="D70" s="21">
        <f t="shared" si="2"/>
        <v>986</v>
      </c>
    </row>
    <row r="71" spans="1:4" x14ac:dyDescent="0.25">
      <c r="A71" s="21">
        <v>31</v>
      </c>
      <c r="B71" s="21">
        <v>480</v>
      </c>
      <c r="C71" s="21">
        <v>481</v>
      </c>
      <c r="D71" s="21">
        <f t="shared" si="2"/>
        <v>992</v>
      </c>
    </row>
    <row r="72" spans="1:4" x14ac:dyDescent="0.25">
      <c r="A72" s="21">
        <v>44</v>
      </c>
      <c r="B72" s="21">
        <v>483</v>
      </c>
      <c r="C72" s="21">
        <v>485</v>
      </c>
      <c r="D72" s="21">
        <f t="shared" si="2"/>
        <v>1012</v>
      </c>
    </row>
    <row r="73" spans="1:4" x14ac:dyDescent="0.25">
      <c r="A73" s="21">
        <v>297</v>
      </c>
      <c r="B73" s="21">
        <v>304</v>
      </c>
      <c r="C73" s="21">
        <v>425</v>
      </c>
      <c r="D73" s="21">
        <f t="shared" si="2"/>
        <v>1026</v>
      </c>
    </row>
    <row r="74" spans="1:4" x14ac:dyDescent="0.25">
      <c r="A74" s="21">
        <v>203</v>
      </c>
      <c r="B74" s="21">
        <v>396</v>
      </c>
      <c r="C74" s="21">
        <v>445</v>
      </c>
      <c r="D74" s="21">
        <f t="shared" si="2"/>
        <v>1044</v>
      </c>
    </row>
    <row r="75" spans="1:4" x14ac:dyDescent="0.25">
      <c r="A75" s="21">
        <v>168</v>
      </c>
      <c r="B75" s="21">
        <v>425</v>
      </c>
      <c r="C75" s="21">
        <v>457</v>
      </c>
      <c r="D75" s="21">
        <f t="shared" si="2"/>
        <v>1050</v>
      </c>
    </row>
    <row r="76" spans="1:4" x14ac:dyDescent="0.25">
      <c r="A76" s="21">
        <v>93</v>
      </c>
      <c r="B76" s="21">
        <v>476</v>
      </c>
      <c r="C76" s="21">
        <v>485</v>
      </c>
      <c r="D76" s="21">
        <f t="shared" si="2"/>
        <v>1054</v>
      </c>
    </row>
    <row r="77" spans="1:4" x14ac:dyDescent="0.25">
      <c r="A77" s="21">
        <v>280</v>
      </c>
      <c r="B77" s="21">
        <v>351</v>
      </c>
      <c r="C77" s="21">
        <v>449</v>
      </c>
      <c r="D77" s="21">
        <f t="shared" si="2"/>
        <v>1080</v>
      </c>
    </row>
    <row r="78" spans="1:4" x14ac:dyDescent="0.25">
      <c r="A78" s="21">
        <v>132</v>
      </c>
      <c r="B78" s="21">
        <v>475</v>
      </c>
      <c r="C78" s="21">
        <v>493</v>
      </c>
      <c r="D78" s="21">
        <f t="shared" si="2"/>
        <v>1100</v>
      </c>
    </row>
    <row r="79" spans="1:4" x14ac:dyDescent="0.25">
      <c r="A79" s="21">
        <v>261</v>
      </c>
      <c r="B79" s="21">
        <v>380</v>
      </c>
      <c r="C79" s="21">
        <v>461</v>
      </c>
      <c r="D79" s="21">
        <f t="shared" si="2"/>
        <v>1102</v>
      </c>
    </row>
    <row r="80" spans="1:4" x14ac:dyDescent="0.25">
      <c r="A80" s="21">
        <v>155</v>
      </c>
      <c r="B80" s="21">
        <v>468</v>
      </c>
      <c r="C80" s="21">
        <v>493</v>
      </c>
      <c r="D80" s="21">
        <f t="shared" si="2"/>
        <v>1116</v>
      </c>
    </row>
    <row r="81" spans="1:4" x14ac:dyDescent="0.25">
      <c r="A81" s="21">
        <v>33</v>
      </c>
      <c r="B81" s="21">
        <v>544</v>
      </c>
      <c r="C81" s="21">
        <v>545</v>
      </c>
      <c r="D81" s="21">
        <f t="shared" si="2"/>
        <v>1122</v>
      </c>
    </row>
    <row r="82" spans="1:4" x14ac:dyDescent="0.25">
      <c r="A82" s="21">
        <v>92</v>
      </c>
      <c r="B82" s="21">
        <v>525</v>
      </c>
      <c r="C82" s="21">
        <v>533</v>
      </c>
      <c r="D82" s="21">
        <f t="shared" si="2"/>
        <v>1150</v>
      </c>
    </row>
    <row r="83" spans="1:4" x14ac:dyDescent="0.25">
      <c r="A83" s="21">
        <v>319</v>
      </c>
      <c r="B83" s="21">
        <v>360</v>
      </c>
      <c r="C83" s="21">
        <v>481</v>
      </c>
      <c r="D83" s="21">
        <f t="shared" si="2"/>
        <v>1160</v>
      </c>
    </row>
    <row r="84" spans="1:4" x14ac:dyDescent="0.25">
      <c r="A84" s="21">
        <v>217</v>
      </c>
      <c r="B84" s="21">
        <v>456</v>
      </c>
      <c r="C84" s="21">
        <v>505</v>
      </c>
      <c r="D84" s="21">
        <f t="shared" si="2"/>
        <v>1178</v>
      </c>
    </row>
    <row r="85" spans="1:4" x14ac:dyDescent="0.25">
      <c r="A85" s="21">
        <v>220</v>
      </c>
      <c r="B85" s="21">
        <v>459</v>
      </c>
      <c r="C85" s="21">
        <v>509</v>
      </c>
      <c r="D85" s="21">
        <f t="shared" si="2"/>
        <v>1188</v>
      </c>
    </row>
    <row r="86" spans="1:4" x14ac:dyDescent="0.25">
      <c r="A86" s="21">
        <v>48</v>
      </c>
      <c r="B86" s="21">
        <v>575</v>
      </c>
      <c r="C86" s="21">
        <v>577</v>
      </c>
      <c r="D86" s="21">
        <f t="shared" si="2"/>
        <v>1200</v>
      </c>
    </row>
    <row r="87" spans="1:4" x14ac:dyDescent="0.25">
      <c r="A87" s="21">
        <v>336</v>
      </c>
      <c r="B87" s="21">
        <v>377</v>
      </c>
      <c r="C87" s="21">
        <v>505</v>
      </c>
      <c r="D87" s="21">
        <f t="shared" si="2"/>
        <v>1218</v>
      </c>
    </row>
    <row r="88" spans="1:4" x14ac:dyDescent="0.25">
      <c r="A88" s="21">
        <v>279</v>
      </c>
      <c r="B88" s="21">
        <v>440</v>
      </c>
      <c r="C88" s="21">
        <v>521</v>
      </c>
      <c r="D88" s="21">
        <f t="shared" si="2"/>
        <v>1240</v>
      </c>
    </row>
    <row r="89" spans="1:4" x14ac:dyDescent="0.25">
      <c r="A89" s="21">
        <v>184</v>
      </c>
      <c r="B89" s="21">
        <v>513</v>
      </c>
      <c r="C89" s="21">
        <v>545</v>
      </c>
      <c r="D89" s="21">
        <f t="shared" si="2"/>
        <v>1242</v>
      </c>
    </row>
    <row r="90" spans="1:4" x14ac:dyDescent="0.25">
      <c r="A90" s="21">
        <v>165</v>
      </c>
      <c r="B90" s="21">
        <v>532</v>
      </c>
      <c r="C90" s="21">
        <v>557</v>
      </c>
      <c r="D90" s="21">
        <f t="shared" si="2"/>
        <v>1254</v>
      </c>
    </row>
    <row r="91" spans="1:4" x14ac:dyDescent="0.25">
      <c r="A91" s="21">
        <v>35</v>
      </c>
      <c r="B91" s="21">
        <v>612</v>
      </c>
      <c r="C91" s="21">
        <v>613</v>
      </c>
      <c r="D91" s="21">
        <f t="shared" si="2"/>
        <v>1260</v>
      </c>
    </row>
    <row r="92" spans="1:4" x14ac:dyDescent="0.25">
      <c r="A92" s="21">
        <v>308</v>
      </c>
      <c r="B92" s="21">
        <v>435</v>
      </c>
      <c r="C92" s="21">
        <v>533</v>
      </c>
      <c r="D92" s="21">
        <f t="shared" si="2"/>
        <v>1276</v>
      </c>
    </row>
    <row r="93" spans="1:4" x14ac:dyDescent="0.25">
      <c r="A93" s="21">
        <v>341</v>
      </c>
      <c r="B93" s="21">
        <v>420</v>
      </c>
      <c r="C93" s="21">
        <v>541</v>
      </c>
      <c r="D93" s="21">
        <f t="shared" si="2"/>
        <v>1302</v>
      </c>
    </row>
    <row r="94" spans="1:4" x14ac:dyDescent="0.25">
      <c r="A94" s="21">
        <v>231</v>
      </c>
      <c r="B94" s="21">
        <v>520</v>
      </c>
      <c r="C94" s="21">
        <v>569</v>
      </c>
      <c r="D94" s="21">
        <f t="shared" si="2"/>
        <v>1320</v>
      </c>
    </row>
    <row r="95" spans="1:4" x14ac:dyDescent="0.25">
      <c r="A95" s="21">
        <v>105</v>
      </c>
      <c r="B95" s="21">
        <v>608</v>
      </c>
      <c r="C95" s="21">
        <v>617</v>
      </c>
      <c r="D95" s="21">
        <f t="shared" si="2"/>
        <v>1330</v>
      </c>
    </row>
    <row r="96" spans="1:4" x14ac:dyDescent="0.25">
      <c r="A96" s="21">
        <v>276</v>
      </c>
      <c r="B96" s="21">
        <v>493</v>
      </c>
      <c r="C96" s="21">
        <v>565</v>
      </c>
      <c r="D96" s="21">
        <f t="shared" si="2"/>
        <v>1334</v>
      </c>
    </row>
    <row r="97" spans="1:4" x14ac:dyDescent="0.25">
      <c r="A97" s="21">
        <v>100</v>
      </c>
      <c r="B97" s="21">
        <v>621</v>
      </c>
      <c r="C97" s="21">
        <v>629</v>
      </c>
      <c r="D97" s="21">
        <f t="shared" si="2"/>
        <v>1350</v>
      </c>
    </row>
    <row r="98" spans="1:4" x14ac:dyDescent="0.25">
      <c r="A98" s="21">
        <v>396</v>
      </c>
      <c r="B98" s="21">
        <v>403</v>
      </c>
      <c r="C98" s="21">
        <v>565</v>
      </c>
      <c r="D98" s="21">
        <f t="shared" ref="D98:D129" si="3">SUM(A98:C98)</f>
        <v>1364</v>
      </c>
    </row>
    <row r="99" spans="1:4" x14ac:dyDescent="0.25">
      <c r="A99" s="21">
        <v>240</v>
      </c>
      <c r="B99" s="21">
        <v>551</v>
      </c>
      <c r="C99" s="21">
        <v>601</v>
      </c>
      <c r="D99" s="21">
        <f t="shared" si="3"/>
        <v>1392</v>
      </c>
    </row>
    <row r="100" spans="1:4" x14ac:dyDescent="0.25">
      <c r="A100" s="21">
        <v>52</v>
      </c>
      <c r="B100" s="21">
        <v>675</v>
      </c>
      <c r="C100" s="21">
        <v>677</v>
      </c>
      <c r="D100" s="21">
        <f t="shared" si="3"/>
        <v>1404</v>
      </c>
    </row>
    <row r="101" spans="1:4" x14ac:dyDescent="0.25">
      <c r="A101" s="21">
        <v>37</v>
      </c>
      <c r="B101" s="21">
        <v>684</v>
      </c>
      <c r="C101" s="21">
        <v>685</v>
      </c>
      <c r="D101" s="21">
        <f t="shared" si="3"/>
        <v>1406</v>
      </c>
    </row>
    <row r="102" spans="1:4" x14ac:dyDescent="0.25">
      <c r="A102" s="21">
        <v>368</v>
      </c>
      <c r="B102" s="21">
        <v>465</v>
      </c>
      <c r="C102" s="21">
        <v>593</v>
      </c>
      <c r="D102" s="21">
        <f t="shared" si="3"/>
        <v>1426</v>
      </c>
    </row>
    <row r="103" spans="1:4" x14ac:dyDescent="0.25">
      <c r="A103" s="21">
        <v>200</v>
      </c>
      <c r="B103" s="21">
        <v>609</v>
      </c>
      <c r="C103" s="21">
        <v>641</v>
      </c>
      <c r="D103" s="21">
        <f t="shared" si="3"/>
        <v>1450</v>
      </c>
    </row>
    <row r="104" spans="1:4" x14ac:dyDescent="0.25">
      <c r="A104" s="21">
        <v>111</v>
      </c>
      <c r="B104" s="21">
        <v>680</v>
      </c>
      <c r="C104" s="21">
        <v>689</v>
      </c>
      <c r="D104" s="21">
        <f t="shared" si="3"/>
        <v>1480</v>
      </c>
    </row>
    <row r="105" spans="1:4" x14ac:dyDescent="0.25">
      <c r="A105" s="21">
        <v>336</v>
      </c>
      <c r="B105" s="21">
        <v>527</v>
      </c>
      <c r="C105" s="21">
        <v>625</v>
      </c>
      <c r="D105" s="21">
        <f t="shared" si="3"/>
        <v>1488</v>
      </c>
    </row>
    <row r="106" spans="1:4" x14ac:dyDescent="0.25">
      <c r="A106" s="21">
        <v>156</v>
      </c>
      <c r="B106" s="21">
        <v>667</v>
      </c>
      <c r="C106" s="21">
        <v>685</v>
      </c>
      <c r="D106" s="21">
        <f t="shared" si="3"/>
        <v>1508</v>
      </c>
    </row>
    <row r="107" spans="1:4" x14ac:dyDescent="0.25">
      <c r="A107" s="21">
        <v>429</v>
      </c>
      <c r="B107" s="21">
        <v>460</v>
      </c>
      <c r="C107" s="21">
        <v>629</v>
      </c>
      <c r="D107" s="21">
        <f t="shared" si="3"/>
        <v>1518</v>
      </c>
    </row>
    <row r="108" spans="1:4" x14ac:dyDescent="0.25">
      <c r="A108" s="21">
        <v>315</v>
      </c>
      <c r="B108" s="21">
        <v>572</v>
      </c>
      <c r="C108" s="21">
        <v>653</v>
      </c>
      <c r="D108" s="21">
        <f t="shared" si="3"/>
        <v>1540</v>
      </c>
    </row>
    <row r="109" spans="1:4" x14ac:dyDescent="0.25">
      <c r="A109" s="21">
        <v>300</v>
      </c>
      <c r="B109" s="21">
        <v>589</v>
      </c>
      <c r="C109" s="21">
        <v>661</v>
      </c>
      <c r="D109" s="21">
        <f t="shared" si="3"/>
        <v>1550</v>
      </c>
    </row>
    <row r="110" spans="1:4" x14ac:dyDescent="0.25">
      <c r="A110" s="21">
        <v>185</v>
      </c>
      <c r="B110" s="21">
        <v>672</v>
      </c>
      <c r="C110" s="21">
        <v>697</v>
      </c>
      <c r="D110" s="21">
        <f t="shared" si="3"/>
        <v>1554</v>
      </c>
    </row>
    <row r="111" spans="1:4" x14ac:dyDescent="0.25">
      <c r="A111" s="21">
        <v>39</v>
      </c>
      <c r="B111" s="21">
        <v>760</v>
      </c>
      <c r="C111" s="21">
        <v>761</v>
      </c>
      <c r="D111" s="21">
        <f t="shared" si="3"/>
        <v>1560</v>
      </c>
    </row>
    <row r="112" spans="1:4" x14ac:dyDescent="0.25">
      <c r="A112" s="21">
        <v>108</v>
      </c>
      <c r="B112" s="21">
        <v>725</v>
      </c>
      <c r="C112" s="21">
        <v>733</v>
      </c>
      <c r="D112" s="21">
        <f t="shared" si="3"/>
        <v>1566</v>
      </c>
    </row>
    <row r="113" spans="1:4" x14ac:dyDescent="0.25">
      <c r="A113" s="21">
        <v>385</v>
      </c>
      <c r="B113" s="21">
        <v>552</v>
      </c>
      <c r="C113" s="21">
        <v>673</v>
      </c>
      <c r="D113" s="21">
        <f t="shared" si="3"/>
        <v>1610</v>
      </c>
    </row>
    <row r="114" spans="1:4" x14ac:dyDescent="0.25">
      <c r="A114" s="21">
        <v>260</v>
      </c>
      <c r="B114" s="21">
        <v>651</v>
      </c>
      <c r="C114" s="21">
        <v>701</v>
      </c>
      <c r="D114" s="21">
        <f t="shared" si="3"/>
        <v>1612</v>
      </c>
    </row>
    <row r="115" spans="1:4" x14ac:dyDescent="0.25">
      <c r="A115" s="21">
        <v>56</v>
      </c>
      <c r="B115" s="21">
        <v>783</v>
      </c>
      <c r="C115" s="21">
        <v>785</v>
      </c>
      <c r="D115" s="21">
        <f t="shared" si="3"/>
        <v>1624</v>
      </c>
    </row>
    <row r="116" spans="1:4" x14ac:dyDescent="0.25">
      <c r="A116" s="21">
        <v>259</v>
      </c>
      <c r="B116" s="21">
        <v>660</v>
      </c>
      <c r="C116" s="21">
        <v>709</v>
      </c>
      <c r="D116" s="21">
        <f t="shared" si="3"/>
        <v>1628</v>
      </c>
    </row>
    <row r="117" spans="1:4" x14ac:dyDescent="0.25">
      <c r="A117" s="21">
        <v>400</v>
      </c>
      <c r="B117" s="21">
        <v>561</v>
      </c>
      <c r="C117" s="21">
        <v>689</v>
      </c>
      <c r="D117" s="21">
        <f t="shared" si="3"/>
        <v>1650</v>
      </c>
    </row>
    <row r="118" spans="1:4" x14ac:dyDescent="0.25">
      <c r="A118" s="21">
        <v>216</v>
      </c>
      <c r="B118" s="21">
        <v>713</v>
      </c>
      <c r="C118" s="21">
        <v>745</v>
      </c>
      <c r="D118" s="21">
        <f t="shared" si="3"/>
        <v>1674</v>
      </c>
    </row>
    <row r="119" spans="1:4" x14ac:dyDescent="0.25">
      <c r="A119" s="21">
        <v>455</v>
      </c>
      <c r="B119" s="21">
        <v>528</v>
      </c>
      <c r="C119" s="21">
        <v>697</v>
      </c>
      <c r="D119" s="21">
        <f t="shared" si="3"/>
        <v>1680</v>
      </c>
    </row>
    <row r="120" spans="1:4" x14ac:dyDescent="0.25">
      <c r="A120" s="21">
        <v>333</v>
      </c>
      <c r="B120" s="21">
        <v>644</v>
      </c>
      <c r="C120" s="21">
        <v>725</v>
      </c>
      <c r="D120" s="21">
        <f t="shared" si="3"/>
        <v>1702</v>
      </c>
    </row>
    <row r="121" spans="1:4" x14ac:dyDescent="0.25">
      <c r="A121" s="21">
        <v>195</v>
      </c>
      <c r="B121" s="21">
        <v>748</v>
      </c>
      <c r="C121" s="21">
        <v>773</v>
      </c>
      <c r="D121" s="21">
        <f t="shared" si="3"/>
        <v>1716</v>
      </c>
    </row>
    <row r="122" spans="1:4" x14ac:dyDescent="0.25">
      <c r="A122" s="21">
        <v>364</v>
      </c>
      <c r="B122" s="21">
        <v>627</v>
      </c>
      <c r="C122" s="21">
        <v>725</v>
      </c>
      <c r="D122" s="21">
        <f t="shared" si="3"/>
        <v>1716</v>
      </c>
    </row>
    <row r="123" spans="1:4" x14ac:dyDescent="0.25">
      <c r="A123" s="21">
        <v>41</v>
      </c>
      <c r="B123" s="21">
        <v>840</v>
      </c>
      <c r="C123" s="21">
        <v>841</v>
      </c>
      <c r="D123" s="21">
        <f t="shared" si="3"/>
        <v>1722</v>
      </c>
    </row>
    <row r="124" spans="1:4" x14ac:dyDescent="0.25">
      <c r="A124" s="21">
        <v>168</v>
      </c>
      <c r="B124" s="21">
        <v>775</v>
      </c>
      <c r="C124" s="21">
        <v>793</v>
      </c>
      <c r="D124" s="21">
        <f t="shared" si="3"/>
        <v>1736</v>
      </c>
    </row>
    <row r="125" spans="1:4" x14ac:dyDescent="0.25">
      <c r="A125" s="21">
        <v>407</v>
      </c>
      <c r="B125" s="21">
        <v>624</v>
      </c>
      <c r="C125" s="21">
        <v>745</v>
      </c>
      <c r="D125" s="21">
        <f t="shared" si="3"/>
        <v>1776</v>
      </c>
    </row>
    <row r="126" spans="1:4" x14ac:dyDescent="0.25">
      <c r="A126" s="21">
        <v>273</v>
      </c>
      <c r="B126" s="21">
        <v>736</v>
      </c>
      <c r="C126" s="21">
        <v>785</v>
      </c>
      <c r="D126" s="21">
        <f t="shared" si="3"/>
        <v>1794</v>
      </c>
    </row>
    <row r="127" spans="1:4" x14ac:dyDescent="0.25">
      <c r="A127" s="21">
        <v>116</v>
      </c>
      <c r="B127" s="21">
        <v>837</v>
      </c>
      <c r="C127" s="21">
        <v>845</v>
      </c>
      <c r="D127" s="21">
        <f t="shared" si="3"/>
        <v>1798</v>
      </c>
    </row>
    <row r="128" spans="1:4" x14ac:dyDescent="0.25">
      <c r="A128" s="21">
        <v>123</v>
      </c>
      <c r="B128" s="21">
        <v>836</v>
      </c>
      <c r="C128" s="21">
        <v>845</v>
      </c>
      <c r="D128" s="21">
        <f t="shared" si="3"/>
        <v>1804</v>
      </c>
    </row>
    <row r="129" spans="1:4" x14ac:dyDescent="0.25">
      <c r="A129" s="21">
        <v>468</v>
      </c>
      <c r="B129" s="21">
        <v>595</v>
      </c>
      <c r="C129" s="21">
        <v>757</v>
      </c>
      <c r="D129" s="21">
        <f t="shared" si="3"/>
        <v>1820</v>
      </c>
    </row>
    <row r="130" spans="1:4" x14ac:dyDescent="0.25">
      <c r="A130" s="21">
        <v>280</v>
      </c>
      <c r="B130" s="21">
        <v>759</v>
      </c>
      <c r="C130" s="21">
        <v>809</v>
      </c>
      <c r="D130" s="21">
        <f t="shared" ref="D130:D159" si="4">SUM(A130:C130)</f>
        <v>1848</v>
      </c>
    </row>
    <row r="131" spans="1:4" x14ac:dyDescent="0.25">
      <c r="A131" s="21">
        <v>481</v>
      </c>
      <c r="B131" s="21">
        <v>600</v>
      </c>
      <c r="C131" s="21">
        <v>769</v>
      </c>
      <c r="D131" s="21">
        <f t="shared" si="4"/>
        <v>1850</v>
      </c>
    </row>
    <row r="132" spans="1:4" x14ac:dyDescent="0.25">
      <c r="A132" s="21">
        <v>60</v>
      </c>
      <c r="B132" s="21">
        <v>899</v>
      </c>
      <c r="C132" s="21">
        <v>901</v>
      </c>
      <c r="D132" s="21">
        <f t="shared" si="4"/>
        <v>1860</v>
      </c>
    </row>
    <row r="133" spans="1:4" x14ac:dyDescent="0.25">
      <c r="A133" s="21">
        <v>205</v>
      </c>
      <c r="B133" s="21">
        <v>828</v>
      </c>
      <c r="C133" s="21">
        <v>853</v>
      </c>
      <c r="D133" s="21">
        <f t="shared" si="4"/>
        <v>1886</v>
      </c>
    </row>
    <row r="134" spans="1:4" x14ac:dyDescent="0.25">
      <c r="A134" s="21">
        <v>432</v>
      </c>
      <c r="B134" s="21">
        <v>665</v>
      </c>
      <c r="C134" s="21">
        <v>793</v>
      </c>
      <c r="D134" s="21">
        <f t="shared" si="4"/>
        <v>1890</v>
      </c>
    </row>
    <row r="135" spans="1:4" x14ac:dyDescent="0.25">
      <c r="A135" s="21">
        <v>43</v>
      </c>
      <c r="B135" s="21">
        <v>924</v>
      </c>
      <c r="C135" s="21">
        <v>925</v>
      </c>
      <c r="D135" s="21">
        <f t="shared" si="4"/>
        <v>1892</v>
      </c>
    </row>
    <row r="136" spans="1:4" x14ac:dyDescent="0.25">
      <c r="A136" s="21">
        <v>232</v>
      </c>
      <c r="B136" s="21">
        <v>825</v>
      </c>
      <c r="C136" s="21">
        <v>857</v>
      </c>
      <c r="D136" s="21">
        <f t="shared" si="4"/>
        <v>1914</v>
      </c>
    </row>
    <row r="137" spans="1:4" x14ac:dyDescent="0.25">
      <c r="A137" s="21">
        <v>555</v>
      </c>
      <c r="B137" s="21">
        <v>572</v>
      </c>
      <c r="C137" s="21">
        <v>797</v>
      </c>
      <c r="D137" s="21">
        <f t="shared" si="4"/>
        <v>1924</v>
      </c>
    </row>
    <row r="138" spans="1:4" x14ac:dyDescent="0.25">
      <c r="A138" s="21">
        <v>429</v>
      </c>
      <c r="B138" s="21">
        <v>700</v>
      </c>
      <c r="C138" s="21">
        <v>821</v>
      </c>
      <c r="D138" s="21">
        <f t="shared" si="4"/>
        <v>1950</v>
      </c>
    </row>
    <row r="139" spans="1:4" x14ac:dyDescent="0.25">
      <c r="A139" s="21">
        <v>287</v>
      </c>
      <c r="B139" s="21">
        <v>816</v>
      </c>
      <c r="C139" s="21">
        <v>865</v>
      </c>
      <c r="D139" s="21">
        <f t="shared" si="4"/>
        <v>1968</v>
      </c>
    </row>
    <row r="140" spans="1:4" x14ac:dyDescent="0.25">
      <c r="A140" s="21">
        <v>129</v>
      </c>
      <c r="B140" s="21">
        <v>920</v>
      </c>
      <c r="C140" s="21">
        <v>929</v>
      </c>
      <c r="D140" s="21">
        <f t="shared" si="4"/>
        <v>1978</v>
      </c>
    </row>
    <row r="141" spans="1:4" x14ac:dyDescent="0.25">
      <c r="A141" s="21">
        <v>540</v>
      </c>
      <c r="B141" s="21">
        <v>629</v>
      </c>
      <c r="C141" s="21">
        <v>829</v>
      </c>
      <c r="D141" s="21">
        <f t="shared" si="4"/>
        <v>1998</v>
      </c>
    </row>
    <row r="142" spans="1:4" x14ac:dyDescent="0.25">
      <c r="A142" s="21">
        <v>348</v>
      </c>
      <c r="B142" s="21">
        <v>805</v>
      </c>
      <c r="C142" s="21">
        <v>877</v>
      </c>
      <c r="D142" s="21">
        <f t="shared" si="4"/>
        <v>2030</v>
      </c>
    </row>
    <row r="143" spans="1:4" x14ac:dyDescent="0.25">
      <c r="A143" s="21">
        <v>124</v>
      </c>
      <c r="B143" s="21">
        <v>957</v>
      </c>
      <c r="C143" s="21">
        <v>965</v>
      </c>
      <c r="D143" s="21">
        <f t="shared" si="4"/>
        <v>2046</v>
      </c>
    </row>
    <row r="144" spans="1:4" x14ac:dyDescent="0.25">
      <c r="A144" s="21">
        <v>369</v>
      </c>
      <c r="B144" s="21">
        <v>800</v>
      </c>
      <c r="C144" s="21">
        <v>881</v>
      </c>
      <c r="D144" s="21">
        <f t="shared" si="4"/>
        <v>2050</v>
      </c>
    </row>
    <row r="145" spans="1:4" x14ac:dyDescent="0.25">
      <c r="A145" s="21">
        <v>215</v>
      </c>
      <c r="B145" s="21">
        <v>912</v>
      </c>
      <c r="C145" s="21">
        <v>937</v>
      </c>
      <c r="D145" s="21">
        <f t="shared" si="4"/>
        <v>2064</v>
      </c>
    </row>
    <row r="146" spans="1:4" x14ac:dyDescent="0.25">
      <c r="A146" s="21">
        <v>504</v>
      </c>
      <c r="B146" s="21">
        <v>703</v>
      </c>
      <c r="C146" s="21">
        <v>865</v>
      </c>
      <c r="D146" s="21">
        <f t="shared" si="4"/>
        <v>2072</v>
      </c>
    </row>
    <row r="147" spans="1:4" x14ac:dyDescent="0.25">
      <c r="A147" s="21">
        <v>451</v>
      </c>
      <c r="B147" s="21">
        <v>780</v>
      </c>
      <c r="C147" s="21">
        <v>901</v>
      </c>
      <c r="D147" s="21">
        <f t="shared" si="4"/>
        <v>2132</v>
      </c>
    </row>
    <row r="148" spans="1:4" x14ac:dyDescent="0.25">
      <c r="A148" s="21">
        <v>464</v>
      </c>
      <c r="B148" s="21">
        <v>777</v>
      </c>
      <c r="C148" s="21">
        <v>905</v>
      </c>
      <c r="D148" s="21">
        <f t="shared" si="4"/>
        <v>2146</v>
      </c>
    </row>
    <row r="149" spans="1:4" x14ac:dyDescent="0.25">
      <c r="A149" s="21">
        <v>301</v>
      </c>
      <c r="B149" s="21">
        <v>900</v>
      </c>
      <c r="C149" s="21">
        <v>949</v>
      </c>
      <c r="D149" s="21">
        <f t="shared" si="4"/>
        <v>2150</v>
      </c>
    </row>
    <row r="150" spans="1:4" x14ac:dyDescent="0.25">
      <c r="A150" s="21">
        <v>248</v>
      </c>
      <c r="B150" s="21">
        <v>945</v>
      </c>
      <c r="C150" s="21">
        <v>977</v>
      </c>
      <c r="D150" s="21">
        <f t="shared" si="4"/>
        <v>2170</v>
      </c>
    </row>
    <row r="151" spans="1:4" x14ac:dyDescent="0.25">
      <c r="A151" s="21">
        <v>616</v>
      </c>
      <c r="B151" s="21">
        <v>663</v>
      </c>
      <c r="C151" s="21">
        <v>905</v>
      </c>
      <c r="D151" s="21">
        <f t="shared" si="4"/>
        <v>2184</v>
      </c>
    </row>
    <row r="152" spans="1:4" x14ac:dyDescent="0.25">
      <c r="A152" s="21">
        <v>533</v>
      </c>
      <c r="B152" s="21">
        <v>756</v>
      </c>
      <c r="C152" s="21">
        <v>925</v>
      </c>
      <c r="D152" s="21">
        <f t="shared" si="4"/>
        <v>2214</v>
      </c>
    </row>
    <row r="153" spans="1:4" x14ac:dyDescent="0.25">
      <c r="A153" s="21">
        <v>420</v>
      </c>
      <c r="B153" s="21">
        <v>851</v>
      </c>
      <c r="C153" s="21">
        <v>949</v>
      </c>
      <c r="D153" s="21">
        <f t="shared" si="4"/>
        <v>2220</v>
      </c>
    </row>
    <row r="154" spans="1:4" x14ac:dyDescent="0.25">
      <c r="A154" s="21">
        <v>387</v>
      </c>
      <c r="B154" s="21">
        <v>884</v>
      </c>
      <c r="C154" s="21">
        <v>965</v>
      </c>
      <c r="D154" s="21">
        <f t="shared" si="4"/>
        <v>2236</v>
      </c>
    </row>
    <row r="155" spans="1:4" x14ac:dyDescent="0.25">
      <c r="A155" s="21">
        <v>580</v>
      </c>
      <c r="B155" s="21">
        <v>741</v>
      </c>
      <c r="C155" s="21">
        <v>941</v>
      </c>
      <c r="D155" s="21">
        <f t="shared" si="4"/>
        <v>2262</v>
      </c>
    </row>
    <row r="156" spans="1:4" x14ac:dyDescent="0.25">
      <c r="A156" s="21">
        <v>372</v>
      </c>
      <c r="B156" s="21">
        <v>925</v>
      </c>
      <c r="C156" s="21">
        <v>997</v>
      </c>
      <c r="D156" s="21">
        <f t="shared" si="4"/>
        <v>2294</v>
      </c>
    </row>
    <row r="157" spans="1:4" x14ac:dyDescent="0.25">
      <c r="A157" s="21">
        <v>615</v>
      </c>
      <c r="B157" s="21">
        <v>728</v>
      </c>
      <c r="C157" s="21">
        <v>953</v>
      </c>
      <c r="D157" s="21">
        <f t="shared" si="4"/>
        <v>2296</v>
      </c>
    </row>
    <row r="158" spans="1:4" x14ac:dyDescent="0.25">
      <c r="A158" s="21">
        <v>473</v>
      </c>
      <c r="B158" s="21">
        <v>864</v>
      </c>
      <c r="C158" s="21">
        <v>985</v>
      </c>
      <c r="D158" s="21">
        <f t="shared" si="4"/>
        <v>2322</v>
      </c>
    </row>
    <row r="159" spans="1:4" x14ac:dyDescent="0.25">
      <c r="A159" s="21">
        <v>696</v>
      </c>
      <c r="B159" s="21">
        <v>697</v>
      </c>
      <c r="C159" s="21">
        <v>985</v>
      </c>
      <c r="D159" s="21">
        <f t="shared" si="4"/>
        <v>2378</v>
      </c>
    </row>
  </sheetData>
  <autoFilter ref="A1:D1" xr:uid="{C14B704D-5DAC-4687-A15A-4A0DCB929CF7}">
    <sortState xmlns:xlrd2="http://schemas.microsoft.com/office/spreadsheetml/2017/richdata2" ref="A2:D159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E70D-8298-4999-A0B2-9425D379E35D}">
  <dimension ref="A3"/>
  <sheetViews>
    <sheetView workbookViewId="0">
      <selection activeCell="A3" sqref="A3"/>
    </sheetView>
  </sheetViews>
  <sheetFormatPr defaultRowHeight="15" x14ac:dyDescent="0.25"/>
  <sheetData>
    <row r="3" spans="1:1" x14ac:dyDescent="0.25">
      <c r="A3" s="33" t="s">
        <v>30</v>
      </c>
    </row>
  </sheetData>
  <hyperlinks>
    <hyperlink ref="A3" r:id="rId1" xr:uid="{C89C1793-1770-450D-A396-8CB8877419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Method1</vt:lpstr>
      <vt:lpstr>Method2</vt:lpstr>
      <vt:lpstr>Triplets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2020-04-10T21:43:29Z</dcterms:created>
  <dcterms:modified xsi:type="dcterms:W3CDTF">2020-04-15T05:41:09Z</dcterms:modified>
</cp:coreProperties>
</file>