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ReopReact2025\DIW\DIW\"/>
    </mc:Choice>
  </mc:AlternateContent>
  <xr:revisionPtr revIDLastSave="0" documentId="13_ncr:1_{E761686D-E9DD-4479-9F75-47E9BF1A636C}" xr6:coauthVersionLast="47" xr6:coauthVersionMax="47" xr10:uidLastSave="{00000000-0000-0000-0000-000000000000}"/>
  <bookViews>
    <workbookView xWindow="-98" yWindow="-98" windowWidth="24196" windowHeight="14476" firstSheet="21" activeTab="27" xr2:uid="{00000000-000D-0000-FFFF-FFFF00000000}"/>
  </bookViews>
  <sheets>
    <sheet name="MasterTable" sheetId="11" r:id="rId1"/>
    <sheet name="ContentHtml" sheetId="69" r:id="rId2"/>
    <sheet name="ContentHtmlDefault" sheetId="71" r:id="rId3"/>
    <sheet name="CommonData" sheetId="70" r:id="rId4"/>
    <sheet name="CommonDataDefault" sheetId="72" r:id="rId5"/>
    <sheet name="I18n" sheetId="63" r:id="rId6"/>
    <sheet name="ImportData" sheetId="68" r:id="rId7"/>
    <sheet name="WebUser" sheetId="74" r:id="rId8"/>
    <sheet name="Configuration" sheetId="22" r:id="rId9"/>
    <sheet name="Otp" sheetId="46" r:id="rId10"/>
    <sheet name="Home" sheetId="119" r:id="rId11"/>
    <sheet name="Contact" sheetId="120" r:id="rId12"/>
    <sheet name="Blog" sheetId="59" r:id="rId13"/>
    <sheet name="Login" sheetId="60" r:id="rId14"/>
    <sheet name="Document" sheetId="12" r:id="rId15"/>
    <sheet name="MasterReference" sheetId="2" r:id="rId16"/>
    <sheet name="EnumDetail" sheetId="73" r:id="rId17"/>
    <sheet name="EnumDetail_Hi" sheetId="180" r:id="rId18"/>
    <sheet name="EnumDetail_Mr" sheetId="181" r:id="rId19"/>
    <sheet name="District" sheetId="109" r:id="rId20"/>
    <sheet name="PincodeMaster" sheetId="136" r:id="rId21"/>
    <sheet name="State" sheetId="121" r:id="rId22"/>
    <sheet name="AppUser" sheetId="76" r:id="rId23"/>
    <sheet name="AppUser_Hi" sheetId="189" r:id="rId24"/>
    <sheet name="AppUser_Mr" sheetId="190" r:id="rId25"/>
    <sheet name="AppUserTest" sheetId="187" r:id="rId26"/>
    <sheet name="AppUserTest_Hi" sheetId="191" r:id="rId27"/>
    <sheet name="AppUserTest_Mr" sheetId="192" r:id="rId28"/>
    <sheet name="AppUsr" sheetId="188" r:id="rId29"/>
    <sheet name="ForgetPassword" sheetId="79" r:id="rId30"/>
    <sheet name="Coupon" sheetId="81" r:id="rId31"/>
    <sheet name="Notification" sheetId="85" r:id="rId32"/>
    <sheet name="Notification_Hi" sheetId="153" r:id="rId33"/>
    <sheet name="Notification_Mr" sheetId="154" r:id="rId34"/>
    <sheet name="AllNotification" sheetId="147" r:id="rId35"/>
    <sheet name="Seo" sheetId="182" r:id="rId36"/>
    <sheet name="Misc" sheetId="183" r:id="rId37"/>
    <sheet name="RoleData" sheetId="184" r:id="rId38"/>
    <sheet name="RoleDetail" sheetId="185" r:id="rId39"/>
    <sheet name="Role" sheetId="186" r:id="rId40"/>
    <sheet name="AllNotification_Hi" sheetId="157" r:id="rId41"/>
    <sheet name="AllNotification_Mr" sheetId="158" r:id="rId42"/>
    <sheet name="UserNotify" sheetId="148" r:id="rId43"/>
    <sheet name="Discuss" sheetId="127" r:id="rId44"/>
    <sheet name="DiscussComment" sheetId="128" r:id="rId45"/>
    <sheet name="CommentLike" sheetId="129" r:id="rId46"/>
    <sheet name="PushNotificationMapper" sheetId="115" r:id="rId47"/>
    <sheet name="PushNotificationMessage" sheetId="116" r:id="rId48"/>
    <sheet name="PushNotificationMessage_Hi" sheetId="159" r:id="rId49"/>
    <sheet name="PushNotificationMessage_Mr" sheetId="160" r:id="rId50"/>
    <sheet name="ProductTag" sheetId="114" r:id="rId51"/>
    <sheet name="ProductImage" sheetId="87" r:id="rId52"/>
    <sheet name="Product" sheetId="86" r:id="rId53"/>
    <sheet name="Product_Hi" sheetId="155" r:id="rId54"/>
    <sheet name="Product_Mr" sheetId="156" r:id="rId55"/>
    <sheet name="ProductLive" sheetId="137" r:id="rId56"/>
    <sheet name="ProductLive_Hi" sheetId="149" r:id="rId57"/>
    <sheet name="ProductLive_Mr" sheetId="152" r:id="rId58"/>
    <sheet name="LimitedTimeSale" sheetId="142" r:id="rId59"/>
    <sheet name="LimitedTimeSale_Hi" sheetId="161" r:id="rId60"/>
    <sheet name="LimitedTimeSale_Mr" sheetId="162" r:id="rId61"/>
    <sheet name="ProductVariableMapper" sheetId="139" r:id="rId62"/>
    <sheet name="ProductFaq" sheetId="124" r:id="rId63"/>
    <sheet name="ProductFaq_Hi" sheetId="164" r:id="rId64"/>
    <sheet name="ProductFaq_Mr" sheetId="165" r:id="rId65"/>
    <sheet name="ProductFarmer" sheetId="123" r:id="rId66"/>
    <sheet name="BillingAddress" sheetId="77" r:id="rId67"/>
    <sheet name="BuyOrder" sheetId="88" r:id="rId68"/>
    <sheet name="RaiseTicket" sheetId="143" r:id="rId69"/>
    <sheet name="FeedBack" sheetId="144" r:id="rId70"/>
    <sheet name="OrderDetail" sheetId="89" r:id="rId71"/>
    <sheet name="Cart" sheetId="90" r:id="rId72"/>
    <sheet name="WishList" sheetId="91" r:id="rId73"/>
    <sheet name="Category" sheetId="92" r:id="rId74"/>
    <sheet name="Category_Hi" sheetId="166" r:id="rId75"/>
    <sheet name="Category_Mr" sheetId="167" r:id="rId76"/>
    <sheet name="Crop" sheetId="94" r:id="rId77"/>
    <sheet name="Crop_Hi" sheetId="150" r:id="rId78"/>
    <sheet name="Crop_Mr" sheetId="151" r:id="rId79"/>
    <sheet name="CropCategory" sheetId="133" r:id="rId80"/>
    <sheet name="DeficiencyDisorder" sheetId="125" r:id="rId81"/>
    <sheet name="DeficiencyDisorder_Hi" sheetId="168" r:id="rId82"/>
    <sheet name="DeficiencyDisorder_Mr" sheetId="169" r:id="rId83"/>
    <sheet name="PlantProtection" sheetId="126" r:id="rId84"/>
    <sheet name="PlantProtection_Hi" sheetId="170" r:id="rId85"/>
    <sheet name="PlantProtection_Mr" sheetId="171" r:id="rId86"/>
    <sheet name="CropProperties" sheetId="95" r:id="rId87"/>
    <sheet name="Banner" sheetId="117" r:id="rId88"/>
    <sheet name="Farm" sheetId="99" r:id="rId89"/>
    <sheet name="MyPlot" sheetId="134" r:id="rId90"/>
    <sheet name="PlotPayment" sheetId="146" r:id="rId91"/>
    <sheet name="SoilReport" sheetId="141" r:id="rId92"/>
    <sheet name="DiscussType" sheetId="140" r:id="rId93"/>
    <sheet name="MyPloatCalander" sheetId="135" r:id="rId94"/>
    <sheet name="FarmWeatherData" sheetId="97" r:id="rId95"/>
    <sheet name="FarmSoilData" sheetId="98" r:id="rId96"/>
    <sheet name="CropDisease" sheetId="100" r:id="rId97"/>
    <sheet name="CropDisease_Hi" sheetId="172" r:id="rId98"/>
    <sheet name="CropDisease_Mr" sheetId="173" r:id="rId99"/>
    <sheet name="SeasonWise" sheetId="132" r:id="rId100"/>
    <sheet name="CropDiseaseMapping" sheetId="113" r:id="rId101"/>
    <sheet name="AllDocumentUpload" sheetId="122" r:id="rId102"/>
    <sheet name="WalletTransaction" sheetId="111" r:id="rId103"/>
    <sheet name="Wallet" sheetId="108" r:id="rId104"/>
    <sheet name="PlotFaqQueAns" sheetId="102" r:id="rId105"/>
    <sheet name="PlotFaqQueAns_Hi" sheetId="174" r:id="rId106"/>
    <sheet name="PlotFaqQueAns_Mr" sheetId="175" r:id="rId107"/>
    <sheet name="PlotFaqMapping" sheetId="112" r:id="rId108"/>
    <sheet name="Lab" sheetId="104" r:id="rId109"/>
    <sheet name="LabAppointment" sheetId="105" r:id="rId110"/>
    <sheet name="SubscriptionPackage" sheetId="130" r:id="rId111"/>
    <sheet name="SubscriptionPackage_Hi" sheetId="176" r:id="rId112"/>
    <sheet name="SubscriptionPackage_Mr" sheetId="177" r:id="rId113"/>
    <sheet name="PremiumPackage" sheetId="106" r:id="rId114"/>
    <sheet name="PremiumPackage_Hi" sheetId="178" r:id="rId115"/>
    <sheet name="PremiumPackage_Mr" sheetId="179" r:id="rId116"/>
    <sheet name="PackageSubscriptionHistory" sheetId="78" r:id="rId117"/>
    <sheet name="Sheet1" sheetId="145" r:id="rId118"/>
  </sheets>
  <definedNames>
    <definedName name="_xlnm._FilterDatabase" localSheetId="15" hidden="1">MasterReference!$Q$1:$Q$6</definedName>
    <definedName name="_xlnm.Criteria" localSheetId="15">MasterReference!$J$2:$J$14</definedName>
    <definedName name="_xlnm.Extract" localSheetId="15">MasterReference!$J$1:$J$16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1" l="1" a="1"/>
  <c r="B2" i="11" s="1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6" i="2"/>
  <c r="Q7" i="2"/>
  <c r="Q8" i="2"/>
  <c r="Q9" i="2"/>
  <c r="Q10" i="2"/>
  <c r="Q11" i="2"/>
  <c r="Q12" i="2"/>
  <c r="Q13" i="2"/>
  <c r="Q14" i="2"/>
  <c r="Q15" i="2"/>
  <c r="Q16" i="2"/>
  <c r="Q17" i="2"/>
  <c r="B3" i="11" a="1"/>
  <c r="B7" i="11" a="1"/>
  <c r="B11" i="11" a="1"/>
  <c r="B15" i="11" a="1"/>
  <c r="B19" i="11" a="1"/>
  <c r="B23" i="11" a="1"/>
  <c r="B27" i="11" a="1"/>
  <c r="B31" i="11" a="1"/>
  <c r="B35" i="11" a="1"/>
  <c r="B39" i="11" a="1"/>
  <c r="B43" i="11" a="1"/>
  <c r="B47" i="11" a="1"/>
  <c r="B51" i="11" a="1"/>
  <c r="B4" i="11" a="1"/>
  <c r="B12" i="11" a="1"/>
  <c r="B16" i="11" a="1"/>
  <c r="B20" i="11" a="1"/>
  <c r="B24" i="11" a="1"/>
  <c r="B28" i="11" a="1"/>
  <c r="B32" i="11" a="1"/>
  <c r="B36" i="11" a="1"/>
  <c r="B40" i="11" a="1"/>
  <c r="B48" i="11" a="1"/>
  <c r="B52" i="11" a="1"/>
  <c r="B5" i="11" a="1"/>
  <c r="B13" i="11" a="1"/>
  <c r="B21" i="11" a="1"/>
  <c r="B29" i="11" a="1"/>
  <c r="B33" i="11" a="1"/>
  <c r="B41" i="11" a="1"/>
  <c r="B49" i="11" a="1"/>
  <c r="B6" i="11" a="1"/>
  <c r="B14" i="11" a="1"/>
  <c r="B22" i="11" a="1"/>
  <c r="B30" i="11" a="1"/>
  <c r="B38" i="11" a="1"/>
  <c r="B46" i="11" a="1"/>
  <c r="B8" i="11" a="1"/>
  <c r="B44" i="11" a="1"/>
  <c r="B9" i="11" a="1"/>
  <c r="B17" i="11" a="1"/>
  <c r="B25" i="11" a="1"/>
  <c r="B37" i="11" a="1"/>
  <c r="B45" i="11" a="1"/>
  <c r="B10" i="11" a="1"/>
  <c r="B18" i="11" a="1"/>
  <c r="B26" i="11" a="1"/>
  <c r="B34" i="11" a="1"/>
  <c r="B42" i="11" a="1"/>
  <c r="B50" i="11" a="1"/>
  <c r="B50" i="11" l="1"/>
  <c r="C50" i="11" s="1"/>
  <c r="B42" i="11"/>
  <c r="C42" i="11" s="1"/>
  <c r="B34" i="11"/>
  <c r="C34" i="11" s="1"/>
  <c r="B26" i="11"/>
  <c r="C26" i="11" s="1"/>
  <c r="B18" i="11"/>
  <c r="C18" i="11" s="1"/>
  <c r="B10" i="11"/>
  <c r="C10" i="11" s="1"/>
  <c r="B45" i="11"/>
  <c r="C45" i="11" s="1"/>
  <c r="B37" i="11"/>
  <c r="C37" i="11" s="1"/>
  <c r="B25" i="11"/>
  <c r="C25" i="11" s="1"/>
  <c r="B17" i="11"/>
  <c r="C17" i="11" s="1"/>
  <c r="B9" i="11"/>
  <c r="C9" i="11" s="1"/>
  <c r="B44" i="11"/>
  <c r="C44" i="11" s="1"/>
  <c r="B8" i="11"/>
  <c r="C8" i="11" s="1"/>
  <c r="B46" i="11"/>
  <c r="C46" i="11" s="1"/>
  <c r="B38" i="11"/>
  <c r="C38" i="11" s="1"/>
  <c r="B30" i="11"/>
  <c r="C30" i="11" s="1"/>
  <c r="B22" i="11"/>
  <c r="C22" i="11" s="1"/>
  <c r="B14" i="11"/>
  <c r="C14" i="11" s="1"/>
  <c r="B6" i="11"/>
  <c r="C6" i="11" s="1"/>
  <c r="B49" i="11"/>
  <c r="C49" i="11" s="1"/>
  <c r="B41" i="11"/>
  <c r="C41" i="11" s="1"/>
  <c r="B33" i="11"/>
  <c r="C33" i="11" s="1"/>
  <c r="B29" i="11"/>
  <c r="C29" i="11" s="1"/>
  <c r="B21" i="11"/>
  <c r="C21" i="11" s="1"/>
  <c r="B13" i="11"/>
  <c r="C13" i="11" s="1"/>
  <c r="B5" i="11"/>
  <c r="C5" i="11" s="1"/>
  <c r="B52" i="11"/>
  <c r="C52" i="11" s="1"/>
  <c r="B48" i="11"/>
  <c r="C48" i="11" s="1"/>
  <c r="B40" i="11"/>
  <c r="C40" i="11" s="1"/>
  <c r="B36" i="11"/>
  <c r="C36" i="11" s="1"/>
  <c r="B32" i="11"/>
  <c r="C32" i="11" s="1"/>
  <c r="B28" i="11"/>
  <c r="C28" i="11" s="1"/>
  <c r="B24" i="11"/>
  <c r="C24" i="11" s="1"/>
  <c r="B20" i="11"/>
  <c r="C20" i="11" s="1"/>
  <c r="B16" i="11"/>
  <c r="C16" i="11" s="1"/>
  <c r="B12" i="11"/>
  <c r="C12" i="11" s="1"/>
  <c r="B4" i="11"/>
  <c r="C4" i="11" s="1"/>
  <c r="B51" i="11"/>
  <c r="C51" i="11" s="1"/>
  <c r="B47" i="11"/>
  <c r="C47" i="11" s="1"/>
  <c r="B43" i="11"/>
  <c r="C43" i="11" s="1"/>
  <c r="B39" i="11"/>
  <c r="C39" i="11" s="1"/>
  <c r="B35" i="11"/>
  <c r="C35" i="11" s="1"/>
  <c r="B31" i="11"/>
  <c r="C31" i="11" s="1"/>
  <c r="B27" i="11"/>
  <c r="C27" i="11" s="1"/>
  <c r="B23" i="11"/>
  <c r="C23" i="11" s="1"/>
  <c r="B19" i="11"/>
  <c r="C19" i="11" s="1"/>
  <c r="B15" i="11"/>
  <c r="C15" i="11" s="1"/>
  <c r="B11" i="11"/>
  <c r="C11" i="11" s="1"/>
  <c r="B7" i="11"/>
  <c r="C7" i="11" s="1"/>
  <c r="B3" i="11"/>
  <c r="C3" i="11" s="1"/>
  <c r="C2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<sst xmlns="http://schemas.openxmlformats.org/spreadsheetml/2006/main" count="20617" uniqueCount="672">
  <si>
    <t>Sr.No</t>
  </si>
  <si>
    <t>PropertyName</t>
  </si>
  <si>
    <t>PropertyType</t>
  </si>
  <si>
    <t>DisplayName</t>
  </si>
  <si>
    <t>ControlType</t>
  </si>
  <si>
    <t>Required</t>
  </si>
  <si>
    <t>MinLength</t>
  </si>
  <si>
    <t>MaxLength</t>
  </si>
  <si>
    <t>View</t>
  </si>
  <si>
    <t>Add</t>
  </si>
  <si>
    <t>Edit</t>
  </si>
  <si>
    <t>Export</t>
  </si>
  <si>
    <t>SqlCreate</t>
  </si>
  <si>
    <t>DropdownEnumModel</t>
  </si>
  <si>
    <t>DropdownModel</t>
  </si>
  <si>
    <t>FileUploadDefaultControl</t>
  </si>
  <si>
    <t>Name</t>
  </si>
  <si>
    <t>string</t>
  </si>
  <si>
    <t>Document Name</t>
  </si>
  <si>
    <t>Text</t>
  </si>
  <si>
    <t>Yes</t>
  </si>
  <si>
    <t>DocumentType</t>
  </si>
  <si>
    <t>Document Type</t>
  </si>
  <si>
    <t>DropDownEnum</t>
  </si>
  <si>
    <t>No</t>
  </si>
  <si>
    <t>UploadFile</t>
  </si>
  <si>
    <t>Upload File</t>
  </si>
  <si>
    <t>FileUpload</t>
  </si>
  <si>
    <t>Location</t>
  </si>
  <si>
    <t>File Location</t>
  </si>
  <si>
    <t>Hidden</t>
  </si>
  <si>
    <t>Extension</t>
  </si>
  <si>
    <t>File Extension</t>
  </si>
  <si>
    <t>TableName</t>
  </si>
  <si>
    <t>Ref. Module</t>
  </si>
  <si>
    <t>RefId</t>
  </si>
  <si>
    <t>int</t>
  </si>
  <si>
    <t>Ref. Id</t>
  </si>
  <si>
    <t>TempRefId</t>
  </si>
  <si>
    <t>Temp. Ref Id</t>
  </si>
  <si>
    <t>UserId</t>
  </si>
  <si>
    <t>DropDown</t>
  </si>
  <si>
    <t>TableInfo</t>
  </si>
  <si>
    <t>Control Type</t>
  </si>
  <si>
    <t>Yes/No</t>
  </si>
  <si>
    <t>TextArea</t>
  </si>
  <si>
    <t>double</t>
  </si>
  <si>
    <t>DateTime</t>
  </si>
  <si>
    <t>CheckBox</t>
  </si>
  <si>
    <t>bool</t>
  </si>
  <si>
    <t>MultiSelect</t>
  </si>
  <si>
    <t>Calendar</t>
  </si>
  <si>
    <t>AutoComplete</t>
  </si>
  <si>
    <t>MultiFileUpload</t>
  </si>
  <si>
    <t>Editor</t>
  </si>
  <si>
    <t>Gender</t>
  </si>
  <si>
    <t>None</t>
  </si>
  <si>
    <t>DropDownEnumSame</t>
  </si>
  <si>
    <t>RadioButtonEnum</t>
  </si>
  <si>
    <t>Country</t>
  </si>
  <si>
    <t>State</t>
  </si>
  <si>
    <t>ExpiryDate</t>
  </si>
  <si>
    <t>BirthDate</t>
  </si>
  <si>
    <t>FirstName</t>
  </si>
  <si>
    <t>First Name</t>
  </si>
  <si>
    <t>Value</t>
  </si>
  <si>
    <t>Value2</t>
  </si>
  <si>
    <t>Additional Info</t>
  </si>
  <si>
    <t>Value3</t>
  </si>
  <si>
    <t>Additional Info 2</t>
  </si>
  <si>
    <t>EmailId</t>
  </si>
  <si>
    <t>Email Id</t>
  </si>
  <si>
    <t>MobileNo</t>
  </si>
  <si>
    <t xml:space="preserve">Name </t>
  </si>
  <si>
    <t>IsActive</t>
  </si>
  <si>
    <t>Active</t>
  </si>
  <si>
    <t>Mobile Number</t>
  </si>
  <si>
    <t>OtpNo</t>
  </si>
  <si>
    <t>OTP Number</t>
  </si>
  <si>
    <t>LastName</t>
  </si>
  <si>
    <t>Last Name</t>
  </si>
  <si>
    <t>EmailVerified</t>
  </si>
  <si>
    <t>Email Verified</t>
  </si>
  <si>
    <t>Mobile</t>
  </si>
  <si>
    <t>MobileVerified</t>
  </si>
  <si>
    <t>Mobile Verified</t>
  </si>
  <si>
    <t>Password</t>
  </si>
  <si>
    <t>Birth Date</t>
  </si>
  <si>
    <t>IsAdmin</t>
  </si>
  <si>
    <t>Is Admin</t>
  </si>
  <si>
    <t>HasImpersonateAccess</t>
  </si>
  <si>
    <t>PhotoAttachment</t>
  </si>
  <si>
    <t>Photo</t>
  </si>
  <si>
    <t>LastLogin</t>
  </si>
  <si>
    <t>Header</t>
  </si>
  <si>
    <t>NameEng</t>
  </si>
  <si>
    <t>Header English</t>
  </si>
  <si>
    <t>ImagePath</t>
  </si>
  <si>
    <t>Image Path Url</t>
  </si>
  <si>
    <t>BlogUrl</t>
  </si>
  <si>
    <t>Blog Url</t>
  </si>
  <si>
    <t>BlogDate</t>
  </si>
  <si>
    <t>Is Active</t>
  </si>
  <si>
    <t>BlogBrief</t>
  </si>
  <si>
    <t>Blog Brief Html</t>
  </si>
  <si>
    <t>BlogHtml</t>
  </si>
  <si>
    <t>IsArchive</t>
  </si>
  <si>
    <t>Is Archive</t>
  </si>
  <si>
    <t>Tags</t>
  </si>
  <si>
    <t>Tags (Separate by semicolon)</t>
  </si>
  <si>
    <t>BaseClient</t>
  </si>
  <si>
    <t>NewBaseClient</t>
  </si>
  <si>
    <t>Role</t>
  </si>
  <si>
    <t>Script</t>
  </si>
  <si>
    <t>ScriptType</t>
  </si>
  <si>
    <t>Script Type</t>
  </si>
  <si>
    <t>I18nType</t>
  </si>
  <si>
    <t>Value_Hi</t>
  </si>
  <si>
    <t>Model</t>
  </si>
  <si>
    <t>PropName</t>
  </si>
  <si>
    <t>Publish</t>
  </si>
  <si>
    <t>PublishType</t>
  </si>
  <si>
    <t>RoleType</t>
  </si>
  <si>
    <t>ScriptDataType</t>
  </si>
  <si>
    <t>IsCache</t>
  </si>
  <si>
    <t>Is Cache</t>
  </si>
  <si>
    <t>TableNames</t>
  </si>
  <si>
    <t>HtmlPageType</t>
  </si>
  <si>
    <t>PageType</t>
  </si>
  <si>
    <t>Page Type</t>
  </si>
  <si>
    <t>Html_en</t>
  </si>
  <si>
    <t>Html Eng</t>
  </si>
  <si>
    <t>Html Hindi</t>
  </si>
  <si>
    <t>Html_hi</t>
  </si>
  <si>
    <t>StepNo</t>
  </si>
  <si>
    <t>SubStepNo</t>
  </si>
  <si>
    <t>StepText</t>
  </si>
  <si>
    <t>Personal Details</t>
  </si>
  <si>
    <t>Access Deatails</t>
  </si>
  <si>
    <t>Verification Details</t>
  </si>
  <si>
    <t>Tooltip</t>
  </si>
  <si>
    <t>TextUnique</t>
  </si>
  <si>
    <t>Import</t>
  </si>
  <si>
    <t>ImportDataId</t>
  </si>
  <si>
    <t>Import Data Id</t>
  </si>
  <si>
    <t>Last Login</t>
  </si>
  <si>
    <t>Has Impersonate Access</t>
  </si>
  <si>
    <t>TextImport</t>
  </si>
  <si>
    <t>DefaultControl</t>
  </si>
  <si>
    <t>FileName</t>
  </si>
  <si>
    <t>Type</t>
  </si>
  <si>
    <t>Status</t>
  </si>
  <si>
    <t>UserName</t>
  </si>
  <si>
    <t>Remark</t>
  </si>
  <si>
    <t>Details</t>
  </si>
  <si>
    <t>Data</t>
  </si>
  <si>
    <t>Role Type</t>
  </si>
  <si>
    <t>UserType</t>
  </si>
  <si>
    <t>IsCommonData</t>
  </si>
  <si>
    <t>Is Common Data</t>
  </si>
  <si>
    <t>Section</t>
  </si>
  <si>
    <t>OrderNo</t>
  </si>
  <si>
    <t>Order No</t>
  </si>
  <si>
    <t>AppListOrder</t>
  </si>
  <si>
    <t>UniqueName</t>
  </si>
  <si>
    <t>Unique Name</t>
  </si>
  <si>
    <t>AppUserId</t>
  </si>
  <si>
    <t>App User Id</t>
  </si>
  <si>
    <t>AddressType</t>
  </si>
  <si>
    <t>AddressLine2</t>
  </si>
  <si>
    <t>PinCode</t>
  </si>
  <si>
    <t>Pin Code</t>
  </si>
  <si>
    <t>IsDefaultAddress</t>
  </si>
  <si>
    <t>District</t>
  </si>
  <si>
    <t>(Male,Female,Transgender)</t>
  </si>
  <si>
    <t>(Farmer,Dealer,Lab)</t>
  </si>
  <si>
    <t>AddressOf</t>
  </si>
  <si>
    <t>(Billing,Shipping)</t>
  </si>
  <si>
    <t>(Farmer,Dealer,Admin)</t>
  </si>
  <si>
    <t>StartDate</t>
  </si>
  <si>
    <t>EndDate</t>
  </si>
  <si>
    <t>PaidFrom</t>
  </si>
  <si>
    <t>Paid From</t>
  </si>
  <si>
    <t>ActualAmount</t>
  </si>
  <si>
    <t>Actual Amount</t>
  </si>
  <si>
    <t>DiscountAmount</t>
  </si>
  <si>
    <t>Discount Amount</t>
  </si>
  <si>
    <t>PaidAmount</t>
  </si>
  <si>
    <t>Paid Amount</t>
  </si>
  <si>
    <t>CouponCode</t>
  </si>
  <si>
    <t>Coupon Code</t>
  </si>
  <si>
    <t>CouponId</t>
  </si>
  <si>
    <t>ForgetPassword</t>
  </si>
  <si>
    <t>Expiry Date</t>
  </si>
  <si>
    <t>SecretCode </t>
  </si>
  <si>
    <t>Secret Code </t>
  </si>
  <si>
    <t>Title</t>
  </si>
  <si>
    <t>Description</t>
  </si>
  <si>
    <t>ImageUrl</t>
  </si>
  <si>
    <t>Url</t>
  </si>
  <si>
    <t>Coupon Details</t>
  </si>
  <si>
    <t>DiscountType</t>
  </si>
  <si>
    <t>Discount Type</t>
  </si>
  <si>
    <t>Discount</t>
  </si>
  <si>
    <t>Minimum Bill</t>
  </si>
  <si>
    <t>Discount Max Amt</t>
  </si>
  <si>
    <t>Valid From Date</t>
  </si>
  <si>
    <t>Valid To Date</t>
  </si>
  <si>
    <t>UsageLimit</t>
  </si>
  <si>
    <t>Usage Limit</t>
  </si>
  <si>
    <t>Image</t>
  </si>
  <si>
    <t>Notification Details</t>
  </si>
  <si>
    <t>Short Description</t>
  </si>
  <si>
    <t>Product Details</t>
  </si>
  <si>
    <t>Slug</t>
  </si>
  <si>
    <t>Sku</t>
  </si>
  <si>
    <t>SKU</t>
  </si>
  <si>
    <t>RegularPrice</t>
  </si>
  <si>
    <t>Regular Price</t>
  </si>
  <si>
    <t>SalePrice</t>
  </si>
  <si>
    <t>Sale Price</t>
  </si>
  <si>
    <t>Product Tags</t>
  </si>
  <si>
    <t>Sgst</t>
  </si>
  <si>
    <t>SGST</t>
  </si>
  <si>
    <t>Cgst</t>
  </si>
  <si>
    <t>CGST</t>
  </si>
  <si>
    <t>Popularity</t>
  </si>
  <si>
    <t>Rating</t>
  </si>
  <si>
    <t>CategoryIds</t>
  </si>
  <si>
    <t>ShippingAmount</t>
  </si>
  <si>
    <t>Shipping Amount</t>
  </si>
  <si>
    <t>Igst</t>
  </si>
  <si>
    <t>ProductImage</t>
  </si>
  <si>
    <t>DefaultImage</t>
  </si>
  <si>
    <t>Images</t>
  </si>
  <si>
    <t>Order Details</t>
  </si>
  <si>
    <t>OrderId</t>
  </si>
  <si>
    <t>Order Id</t>
  </si>
  <si>
    <t>OrderStatus</t>
  </si>
  <si>
    <t>BillingFirstName</t>
  </si>
  <si>
    <t>Billing First Name</t>
  </si>
  <si>
    <t>BillingLastName</t>
  </si>
  <si>
    <t>Billing Last Name</t>
  </si>
  <si>
    <t>BillingEmailId</t>
  </si>
  <si>
    <t>Billing Email Id</t>
  </si>
  <si>
    <t>BillingMobile</t>
  </si>
  <si>
    <t>Billing Mobile</t>
  </si>
  <si>
    <t>BillingCountry</t>
  </si>
  <si>
    <t>Billing Country</t>
  </si>
  <si>
    <t>Billing Address</t>
  </si>
  <si>
    <t>BillingAddressLine2</t>
  </si>
  <si>
    <t>Billing Address Line 2</t>
  </si>
  <si>
    <t>BillingCity</t>
  </si>
  <si>
    <t>Billing City</t>
  </si>
  <si>
    <t>BillingState</t>
  </si>
  <si>
    <t>Billing State</t>
  </si>
  <si>
    <t>BillingPinCode</t>
  </si>
  <si>
    <t>Billing Pincode</t>
  </si>
  <si>
    <t>PaymentMethod</t>
  </si>
  <si>
    <t>Payment Method</t>
  </si>
  <si>
    <t>TransactionId</t>
  </si>
  <si>
    <t>Transaction Id</t>
  </si>
  <si>
    <t>ShippingFirstName</t>
  </si>
  <si>
    <t>Shipping First Name</t>
  </si>
  <si>
    <t>ShippingLastName</t>
  </si>
  <si>
    <t>Shipping Last Name</t>
  </si>
  <si>
    <t>ShippingMobile</t>
  </si>
  <si>
    <t>Shipping Mobile</t>
  </si>
  <si>
    <t>ShippingCountry</t>
  </si>
  <si>
    <t>Shipping Country</t>
  </si>
  <si>
    <t>Shipping Address</t>
  </si>
  <si>
    <t>ShippingAddressLine2</t>
  </si>
  <si>
    <t>Shipping Address Line 2</t>
  </si>
  <si>
    <t>ShippingCity</t>
  </si>
  <si>
    <t>Shipping City</t>
  </si>
  <si>
    <t>ShippingState</t>
  </si>
  <si>
    <t>Shipping State</t>
  </si>
  <si>
    <t>ShippingPinCode</t>
  </si>
  <si>
    <t>Shipping Pincode</t>
  </si>
  <si>
    <t>CustomerProvideNote</t>
  </si>
  <si>
    <t>Customer ProvideNote</t>
  </si>
  <si>
    <t>Items SubTotal</t>
  </si>
  <si>
    <t>CouponAmount</t>
  </si>
  <si>
    <t>Coupon Amount</t>
  </si>
  <si>
    <t>GST</t>
  </si>
  <si>
    <t>OrderTotalAmt</t>
  </si>
  <si>
    <t>Order Total Amt</t>
  </si>
  <si>
    <t>Coupon Id</t>
  </si>
  <si>
    <t>RefundNotes</t>
  </si>
  <si>
    <t>Refund Notes</t>
  </si>
  <si>
    <t>RefundAmount</t>
  </si>
  <si>
    <t>Refund Amount</t>
  </si>
  <si>
    <t>RefundStatus</t>
  </si>
  <si>
    <t>Refund Status</t>
  </si>
  <si>
    <t>IsShipToDiffAddr</t>
  </si>
  <si>
    <t>IsShip To DiffAddr</t>
  </si>
  <si>
    <t>AdminDiscountAmount</t>
  </si>
  <si>
    <t>ShippingDiscountAmount</t>
  </si>
  <si>
    <t>Shipping Discount Amount</t>
  </si>
  <si>
    <t>RegisterUser</t>
  </si>
  <si>
    <t>PaymentId</t>
  </si>
  <si>
    <t>PaymentSignature</t>
  </si>
  <si>
    <t>PaymentStatus</t>
  </si>
  <si>
    <t xml:space="preserve">Item Name </t>
  </si>
  <si>
    <t>Qty</t>
  </si>
  <si>
    <t>Quantity</t>
  </si>
  <si>
    <t>CouponDiscount</t>
  </si>
  <si>
    <t>Coupon Discount</t>
  </si>
  <si>
    <t>ActualSalePrice</t>
  </si>
  <si>
    <t>Actual Shipping Amount</t>
  </si>
  <si>
    <t>Cart Details</t>
  </si>
  <si>
    <t>WishList Details</t>
  </si>
  <si>
    <t>ProductId</t>
  </si>
  <si>
    <t>Product Id</t>
  </si>
  <si>
    <t>Category Details</t>
  </si>
  <si>
    <t>Icon Attachment</t>
  </si>
  <si>
    <t>Icon</t>
  </si>
  <si>
    <t>LabType</t>
  </si>
  <si>
    <t>(Soil,Water,Soil &amp; Water)</t>
  </si>
  <si>
    <t>PaymentGatewayType</t>
  </si>
  <si>
    <t>(Cash,Online)</t>
  </si>
  <si>
    <t>Address Line 1</t>
  </si>
  <si>
    <t>Address Line 2</t>
  </si>
  <si>
    <t>Amount</t>
  </si>
  <si>
    <t>PaymentGatewayId</t>
  </si>
  <si>
    <t>PaymentOrderId</t>
  </si>
  <si>
    <t>Payment Gateway Id</t>
  </si>
  <si>
    <t>Payment Order Id</t>
  </si>
  <si>
    <t>Payment Signature</t>
  </si>
  <si>
    <t>Package Subscription History</t>
  </si>
  <si>
    <t>(Amount,Percent)</t>
  </si>
  <si>
    <t>BillingAddressLine1</t>
  </si>
  <si>
    <t>ShippingAddressLine1</t>
  </si>
  <si>
    <t>TotalGst</t>
  </si>
  <si>
    <t>Crop Details</t>
  </si>
  <si>
    <t>CropId</t>
  </si>
  <si>
    <t>Crop Id</t>
  </si>
  <si>
    <t>Property Type</t>
  </si>
  <si>
    <t>Crop Property Details</t>
  </si>
  <si>
    <t>Banner Details</t>
  </si>
  <si>
    <t>FarmId</t>
  </si>
  <si>
    <t>Coordinate</t>
  </si>
  <si>
    <t>ReportDate</t>
  </si>
  <si>
    <t>ApiResponse</t>
  </si>
  <si>
    <t>Weather data</t>
  </si>
  <si>
    <t>Farm Id</t>
  </si>
  <si>
    <t>Api Response</t>
  </si>
  <si>
    <t>Report Date</t>
  </si>
  <si>
    <t>Crop</t>
  </si>
  <si>
    <t>Farm Details</t>
  </si>
  <si>
    <t>Precaution</t>
  </si>
  <si>
    <t>Crop Disease Details</t>
  </si>
  <si>
    <t>Wallet Details</t>
  </si>
  <si>
    <t>WalletId</t>
  </si>
  <si>
    <t>Wallet Id</t>
  </si>
  <si>
    <t>TransactionType</t>
  </si>
  <si>
    <t>Transaction Type</t>
  </si>
  <si>
    <t>Wallet LineItem Details</t>
  </si>
  <si>
    <t>Question</t>
  </si>
  <si>
    <t>Answer</t>
  </si>
  <si>
    <t>Faq</t>
  </si>
  <si>
    <t>Faq Mapping</t>
  </si>
  <si>
    <t>Reamrk</t>
  </si>
  <si>
    <t>CropDiseaseId</t>
  </si>
  <si>
    <t>Crop Disease Id</t>
  </si>
  <si>
    <t>Faq Que Ans Id</t>
  </si>
  <si>
    <t>Lab Details</t>
  </si>
  <si>
    <t>LabId</t>
  </si>
  <si>
    <t>SlotTime</t>
  </si>
  <si>
    <t>AppointmentStatus</t>
  </si>
  <si>
    <t>UserRemark</t>
  </si>
  <si>
    <t>LabRemark</t>
  </si>
  <si>
    <t>Lab Id</t>
  </si>
  <si>
    <t>Slot date</t>
  </si>
  <si>
    <t>SlotDate</t>
  </si>
  <si>
    <t>Slot Time</t>
  </si>
  <si>
    <t>User Remark</t>
  </si>
  <si>
    <t>Appointment Status</t>
  </si>
  <si>
    <t>Lab Remark</t>
  </si>
  <si>
    <t>Appointment Details</t>
  </si>
  <si>
    <t>ValidFrom</t>
  </si>
  <si>
    <t>ValidTill</t>
  </si>
  <si>
    <t>SubscriptionType</t>
  </si>
  <si>
    <t>City</t>
  </si>
  <si>
    <t>MinBill</t>
  </si>
  <si>
    <t>MaxDiscount</t>
  </si>
  <si>
    <t>Tag</t>
  </si>
  <si>
    <t>ProductTagIds</t>
  </si>
  <si>
    <t>ProductStatus</t>
  </si>
  <si>
    <t>Product Status</t>
  </si>
  <si>
    <t>Order Status</t>
  </si>
  <si>
    <t>OrderSubStatus</t>
  </si>
  <si>
    <t>Order Sub Status</t>
  </si>
  <si>
    <t>SubTotalAmount</t>
  </si>
  <si>
    <t>TotalGstAmount</t>
  </si>
  <si>
    <t>WogActualSalePrice</t>
  </si>
  <si>
    <t>TotalAmount</t>
  </si>
  <si>
    <t>RegularShippingAmount</t>
  </si>
  <si>
    <t>ActualShippingAmount</t>
  </si>
  <si>
    <t>RefundedAmount</t>
  </si>
  <si>
    <t>Refunded Amount</t>
  </si>
  <si>
    <t>Is Refunded</t>
  </si>
  <si>
    <t>Actual Sale Price</t>
  </si>
  <si>
    <t>Wog Actual Sale Price</t>
  </si>
  <si>
    <t>Total Gst</t>
  </si>
  <si>
    <t>Total Amount</t>
  </si>
  <si>
    <t>CropPropertyType</t>
  </si>
  <si>
    <t>PlotFaqQueAns</t>
  </si>
  <si>
    <t>PlotFaqQueAnsId</t>
  </si>
  <si>
    <t>Shop Details</t>
  </si>
  <si>
    <t>ShopName</t>
  </si>
  <si>
    <t>Shop Name</t>
  </si>
  <si>
    <t>Pincode</t>
  </si>
  <si>
    <t>Shop Address</t>
  </si>
  <si>
    <t>Address</t>
  </si>
  <si>
    <t>AddressLine</t>
  </si>
  <si>
    <t>VerifyShop</t>
  </si>
  <si>
    <t>Verify Shop</t>
  </si>
  <si>
    <t>VerifyType</t>
  </si>
  <si>
    <t>Gst</t>
  </si>
  <si>
    <t>GST Number</t>
  </si>
  <si>
    <t>GstCertificate</t>
  </si>
  <si>
    <t>PhotoShopFront</t>
  </si>
  <si>
    <t>Photo Shop From Front</t>
  </si>
  <si>
    <t>VisitingCard</t>
  </si>
  <si>
    <t>Cheque</t>
  </si>
  <si>
    <t>GstOtp</t>
  </si>
  <si>
    <t>Gst Otp</t>
  </si>
  <si>
    <t>Billing Details</t>
  </si>
  <si>
    <t>Area</t>
  </si>
  <si>
    <t>IsDefault Address</t>
  </si>
  <si>
    <t>Subject</t>
  </si>
  <si>
    <t>Notification</t>
  </si>
  <si>
    <t>Token</t>
  </si>
  <si>
    <t>User Id</t>
  </si>
  <si>
    <t>LastUsedDate</t>
  </si>
  <si>
    <t>PushNotification</t>
  </si>
  <si>
    <t>Body</t>
  </si>
  <si>
    <t>Image Url</t>
  </si>
  <si>
    <t>JsonData</t>
  </si>
  <si>
    <t>Json Data</t>
  </si>
  <si>
    <t>SentUserIds</t>
  </si>
  <si>
    <t>String</t>
  </si>
  <si>
    <t>Sent UserIds</t>
  </si>
  <si>
    <t>FailUserIds</t>
  </si>
  <si>
    <t>Fail UserIds</t>
  </si>
  <si>
    <t>Id</t>
  </si>
  <si>
    <t>Home Details</t>
  </si>
  <si>
    <t>Home</t>
  </si>
  <si>
    <t>Detail</t>
  </si>
  <si>
    <t>Contact Details</t>
  </si>
  <si>
    <t>Email</t>
  </si>
  <si>
    <t>Message</t>
  </si>
  <si>
    <t>IsRefund</t>
  </si>
  <si>
    <t>Order Number</t>
  </si>
  <si>
    <t>LabName</t>
  </si>
  <si>
    <t>Name English</t>
  </si>
  <si>
    <t>DescriptionEngilish</t>
  </si>
  <si>
    <t>Description Engilish</t>
  </si>
  <si>
    <t>Description Marathi</t>
  </si>
  <si>
    <t>DescriptionMarathi</t>
  </si>
  <si>
    <t>DescriptionHindi</t>
  </si>
  <si>
    <t>Description Hindi</t>
  </si>
  <si>
    <t>Specifications</t>
  </si>
  <si>
    <t>Size</t>
  </si>
  <si>
    <t>Videos</t>
  </si>
  <si>
    <t>RelatedProduct</t>
  </si>
  <si>
    <t>Features</t>
  </si>
  <si>
    <t>Category</t>
  </si>
  <si>
    <t>AllDocumentUpload</t>
  </si>
  <si>
    <t>MinQty</t>
  </si>
  <si>
    <t>Minimum Qty</t>
  </si>
  <si>
    <t>Farm</t>
  </si>
  <si>
    <t>CropDisease</t>
  </si>
  <si>
    <t>BillingDistrict</t>
  </si>
  <si>
    <t>Billing District</t>
  </si>
  <si>
    <t>ShippingDistrict</t>
  </si>
  <si>
    <t>Shipping District</t>
  </si>
  <si>
    <t>WaterPoint</t>
  </si>
  <si>
    <t>Water Point</t>
  </si>
  <si>
    <t>Season</t>
  </si>
  <si>
    <t>WaterSource</t>
  </si>
  <si>
    <t>WaterCapacity</t>
  </si>
  <si>
    <t>Water Source</t>
  </si>
  <si>
    <t>Water Capacity</t>
  </si>
  <si>
    <t>MinQtyFarmer</t>
  </si>
  <si>
    <t>Minimum Qty Farmer</t>
  </si>
  <si>
    <t>RegularPriceFarmer</t>
  </si>
  <si>
    <t>SalePriceFarmer</t>
  </si>
  <si>
    <t>Regular Price Farmer</t>
  </si>
  <si>
    <t>Sale Price Farmer</t>
  </si>
  <si>
    <t>ShippingAmountFarmer</t>
  </si>
  <si>
    <t>Shipping Amount Farmer</t>
  </si>
  <si>
    <t>CategoryId</t>
  </si>
  <si>
    <t>ProductFaq</t>
  </si>
  <si>
    <t>ProductFaqId</t>
  </si>
  <si>
    <t>ProductFaqIds</t>
  </si>
  <si>
    <t>DiseaseId</t>
  </si>
  <si>
    <t>Disease</t>
  </si>
  <si>
    <t>DeficiencyDisorderId</t>
  </si>
  <si>
    <t>PlantProtectionId</t>
  </si>
  <si>
    <t>Deficiency and Disorders</t>
  </si>
  <si>
    <t>Plant Protection</t>
  </si>
  <si>
    <t>SymptomsEnglish</t>
  </si>
  <si>
    <t>MeasuresEnglish</t>
  </si>
  <si>
    <t>DeficiencyDisorder Details</t>
  </si>
  <si>
    <t>PlantProtection Details</t>
  </si>
  <si>
    <t>Discuss Details</t>
  </si>
  <si>
    <t>Topic</t>
  </si>
  <si>
    <t>LikeCount</t>
  </si>
  <si>
    <t>Like Count</t>
  </si>
  <si>
    <t>CommentCount</t>
  </si>
  <si>
    <t>Comment Count</t>
  </si>
  <si>
    <t>ShareCount</t>
  </si>
  <si>
    <t>Share Count</t>
  </si>
  <si>
    <t>Comment Details</t>
  </si>
  <si>
    <t>DisscussId</t>
  </si>
  <si>
    <t>Disscuss Id</t>
  </si>
  <si>
    <t>Comment</t>
  </si>
  <si>
    <t>CommentId</t>
  </si>
  <si>
    <t xml:space="preserve">Section Name </t>
  </si>
  <si>
    <t>CommentLike</t>
  </si>
  <si>
    <t>ShortDescription</t>
  </si>
  <si>
    <t>RewardsPoint</t>
  </si>
  <si>
    <t>Product</t>
  </si>
  <si>
    <t>DeficiencyDisorder</t>
  </si>
  <si>
    <t>PlantProtection</t>
  </si>
  <si>
    <t>Related Product</t>
  </si>
  <si>
    <t>TrackingNo</t>
  </si>
  <si>
    <t>LrCopy</t>
  </si>
  <si>
    <t>TrackingUrl</t>
  </si>
  <si>
    <t>Month</t>
  </si>
  <si>
    <t>IsRead</t>
  </si>
  <si>
    <t>Importance</t>
  </si>
  <si>
    <t>CropVariety</t>
  </si>
  <si>
    <t>SoilClimate</t>
  </si>
  <si>
    <t>Spacing</t>
  </si>
  <si>
    <t>Irrigation</t>
  </si>
  <si>
    <t>Climate</t>
  </si>
  <si>
    <t>SoilType</t>
  </si>
  <si>
    <t>Duration</t>
  </si>
  <si>
    <t>Harvesting</t>
  </si>
  <si>
    <t>Fertilizer</t>
  </si>
  <si>
    <t>CulturalPractice</t>
  </si>
  <si>
    <t>Varieties</t>
  </si>
  <si>
    <t>Season  Of planting/Sowing</t>
  </si>
  <si>
    <t>Soil And Climate</t>
  </si>
  <si>
    <t>Irrigation - Drip benefit</t>
  </si>
  <si>
    <t>Best fit climate</t>
  </si>
  <si>
    <t>Soil Type</t>
  </si>
  <si>
    <t>Crop Duration</t>
  </si>
  <si>
    <t>Fertilizers</t>
  </si>
  <si>
    <t>Cultural Practices</t>
  </si>
  <si>
    <t>Symptoms</t>
  </si>
  <si>
    <t>Measures</t>
  </si>
  <si>
    <t>SubscriptionPackage</t>
  </si>
  <si>
    <t>SubscriptionPackageId</t>
  </si>
  <si>
    <t>Package</t>
  </si>
  <si>
    <t>MyPlot Details</t>
  </si>
  <si>
    <t>MyPlotId</t>
  </si>
  <si>
    <t>SetDate</t>
  </si>
  <si>
    <t>MyPloatCalander</t>
  </si>
  <si>
    <t>DeliveredData</t>
  </si>
  <si>
    <t>Delivered Data</t>
  </si>
  <si>
    <t>TotalDeliverProduct</t>
  </si>
  <si>
    <t>TotalDeliver Product</t>
  </si>
  <si>
    <t>AreaAcr</t>
  </si>
  <si>
    <t>AcarArea</t>
  </si>
  <si>
    <t>IsComplete Farm</t>
  </si>
  <si>
    <t>OfficeType</t>
  </si>
  <si>
    <t>DeliveryStatus</t>
  </si>
  <si>
    <t>DivisionName</t>
  </si>
  <si>
    <t>RegionName</t>
  </si>
  <si>
    <t>CircleName</t>
  </si>
  <si>
    <t>Taluk</t>
  </si>
  <si>
    <t>DistrictName</t>
  </si>
  <si>
    <t>StateName</t>
  </si>
  <si>
    <t>IsDeliveryOn</t>
  </si>
  <si>
    <t>AgroPolygonId</t>
  </si>
  <si>
    <t>AgroApiResponse</t>
  </si>
  <si>
    <t>ParentSku</t>
  </si>
  <si>
    <t>IsParent</t>
  </si>
  <si>
    <t>UpToDiscount</t>
  </si>
  <si>
    <t>VariableLabel</t>
  </si>
  <si>
    <t>Variable Label</t>
  </si>
  <si>
    <t>VariableValue</t>
  </si>
  <si>
    <t>Variable Value</t>
  </si>
  <si>
    <t>ProductVariableMapper</t>
  </si>
  <si>
    <t>VariableLable</t>
  </si>
  <si>
    <t>VariableProductListJson</t>
  </si>
  <si>
    <t>ProductSKU</t>
  </si>
  <si>
    <t>ProductSku</t>
  </si>
  <si>
    <t>Parent SKU</t>
  </si>
  <si>
    <t>VariablePrice</t>
  </si>
  <si>
    <t>Variable Price</t>
  </si>
  <si>
    <t>VariablePriceFarmer</t>
  </si>
  <si>
    <t>Variable Price Farmer</t>
  </si>
  <si>
    <t>PlotDiscuss Details</t>
  </si>
  <si>
    <t>IsApprove</t>
  </si>
  <si>
    <t>Select Product</t>
  </si>
  <si>
    <t>MyPlot</t>
  </si>
  <si>
    <t>Report File</t>
  </si>
  <si>
    <t>ReportFile</t>
  </si>
  <si>
    <t>SoilReport</t>
  </si>
  <si>
    <t>TypeId</t>
  </si>
  <si>
    <t>LimitedTimeSale</t>
  </si>
  <si>
    <t>IsLimitedSale</t>
  </si>
  <si>
    <t>ServiceProvider</t>
  </si>
  <si>
    <t>Service Provider</t>
  </si>
  <si>
    <t>ProductLiveId</t>
  </si>
  <si>
    <t>ProductLive</t>
  </si>
  <si>
    <t>FeedBack Details</t>
  </si>
  <si>
    <t>UploadPhoto</t>
  </si>
  <si>
    <t>Upload Photo</t>
  </si>
  <si>
    <t>BuyOrderId</t>
  </si>
  <si>
    <t>Buy Order Id</t>
  </si>
  <si>
    <t>RaiseTicket Details</t>
  </si>
  <si>
    <t>IgstAmount</t>
  </si>
  <si>
    <t>SgstAmount</t>
  </si>
  <si>
    <t>CgstAmount</t>
  </si>
  <si>
    <t>TotalGstPer</t>
  </si>
  <si>
    <t>GstType</t>
  </si>
  <si>
    <t>IsFarmerChoice</t>
  </si>
  <si>
    <t>PlanAmount</t>
  </si>
  <si>
    <t>Plan Amount</t>
  </si>
  <si>
    <t>MainAmount</t>
  </si>
  <si>
    <t>Main Amount</t>
  </si>
  <si>
    <t>AllNotificationId</t>
  </si>
  <si>
    <t>IsPing</t>
  </si>
  <si>
    <t>Report</t>
  </si>
  <si>
    <t>AppUser</t>
  </si>
  <si>
    <t>CropSeason</t>
  </si>
  <si>
    <t>IsRequest</t>
  </si>
  <si>
    <t>Request for Plan</t>
  </si>
  <si>
    <t>SoilPreparation</t>
  </si>
  <si>
    <t>Soil Preparation</t>
  </si>
  <si>
    <t>Sowing</t>
  </si>
  <si>
    <t>Manuring</t>
  </si>
  <si>
    <t>Weeding</t>
  </si>
  <si>
    <t>Storage</t>
  </si>
  <si>
    <t>IsSendNotification</t>
  </si>
  <si>
    <t>IsAskUser</t>
  </si>
  <si>
    <t>SalePrice Farmer</t>
  </si>
  <si>
    <t>IsPackage</t>
  </si>
  <si>
    <t>DefaultLanguage</t>
  </si>
  <si>
    <t>TotalPlot</t>
  </si>
  <si>
    <t>Total Allow Plot</t>
  </si>
  <si>
    <t>PremiumPackage</t>
  </si>
  <si>
    <t>PremiumPackageId</t>
  </si>
  <si>
    <t>Premium Package Id</t>
  </si>
  <si>
    <t>IsPremiumUser</t>
  </si>
  <si>
    <t>Reply</t>
  </si>
  <si>
    <t>User Name</t>
  </si>
  <si>
    <t>RequestDate</t>
  </si>
  <si>
    <t>Request Date</t>
  </si>
  <si>
    <t>SEO</t>
  </si>
  <si>
    <t>KeyWords</t>
  </si>
  <si>
    <t>MainUrl</t>
  </si>
  <si>
    <t>Misc Details</t>
  </si>
  <si>
    <t>JsonInfo</t>
  </si>
  <si>
    <t>Info</t>
  </si>
  <si>
    <t>PageName</t>
  </si>
  <si>
    <t>Role Data</t>
  </si>
  <si>
    <t>Action</t>
  </si>
  <si>
    <t>ColumnData</t>
  </si>
  <si>
    <t>Role Details</t>
  </si>
  <si>
    <t>RoleId</t>
  </si>
  <si>
    <t>HideColumn</t>
  </si>
  <si>
    <t>DbStatus</t>
  </si>
  <si>
    <t>ReportedTo</t>
  </si>
  <si>
    <t>AppUserTest</t>
  </si>
  <si>
    <t>ReportedBy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</si>
</sst>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3" borderId="2" xfId="0" applyFill="1" applyBorder="1"/>
    <xf numFmtId="0" fontId="2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0" borderId="5" xfId="0" applyBorder="1"/>
    <xf numFmtId="0" fontId="3" fillId="0" borderId="0" xfId="1"/>
    <xf numFmtId="0" fontId="2" fillId="2" borderId="3" xfId="0" applyFont="1" applyFill="1" applyBorder="1"/>
    <xf numFmtId="0" fontId="4" fillId="0" borderId="1" xfId="0" applyFont="1" applyBorder="1"/>
    <xf numFmtId="0" fontId="4" fillId="0" borderId="4" xfId="0" applyFont="1" applyBorder="1"/>
    <xf numFmtId="0" fontId="4" fillId="0" borderId="6" xfId="0" applyFont="1" applyBorder="1"/>
    <xf numFmtId="0" fontId="5" fillId="4" borderId="1" xfId="0" applyFont="1" applyFill="1" applyBorder="1"/>
    <xf numFmtId="0" fontId="5" fillId="4" borderId="5" xfId="0" applyFont="1" applyFill="1" applyBorder="1"/>
    <xf numFmtId="0" fontId="5" fillId="0" borderId="5" xfId="0" applyFont="1" applyBorder="1"/>
    <xf numFmtId="0" fontId="5" fillId="4" borderId="7" xfId="0" applyFont="1" applyFill="1" applyBorder="1"/>
    <xf numFmtId="0" fontId="4" fillId="0" borderId="6" xfId="0" applyFont="1" applyBorder="1" applyAlignment="1">
      <alignment horizontal="left"/>
    </xf>
    <xf numFmtId="0" fontId="4" fillId="0" borderId="5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52"/>
  <sheetViews>
    <sheetView zoomScaleNormal="100" workbookViewId="0">
      <pane ySplit="1" topLeftCell="A2" activePane="bottomLeft" state="frozen"/>
      <selection pane="bottomLeft" activeCell="P25" sqref="P25"/>
    </sheetView>
  </sheetViews>
  <sheetFormatPr defaultRowHeight="14.25" x14ac:dyDescent="0.45"/>
  <cols>
    <col min="2" max="2" width="25.1328125" bestFit="1" customWidth="1"/>
    <col min="3" max="3" width="13.1328125" bestFit="1" customWidth="1"/>
  </cols>
  <sheetData>
    <row r="1" spans="1:3" x14ac:dyDescent="0.45">
      <c r="A1" s="5" t="s">
        <v>0</v>
      </c>
      <c r="B1" s="5" t="s">
        <v>33</v>
      </c>
      <c r="C1" s="5" t="s">
        <v>42</v>
      </c>
    </row>
    <row r="2" spans="1:3" x14ac:dyDescent="0.45">
      <c r="A2">
        <v>1</v>
      </c>
      <c r="B2" t="e" cm="1">
        <f t="array" ref="B2">INDEX(SheetNames,A2)</f>
        <v>#NAME?</v>
      </c>
      <c r="C2" s="11" t="e">
        <f>HYPERLINK("#'"&amp;B2&amp;"'!A1","Go To Sheet")</f>
        <v>#NAME?</v>
      </c>
    </row>
    <row r="3" spans="1:3" x14ac:dyDescent="0.45">
      <c r="A3">
        <v>2</v>
      </c>
      <c r="B3" t="e" cm="1">
        <f t="array" ref="B3">INDEX(SheetNames,A3)</f>
        <v>#NAME?</v>
      </c>
      <c r="C3" s="11" t="e">
        <f t="shared" ref="C3:C52" si="0">HYPERLINK("#'"&amp;B3&amp;"'!A1","Go To Sheet")</f>
        <v>#NAME?</v>
      </c>
    </row>
    <row r="4" spans="1:3" x14ac:dyDescent="0.45">
      <c r="A4">
        <v>3</v>
      </c>
      <c r="B4" t="e" cm="1">
        <f t="array" ref="B4">INDEX(SheetNames,A4)</f>
        <v>#NAME?</v>
      </c>
      <c r="C4" s="11" t="e">
        <f t="shared" si="0"/>
        <v>#NAME?</v>
      </c>
    </row>
    <row r="5" spans="1:3" x14ac:dyDescent="0.45">
      <c r="A5">
        <v>4</v>
      </c>
      <c r="B5" t="e" cm="1">
        <f t="array" ref="B5">INDEX(SheetNames,A5)</f>
        <v>#NAME?</v>
      </c>
      <c r="C5" s="11" t="e">
        <f t="shared" si="0"/>
        <v>#NAME?</v>
      </c>
    </row>
    <row r="6" spans="1:3" x14ac:dyDescent="0.45">
      <c r="A6">
        <v>5</v>
      </c>
      <c r="B6" t="e" cm="1">
        <f t="array" ref="B6">INDEX(SheetNames,A6)</f>
        <v>#NAME?</v>
      </c>
      <c r="C6" s="11" t="e">
        <f t="shared" si="0"/>
        <v>#NAME?</v>
      </c>
    </row>
    <row r="7" spans="1:3" x14ac:dyDescent="0.45">
      <c r="A7">
        <v>6</v>
      </c>
      <c r="B7" t="e" cm="1">
        <f t="array" ref="B7">INDEX(SheetNames,A7)</f>
        <v>#NAME?</v>
      </c>
      <c r="C7" s="11" t="e">
        <f t="shared" si="0"/>
        <v>#NAME?</v>
      </c>
    </row>
    <row r="8" spans="1:3" x14ac:dyDescent="0.45">
      <c r="A8">
        <v>7</v>
      </c>
      <c r="B8" t="e" cm="1">
        <f t="array" ref="B8">INDEX(SheetNames,A8)</f>
        <v>#NAME?</v>
      </c>
      <c r="C8" s="11" t="e">
        <f t="shared" si="0"/>
        <v>#NAME?</v>
      </c>
    </row>
    <row r="9" spans="1:3" x14ac:dyDescent="0.45">
      <c r="A9">
        <v>8</v>
      </c>
      <c r="B9" t="e" cm="1">
        <f t="array" ref="B9">INDEX(SheetNames,A9)</f>
        <v>#NAME?</v>
      </c>
      <c r="C9" s="11" t="e">
        <f t="shared" si="0"/>
        <v>#NAME?</v>
      </c>
    </row>
    <row r="10" spans="1:3" x14ac:dyDescent="0.45">
      <c r="A10">
        <v>9</v>
      </c>
      <c r="B10" t="e" cm="1">
        <f t="array" ref="B10">INDEX(SheetNames,A10)</f>
        <v>#NAME?</v>
      </c>
      <c r="C10" s="11" t="e">
        <f t="shared" si="0"/>
        <v>#NAME?</v>
      </c>
    </row>
    <row r="11" spans="1:3" x14ac:dyDescent="0.45">
      <c r="A11">
        <v>10</v>
      </c>
      <c r="B11" t="e" cm="1">
        <f t="array" ref="B11">INDEX(SheetNames,A11)</f>
        <v>#NAME?</v>
      </c>
      <c r="C11" s="11" t="e">
        <f t="shared" si="0"/>
        <v>#NAME?</v>
      </c>
    </row>
    <row r="12" spans="1:3" x14ac:dyDescent="0.45">
      <c r="A12">
        <v>11</v>
      </c>
      <c r="B12" t="e" cm="1">
        <f t="array" ref="B12">INDEX(SheetNames,A12)</f>
        <v>#NAME?</v>
      </c>
      <c r="C12" s="11" t="e">
        <f t="shared" si="0"/>
        <v>#NAME?</v>
      </c>
    </row>
    <row r="13" spans="1:3" x14ac:dyDescent="0.45">
      <c r="A13">
        <v>12</v>
      </c>
      <c r="B13" t="e" cm="1">
        <f t="array" ref="B13">INDEX(SheetNames,A13)</f>
        <v>#NAME?</v>
      </c>
      <c r="C13" s="11" t="e">
        <f t="shared" si="0"/>
        <v>#NAME?</v>
      </c>
    </row>
    <row r="14" spans="1:3" x14ac:dyDescent="0.45">
      <c r="A14">
        <v>13</v>
      </c>
      <c r="B14" t="e" cm="1">
        <f t="array" ref="B14">INDEX(SheetNames,A14)</f>
        <v>#NAME?</v>
      </c>
      <c r="C14" s="11" t="e">
        <f t="shared" si="0"/>
        <v>#NAME?</v>
      </c>
    </row>
    <row r="15" spans="1:3" x14ac:dyDescent="0.45">
      <c r="A15">
        <v>14</v>
      </c>
      <c r="B15" t="e" cm="1">
        <f t="array" ref="B15">INDEX(SheetNames,A15)</f>
        <v>#NAME?</v>
      </c>
      <c r="C15" s="11" t="e">
        <f t="shared" si="0"/>
        <v>#NAME?</v>
      </c>
    </row>
    <row r="16" spans="1:3" x14ac:dyDescent="0.45">
      <c r="A16">
        <v>15</v>
      </c>
      <c r="B16" t="e" cm="1">
        <f t="array" ref="B16">INDEX(SheetNames,A16)</f>
        <v>#NAME?</v>
      </c>
      <c r="C16" s="11" t="e">
        <f t="shared" si="0"/>
        <v>#NAME?</v>
      </c>
    </row>
    <row r="17" spans="1:3" x14ac:dyDescent="0.45">
      <c r="A17">
        <v>16</v>
      </c>
      <c r="B17" t="e" cm="1">
        <f t="array" ref="B17">INDEX(SheetNames,A17)</f>
        <v>#NAME?</v>
      </c>
      <c r="C17" s="11" t="e">
        <f t="shared" si="0"/>
        <v>#NAME?</v>
      </c>
    </row>
    <row r="18" spans="1:3" x14ac:dyDescent="0.45">
      <c r="A18">
        <v>17</v>
      </c>
      <c r="B18" t="e" cm="1">
        <f t="array" ref="B18">INDEX(SheetNames,A18)</f>
        <v>#NAME?</v>
      </c>
      <c r="C18" s="11" t="e">
        <f t="shared" si="0"/>
        <v>#NAME?</v>
      </c>
    </row>
    <row r="19" spans="1:3" x14ac:dyDescent="0.45">
      <c r="A19">
        <v>18</v>
      </c>
      <c r="B19" t="e" cm="1">
        <f t="array" ref="B19">INDEX(SheetNames,A19)</f>
        <v>#NAME?</v>
      </c>
      <c r="C19" s="11" t="e">
        <f t="shared" si="0"/>
        <v>#NAME?</v>
      </c>
    </row>
    <row r="20" spans="1:3" x14ac:dyDescent="0.45">
      <c r="A20">
        <v>19</v>
      </c>
      <c r="B20" t="e" cm="1">
        <f t="array" ref="B20">INDEX(SheetNames,A20)</f>
        <v>#NAME?</v>
      </c>
      <c r="C20" s="11" t="e">
        <f t="shared" si="0"/>
        <v>#NAME?</v>
      </c>
    </row>
    <row r="21" spans="1:3" x14ac:dyDescent="0.45">
      <c r="A21">
        <v>20</v>
      </c>
      <c r="B21" t="e" cm="1">
        <f t="array" ref="B21">INDEX(SheetNames,A21)</f>
        <v>#NAME?</v>
      </c>
      <c r="C21" s="11" t="e">
        <f t="shared" si="0"/>
        <v>#NAME?</v>
      </c>
    </row>
    <row r="22" spans="1:3" x14ac:dyDescent="0.45">
      <c r="A22">
        <v>21</v>
      </c>
      <c r="B22" t="e" cm="1">
        <f t="array" ref="B22">INDEX(SheetNames,A22)</f>
        <v>#NAME?</v>
      </c>
      <c r="C22" s="11" t="e">
        <f t="shared" si="0"/>
        <v>#NAME?</v>
      </c>
    </row>
    <row r="23" spans="1:3" x14ac:dyDescent="0.45">
      <c r="A23">
        <v>22</v>
      </c>
      <c r="B23" t="e" cm="1">
        <f t="array" ref="B23">INDEX(SheetNames,A23)</f>
        <v>#NAME?</v>
      </c>
      <c r="C23" s="11" t="e">
        <f t="shared" si="0"/>
        <v>#NAME?</v>
      </c>
    </row>
    <row r="24" spans="1:3" x14ac:dyDescent="0.45">
      <c r="A24">
        <v>23</v>
      </c>
      <c r="B24" t="e" cm="1">
        <f t="array" ref="B24">INDEX(SheetNames,A24)</f>
        <v>#NAME?</v>
      </c>
      <c r="C24" s="11" t="e">
        <f t="shared" si="0"/>
        <v>#NAME?</v>
      </c>
    </row>
    <row r="25" spans="1:3" x14ac:dyDescent="0.45">
      <c r="A25">
        <v>24</v>
      </c>
      <c r="B25" t="e" cm="1">
        <f t="array" ref="B25">INDEX(SheetNames,A25)</f>
        <v>#NAME?</v>
      </c>
      <c r="C25" s="11" t="e">
        <f t="shared" si="0"/>
        <v>#NAME?</v>
      </c>
    </row>
    <row r="26" spans="1:3" x14ac:dyDescent="0.45">
      <c r="A26">
        <v>25</v>
      </c>
      <c r="B26" t="e" cm="1">
        <f t="array" ref="B26">INDEX(SheetNames,A26)</f>
        <v>#NAME?</v>
      </c>
      <c r="C26" s="11" t="e">
        <f t="shared" si="0"/>
        <v>#NAME?</v>
      </c>
    </row>
    <row r="27" spans="1:3" x14ac:dyDescent="0.45">
      <c r="A27">
        <v>26</v>
      </c>
      <c r="B27" t="e" cm="1">
        <f t="array" ref="B27">INDEX(SheetNames,A27)</f>
        <v>#NAME?</v>
      </c>
      <c r="C27" s="11" t="e">
        <f t="shared" si="0"/>
        <v>#NAME?</v>
      </c>
    </row>
    <row r="28" spans="1:3" x14ac:dyDescent="0.45">
      <c r="A28">
        <v>27</v>
      </c>
      <c r="B28" t="e" cm="1">
        <f t="array" ref="B28">INDEX(SheetNames,A28)</f>
        <v>#NAME?</v>
      </c>
      <c r="C28" s="11" t="e">
        <f t="shared" si="0"/>
        <v>#NAME?</v>
      </c>
    </row>
    <row r="29" spans="1:3" x14ac:dyDescent="0.45">
      <c r="A29">
        <v>28</v>
      </c>
      <c r="B29" t="e" cm="1">
        <f t="array" ref="B29">INDEX(SheetNames,A29)</f>
        <v>#NAME?</v>
      </c>
      <c r="C29" s="11" t="e">
        <f t="shared" si="0"/>
        <v>#NAME?</v>
      </c>
    </row>
    <row r="30" spans="1:3" x14ac:dyDescent="0.45">
      <c r="A30">
        <v>29</v>
      </c>
      <c r="B30" t="e" cm="1">
        <f t="array" ref="B30">INDEX(SheetNames,A30)</f>
        <v>#NAME?</v>
      </c>
      <c r="C30" s="11" t="e">
        <f t="shared" si="0"/>
        <v>#NAME?</v>
      </c>
    </row>
    <row r="31" spans="1:3" x14ac:dyDescent="0.45">
      <c r="A31">
        <v>30</v>
      </c>
      <c r="B31" t="e" cm="1">
        <f t="array" ref="B31">INDEX(SheetNames,A31)</f>
        <v>#NAME?</v>
      </c>
      <c r="C31" s="11" t="e">
        <f t="shared" si="0"/>
        <v>#NAME?</v>
      </c>
    </row>
    <row r="32" spans="1:3" x14ac:dyDescent="0.45">
      <c r="A32">
        <v>31</v>
      </c>
      <c r="B32" t="e" cm="1">
        <f t="array" ref="B32">INDEX(SheetNames,A32)</f>
        <v>#NAME?</v>
      </c>
      <c r="C32" s="11" t="e">
        <f t="shared" si="0"/>
        <v>#NAME?</v>
      </c>
    </row>
    <row r="33" spans="1:3" x14ac:dyDescent="0.45">
      <c r="A33">
        <v>32</v>
      </c>
      <c r="B33" t="e" cm="1">
        <f t="array" ref="B33">INDEX(SheetNames,A33)</f>
        <v>#NAME?</v>
      </c>
      <c r="C33" s="11" t="e">
        <f t="shared" si="0"/>
        <v>#NAME?</v>
      </c>
    </row>
    <row r="34" spans="1:3" x14ac:dyDescent="0.45">
      <c r="A34">
        <v>33</v>
      </c>
      <c r="B34" t="e" cm="1">
        <f t="array" ref="B34">INDEX(SheetNames,A34)</f>
        <v>#NAME?</v>
      </c>
      <c r="C34" s="11" t="e">
        <f t="shared" si="0"/>
        <v>#NAME?</v>
      </c>
    </row>
    <row r="35" spans="1:3" x14ac:dyDescent="0.45">
      <c r="A35">
        <v>34</v>
      </c>
      <c r="B35" t="e" cm="1">
        <f t="array" ref="B35">INDEX(SheetNames,A35)</f>
        <v>#NAME?</v>
      </c>
      <c r="C35" s="11" t="e">
        <f t="shared" si="0"/>
        <v>#NAME?</v>
      </c>
    </row>
    <row r="36" spans="1:3" x14ac:dyDescent="0.45">
      <c r="A36">
        <v>35</v>
      </c>
      <c r="B36" t="e" cm="1">
        <f t="array" ref="B36">INDEX(SheetNames,A36)</f>
        <v>#NAME?</v>
      </c>
      <c r="C36" s="11" t="e">
        <f t="shared" si="0"/>
        <v>#NAME?</v>
      </c>
    </row>
    <row r="37" spans="1:3" x14ac:dyDescent="0.45">
      <c r="A37">
        <v>36</v>
      </c>
      <c r="B37" t="e" cm="1">
        <f t="array" ref="B37">INDEX(SheetNames,A37)</f>
        <v>#NAME?</v>
      </c>
      <c r="C37" s="11" t="e">
        <f t="shared" si="0"/>
        <v>#NAME?</v>
      </c>
    </row>
    <row r="38" spans="1:3" x14ac:dyDescent="0.45">
      <c r="A38">
        <v>37</v>
      </c>
      <c r="B38" t="e" cm="1">
        <f t="array" ref="B38">INDEX(SheetNames,A38)</f>
        <v>#NAME?</v>
      </c>
      <c r="C38" s="11" t="e">
        <f t="shared" si="0"/>
        <v>#NAME?</v>
      </c>
    </row>
    <row r="39" spans="1:3" x14ac:dyDescent="0.45">
      <c r="A39">
        <v>38</v>
      </c>
      <c r="B39" t="e" cm="1">
        <f t="array" ref="B39">INDEX(SheetNames,A39)</f>
        <v>#NAME?</v>
      </c>
      <c r="C39" s="11" t="e">
        <f t="shared" si="0"/>
        <v>#NAME?</v>
      </c>
    </row>
    <row r="40" spans="1:3" x14ac:dyDescent="0.45">
      <c r="A40">
        <v>39</v>
      </c>
      <c r="B40" t="e" cm="1">
        <f t="array" ref="B40">INDEX(SheetNames,A40)</f>
        <v>#NAME?</v>
      </c>
      <c r="C40" s="11" t="e">
        <f t="shared" si="0"/>
        <v>#NAME?</v>
      </c>
    </row>
    <row r="41" spans="1:3" x14ac:dyDescent="0.45">
      <c r="A41">
        <v>40</v>
      </c>
      <c r="B41" t="e" cm="1">
        <f t="array" ref="B41">INDEX(SheetNames,A41)</f>
        <v>#NAME?</v>
      </c>
      <c r="C41" s="11" t="e">
        <f t="shared" si="0"/>
        <v>#NAME?</v>
      </c>
    </row>
    <row r="42" spans="1:3" x14ac:dyDescent="0.45">
      <c r="A42">
        <v>41</v>
      </c>
      <c r="B42" t="e" cm="1">
        <f t="array" ref="B42">INDEX(SheetNames,A42)</f>
        <v>#NAME?</v>
      </c>
      <c r="C42" s="11" t="e">
        <f t="shared" si="0"/>
        <v>#NAME?</v>
      </c>
    </row>
    <row r="43" spans="1:3" x14ac:dyDescent="0.45">
      <c r="A43">
        <v>42</v>
      </c>
      <c r="B43" t="e" cm="1">
        <f t="array" ref="B43">INDEX(SheetNames,A43)</f>
        <v>#NAME?</v>
      </c>
      <c r="C43" s="11" t="e">
        <f t="shared" si="0"/>
        <v>#NAME?</v>
      </c>
    </row>
    <row r="44" spans="1:3" x14ac:dyDescent="0.45">
      <c r="A44">
        <v>43</v>
      </c>
      <c r="B44" t="e" cm="1">
        <f t="array" ref="B44">INDEX(SheetNames,A44)</f>
        <v>#NAME?</v>
      </c>
      <c r="C44" s="11" t="e">
        <f t="shared" si="0"/>
        <v>#NAME?</v>
      </c>
    </row>
    <row r="45" spans="1:3" x14ac:dyDescent="0.45">
      <c r="A45">
        <v>44</v>
      </c>
      <c r="B45" t="e" cm="1">
        <f t="array" ref="B45">INDEX(SheetNames,A45)</f>
        <v>#NAME?</v>
      </c>
      <c r="C45" s="11" t="e">
        <f t="shared" si="0"/>
        <v>#NAME?</v>
      </c>
    </row>
    <row r="46" spans="1:3" x14ac:dyDescent="0.45">
      <c r="A46">
        <v>45</v>
      </c>
      <c r="B46" t="e" cm="1">
        <f t="array" ref="B46">INDEX(SheetNames,A46)</f>
        <v>#NAME?</v>
      </c>
      <c r="C46" s="11" t="e">
        <f t="shared" si="0"/>
        <v>#NAME?</v>
      </c>
    </row>
    <row r="47" spans="1:3" x14ac:dyDescent="0.45">
      <c r="A47">
        <v>46</v>
      </c>
      <c r="B47" t="e" cm="1">
        <f t="array" ref="B47">INDEX(SheetNames,A47)</f>
        <v>#NAME?</v>
      </c>
      <c r="C47" s="11" t="e">
        <f t="shared" si="0"/>
        <v>#NAME?</v>
      </c>
    </row>
    <row r="48" spans="1:3" x14ac:dyDescent="0.45">
      <c r="A48">
        <v>47</v>
      </c>
      <c r="B48" t="e" cm="1">
        <f t="array" ref="B48">INDEX(SheetNames,A48)</f>
        <v>#NAME?</v>
      </c>
      <c r="C48" s="11" t="e">
        <f t="shared" si="0"/>
        <v>#NAME?</v>
      </c>
    </row>
    <row r="49" spans="1:3" x14ac:dyDescent="0.45">
      <c r="A49">
        <v>48</v>
      </c>
      <c r="B49" t="e" cm="1">
        <f t="array" ref="B49">INDEX(SheetNames,A49)</f>
        <v>#NAME?</v>
      </c>
      <c r="C49" s="11" t="e">
        <f t="shared" si="0"/>
        <v>#NAME?</v>
      </c>
    </row>
    <row r="50" spans="1:3" x14ac:dyDescent="0.45">
      <c r="A50">
        <v>49</v>
      </c>
      <c r="B50" t="e" cm="1">
        <f t="array" ref="B50">INDEX(SheetNames,A50)</f>
        <v>#NAME?</v>
      </c>
      <c r="C50" s="11" t="e">
        <f t="shared" si="0"/>
        <v>#NAME?</v>
      </c>
    </row>
    <row r="51" spans="1:3" x14ac:dyDescent="0.45">
      <c r="A51">
        <v>50</v>
      </c>
      <c r="B51" t="e" cm="1">
        <f t="array" ref="B51">INDEX(SheetNames,A51)</f>
        <v>#NAME?</v>
      </c>
      <c r="C51" s="11" t="e">
        <f t="shared" si="0"/>
        <v>#NAME?</v>
      </c>
    </row>
    <row r="52" spans="1:3" x14ac:dyDescent="0.45">
      <c r="A52">
        <v>51</v>
      </c>
      <c r="B52" t="e" cm="1">
        <f t="array" ref="B52">INDEX(SheetNames,A52)</f>
        <v>#NAME?</v>
      </c>
      <c r="C52" s="11" t="e">
        <f t="shared" si="0"/>
        <v>#NAME?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3D8F-BE0D-4789-BAD7-4B61BBC96B1E}">
  <dimension ref="A1:U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1" sqref="B11"/>
    </sheetView>
  </sheetViews>
  <sheetFormatPr defaultColWidth="9.1328125" defaultRowHeight="14.25" x14ac:dyDescent="0.45"/>
  <cols>
    <col min="1" max="1" width="5.86328125" bestFit="1" customWidth="1"/>
    <col min="2" max="2" width="21.6640625" bestFit="1" customWidth="1"/>
    <col min="3" max="3" width="13.1328125" bestFit="1" customWidth="1"/>
    <col min="4" max="4" width="21.6640625" bestFit="1" customWidth="1"/>
    <col min="5" max="5" width="14.6640625" bestFit="1" customWidth="1"/>
    <col min="7" max="7" width="10.53125" bestFit="1" customWidth="1"/>
    <col min="8" max="8" width="10.86328125" bestFit="1" customWidth="1"/>
    <col min="9" max="9" width="21.6640625" bestFit="1" customWidth="1"/>
    <col min="10" max="10" width="16.33203125" bestFit="1" customWidth="1"/>
    <col min="11" max="12" width="10.86328125" customWidth="1"/>
    <col min="13" max="13" width="5.53125" bestFit="1" customWidth="1"/>
    <col min="14" max="14" width="4.53125" bestFit="1" customWidth="1"/>
    <col min="15" max="15" width="4.33203125" bestFit="1" customWidth="1"/>
    <col min="16" max="17" width="6.6640625" bestFit="1" customWidth="1"/>
    <col min="18" max="18" width="9.53125" bestFit="1" customWidth="1"/>
    <col min="19" max="19" width="21.53125" bestFit="1" customWidth="1"/>
    <col min="20" max="20" width="16.33203125" bestFit="1" customWidth="1"/>
    <col min="21" max="21" width="24.33203125" bestFit="1" customWidth="1"/>
  </cols>
  <sheetData>
    <row r="1" spans="1:2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</row>
    <row r="2" spans="1:21" x14ac:dyDescent="0.45">
      <c r="A2" s="7">
        <v>1</v>
      </c>
      <c r="B2" s="7" t="s">
        <v>16</v>
      </c>
      <c r="C2" s="7" t="s">
        <v>17</v>
      </c>
      <c r="D2" s="7" t="s">
        <v>16</v>
      </c>
      <c r="E2" s="8" t="s">
        <v>19</v>
      </c>
      <c r="F2" s="7" t="s">
        <v>20</v>
      </c>
      <c r="G2" s="7">
        <v>2</v>
      </c>
      <c r="H2" s="7">
        <v>100</v>
      </c>
      <c r="I2" s="7" t="s">
        <v>16</v>
      </c>
      <c r="J2" s="7" t="s">
        <v>155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</row>
    <row r="3" spans="1:21" x14ac:dyDescent="0.45">
      <c r="A3" s="7">
        <v>2</v>
      </c>
      <c r="B3" s="7" t="s">
        <v>128</v>
      </c>
      <c r="C3" s="7" t="s">
        <v>17</v>
      </c>
      <c r="D3" s="7" t="s">
        <v>129</v>
      </c>
      <c r="E3" s="8" t="s">
        <v>30</v>
      </c>
      <c r="F3" s="7" t="s">
        <v>20</v>
      </c>
      <c r="G3" s="7">
        <v>2</v>
      </c>
      <c r="H3" s="7">
        <v>100</v>
      </c>
      <c r="I3" s="7" t="s">
        <v>129</v>
      </c>
      <c r="J3" s="7" t="s">
        <v>155</v>
      </c>
      <c r="K3" s="7">
        <v>1</v>
      </c>
      <c r="L3" s="7">
        <v>3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</row>
    <row r="4" spans="1:21" x14ac:dyDescent="0.45">
      <c r="A4" s="7">
        <v>3</v>
      </c>
      <c r="B4" s="7" t="s">
        <v>122</v>
      </c>
      <c r="C4" s="7" t="s">
        <v>17</v>
      </c>
      <c r="D4" s="7" t="s">
        <v>156</v>
      </c>
      <c r="E4" s="8" t="s">
        <v>23</v>
      </c>
      <c r="F4" s="7" t="s">
        <v>20</v>
      </c>
      <c r="G4" s="7">
        <v>2</v>
      </c>
      <c r="H4" s="7">
        <v>100</v>
      </c>
      <c r="I4" s="7" t="s">
        <v>156</v>
      </c>
      <c r="J4" s="7" t="s">
        <v>155</v>
      </c>
      <c r="K4" s="7">
        <v>1</v>
      </c>
      <c r="L4" s="7">
        <v>2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 t="s">
        <v>122</v>
      </c>
      <c r="T4" s="7"/>
      <c r="U4" s="7"/>
    </row>
    <row r="5" spans="1:21" x14ac:dyDescent="0.45">
      <c r="A5" s="7">
        <v>4</v>
      </c>
      <c r="B5" s="7" t="s">
        <v>130</v>
      </c>
      <c r="C5" s="7" t="s">
        <v>17</v>
      </c>
      <c r="D5" s="7" t="s">
        <v>131</v>
      </c>
      <c r="E5" s="8" t="s">
        <v>19</v>
      </c>
      <c r="F5" s="7" t="s">
        <v>20</v>
      </c>
      <c r="G5" s="7">
        <v>2</v>
      </c>
      <c r="H5" s="7">
        <v>1000000</v>
      </c>
      <c r="I5" s="7" t="s">
        <v>131</v>
      </c>
      <c r="J5" s="7" t="s">
        <v>155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</row>
    <row r="6" spans="1:21" x14ac:dyDescent="0.45">
      <c r="A6" s="7">
        <v>5</v>
      </c>
      <c r="B6" s="7" t="s">
        <v>133</v>
      </c>
      <c r="C6" s="7" t="s">
        <v>17</v>
      </c>
      <c r="D6" s="7" t="s">
        <v>132</v>
      </c>
      <c r="E6" s="8" t="s">
        <v>19</v>
      </c>
      <c r="F6" s="7" t="s">
        <v>20</v>
      </c>
      <c r="G6" s="7">
        <v>2</v>
      </c>
      <c r="H6" s="7">
        <v>1000000</v>
      </c>
      <c r="I6" s="7" t="s">
        <v>132</v>
      </c>
      <c r="J6" s="7" t="s">
        <v>155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673B9E8-5C7D-4B27-AB63-20623274DD90}">
          <x14:formula1>
            <xm:f>MasterReference!$C$2:$C$16</xm:f>
          </x14:formula1>
          <xm:sqref>E2:E6</xm:sqref>
        </x14:dataValidation>
        <x14:dataValidation type="list" allowBlank="1" showInputMessage="1" showErrorMessage="1" xr:uid="{74F6C21D-FD02-4D57-9EF4-C48F6490904B}">
          <x14:formula1>
            <xm:f>MasterReference!$E$2:$E$3</xm:f>
          </x14:formula1>
          <xm:sqref>F2:F6 M2:R6</xm:sqref>
        </x14:dataValidation>
        <x14:dataValidation type="list" allowBlank="1" showInputMessage="1" showErrorMessage="1" xr:uid="{411F7018-134D-4A7D-AEC4-E2192839F39D}">
          <x14:formula1>
            <xm:f>MasterReference!$A$2:$A$6</xm:f>
          </x14:formula1>
          <xm:sqref>C2:C6</xm:sqref>
        </x14:dataValidation>
        <x14:dataValidation type="list" allowBlank="1" showInputMessage="1" showErrorMessage="1" xr:uid="{3EFD8B86-CB32-4DF6-973C-B664EECA3A43}">
          <x14:formula1>
            <xm:f>MasterReference!$O$2:$O$39</xm:f>
          </x14:formula1>
          <xm:sqref>S3:S4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E698-63C8-4B52-AC30-B587BA647CF8}">
  <dimension ref="A1:U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:XFD3"/>
    </sheetView>
  </sheetViews>
  <sheetFormatPr defaultColWidth="9.1328125" defaultRowHeight="14.25" x14ac:dyDescent="0.45"/>
  <cols>
    <col min="1" max="1" width="5.86328125" bestFit="1" customWidth="1"/>
    <col min="2" max="2" width="21.6640625" bestFit="1" customWidth="1"/>
    <col min="3" max="3" width="13.1328125" bestFit="1" customWidth="1"/>
    <col min="4" max="4" width="21.6640625" bestFit="1" customWidth="1"/>
    <col min="5" max="5" width="14.6640625" bestFit="1" customWidth="1"/>
    <col min="7" max="7" width="10.53125" bestFit="1" customWidth="1"/>
    <col min="8" max="8" width="10.86328125" bestFit="1" customWidth="1"/>
    <col min="9" max="9" width="21.6640625" bestFit="1" customWidth="1"/>
    <col min="10" max="10" width="16.33203125" bestFit="1" customWidth="1"/>
    <col min="11" max="12" width="10.86328125" customWidth="1"/>
    <col min="13" max="13" width="5.53125" bestFit="1" customWidth="1"/>
    <col min="14" max="14" width="4.53125" bestFit="1" customWidth="1"/>
    <col min="15" max="15" width="4.33203125" bestFit="1" customWidth="1"/>
    <col min="16" max="17" width="6.6640625" bestFit="1" customWidth="1"/>
    <col min="18" max="18" width="9.53125" bestFit="1" customWidth="1"/>
    <col min="19" max="19" width="21.53125" bestFit="1" customWidth="1"/>
    <col min="20" max="20" width="16.33203125" bestFit="1" customWidth="1"/>
    <col min="21" max="21" width="24.33203125" bestFit="1" customWidth="1"/>
  </cols>
  <sheetData>
    <row r="1" spans="1:2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</row>
    <row r="2" spans="1:21" x14ac:dyDescent="0.45">
      <c r="A2" s="7">
        <v>1</v>
      </c>
      <c r="B2" s="7" t="s">
        <v>16</v>
      </c>
      <c r="C2" s="7" t="s">
        <v>17</v>
      </c>
      <c r="D2" s="7" t="s">
        <v>16</v>
      </c>
      <c r="E2" s="8" t="s">
        <v>19</v>
      </c>
      <c r="F2" s="7" t="s">
        <v>20</v>
      </c>
      <c r="G2" s="7">
        <v>2</v>
      </c>
      <c r="H2" s="7">
        <v>100</v>
      </c>
      <c r="I2" s="7" t="s">
        <v>16</v>
      </c>
      <c r="J2" s="7" t="s">
        <v>155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</row>
    <row r="3" spans="1:21" x14ac:dyDescent="0.45">
      <c r="A3" s="7">
        <v>2</v>
      </c>
      <c r="B3" s="7" t="s">
        <v>128</v>
      </c>
      <c r="C3" s="7" t="s">
        <v>17</v>
      </c>
      <c r="D3" s="7" t="s">
        <v>129</v>
      </c>
      <c r="E3" s="8" t="s">
        <v>30</v>
      </c>
      <c r="F3" s="7" t="s">
        <v>20</v>
      </c>
      <c r="G3" s="7">
        <v>2</v>
      </c>
      <c r="H3" s="7">
        <v>100</v>
      </c>
      <c r="I3" s="7" t="s">
        <v>129</v>
      </c>
      <c r="J3" s="7" t="s">
        <v>155</v>
      </c>
      <c r="K3" s="7">
        <v>1</v>
      </c>
      <c r="L3" s="7">
        <v>3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</row>
    <row r="4" spans="1:21" x14ac:dyDescent="0.45">
      <c r="A4" s="7">
        <v>3</v>
      </c>
      <c r="B4" s="7" t="s">
        <v>122</v>
      </c>
      <c r="C4" s="7" t="s">
        <v>17</v>
      </c>
      <c r="D4" s="7" t="s">
        <v>156</v>
      </c>
      <c r="E4" s="8" t="s">
        <v>23</v>
      </c>
      <c r="F4" s="7" t="s">
        <v>20</v>
      </c>
      <c r="G4" s="7">
        <v>2</v>
      </c>
      <c r="H4" s="7">
        <v>100</v>
      </c>
      <c r="I4" s="7" t="s">
        <v>156</v>
      </c>
      <c r="J4" s="7" t="s">
        <v>155</v>
      </c>
      <c r="K4" s="7">
        <v>1</v>
      </c>
      <c r="L4" s="7">
        <v>2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 t="s">
        <v>122</v>
      </c>
      <c r="T4" s="7"/>
      <c r="U4" s="7"/>
    </row>
    <row r="5" spans="1:21" x14ac:dyDescent="0.45">
      <c r="A5" s="7">
        <v>4</v>
      </c>
      <c r="B5" s="7" t="s">
        <v>130</v>
      </c>
      <c r="C5" s="7" t="s">
        <v>17</v>
      </c>
      <c r="D5" s="7" t="s">
        <v>131</v>
      </c>
      <c r="E5" s="8" t="s">
        <v>19</v>
      </c>
      <c r="F5" s="7" t="s">
        <v>20</v>
      </c>
      <c r="G5" s="7">
        <v>2</v>
      </c>
      <c r="H5" s="7">
        <v>1000000</v>
      </c>
      <c r="I5" s="7" t="s">
        <v>131</v>
      </c>
      <c r="J5" s="7" t="s">
        <v>155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</row>
    <row r="6" spans="1:21" x14ac:dyDescent="0.45">
      <c r="A6" s="7">
        <v>5</v>
      </c>
      <c r="B6" s="7" t="s">
        <v>133</v>
      </c>
      <c r="C6" s="7" t="s">
        <v>17</v>
      </c>
      <c r="D6" s="7" t="s">
        <v>132</v>
      </c>
      <c r="E6" s="8" t="s">
        <v>19</v>
      </c>
      <c r="F6" s="7" t="s">
        <v>20</v>
      </c>
      <c r="G6" s="7">
        <v>2</v>
      </c>
      <c r="H6" s="7">
        <v>1000000</v>
      </c>
      <c r="I6" s="7" t="s">
        <v>132</v>
      </c>
      <c r="J6" s="7" t="s">
        <v>155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AEC2C92-BE38-43AE-BD4B-67AD13FBC69A}">
          <x14:formula1>
            <xm:f>MasterReference!$O$2:$O$39</xm:f>
          </x14:formula1>
          <xm:sqref>S3:S4</xm:sqref>
        </x14:dataValidation>
        <x14:dataValidation type="list" allowBlank="1" showInputMessage="1" showErrorMessage="1" xr:uid="{B8D891B4-62BA-4852-B695-D4EAE89F4FE8}">
          <x14:formula1>
            <xm:f>MasterReference!$A$2:$A$6</xm:f>
          </x14:formula1>
          <xm:sqref>C2:C6</xm:sqref>
        </x14:dataValidation>
        <x14:dataValidation type="list" allowBlank="1" showInputMessage="1" showErrorMessage="1" xr:uid="{A26A555E-BA52-4240-9A10-3452F8864556}">
          <x14:formula1>
            <xm:f>MasterReference!$E$2:$E$3</xm:f>
          </x14:formula1>
          <xm:sqref>F2:F6 M2:R6</xm:sqref>
        </x14:dataValidation>
        <x14:dataValidation type="list" allowBlank="1" showInputMessage="1" showErrorMessage="1" xr:uid="{FF3DAD47-FDD0-416F-88BA-B26D0BA01CAA}">
          <x14:formula1>
            <xm:f>MasterReference!$C$2:$C$16</xm:f>
          </x14:formula1>
          <xm:sqref>E2:E6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9A7A-A24D-44F4-A4E1-4C301C1A1F43}">
  <dimension ref="A1:U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J29" sqref="J29"/>
    </sheetView>
  </sheetViews>
  <sheetFormatPr defaultColWidth="9.1328125" defaultRowHeight="14.25" x14ac:dyDescent="0.45"/>
  <cols>
    <col min="1" max="1" width="5.86328125" bestFit="1" customWidth="1"/>
    <col min="2" max="2" width="21.6640625" bestFit="1" customWidth="1"/>
    <col min="3" max="3" width="13.1328125" bestFit="1" customWidth="1"/>
    <col min="4" max="4" width="21.6640625" bestFit="1" customWidth="1"/>
    <col min="5" max="5" width="14.6640625" bestFit="1" customWidth="1"/>
    <col min="7" max="7" width="10.53125" bestFit="1" customWidth="1"/>
    <col min="8" max="8" width="10.86328125" bestFit="1" customWidth="1"/>
    <col min="9" max="9" width="21.6640625" bestFit="1" customWidth="1"/>
    <col min="10" max="10" width="16.33203125" bestFit="1" customWidth="1"/>
    <col min="11" max="12" width="10.86328125" customWidth="1"/>
    <col min="13" max="13" width="5.53125" bestFit="1" customWidth="1"/>
    <col min="14" max="14" width="4.53125" bestFit="1" customWidth="1"/>
    <col min="15" max="15" width="4.33203125" bestFit="1" customWidth="1"/>
    <col min="16" max="17" width="6.6640625" bestFit="1" customWidth="1"/>
    <col min="18" max="18" width="9.53125" bestFit="1" customWidth="1"/>
    <col min="19" max="19" width="21.53125" bestFit="1" customWidth="1"/>
    <col min="20" max="20" width="16.33203125" bestFit="1" customWidth="1"/>
    <col min="21" max="21" width="24.33203125" bestFit="1" customWidth="1"/>
  </cols>
  <sheetData>
    <row r="1" spans="1:2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</row>
    <row r="2" spans="1:21" x14ac:dyDescent="0.45">
      <c r="A2" s="7">
        <v>1</v>
      </c>
      <c r="B2" s="7" t="s">
        <v>16</v>
      </c>
      <c r="C2" s="7" t="s">
        <v>17</v>
      </c>
      <c r="D2" s="7" t="s">
        <v>16</v>
      </c>
      <c r="E2" s="8" t="s">
        <v>19</v>
      </c>
      <c r="F2" s="7" t="s">
        <v>24</v>
      </c>
      <c r="G2" s="7">
        <v>2</v>
      </c>
      <c r="H2" s="7">
        <v>100</v>
      </c>
      <c r="I2" s="7" t="s">
        <v>16</v>
      </c>
      <c r="J2" s="7" t="s">
        <v>155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</row>
    <row r="3" spans="1:21" x14ac:dyDescent="0.45">
      <c r="A3" s="7">
        <v>2</v>
      </c>
      <c r="B3" s="7" t="s">
        <v>128</v>
      </c>
      <c r="C3" s="7" t="s">
        <v>17</v>
      </c>
      <c r="D3" s="7" t="s">
        <v>129</v>
      </c>
      <c r="E3" s="8" t="s">
        <v>30</v>
      </c>
      <c r="F3" s="7" t="s">
        <v>20</v>
      </c>
      <c r="G3" s="7">
        <v>2</v>
      </c>
      <c r="H3" s="7">
        <v>100</v>
      </c>
      <c r="I3" s="7" t="s">
        <v>129</v>
      </c>
      <c r="J3" s="7" t="s">
        <v>155</v>
      </c>
      <c r="K3" s="7">
        <v>1</v>
      </c>
      <c r="L3" s="7">
        <v>3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</row>
    <row r="4" spans="1:21" x14ac:dyDescent="0.45">
      <c r="A4" s="7">
        <v>3</v>
      </c>
      <c r="B4" s="7" t="s">
        <v>113</v>
      </c>
      <c r="C4" s="7" t="s">
        <v>17</v>
      </c>
      <c r="D4" s="7" t="s">
        <v>113</v>
      </c>
      <c r="E4" s="8" t="s">
        <v>19</v>
      </c>
      <c r="F4" s="7" t="s">
        <v>24</v>
      </c>
      <c r="G4" s="7">
        <v>2</v>
      </c>
      <c r="H4" s="7">
        <v>10000</v>
      </c>
      <c r="I4" s="7" t="s">
        <v>113</v>
      </c>
      <c r="J4" s="7" t="s">
        <v>155</v>
      </c>
      <c r="K4" s="7">
        <v>1</v>
      </c>
      <c r="L4" s="7">
        <v>2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</row>
    <row r="5" spans="1:21" x14ac:dyDescent="0.45">
      <c r="A5" s="7">
        <v>4</v>
      </c>
      <c r="B5" s="7" t="s">
        <v>114</v>
      </c>
      <c r="C5" s="7" t="s">
        <v>17</v>
      </c>
      <c r="D5" s="7" t="s">
        <v>115</v>
      </c>
      <c r="E5" s="8" t="s">
        <v>23</v>
      </c>
      <c r="F5" s="7" t="s">
        <v>24</v>
      </c>
      <c r="G5" s="7">
        <v>2</v>
      </c>
      <c r="H5" s="7">
        <v>100</v>
      </c>
      <c r="I5" s="7" t="s">
        <v>115</v>
      </c>
      <c r="J5" s="7" t="s">
        <v>155</v>
      </c>
      <c r="K5" s="7">
        <v>1</v>
      </c>
      <c r="L5" s="7">
        <v>3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 t="s">
        <v>114</v>
      </c>
      <c r="T5" s="7"/>
      <c r="U5" s="7"/>
    </row>
    <row r="6" spans="1:21" x14ac:dyDescent="0.45">
      <c r="A6" s="7">
        <v>5</v>
      </c>
      <c r="B6" s="7" t="s">
        <v>122</v>
      </c>
      <c r="C6" s="7" t="s">
        <v>17</v>
      </c>
      <c r="D6" s="7" t="s">
        <v>156</v>
      </c>
      <c r="E6" s="8" t="s">
        <v>23</v>
      </c>
      <c r="F6" s="7" t="s">
        <v>24</v>
      </c>
      <c r="G6" s="7">
        <v>2</v>
      </c>
      <c r="H6" s="7">
        <v>100</v>
      </c>
      <c r="I6" s="7" t="s">
        <v>156</v>
      </c>
      <c r="J6" s="7" t="s">
        <v>155</v>
      </c>
      <c r="K6" s="7">
        <v>1</v>
      </c>
      <c r="L6" s="7">
        <v>4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 t="s">
        <v>122</v>
      </c>
      <c r="T6" s="7"/>
      <c r="U6" s="7"/>
    </row>
    <row r="7" spans="1:21" x14ac:dyDescent="0.45">
      <c r="A7" s="7">
        <v>6</v>
      </c>
      <c r="B7" s="7" t="s">
        <v>158</v>
      </c>
      <c r="C7" s="7" t="s">
        <v>49</v>
      </c>
      <c r="D7" s="7" t="s">
        <v>159</v>
      </c>
      <c r="E7" s="8" t="s">
        <v>48</v>
      </c>
      <c r="F7" s="7" t="s">
        <v>24</v>
      </c>
      <c r="G7" s="7"/>
      <c r="H7" s="7"/>
      <c r="I7" s="7" t="s">
        <v>125</v>
      </c>
      <c r="J7" s="7" t="s">
        <v>155</v>
      </c>
      <c r="K7" s="7">
        <v>1</v>
      </c>
      <c r="L7" s="7">
        <v>5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</row>
    <row r="8" spans="1:21" x14ac:dyDescent="0.45">
      <c r="A8" s="7">
        <v>7</v>
      </c>
      <c r="B8" s="7" t="s">
        <v>124</v>
      </c>
      <c r="C8" s="7" t="s">
        <v>49</v>
      </c>
      <c r="D8" s="7" t="s">
        <v>125</v>
      </c>
      <c r="E8" s="8" t="s">
        <v>48</v>
      </c>
      <c r="F8" s="7" t="s">
        <v>24</v>
      </c>
      <c r="G8" s="7"/>
      <c r="H8" s="7"/>
      <c r="I8" s="7" t="s">
        <v>125</v>
      </c>
      <c r="J8" s="7" t="s">
        <v>155</v>
      </c>
      <c r="K8" s="7">
        <v>1</v>
      </c>
      <c r="L8" s="7">
        <v>5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</row>
    <row r="9" spans="1:21" x14ac:dyDescent="0.45">
      <c r="A9" s="7">
        <v>8</v>
      </c>
      <c r="B9" s="7" t="s">
        <v>126</v>
      </c>
      <c r="C9" s="7" t="s">
        <v>17</v>
      </c>
      <c r="D9" s="7" t="s">
        <v>126</v>
      </c>
      <c r="E9" s="8" t="s">
        <v>19</v>
      </c>
      <c r="F9" s="7" t="s">
        <v>24</v>
      </c>
      <c r="G9" s="7">
        <v>2</v>
      </c>
      <c r="H9" s="7">
        <v>100</v>
      </c>
      <c r="I9" s="7" t="s">
        <v>126</v>
      </c>
      <c r="J9" s="7" t="s">
        <v>155</v>
      </c>
      <c r="K9" s="7">
        <v>1</v>
      </c>
      <c r="L9" s="7">
        <v>6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E7C63ED-EBA4-42CC-89A8-46C79802A8A2}">
          <x14:formula1>
            <xm:f>MasterReference!$O$2:$O$39</xm:f>
          </x14:formula1>
          <xm:sqref>S3:S6</xm:sqref>
        </x14:dataValidation>
        <x14:dataValidation type="list" allowBlank="1" showInputMessage="1" showErrorMessage="1" xr:uid="{D731FDDD-4594-465A-A43E-467048F460A2}">
          <x14:formula1>
            <xm:f>MasterReference!$A$2:$A$6</xm:f>
          </x14:formula1>
          <xm:sqref>C2:C9</xm:sqref>
        </x14:dataValidation>
        <x14:dataValidation type="list" allowBlank="1" showInputMessage="1" showErrorMessage="1" xr:uid="{D0D2018F-CDA2-44F0-A89F-B60E467B3DE5}">
          <x14:formula1>
            <xm:f>MasterReference!$E$2:$E$3</xm:f>
          </x14:formula1>
          <xm:sqref>M2:R9 F2:F9</xm:sqref>
        </x14:dataValidation>
        <x14:dataValidation type="list" allowBlank="1" showInputMessage="1" showErrorMessage="1" xr:uid="{5CE50A25-4B90-4A34-9464-2687768679A3}">
          <x14:formula1>
            <xm:f>MasterReference!$C$2:$C$16</xm:f>
          </x14:formula1>
          <xm:sqref>E2:E9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C1AE-BE4E-46D6-9667-500C3398F5D6}">
  <dimension ref="A1:U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Q15" sqref="Q15"/>
    </sheetView>
  </sheetViews>
  <sheetFormatPr defaultColWidth="9.1328125" defaultRowHeight="14.25" x14ac:dyDescent="0.45"/>
  <cols>
    <col min="1" max="1" width="5.86328125" bestFit="1" customWidth="1"/>
    <col min="2" max="2" width="21.6640625" bestFit="1" customWidth="1"/>
    <col min="3" max="3" width="13.1328125" bestFit="1" customWidth="1"/>
    <col min="4" max="4" width="21.6640625" bestFit="1" customWidth="1"/>
    <col min="5" max="5" width="14.6640625" bestFit="1" customWidth="1"/>
    <col min="7" max="7" width="10.53125" bestFit="1" customWidth="1"/>
    <col min="8" max="8" width="10.86328125" bestFit="1" customWidth="1"/>
    <col min="9" max="9" width="21.6640625" bestFit="1" customWidth="1"/>
    <col min="10" max="10" width="16.33203125" bestFit="1" customWidth="1"/>
    <col min="11" max="12" width="10.86328125" customWidth="1"/>
    <col min="13" max="13" width="5.53125" bestFit="1" customWidth="1"/>
    <col min="14" max="14" width="4.53125" bestFit="1" customWidth="1"/>
    <col min="15" max="15" width="4.33203125" bestFit="1" customWidth="1"/>
    <col min="16" max="17" width="6.6640625" bestFit="1" customWidth="1"/>
    <col min="18" max="18" width="9.53125" bestFit="1" customWidth="1"/>
    <col min="19" max="19" width="21.53125" bestFit="1" customWidth="1"/>
    <col min="20" max="20" width="16.33203125" bestFit="1" customWidth="1"/>
    <col min="21" max="21" width="24.33203125" bestFit="1" customWidth="1"/>
  </cols>
  <sheetData>
    <row r="1" spans="1:2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</row>
    <row r="2" spans="1:21" x14ac:dyDescent="0.45">
      <c r="A2" s="7">
        <v>1</v>
      </c>
      <c r="B2" s="7" t="s">
        <v>16</v>
      </c>
      <c r="C2" s="7" t="s">
        <v>17</v>
      </c>
      <c r="D2" s="7" t="s">
        <v>16</v>
      </c>
      <c r="E2" s="8" t="s">
        <v>19</v>
      </c>
      <c r="F2" s="7" t="s">
        <v>24</v>
      </c>
      <c r="G2" s="7">
        <v>2</v>
      </c>
      <c r="H2" s="7">
        <v>100</v>
      </c>
      <c r="I2" s="7" t="s">
        <v>16</v>
      </c>
      <c r="J2" s="7" t="s">
        <v>155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</row>
    <row r="3" spans="1:21" x14ac:dyDescent="0.45">
      <c r="A3" s="7">
        <v>2</v>
      </c>
      <c r="B3" s="7" t="s">
        <v>128</v>
      </c>
      <c r="C3" s="7" t="s">
        <v>17</v>
      </c>
      <c r="D3" s="7" t="s">
        <v>129</v>
      </c>
      <c r="E3" s="8" t="s">
        <v>30</v>
      </c>
      <c r="F3" s="7" t="s">
        <v>20</v>
      </c>
      <c r="G3" s="7">
        <v>2</v>
      </c>
      <c r="H3" s="7">
        <v>100</v>
      </c>
      <c r="I3" s="7" t="s">
        <v>129</v>
      </c>
      <c r="J3" s="7" t="s">
        <v>155</v>
      </c>
      <c r="K3" s="7">
        <v>1</v>
      </c>
      <c r="L3" s="7">
        <v>3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</row>
    <row r="4" spans="1:21" x14ac:dyDescent="0.45">
      <c r="A4" s="7">
        <v>3</v>
      </c>
      <c r="B4" s="7" t="s">
        <v>113</v>
      </c>
      <c r="C4" s="7" t="s">
        <v>17</v>
      </c>
      <c r="D4" s="7" t="s">
        <v>113</v>
      </c>
      <c r="E4" s="8" t="s">
        <v>19</v>
      </c>
      <c r="F4" s="7" t="s">
        <v>24</v>
      </c>
      <c r="G4" s="7">
        <v>2</v>
      </c>
      <c r="H4" s="7">
        <v>10000</v>
      </c>
      <c r="I4" s="7" t="s">
        <v>113</v>
      </c>
      <c r="J4" s="7" t="s">
        <v>155</v>
      </c>
      <c r="K4" s="7">
        <v>1</v>
      </c>
      <c r="L4" s="7">
        <v>2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</row>
    <row r="5" spans="1:21" x14ac:dyDescent="0.45">
      <c r="A5" s="7">
        <v>4</v>
      </c>
      <c r="B5" s="7" t="s">
        <v>114</v>
      </c>
      <c r="C5" s="7" t="s">
        <v>17</v>
      </c>
      <c r="D5" s="7" t="s">
        <v>115</v>
      </c>
      <c r="E5" s="8" t="s">
        <v>23</v>
      </c>
      <c r="F5" s="7" t="s">
        <v>24</v>
      </c>
      <c r="G5" s="7">
        <v>2</v>
      </c>
      <c r="H5" s="7">
        <v>100</v>
      </c>
      <c r="I5" s="7" t="s">
        <v>115</v>
      </c>
      <c r="J5" s="7" t="s">
        <v>155</v>
      </c>
      <c r="K5" s="7">
        <v>1</v>
      </c>
      <c r="L5" s="7">
        <v>3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 t="s">
        <v>114</v>
      </c>
      <c r="T5" s="7"/>
      <c r="U5" s="7"/>
    </row>
    <row r="6" spans="1:21" x14ac:dyDescent="0.45">
      <c r="A6" s="7">
        <v>5</v>
      </c>
      <c r="B6" s="7" t="s">
        <v>122</v>
      </c>
      <c r="C6" s="7" t="s">
        <v>17</v>
      </c>
      <c r="D6" s="7" t="s">
        <v>156</v>
      </c>
      <c r="E6" s="8" t="s">
        <v>23</v>
      </c>
      <c r="F6" s="7" t="s">
        <v>24</v>
      </c>
      <c r="G6" s="7">
        <v>2</v>
      </c>
      <c r="H6" s="7">
        <v>100</v>
      </c>
      <c r="I6" s="7" t="s">
        <v>156</v>
      </c>
      <c r="J6" s="7" t="s">
        <v>155</v>
      </c>
      <c r="K6" s="7">
        <v>1</v>
      </c>
      <c r="L6" s="7">
        <v>4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 t="s">
        <v>122</v>
      </c>
      <c r="T6" s="7"/>
      <c r="U6" s="7"/>
    </row>
    <row r="7" spans="1:21" x14ac:dyDescent="0.45">
      <c r="A7" s="7">
        <v>6</v>
      </c>
      <c r="B7" s="7" t="s">
        <v>158</v>
      </c>
      <c r="C7" s="7" t="s">
        <v>49</v>
      </c>
      <c r="D7" s="7" t="s">
        <v>159</v>
      </c>
      <c r="E7" s="8" t="s">
        <v>48</v>
      </c>
      <c r="F7" s="7" t="s">
        <v>24</v>
      </c>
      <c r="G7" s="7"/>
      <c r="H7" s="7"/>
      <c r="I7" s="7" t="s">
        <v>125</v>
      </c>
      <c r="J7" s="7" t="s">
        <v>155</v>
      </c>
      <c r="K7" s="7">
        <v>1</v>
      </c>
      <c r="L7" s="7">
        <v>5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</row>
    <row r="8" spans="1:21" x14ac:dyDescent="0.45">
      <c r="A8" s="7">
        <v>7</v>
      </c>
      <c r="B8" s="7" t="s">
        <v>124</v>
      </c>
      <c r="C8" s="7" t="s">
        <v>49</v>
      </c>
      <c r="D8" s="7" t="s">
        <v>125</v>
      </c>
      <c r="E8" s="8" t="s">
        <v>48</v>
      </c>
      <c r="F8" s="7" t="s">
        <v>24</v>
      </c>
      <c r="G8" s="7"/>
      <c r="H8" s="7"/>
      <c r="I8" s="7" t="s">
        <v>125</v>
      </c>
      <c r="J8" s="7" t="s">
        <v>155</v>
      </c>
      <c r="K8" s="7">
        <v>1</v>
      </c>
      <c r="L8" s="7">
        <v>5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</row>
    <row r="9" spans="1:21" x14ac:dyDescent="0.45">
      <c r="A9" s="7">
        <v>8</v>
      </c>
      <c r="B9" s="7" t="s">
        <v>126</v>
      </c>
      <c r="C9" s="7" t="s">
        <v>17</v>
      </c>
      <c r="D9" s="7" t="s">
        <v>126</v>
      </c>
      <c r="E9" s="8" t="s">
        <v>19</v>
      </c>
      <c r="F9" s="7" t="s">
        <v>24</v>
      </c>
      <c r="G9" s="7">
        <v>2</v>
      </c>
      <c r="H9" s="7">
        <v>100</v>
      </c>
      <c r="I9" s="7" t="s">
        <v>126</v>
      </c>
      <c r="J9" s="7" t="s">
        <v>155</v>
      </c>
      <c r="K9" s="7">
        <v>1</v>
      </c>
      <c r="L9" s="7">
        <v>6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D744664-CD98-411C-9CC0-0E59C5B32783}">
          <x14:formula1>
            <xm:f>MasterReference!$C$2:$C$16</xm:f>
          </x14:formula1>
          <xm:sqref>E2:E9</xm:sqref>
        </x14:dataValidation>
        <x14:dataValidation type="list" allowBlank="1" showInputMessage="1" showErrorMessage="1" xr:uid="{B37865F8-AA00-4FC0-8A75-7A484F85767C}">
          <x14:formula1>
            <xm:f>MasterReference!$E$2:$E$3</xm:f>
          </x14:formula1>
          <xm:sqref>M2:R9 F2:F9</xm:sqref>
        </x14:dataValidation>
        <x14:dataValidation type="list" allowBlank="1" showInputMessage="1" showErrorMessage="1" xr:uid="{CF7FD910-63DE-4E66-A282-6524B3C0BB68}">
          <x14:formula1>
            <xm:f>MasterReference!$A$2:$A$6</xm:f>
          </x14:formula1>
          <xm:sqref>C2:C9</xm:sqref>
        </x14:dataValidation>
        <x14:dataValidation type="list" allowBlank="1" showInputMessage="1" showErrorMessage="1" xr:uid="{5A46CDD8-FFA3-4297-95EC-38E9D0BB87F3}">
          <x14:formula1>
            <xm:f>MasterReference!$O$2:$O$39</xm:f>
          </x14:formula1>
          <xm:sqref>S3:S6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E244-3031-44E0-8C3F-497DC8CDE763}">
  <dimension ref="A1:P7"/>
  <sheetViews>
    <sheetView workbookViewId="0">
      <pane ySplit="1" topLeftCell="A2" activePane="bottomLeft" state="frozen"/>
      <selection pane="bottomLeft" activeCell="J15" sqref="J15"/>
    </sheetView>
  </sheetViews>
  <sheetFormatPr defaultColWidth="9.1328125" defaultRowHeight="14.25" x14ac:dyDescent="0.45"/>
  <cols>
    <col min="1" max="1" width="5.86328125" bestFit="1" customWidth="1"/>
    <col min="2" max="2" width="14.1328125" bestFit="1" customWidth="1"/>
    <col min="3" max="3" width="13.1328125" bestFit="1" customWidth="1"/>
    <col min="4" max="4" width="12.6640625" bestFit="1" customWidth="1"/>
    <col min="5" max="5" width="14.6640625" bestFit="1" customWidth="1"/>
    <col min="7" max="7" width="10.53125" bestFit="1" customWidth="1"/>
    <col min="8" max="8" width="10.86328125" bestFit="1" customWidth="1"/>
    <col min="9" max="9" width="5.53125" bestFit="1" customWidth="1"/>
    <col min="10" max="10" width="4.53125" bestFit="1" customWidth="1"/>
    <col min="11" max="11" width="4.33203125" bestFit="1" customWidth="1"/>
    <col min="12" max="12" width="6.6640625" bestFit="1" customWidth="1"/>
    <col min="13" max="13" width="9.53125" bestFit="1" customWidth="1"/>
    <col min="14" max="14" width="21.53125" bestFit="1" customWidth="1"/>
    <col min="15" max="15" width="16.33203125" bestFit="1" customWidth="1"/>
    <col min="16" max="16" width="24.33203125" bestFit="1" customWidth="1"/>
  </cols>
  <sheetData>
    <row r="1" spans="1:16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</row>
    <row r="2" spans="1:16" x14ac:dyDescent="0.45">
      <c r="A2" s="7">
        <v>1</v>
      </c>
      <c r="B2" s="7" t="s">
        <v>16</v>
      </c>
      <c r="C2" s="7" t="s">
        <v>17</v>
      </c>
      <c r="D2" s="7" t="s">
        <v>16</v>
      </c>
      <c r="E2" s="8" t="s">
        <v>19</v>
      </c>
      <c r="F2" s="7" t="s">
        <v>24</v>
      </c>
      <c r="G2" s="7">
        <v>2</v>
      </c>
      <c r="H2" s="7">
        <v>100</v>
      </c>
      <c r="I2" s="7" t="s">
        <v>20</v>
      </c>
      <c r="J2" s="7" t="s">
        <v>20</v>
      </c>
      <c r="K2" s="7" t="s">
        <v>20</v>
      </c>
      <c r="L2" s="7" t="s">
        <v>20</v>
      </c>
      <c r="M2" s="7" t="s">
        <v>20</v>
      </c>
      <c r="N2" s="7"/>
      <c r="O2" s="7"/>
      <c r="P2" s="7"/>
    </row>
    <row r="3" spans="1:16" x14ac:dyDescent="0.45">
      <c r="A3" s="7">
        <v>2</v>
      </c>
      <c r="B3" s="7" t="s">
        <v>118</v>
      </c>
      <c r="C3" s="7" t="s">
        <v>17</v>
      </c>
      <c r="D3" s="7" t="s">
        <v>118</v>
      </c>
      <c r="E3" s="8" t="s">
        <v>19</v>
      </c>
      <c r="F3" s="7" t="s">
        <v>24</v>
      </c>
      <c r="G3" s="7">
        <v>2</v>
      </c>
      <c r="H3" s="7">
        <v>100</v>
      </c>
      <c r="I3" s="7" t="s">
        <v>20</v>
      </c>
      <c r="J3" s="7" t="s">
        <v>20</v>
      </c>
      <c r="K3" s="7" t="s">
        <v>20</v>
      </c>
      <c r="L3" s="7" t="s">
        <v>20</v>
      </c>
      <c r="M3" s="7" t="s">
        <v>20</v>
      </c>
      <c r="N3" s="7"/>
      <c r="O3" s="7"/>
      <c r="P3" s="7"/>
    </row>
    <row r="4" spans="1:16" x14ac:dyDescent="0.45">
      <c r="A4" s="7">
        <v>3</v>
      </c>
      <c r="B4" s="7" t="s">
        <v>116</v>
      </c>
      <c r="C4" s="7" t="s">
        <v>17</v>
      </c>
      <c r="D4" s="7" t="s">
        <v>116</v>
      </c>
      <c r="E4" s="8" t="s">
        <v>23</v>
      </c>
      <c r="F4" s="7" t="s">
        <v>24</v>
      </c>
      <c r="G4" s="7">
        <v>2</v>
      </c>
      <c r="H4" s="7">
        <v>100</v>
      </c>
      <c r="I4" s="7" t="s">
        <v>20</v>
      </c>
      <c r="J4" s="7" t="s">
        <v>20</v>
      </c>
      <c r="K4" s="7" t="s">
        <v>20</v>
      </c>
      <c r="L4" s="7" t="s">
        <v>20</v>
      </c>
      <c r="M4" s="7" t="s">
        <v>20</v>
      </c>
      <c r="N4" s="7" t="s">
        <v>116</v>
      </c>
      <c r="O4" s="7"/>
      <c r="P4" s="7"/>
    </row>
    <row r="5" spans="1:16" x14ac:dyDescent="0.45">
      <c r="A5" s="7">
        <v>4</v>
      </c>
      <c r="B5" s="7" t="s">
        <v>119</v>
      </c>
      <c r="C5" s="7" t="s">
        <v>17</v>
      </c>
      <c r="D5" s="7" t="s">
        <v>119</v>
      </c>
      <c r="E5" s="8" t="s">
        <v>19</v>
      </c>
      <c r="F5" s="7" t="s">
        <v>24</v>
      </c>
      <c r="G5" s="7">
        <v>2</v>
      </c>
      <c r="H5" s="7">
        <v>100</v>
      </c>
      <c r="I5" s="7" t="s">
        <v>20</v>
      </c>
      <c r="J5" s="7" t="s">
        <v>20</v>
      </c>
      <c r="K5" s="7" t="s">
        <v>20</v>
      </c>
      <c r="L5" s="7" t="s">
        <v>20</v>
      </c>
      <c r="M5" s="7" t="s">
        <v>20</v>
      </c>
      <c r="N5" s="7"/>
      <c r="O5" s="7"/>
      <c r="P5" s="7"/>
    </row>
    <row r="6" spans="1:16" x14ac:dyDescent="0.45">
      <c r="A6" s="7">
        <v>5</v>
      </c>
      <c r="B6" s="7" t="s">
        <v>65</v>
      </c>
      <c r="C6" s="7" t="s">
        <v>17</v>
      </c>
      <c r="D6" s="7" t="s">
        <v>65</v>
      </c>
      <c r="E6" s="8" t="s">
        <v>19</v>
      </c>
      <c r="F6" s="7" t="s">
        <v>24</v>
      </c>
      <c r="G6" s="7">
        <v>2</v>
      </c>
      <c r="H6" s="7">
        <v>4000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/>
      <c r="O6" s="7"/>
      <c r="P6" s="7"/>
    </row>
    <row r="7" spans="1:16" x14ac:dyDescent="0.45">
      <c r="A7" s="7">
        <v>6</v>
      </c>
      <c r="B7" s="7" t="s">
        <v>117</v>
      </c>
      <c r="C7" s="7" t="s">
        <v>17</v>
      </c>
      <c r="D7" s="7" t="s">
        <v>117</v>
      </c>
      <c r="E7" s="8" t="s">
        <v>19</v>
      </c>
      <c r="F7" s="7" t="s">
        <v>24</v>
      </c>
      <c r="G7" s="7">
        <v>2</v>
      </c>
      <c r="H7" s="7">
        <v>4000</v>
      </c>
      <c r="I7" s="7" t="s">
        <v>20</v>
      </c>
      <c r="J7" s="7" t="s">
        <v>20</v>
      </c>
      <c r="K7" s="7" t="s">
        <v>20</v>
      </c>
      <c r="L7" s="7" t="s">
        <v>20</v>
      </c>
      <c r="M7" s="7" t="s">
        <v>20</v>
      </c>
      <c r="N7" s="7"/>
      <c r="O7" s="7"/>
      <c r="P7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5">
        <x14:dataValidation type="list" allowBlank="1" showInputMessage="1" showErrorMessage="1" xr:uid="{820D7C42-D5ED-4866-B820-76B058E7C967}">
          <x14:formula1>
            <xm:f>MasterReference!$A$2:$A$6</xm:f>
          </x14:formula1>
          <xm:sqref>C2:C7</xm:sqref>
        </x14:dataValidation>
        <x14:dataValidation type="list" allowBlank="1" showInputMessage="1" showErrorMessage="1" xr:uid="{6EC268E1-BA02-4784-B1F9-10BC1530E257}">
          <x14:formula1>
            <xm:f>MasterReference!$E$2:$E$3</xm:f>
          </x14:formula1>
          <xm:sqref>I2:M7 F2:F7</xm:sqref>
        </x14:dataValidation>
        <x14:dataValidation type="list" allowBlank="1" showInputMessage="1" showErrorMessage="1" xr:uid="{06F73BB2-85EE-4E0E-A4CC-2A83A0945F77}">
          <x14:formula1>
            <xm:f>MasterReference!$C$2:$C$16</xm:f>
          </x14:formula1>
          <xm:sqref>E2:E7</xm:sqref>
        </x14:dataValidation>
        <x14:dataValidation type="list" allowBlank="1" showInputMessage="1" showErrorMessage="1" xr:uid="{D2E64491-FB8E-4F37-9104-33D768437EE4}">
          <x14:formula1>
            <xm:f>MasterReference!$Q$2:$Q$3</xm:f>
          </x14:formula1>
          <xm:sqref>O2:O7</xm:sqref>
        </x14:dataValidation>
        <x14:dataValidation type="list" allowBlank="1" showInputMessage="1" showErrorMessage="1" xr:uid="{12C0C4D6-01AE-4FB4-BBE5-EBBDF0FA5DC4}">
          <x14:formula1>
            <xm:f>MasterReference!$O$2:$O$39</xm:f>
          </x14:formula1>
          <xm:sqref>N2:N7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04D0-6645-4A07-B73C-EB78DF5BBE54}">
  <dimension ref="A1:U8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ColWidth="9.1328125" defaultRowHeight="14.25" x14ac:dyDescent="0.45"/>
  <cols>
    <col min="1" max="1" width="5.86328125" bestFit="1" customWidth="1"/>
    <col min="2" max="2" width="21.6640625" bestFit="1" customWidth="1"/>
    <col min="3" max="3" width="13.1328125" bestFit="1" customWidth="1"/>
    <col min="4" max="4" width="21.6640625" bestFit="1" customWidth="1"/>
    <col min="5" max="5" width="14.6640625" bestFit="1" customWidth="1"/>
    <col min="7" max="7" width="10.53125" bestFit="1" customWidth="1"/>
    <col min="8" max="8" width="10.86328125" bestFit="1" customWidth="1"/>
    <col min="9" max="9" width="21.6640625" bestFit="1" customWidth="1"/>
    <col min="10" max="10" width="16.33203125" bestFit="1" customWidth="1"/>
    <col min="11" max="12" width="10.86328125" customWidth="1"/>
    <col min="13" max="13" width="5.53125" bestFit="1" customWidth="1"/>
    <col min="14" max="14" width="4.53125" bestFit="1" customWidth="1"/>
    <col min="15" max="15" width="4.33203125" bestFit="1" customWidth="1"/>
    <col min="16" max="17" width="6.6640625" bestFit="1" customWidth="1"/>
    <col min="18" max="18" width="9.53125" bestFit="1" customWidth="1"/>
    <col min="19" max="19" width="21.53125" bestFit="1" customWidth="1"/>
    <col min="20" max="20" width="16.33203125" bestFit="1" customWidth="1"/>
    <col min="21" max="21" width="24.33203125" bestFit="1" customWidth="1"/>
  </cols>
  <sheetData>
    <row r="1" spans="1:2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</row>
    <row r="2" spans="1:21" x14ac:dyDescent="0.45">
      <c r="A2" s="7">
        <v>1</v>
      </c>
      <c r="B2" s="7" t="s">
        <v>16</v>
      </c>
      <c r="C2" s="7" t="s">
        <v>17</v>
      </c>
      <c r="D2" s="7" t="s">
        <v>16</v>
      </c>
      <c r="E2" s="8" t="s">
        <v>19</v>
      </c>
      <c r="F2" s="7" t="s">
        <v>24</v>
      </c>
      <c r="G2" s="7">
        <v>2</v>
      </c>
      <c r="H2" s="7">
        <v>100</v>
      </c>
      <c r="I2" s="7" t="s">
        <v>16</v>
      </c>
      <c r="J2" s="7" t="s">
        <v>154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</row>
    <row r="3" spans="1:21" x14ac:dyDescent="0.45">
      <c r="A3" s="7">
        <v>2</v>
      </c>
      <c r="B3" s="7" t="s">
        <v>149</v>
      </c>
      <c r="C3" s="7" t="s">
        <v>17</v>
      </c>
      <c r="D3" s="7" t="s">
        <v>149</v>
      </c>
      <c r="E3" s="8" t="s">
        <v>19</v>
      </c>
      <c r="F3" s="7" t="s">
        <v>20</v>
      </c>
      <c r="G3" s="7">
        <v>2</v>
      </c>
      <c r="H3" s="7">
        <v>1000</v>
      </c>
      <c r="I3" s="7" t="s">
        <v>149</v>
      </c>
      <c r="J3" s="7" t="s">
        <v>154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</row>
    <row r="4" spans="1:21" x14ac:dyDescent="0.45">
      <c r="A4" s="7">
        <v>3</v>
      </c>
      <c r="B4" s="7" t="s">
        <v>150</v>
      </c>
      <c r="C4" s="7" t="s">
        <v>17</v>
      </c>
      <c r="D4" s="7" t="s">
        <v>150</v>
      </c>
      <c r="E4" s="8" t="s">
        <v>19</v>
      </c>
      <c r="F4" s="7" t="s">
        <v>24</v>
      </c>
      <c r="G4" s="7">
        <v>2</v>
      </c>
      <c r="H4" s="7">
        <v>100</v>
      </c>
      <c r="I4" s="7" t="s">
        <v>150</v>
      </c>
      <c r="J4" s="7" t="s">
        <v>154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</row>
    <row r="5" spans="1:21" x14ac:dyDescent="0.45">
      <c r="A5" s="7">
        <v>4</v>
      </c>
      <c r="B5" s="7" t="s">
        <v>151</v>
      </c>
      <c r="C5" s="7" t="s">
        <v>17</v>
      </c>
      <c r="D5" s="7" t="s">
        <v>151</v>
      </c>
      <c r="E5" s="8" t="s">
        <v>19</v>
      </c>
      <c r="F5" s="7" t="s">
        <v>24</v>
      </c>
      <c r="G5" s="7">
        <v>2</v>
      </c>
      <c r="H5" s="7">
        <v>100</v>
      </c>
      <c r="I5" s="7" t="s">
        <v>151</v>
      </c>
      <c r="J5" s="7" t="s">
        <v>154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</row>
    <row r="6" spans="1:21" x14ac:dyDescent="0.45">
      <c r="A6" s="7">
        <v>5</v>
      </c>
      <c r="B6" s="7" t="s">
        <v>40</v>
      </c>
      <c r="C6" s="7" t="s">
        <v>36</v>
      </c>
      <c r="D6" s="7" t="s">
        <v>40</v>
      </c>
      <c r="E6" s="8" t="s">
        <v>19</v>
      </c>
      <c r="F6" s="7" t="s">
        <v>24</v>
      </c>
      <c r="G6" s="7"/>
      <c r="H6" s="7"/>
      <c r="I6" s="7" t="s">
        <v>40</v>
      </c>
      <c r="J6" s="7" t="s">
        <v>154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</row>
    <row r="7" spans="1:21" x14ac:dyDescent="0.45">
      <c r="A7" s="7">
        <v>6</v>
      </c>
      <c r="B7" s="7" t="s">
        <v>152</v>
      </c>
      <c r="C7" s="7" t="s">
        <v>17</v>
      </c>
      <c r="D7" s="7" t="s">
        <v>152</v>
      </c>
      <c r="E7" s="8" t="s">
        <v>19</v>
      </c>
      <c r="F7" s="7" t="s">
        <v>24</v>
      </c>
      <c r="G7" s="7">
        <v>2</v>
      </c>
      <c r="H7" s="7">
        <v>100</v>
      </c>
      <c r="I7" s="7" t="s">
        <v>152</v>
      </c>
      <c r="J7" s="7" t="s">
        <v>154</v>
      </c>
      <c r="K7" s="7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</row>
    <row r="8" spans="1:21" x14ac:dyDescent="0.45">
      <c r="A8" s="7">
        <v>7</v>
      </c>
      <c r="B8" s="7" t="s">
        <v>153</v>
      </c>
      <c r="C8" s="7" t="s">
        <v>17</v>
      </c>
      <c r="D8" s="7" t="s">
        <v>153</v>
      </c>
      <c r="E8" s="8" t="s">
        <v>19</v>
      </c>
      <c r="F8" s="7" t="s">
        <v>24</v>
      </c>
      <c r="G8" s="7">
        <v>2</v>
      </c>
      <c r="H8" s="7">
        <v>1000000</v>
      </c>
      <c r="I8" s="7" t="s">
        <v>153</v>
      </c>
      <c r="J8" s="7" t="s">
        <v>154</v>
      </c>
      <c r="K8" s="7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B790AE99-DAF5-47EC-B7BD-F6A98C1BEA13}">
          <x14:formula1>
            <xm:f>MasterReference!$O$2:$O$39</xm:f>
          </x14:formula1>
          <xm:sqref>S6</xm:sqref>
        </x14:dataValidation>
        <x14:dataValidation type="list" allowBlank="1" showInputMessage="1" showErrorMessage="1" xr:uid="{DCC07CCE-24E1-46C9-B7F3-4115500725C2}">
          <x14:formula1>
            <xm:f>MasterReference!$Q$2:$Q$3</xm:f>
          </x14:formula1>
          <xm:sqref>T6</xm:sqref>
        </x14:dataValidation>
        <x14:dataValidation type="list" allowBlank="1" showInputMessage="1" showErrorMessage="1" xr:uid="{D1BE4EF9-A585-49DB-994B-8E7AC70B741C}">
          <x14:formula1>
            <xm:f>MasterReference!$C$2:$C$16</xm:f>
          </x14:formula1>
          <xm:sqref>E2:E8</xm:sqref>
        </x14:dataValidation>
        <x14:dataValidation type="list" allowBlank="1" showInputMessage="1" showErrorMessage="1" xr:uid="{08F5E063-F9F5-4714-BA14-5DDCB8EC3E66}">
          <x14:formula1>
            <xm:f>MasterReference!$E$2:$E$3</xm:f>
          </x14:formula1>
          <xm:sqref>M2:R8 F2:F8</xm:sqref>
        </x14:dataValidation>
        <x14:dataValidation type="list" allowBlank="1" showInputMessage="1" showErrorMessage="1" xr:uid="{25FFEDA7-E7B9-44DB-BC2E-BF0FF745C061}">
          <x14:formula1>
            <xm:f>MasterReference!$A$2:$A$6</xm:f>
          </x14:formula1>
          <xm:sqref>C2:C8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AC2E-73A1-45EC-B3AA-EF2E2DC57E5B}">
  <dimension ref="A1:V2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3" sqref="D23"/>
    </sheetView>
  </sheetViews>
  <sheetFormatPr defaultColWidth="9.1328125" defaultRowHeight="14.25" x14ac:dyDescent="0.45"/>
  <cols>
    <col min="1" max="1" width="5.86328125" bestFit="1" customWidth="1"/>
    <col min="2" max="2" width="21.6640625" bestFit="1" customWidth="1"/>
    <col min="3" max="3" width="13.1328125" bestFit="1" customWidth="1"/>
    <col min="4" max="4" width="21.6640625" bestFit="1" customWidth="1"/>
    <col min="5" max="5" width="14.6640625" bestFit="1" customWidth="1"/>
    <col min="7" max="7" width="10.53125" bestFit="1" customWidth="1"/>
    <col min="8" max="8" width="10.86328125" bestFit="1" customWidth="1"/>
    <col min="9" max="9" width="21.6640625" bestFit="1" customWidth="1"/>
    <col min="10" max="10" width="16.33203125" bestFit="1" customWidth="1"/>
    <col min="11" max="12" width="10.86328125" customWidth="1"/>
    <col min="13" max="13" width="5.53125" bestFit="1" customWidth="1"/>
    <col min="14" max="14" width="4.53125" bestFit="1" customWidth="1"/>
    <col min="15" max="15" width="4.33203125" bestFit="1" customWidth="1"/>
    <col min="16" max="17" width="6.6640625" bestFit="1" customWidth="1"/>
    <col min="18" max="18" width="9.53125" bestFit="1" customWidth="1"/>
    <col min="19" max="19" width="21.53125" bestFit="1" customWidth="1"/>
    <col min="20" max="20" width="16.33203125" bestFit="1" customWidth="1"/>
    <col min="21" max="21" width="24.33203125" bestFit="1" customWidth="1"/>
    <col min="22" max="22" width="18.86328125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141</v>
      </c>
      <c r="F2" s="7" t="s">
        <v>20</v>
      </c>
      <c r="G2" s="7">
        <v>2</v>
      </c>
      <c r="H2" s="7">
        <v>100</v>
      </c>
      <c r="I2" s="7" t="s">
        <v>73</v>
      </c>
      <c r="J2" s="7" t="s">
        <v>137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63</v>
      </c>
      <c r="C3" s="7" t="s">
        <v>17</v>
      </c>
      <c r="D3" s="7" t="s">
        <v>64</v>
      </c>
      <c r="E3" s="8" t="s">
        <v>19</v>
      </c>
      <c r="F3" s="7" t="s">
        <v>20</v>
      </c>
      <c r="G3" s="7">
        <v>2</v>
      </c>
      <c r="H3" s="7">
        <v>100</v>
      </c>
      <c r="I3" s="7" t="s">
        <v>64</v>
      </c>
      <c r="J3" s="7" t="s">
        <v>137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3</v>
      </c>
    </row>
    <row r="4" spans="1:22" x14ac:dyDescent="0.45">
      <c r="A4" s="7">
        <v>3</v>
      </c>
      <c r="B4" s="7" t="s">
        <v>79</v>
      </c>
      <c r="C4" s="7" t="s">
        <v>17</v>
      </c>
      <c r="D4" s="7" t="s">
        <v>80</v>
      </c>
      <c r="E4" s="8" t="s">
        <v>19</v>
      </c>
      <c r="F4" s="7" t="s">
        <v>20</v>
      </c>
      <c r="G4" s="7">
        <v>2</v>
      </c>
      <c r="H4" s="7">
        <v>100</v>
      </c>
      <c r="I4" s="7" t="s">
        <v>80</v>
      </c>
      <c r="J4" s="7" t="s">
        <v>137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0</v>
      </c>
    </row>
    <row r="5" spans="1:22" x14ac:dyDescent="0.45">
      <c r="A5" s="7">
        <v>4</v>
      </c>
      <c r="B5" s="7" t="s">
        <v>70</v>
      </c>
      <c r="C5" s="7" t="s">
        <v>17</v>
      </c>
      <c r="D5" s="7" t="s">
        <v>71</v>
      </c>
      <c r="E5" s="8" t="s">
        <v>19</v>
      </c>
      <c r="F5" s="7" t="s">
        <v>20</v>
      </c>
      <c r="G5" s="7">
        <v>2</v>
      </c>
      <c r="H5" s="7">
        <v>100</v>
      </c>
      <c r="I5" s="7" t="s">
        <v>71</v>
      </c>
      <c r="J5" s="7" t="s">
        <v>137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2</v>
      </c>
    </row>
    <row r="6" spans="1:22" x14ac:dyDescent="0.45">
      <c r="A6" s="7">
        <v>5</v>
      </c>
      <c r="B6" s="7" t="s">
        <v>81</v>
      </c>
      <c r="C6" s="7" t="s">
        <v>49</v>
      </c>
      <c r="D6" s="7" t="s">
        <v>82</v>
      </c>
      <c r="E6" s="8" t="s">
        <v>48</v>
      </c>
      <c r="F6" s="7" t="s">
        <v>20</v>
      </c>
      <c r="G6" s="7"/>
      <c r="H6" s="7"/>
      <c r="I6" s="7" t="s">
        <v>82</v>
      </c>
      <c r="J6" s="7" t="s">
        <v>137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0</v>
      </c>
    </row>
    <row r="7" spans="1:22" x14ac:dyDescent="0.45">
      <c r="A7" s="7">
        <v>6</v>
      </c>
      <c r="B7" s="7" t="s">
        <v>83</v>
      </c>
      <c r="C7" s="7" t="s">
        <v>17</v>
      </c>
      <c r="D7" s="7" t="s">
        <v>83</v>
      </c>
      <c r="E7" s="8" t="s">
        <v>19</v>
      </c>
      <c r="F7" s="7" t="s">
        <v>20</v>
      </c>
      <c r="G7" s="7">
        <v>2</v>
      </c>
      <c r="H7" s="7">
        <v>100</v>
      </c>
      <c r="I7" s="7" t="s">
        <v>83</v>
      </c>
      <c r="J7" s="7" t="s">
        <v>137</v>
      </c>
      <c r="K7" s="7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5</v>
      </c>
    </row>
    <row r="8" spans="1:22" x14ac:dyDescent="0.45">
      <c r="A8" s="7">
        <v>7</v>
      </c>
      <c r="B8" s="7" t="s">
        <v>84</v>
      </c>
      <c r="C8" s="7" t="s">
        <v>49</v>
      </c>
      <c r="D8" s="7" t="s">
        <v>85</v>
      </c>
      <c r="E8" s="8" t="s">
        <v>48</v>
      </c>
      <c r="F8" s="7" t="s">
        <v>20</v>
      </c>
      <c r="G8" s="7"/>
      <c r="H8" s="7"/>
      <c r="I8" s="7" t="s">
        <v>85</v>
      </c>
      <c r="J8" s="7" t="s">
        <v>137</v>
      </c>
      <c r="K8" s="7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  <row r="9" spans="1:22" x14ac:dyDescent="0.45">
      <c r="A9" s="7">
        <v>8</v>
      </c>
      <c r="B9" s="7" t="s">
        <v>86</v>
      </c>
      <c r="C9" s="7" t="s">
        <v>17</v>
      </c>
      <c r="D9" s="7" t="s">
        <v>86</v>
      </c>
      <c r="E9" s="8" t="s">
        <v>19</v>
      </c>
      <c r="F9" s="7" t="s">
        <v>20</v>
      </c>
      <c r="G9" s="7">
        <v>2</v>
      </c>
      <c r="H9" s="7">
        <v>100</v>
      </c>
      <c r="I9" s="7" t="s">
        <v>86</v>
      </c>
      <c r="J9" s="10" t="s">
        <v>138</v>
      </c>
      <c r="K9" s="10">
        <v>2</v>
      </c>
      <c r="L9" s="7">
        <v>1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7"/>
      <c r="V9" s="7">
        <v>0</v>
      </c>
    </row>
    <row r="10" spans="1:22" x14ac:dyDescent="0.45">
      <c r="A10" s="7">
        <v>9</v>
      </c>
      <c r="B10" s="7" t="s">
        <v>74</v>
      </c>
      <c r="C10" s="7" t="s">
        <v>49</v>
      </c>
      <c r="D10" s="7" t="s">
        <v>75</v>
      </c>
      <c r="E10" s="8" t="s">
        <v>48</v>
      </c>
      <c r="F10" s="7" t="s">
        <v>20</v>
      </c>
      <c r="G10" s="7"/>
      <c r="H10" s="7"/>
      <c r="I10" s="7" t="s">
        <v>75</v>
      </c>
      <c r="J10" s="10" t="s">
        <v>138</v>
      </c>
      <c r="K10" s="10">
        <v>2</v>
      </c>
      <c r="L10" s="7">
        <v>2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/>
      <c r="T10" s="7"/>
      <c r="U10" s="7"/>
      <c r="V10" s="7">
        <v>0</v>
      </c>
    </row>
    <row r="11" spans="1:22" x14ac:dyDescent="0.45">
      <c r="A11" s="7">
        <v>10</v>
      </c>
      <c r="B11" s="7" t="s">
        <v>62</v>
      </c>
      <c r="C11" s="7" t="s">
        <v>47</v>
      </c>
      <c r="D11" s="7" t="s">
        <v>87</v>
      </c>
      <c r="E11" s="8" t="s">
        <v>51</v>
      </c>
      <c r="F11" s="7" t="s">
        <v>20</v>
      </c>
      <c r="G11" s="7"/>
      <c r="H11" s="7"/>
      <c r="I11" s="7" t="s">
        <v>87</v>
      </c>
      <c r="J11" s="10" t="s">
        <v>138</v>
      </c>
      <c r="K11" s="7">
        <v>2</v>
      </c>
      <c r="L11" s="7">
        <v>3</v>
      </c>
      <c r="M11" s="7" t="s">
        <v>20</v>
      </c>
      <c r="N11" s="7" t="s">
        <v>20</v>
      </c>
      <c r="O11" s="7" t="s">
        <v>20</v>
      </c>
      <c r="P11" s="7" t="s">
        <v>20</v>
      </c>
      <c r="Q11" s="7" t="s">
        <v>20</v>
      </c>
      <c r="R11" s="7" t="s">
        <v>20</v>
      </c>
      <c r="S11" s="7"/>
      <c r="T11" s="7"/>
      <c r="U11" s="7"/>
      <c r="V11" s="7">
        <v>0</v>
      </c>
    </row>
    <row r="12" spans="1:22" x14ac:dyDescent="0.45">
      <c r="A12" s="7">
        <v>11</v>
      </c>
      <c r="B12" s="7" t="s">
        <v>55</v>
      </c>
      <c r="C12" s="7" t="s">
        <v>17</v>
      </c>
      <c r="D12" s="7" t="s">
        <v>55</v>
      </c>
      <c r="E12" s="8" t="s">
        <v>19</v>
      </c>
      <c r="F12" s="7" t="s">
        <v>20</v>
      </c>
      <c r="G12" s="7">
        <v>2</v>
      </c>
      <c r="H12" s="7">
        <v>100</v>
      </c>
      <c r="I12" s="7" t="s">
        <v>55</v>
      </c>
      <c r="J12" s="10" t="s">
        <v>138</v>
      </c>
      <c r="K12" s="7">
        <v>2</v>
      </c>
      <c r="L12" s="7">
        <v>4</v>
      </c>
      <c r="M12" s="7" t="s">
        <v>20</v>
      </c>
      <c r="N12" s="7" t="s">
        <v>20</v>
      </c>
      <c r="O12" s="7" t="s">
        <v>20</v>
      </c>
      <c r="P12" s="7" t="s">
        <v>20</v>
      </c>
      <c r="Q12" s="7" t="s">
        <v>20</v>
      </c>
      <c r="R12" s="7" t="s">
        <v>20</v>
      </c>
      <c r="S12" s="7"/>
      <c r="T12" s="7"/>
      <c r="U12" s="7"/>
      <c r="V12" s="7">
        <v>4</v>
      </c>
    </row>
    <row r="13" spans="1:22" x14ac:dyDescent="0.45">
      <c r="A13" s="7">
        <v>12</v>
      </c>
      <c r="B13" s="7" t="s">
        <v>88</v>
      </c>
      <c r="C13" s="7" t="s">
        <v>49</v>
      </c>
      <c r="D13" s="7" t="s">
        <v>89</v>
      </c>
      <c r="E13" s="8" t="s">
        <v>48</v>
      </c>
      <c r="F13" s="7" t="s">
        <v>20</v>
      </c>
      <c r="G13" s="7"/>
      <c r="H13" s="7"/>
      <c r="I13" s="7" t="s">
        <v>89</v>
      </c>
      <c r="J13" s="10" t="s">
        <v>139</v>
      </c>
      <c r="K13" s="10">
        <v>3</v>
      </c>
      <c r="L13" s="7">
        <v>1</v>
      </c>
      <c r="M13" s="7" t="s">
        <v>20</v>
      </c>
      <c r="N13" s="7" t="s">
        <v>20</v>
      </c>
      <c r="O13" s="7" t="s">
        <v>20</v>
      </c>
      <c r="P13" s="7" t="s">
        <v>20</v>
      </c>
      <c r="Q13" s="7" t="s">
        <v>20</v>
      </c>
      <c r="R13" s="7" t="s">
        <v>20</v>
      </c>
      <c r="S13" s="7"/>
      <c r="T13" s="7"/>
      <c r="U13" s="7"/>
      <c r="V13" s="7">
        <v>0</v>
      </c>
    </row>
    <row r="14" spans="1:22" x14ac:dyDescent="0.45">
      <c r="A14" s="7">
        <v>13</v>
      </c>
      <c r="B14" s="7" t="s">
        <v>90</v>
      </c>
      <c r="C14" s="7" t="s">
        <v>49</v>
      </c>
      <c r="D14" s="7" t="s">
        <v>146</v>
      </c>
      <c r="E14" s="8" t="s">
        <v>48</v>
      </c>
      <c r="F14" s="7" t="s">
        <v>24</v>
      </c>
      <c r="G14" s="7"/>
      <c r="H14" s="7"/>
      <c r="I14" s="7" t="s">
        <v>146</v>
      </c>
      <c r="J14" s="10" t="s">
        <v>139</v>
      </c>
      <c r="K14" s="10">
        <v>3</v>
      </c>
      <c r="L14" s="7">
        <v>2</v>
      </c>
      <c r="M14" s="7" t="s">
        <v>20</v>
      </c>
      <c r="N14" s="7" t="s">
        <v>20</v>
      </c>
      <c r="O14" s="7" t="s">
        <v>20</v>
      </c>
      <c r="P14" s="7" t="s">
        <v>20</v>
      </c>
      <c r="Q14" s="7" t="s">
        <v>20</v>
      </c>
      <c r="R14" s="7" t="s">
        <v>20</v>
      </c>
      <c r="S14" s="7"/>
      <c r="T14" s="7"/>
      <c r="U14" s="7"/>
      <c r="V14" s="7">
        <v>0</v>
      </c>
    </row>
    <row r="15" spans="1:22" x14ac:dyDescent="0.45">
      <c r="A15" s="7">
        <v>14</v>
      </c>
      <c r="B15" s="7" t="s">
        <v>91</v>
      </c>
      <c r="C15" s="7" t="s">
        <v>17</v>
      </c>
      <c r="D15" s="7" t="s">
        <v>92</v>
      </c>
      <c r="E15" s="8" t="s">
        <v>27</v>
      </c>
      <c r="F15" s="7" t="s">
        <v>24</v>
      </c>
      <c r="G15" s="7"/>
      <c r="H15" s="7"/>
      <c r="I15" s="7" t="s">
        <v>92</v>
      </c>
      <c r="J15" s="10" t="s">
        <v>139</v>
      </c>
      <c r="K15" s="10">
        <v>3</v>
      </c>
      <c r="L15" s="7">
        <v>3</v>
      </c>
      <c r="M15" s="7" t="s">
        <v>20</v>
      </c>
      <c r="N15" s="7" t="s">
        <v>20</v>
      </c>
      <c r="O15" s="7" t="s">
        <v>20</v>
      </c>
      <c r="P15" s="7" t="s">
        <v>20</v>
      </c>
      <c r="Q15" s="7" t="s">
        <v>20</v>
      </c>
      <c r="R15" s="7" t="s">
        <v>20</v>
      </c>
      <c r="S15" s="7"/>
      <c r="T15" s="7"/>
      <c r="U15" s="7"/>
      <c r="V15" s="7">
        <v>0</v>
      </c>
    </row>
    <row r="16" spans="1:22" x14ac:dyDescent="0.45">
      <c r="A16" s="7">
        <v>15</v>
      </c>
      <c r="B16" s="7" t="s">
        <v>92</v>
      </c>
      <c r="C16" s="7" t="s">
        <v>17</v>
      </c>
      <c r="D16" s="7" t="s">
        <v>92</v>
      </c>
      <c r="E16" s="8" t="s">
        <v>56</v>
      </c>
      <c r="F16" s="7" t="s">
        <v>24</v>
      </c>
      <c r="G16" s="7"/>
      <c r="H16" s="7"/>
      <c r="I16" s="7" t="s">
        <v>92</v>
      </c>
      <c r="J16" s="10" t="s">
        <v>139</v>
      </c>
      <c r="K16" s="10">
        <v>3</v>
      </c>
      <c r="L16" s="7">
        <v>4</v>
      </c>
      <c r="M16" s="7" t="s">
        <v>20</v>
      </c>
      <c r="N16" s="7" t="s">
        <v>20</v>
      </c>
      <c r="O16" s="7" t="s">
        <v>20</v>
      </c>
      <c r="P16" s="7" t="s">
        <v>20</v>
      </c>
      <c r="Q16" s="7" t="s">
        <v>20</v>
      </c>
      <c r="R16" s="7" t="s">
        <v>20</v>
      </c>
      <c r="S16" s="7"/>
      <c r="T16" s="7"/>
      <c r="U16" s="7"/>
      <c r="V16" s="7">
        <v>0</v>
      </c>
    </row>
    <row r="17" spans="1:22" x14ac:dyDescent="0.45">
      <c r="A17" s="7">
        <v>16</v>
      </c>
      <c r="B17" s="7" t="s">
        <v>112</v>
      </c>
      <c r="C17" s="7" t="s">
        <v>17</v>
      </c>
      <c r="D17" s="7" t="s">
        <v>112</v>
      </c>
      <c r="E17" s="8" t="s">
        <v>23</v>
      </c>
      <c r="F17" s="7" t="s">
        <v>20</v>
      </c>
      <c r="G17" s="7">
        <v>2</v>
      </c>
      <c r="H17" s="7">
        <v>100</v>
      </c>
      <c r="I17" s="7" t="s">
        <v>112</v>
      </c>
      <c r="J17" s="10" t="s">
        <v>139</v>
      </c>
      <c r="K17" s="7">
        <v>3</v>
      </c>
      <c r="L17" s="7">
        <v>5</v>
      </c>
      <c r="M17" s="7" t="s">
        <v>20</v>
      </c>
      <c r="N17" s="7" t="s">
        <v>20</v>
      </c>
      <c r="O17" s="7" t="s">
        <v>20</v>
      </c>
      <c r="P17" s="7" t="s">
        <v>20</v>
      </c>
      <c r="Q17" s="7" t="s">
        <v>20</v>
      </c>
      <c r="R17" s="7" t="s">
        <v>20</v>
      </c>
      <c r="S17" s="7" t="s">
        <v>122</v>
      </c>
      <c r="T17" s="7"/>
      <c r="U17" s="7"/>
      <c r="V17" s="7">
        <v>0</v>
      </c>
    </row>
    <row r="18" spans="1:22" x14ac:dyDescent="0.45">
      <c r="A18" s="7">
        <v>17</v>
      </c>
      <c r="B18" s="7" t="s">
        <v>120</v>
      </c>
      <c r="C18" s="7" t="s">
        <v>17</v>
      </c>
      <c r="D18" s="7" t="s">
        <v>120</v>
      </c>
      <c r="E18" s="8" t="s">
        <v>23</v>
      </c>
      <c r="F18" s="7" t="s">
        <v>20</v>
      </c>
      <c r="G18" s="7">
        <v>2</v>
      </c>
      <c r="H18" s="7">
        <v>100</v>
      </c>
      <c r="I18" s="7" t="s">
        <v>120</v>
      </c>
      <c r="J18" s="10" t="s">
        <v>139</v>
      </c>
      <c r="K18" s="7">
        <v>3</v>
      </c>
      <c r="L18" s="7">
        <v>6</v>
      </c>
      <c r="M18" s="7" t="s">
        <v>20</v>
      </c>
      <c r="N18" s="7" t="s">
        <v>20</v>
      </c>
      <c r="O18" s="7" t="s">
        <v>20</v>
      </c>
      <c r="P18" s="7" t="s">
        <v>20</v>
      </c>
      <c r="Q18" s="7" t="s">
        <v>20</v>
      </c>
      <c r="R18" s="7" t="s">
        <v>20</v>
      </c>
      <c r="S18" s="7" t="s">
        <v>121</v>
      </c>
      <c r="T18" s="7"/>
      <c r="U18" s="7"/>
      <c r="V18" s="7">
        <v>0</v>
      </c>
    </row>
    <row r="19" spans="1:22" x14ac:dyDescent="0.45">
      <c r="A19" s="7">
        <v>18</v>
      </c>
      <c r="B19" s="7" t="s">
        <v>143</v>
      </c>
      <c r="C19" s="7" t="s">
        <v>36</v>
      </c>
      <c r="D19" s="7" t="s">
        <v>144</v>
      </c>
      <c r="E19" s="8" t="s">
        <v>147</v>
      </c>
      <c r="F19" s="7" t="s">
        <v>24</v>
      </c>
      <c r="G19" s="7"/>
      <c r="H19" s="7"/>
      <c r="I19" s="7" t="s">
        <v>144</v>
      </c>
      <c r="J19" s="10" t="s">
        <v>139</v>
      </c>
      <c r="K19" s="7">
        <v>3</v>
      </c>
      <c r="L19" s="7">
        <v>7</v>
      </c>
      <c r="M19" s="7" t="s">
        <v>20</v>
      </c>
      <c r="N19" s="7" t="s">
        <v>20</v>
      </c>
      <c r="O19" s="7" t="s">
        <v>20</v>
      </c>
      <c r="P19" s="7" t="s">
        <v>20</v>
      </c>
      <c r="Q19" s="7" t="s">
        <v>20</v>
      </c>
      <c r="R19" s="7" t="s">
        <v>20</v>
      </c>
      <c r="S19" s="7"/>
      <c r="T19" s="7"/>
      <c r="U19" s="7" t="s">
        <v>70</v>
      </c>
      <c r="V19" s="7">
        <v>0</v>
      </c>
    </row>
    <row r="20" spans="1:22" x14ac:dyDescent="0.45">
      <c r="A20" s="7">
        <v>19</v>
      </c>
      <c r="B20" s="7" t="s">
        <v>93</v>
      </c>
      <c r="C20" s="7" t="s">
        <v>47</v>
      </c>
      <c r="D20" s="7" t="s">
        <v>145</v>
      </c>
      <c r="E20" s="8" t="s">
        <v>51</v>
      </c>
      <c r="F20" s="7" t="s">
        <v>24</v>
      </c>
      <c r="G20" s="7"/>
      <c r="H20" s="7"/>
      <c r="I20" s="7" t="s">
        <v>145</v>
      </c>
      <c r="J20" s="10" t="s">
        <v>139</v>
      </c>
      <c r="K20" s="10">
        <v>3</v>
      </c>
      <c r="L20" s="7">
        <v>8</v>
      </c>
      <c r="M20" s="7" t="s">
        <v>20</v>
      </c>
      <c r="N20" s="7" t="s">
        <v>20</v>
      </c>
      <c r="O20" s="7" t="s">
        <v>20</v>
      </c>
      <c r="P20" s="7" t="s">
        <v>20</v>
      </c>
      <c r="Q20" s="7" t="s">
        <v>20</v>
      </c>
      <c r="R20" s="7" t="s">
        <v>20</v>
      </c>
      <c r="S20" s="7"/>
      <c r="T20" s="7"/>
      <c r="U20" s="7"/>
      <c r="V20" s="7">
        <v>0</v>
      </c>
    </row>
    <row r="21" spans="1:22" x14ac:dyDescent="0.45">
      <c r="A21" s="7">
        <v>18</v>
      </c>
      <c r="B21" s="7" t="s">
        <v>166</v>
      </c>
      <c r="C21" s="7" t="s">
        <v>36</v>
      </c>
      <c r="D21" s="7" t="s">
        <v>167</v>
      </c>
      <c r="E21" s="8" t="s">
        <v>30</v>
      </c>
      <c r="F21" s="7" t="s">
        <v>24</v>
      </c>
      <c r="G21" s="7"/>
      <c r="H21" s="7"/>
      <c r="I21" s="7" t="s">
        <v>167</v>
      </c>
      <c r="J21" s="10" t="s">
        <v>139</v>
      </c>
      <c r="K21" s="7">
        <v>3</v>
      </c>
      <c r="L21" s="7">
        <v>9</v>
      </c>
      <c r="M21" s="7" t="s">
        <v>20</v>
      </c>
      <c r="N21" s="7" t="s">
        <v>20</v>
      </c>
      <c r="O21" s="7" t="s">
        <v>20</v>
      </c>
      <c r="P21" s="7" t="s">
        <v>20</v>
      </c>
      <c r="Q21" s="7" t="s">
        <v>20</v>
      </c>
      <c r="R21" s="7" t="s">
        <v>20</v>
      </c>
      <c r="S21" s="7"/>
      <c r="T21" s="7"/>
      <c r="U21" s="7"/>
      <c r="V21" s="7"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B681C77E-F24A-4B15-8CB0-A66DE0584040}">
          <x14:formula1>
            <xm:f>MasterReference!$O$2:$O$39</xm:f>
          </x14:formula1>
          <xm:sqref>S17:S19 S21</xm:sqref>
        </x14:dataValidation>
        <x14:dataValidation type="list" allowBlank="1" showInputMessage="1" showErrorMessage="1" xr:uid="{FB4A48D9-5048-4704-A9E5-F08C77F7B870}">
          <x14:formula1>
            <xm:f>MasterReference!$Q$2:$Q$3</xm:f>
          </x14:formula1>
          <xm:sqref>T18:T19 T21</xm:sqref>
        </x14:dataValidation>
        <x14:dataValidation type="list" allowBlank="1" showInputMessage="1" showErrorMessage="1" xr:uid="{98FD8220-D5BD-48EC-BF84-12BE474CD7CB}">
          <x14:formula1>
            <xm:f>MasterReference!$C$2:$C$16</xm:f>
          </x14:formula1>
          <xm:sqref>E2:E21</xm:sqref>
        </x14:dataValidation>
        <x14:dataValidation type="list" allowBlank="1" showInputMessage="1" showErrorMessage="1" xr:uid="{FF7BBAFD-6727-4C5B-9AAB-A6940A575AE1}">
          <x14:formula1>
            <xm:f>MasterReference!$E$2:$E$3</xm:f>
          </x14:formula1>
          <xm:sqref>M2:R21 F2:F21</xm:sqref>
        </x14:dataValidation>
        <x14:dataValidation type="list" allowBlank="1" showInputMessage="1" showErrorMessage="1" xr:uid="{4E03FCF6-A7D5-46F8-9385-701A37F90D04}">
          <x14:formula1>
            <xm:f>MasterReference!$A$2:$A$6</xm:f>
          </x14:formula1>
          <xm:sqref>C2:C21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P5"/>
  <sheetViews>
    <sheetView workbookViewId="0">
      <pane ySplit="1" topLeftCell="A2" activePane="bottomLeft" state="frozen"/>
      <selection pane="bottomLeft" activeCell="D2" sqref="D2"/>
    </sheetView>
  </sheetViews>
  <sheetFormatPr defaultColWidth="9.1328125" defaultRowHeight="14.25" x14ac:dyDescent="0.45"/>
  <cols>
    <col min="1" max="1" width="5.86328125" bestFit="1" customWidth="1"/>
    <col min="2" max="2" width="19.53125" bestFit="1" customWidth="1"/>
    <col min="3" max="3" width="13.1328125" bestFit="1" customWidth="1"/>
    <col min="4" max="4" width="20.33203125" bestFit="1" customWidth="1"/>
    <col min="5" max="5" width="15.53125" bestFit="1" customWidth="1"/>
    <col min="7" max="7" width="10.53125" bestFit="1" customWidth="1"/>
    <col min="8" max="8" width="10.86328125" bestFit="1" customWidth="1"/>
    <col min="9" max="9" width="5.53125" bestFit="1" customWidth="1"/>
    <col min="10" max="10" width="4.53125" bestFit="1" customWidth="1"/>
    <col min="11" max="11" width="4.33203125" bestFit="1" customWidth="1"/>
    <col min="12" max="12" width="6.6640625" bestFit="1" customWidth="1"/>
    <col min="13" max="13" width="9.53125" bestFit="1" customWidth="1"/>
    <col min="14" max="14" width="21.53125" bestFit="1" customWidth="1"/>
    <col min="15" max="15" width="16.33203125" bestFit="1" customWidth="1"/>
    <col min="16" max="16" width="24.33203125" bestFit="1" customWidth="1"/>
  </cols>
  <sheetData>
    <row r="1" spans="1:16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</row>
    <row r="2" spans="1:16" x14ac:dyDescent="0.45">
      <c r="A2" s="7">
        <v>1</v>
      </c>
      <c r="B2" s="7" t="s">
        <v>16</v>
      </c>
      <c r="C2" s="7" t="s">
        <v>17</v>
      </c>
      <c r="D2" s="7" t="s">
        <v>16</v>
      </c>
      <c r="E2" s="8" t="s">
        <v>19</v>
      </c>
      <c r="F2" s="7" t="s">
        <v>20</v>
      </c>
      <c r="G2" s="7">
        <v>0</v>
      </c>
      <c r="H2" s="7">
        <v>200</v>
      </c>
      <c r="I2" s="7" t="s">
        <v>20</v>
      </c>
      <c r="J2" s="7" t="s">
        <v>20</v>
      </c>
      <c r="K2" s="7" t="s">
        <v>20</v>
      </c>
      <c r="L2" s="7" t="s">
        <v>20</v>
      </c>
      <c r="M2" s="7" t="s">
        <v>20</v>
      </c>
      <c r="N2" s="7"/>
      <c r="O2" s="7"/>
      <c r="P2" s="7"/>
    </row>
    <row r="3" spans="1:16" x14ac:dyDescent="0.45">
      <c r="A3" s="7">
        <v>2</v>
      </c>
      <c r="B3" s="7" t="s">
        <v>65</v>
      </c>
      <c r="C3" s="7" t="s">
        <v>17</v>
      </c>
      <c r="D3" s="7" t="s">
        <v>65</v>
      </c>
      <c r="E3" s="8" t="s">
        <v>45</v>
      </c>
      <c r="F3" s="7" t="s">
        <v>20</v>
      </c>
      <c r="G3" s="7">
        <v>0</v>
      </c>
      <c r="H3" s="7">
        <v>10000</v>
      </c>
      <c r="I3" s="7" t="s">
        <v>20</v>
      </c>
      <c r="J3" s="7" t="s">
        <v>20</v>
      </c>
      <c r="K3" s="7" t="s">
        <v>20</v>
      </c>
      <c r="L3" s="7" t="s">
        <v>20</v>
      </c>
      <c r="M3" s="7" t="s">
        <v>20</v>
      </c>
      <c r="N3" s="7"/>
      <c r="O3" s="7"/>
      <c r="P3" s="7"/>
    </row>
    <row r="4" spans="1:16" x14ac:dyDescent="0.45">
      <c r="A4" s="7">
        <v>3</v>
      </c>
      <c r="B4" s="7" t="s">
        <v>66</v>
      </c>
      <c r="C4" s="7" t="s">
        <v>17</v>
      </c>
      <c r="D4" s="7" t="s">
        <v>67</v>
      </c>
      <c r="E4" s="8" t="s">
        <v>45</v>
      </c>
      <c r="F4" s="7" t="s">
        <v>24</v>
      </c>
      <c r="G4" s="7">
        <v>0</v>
      </c>
      <c r="H4" s="7">
        <v>10000</v>
      </c>
      <c r="I4" s="7" t="s">
        <v>20</v>
      </c>
      <c r="J4" s="7" t="s">
        <v>20</v>
      </c>
      <c r="K4" s="7" t="s">
        <v>20</v>
      </c>
      <c r="L4" s="7" t="s">
        <v>20</v>
      </c>
      <c r="M4" s="7" t="s">
        <v>20</v>
      </c>
      <c r="N4" s="7"/>
      <c r="O4" s="7"/>
      <c r="P4" s="7"/>
    </row>
    <row r="5" spans="1:16" x14ac:dyDescent="0.45">
      <c r="A5" s="7">
        <v>4</v>
      </c>
      <c r="B5" s="7" t="s">
        <v>68</v>
      </c>
      <c r="C5" s="7" t="s">
        <v>17</v>
      </c>
      <c r="D5" s="7" t="s">
        <v>69</v>
      </c>
      <c r="E5" s="8" t="s">
        <v>45</v>
      </c>
      <c r="F5" s="7" t="s">
        <v>24</v>
      </c>
      <c r="G5" s="7">
        <v>0</v>
      </c>
      <c r="H5" s="7">
        <v>10000</v>
      </c>
      <c r="I5" s="7" t="s">
        <v>20</v>
      </c>
      <c r="J5" s="7" t="s">
        <v>20</v>
      </c>
      <c r="K5" s="7" t="s">
        <v>20</v>
      </c>
      <c r="L5" s="7" t="s">
        <v>20</v>
      </c>
      <c r="M5" s="7" t="s">
        <v>20</v>
      </c>
      <c r="N5" s="7"/>
      <c r="O5" s="7"/>
      <c r="P5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F00-000000000000}">
          <x14:formula1>
            <xm:f>MasterReference!$Q$2:$Q$3</xm:f>
          </x14:formula1>
          <xm:sqref>O2:O5</xm:sqref>
        </x14:dataValidation>
        <x14:dataValidation type="list" allowBlank="1" showInputMessage="1" showErrorMessage="1" xr:uid="{00000000-0002-0000-0F00-000001000000}">
          <x14:formula1>
            <xm:f>MasterReference!$C$2:$C$16</xm:f>
          </x14:formula1>
          <xm:sqref>E2:E5</xm:sqref>
        </x14:dataValidation>
        <x14:dataValidation type="list" allowBlank="1" showInputMessage="1" showErrorMessage="1" xr:uid="{00000000-0002-0000-0F00-000002000000}">
          <x14:formula1>
            <xm:f>MasterReference!$E$2:$E$3</xm:f>
          </x14:formula1>
          <xm:sqref>F2:F5 I2:M5</xm:sqref>
        </x14:dataValidation>
        <x14:dataValidation type="list" allowBlank="1" showInputMessage="1" showErrorMessage="1" xr:uid="{00000000-0002-0000-0F00-000003000000}">
          <x14:formula1>
            <xm:f>MasterReference!$A$2:$A$6</xm:f>
          </x14:formula1>
          <xm:sqref>C2:C5</xm:sqref>
        </x14:dataValidation>
        <x14:dataValidation type="list" allowBlank="1" showInputMessage="1" showErrorMessage="1" xr:uid="{00000000-0002-0000-0F00-000004000000}">
          <x14:formula1>
            <xm:f>MasterReference!$O$2:$O$21</xm:f>
          </x14:formula1>
          <xm:sqref>N3:N4</xm:sqref>
        </x14:dataValidation>
        <x14:dataValidation type="list" allowBlank="1" showInputMessage="1" showErrorMessage="1" xr:uid="{00000000-0002-0000-0F00-000005000000}">
          <x14:formula1>
            <xm:f>MasterReference!$O$2:$O$4</xm:f>
          </x14:formula1>
          <xm:sqref>N2</xm:sqref>
        </x14:dataValidation>
        <x14:dataValidation type="list" allowBlank="1" showInputMessage="1" showErrorMessage="1" xr:uid="{00000000-0002-0000-0F00-000006000000}">
          <x14:formula1>
            <xm:f>MasterReference!$O$2:$O$3</xm:f>
          </x14:formula1>
          <xm:sqref>N5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P5"/>
  <sheetViews>
    <sheetView workbookViewId="0">
      <pane ySplit="1" topLeftCell="A2" activePane="bottomLeft" state="frozen"/>
      <selection pane="bottomLeft" activeCell="H15" sqref="H15"/>
    </sheetView>
  </sheetViews>
  <sheetFormatPr defaultColWidth="9.1328125" defaultRowHeight="14.25" x14ac:dyDescent="0.45"/>
  <cols>
    <col min="1" max="1" width="5.86328125" bestFit="1" customWidth="1"/>
    <col min="2" max="2" width="14.1328125" bestFit="1" customWidth="1"/>
    <col min="3" max="3" width="13.1328125" bestFit="1" customWidth="1"/>
    <col min="4" max="4" width="15.1328125" bestFit="1" customWidth="1"/>
    <col min="5" max="5" width="11.86328125" bestFit="1" customWidth="1"/>
    <col min="7" max="7" width="10.53125" bestFit="1" customWidth="1"/>
    <col min="8" max="8" width="10.86328125" bestFit="1" customWidth="1"/>
    <col min="9" max="9" width="5.53125" bestFit="1" customWidth="1"/>
    <col min="10" max="10" width="4.53125" bestFit="1" customWidth="1"/>
    <col min="11" max="11" width="4.33203125" bestFit="1" customWidth="1"/>
    <col min="12" max="12" width="6.6640625" bestFit="1" customWidth="1"/>
    <col min="13" max="13" width="9.53125" bestFit="1" customWidth="1"/>
    <col min="14" max="14" width="21.53125" bestFit="1" customWidth="1"/>
    <col min="15" max="15" width="16.33203125" bestFit="1" customWidth="1"/>
    <col min="16" max="16" width="24.33203125" bestFit="1" customWidth="1"/>
  </cols>
  <sheetData>
    <row r="1" spans="1:16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</row>
    <row r="2" spans="1:16" x14ac:dyDescent="0.45">
      <c r="A2" s="7">
        <v>1</v>
      </c>
      <c r="B2" s="7" t="s">
        <v>16</v>
      </c>
      <c r="C2" s="7" t="s">
        <v>17</v>
      </c>
      <c r="D2" s="7" t="s">
        <v>16</v>
      </c>
      <c r="E2" s="8" t="s">
        <v>19</v>
      </c>
      <c r="F2" s="7" t="s">
        <v>24</v>
      </c>
      <c r="G2" s="7">
        <v>2</v>
      </c>
      <c r="H2" s="7">
        <v>100</v>
      </c>
      <c r="I2" s="7" t="s">
        <v>20</v>
      </c>
      <c r="J2" s="7" t="s">
        <v>20</v>
      </c>
      <c r="K2" s="7" t="s">
        <v>20</v>
      </c>
      <c r="L2" s="7" t="s">
        <v>20</v>
      </c>
      <c r="M2" s="7" t="s">
        <v>20</v>
      </c>
      <c r="N2" s="7"/>
      <c r="O2" s="7"/>
      <c r="P2" s="7"/>
    </row>
    <row r="3" spans="1:16" x14ac:dyDescent="0.45">
      <c r="A3" s="7">
        <v>2</v>
      </c>
      <c r="B3" s="7" t="s">
        <v>72</v>
      </c>
      <c r="C3" s="7" t="s">
        <v>17</v>
      </c>
      <c r="D3" s="7" t="s">
        <v>76</v>
      </c>
      <c r="E3" s="8" t="s">
        <v>19</v>
      </c>
      <c r="F3" s="7" t="s">
        <v>24</v>
      </c>
      <c r="G3" s="7">
        <v>2</v>
      </c>
      <c r="H3" s="7">
        <v>10</v>
      </c>
      <c r="I3" s="7" t="s">
        <v>20</v>
      </c>
      <c r="J3" s="7" t="s">
        <v>20</v>
      </c>
      <c r="K3" s="7" t="s">
        <v>20</v>
      </c>
      <c r="L3" s="7" t="s">
        <v>20</v>
      </c>
      <c r="M3" s="7" t="s">
        <v>20</v>
      </c>
      <c r="N3" s="7"/>
      <c r="O3" s="7"/>
      <c r="P3" s="7"/>
    </row>
    <row r="4" spans="1:16" x14ac:dyDescent="0.45">
      <c r="A4" s="7">
        <v>3</v>
      </c>
      <c r="B4" s="7" t="s">
        <v>77</v>
      </c>
      <c r="C4" s="7" t="s">
        <v>17</v>
      </c>
      <c r="D4" s="7" t="s">
        <v>78</v>
      </c>
      <c r="E4" s="8" t="s">
        <v>19</v>
      </c>
      <c r="F4" s="7" t="s">
        <v>24</v>
      </c>
      <c r="G4" s="7">
        <v>2</v>
      </c>
      <c r="H4" s="7">
        <v>10</v>
      </c>
      <c r="I4" s="7" t="s">
        <v>20</v>
      </c>
      <c r="J4" s="7" t="s">
        <v>20</v>
      </c>
      <c r="K4" s="7" t="s">
        <v>20</v>
      </c>
      <c r="L4" s="7" t="s">
        <v>20</v>
      </c>
      <c r="M4" s="7" t="s">
        <v>20</v>
      </c>
      <c r="N4" s="7"/>
      <c r="O4" s="7"/>
      <c r="P4" s="7"/>
    </row>
    <row r="5" spans="1:16" x14ac:dyDescent="0.45">
      <c r="A5" s="7">
        <v>4</v>
      </c>
      <c r="B5" s="7" t="s">
        <v>61</v>
      </c>
      <c r="C5" s="7" t="s">
        <v>47</v>
      </c>
      <c r="D5" s="7" t="s">
        <v>61</v>
      </c>
      <c r="E5" s="8" t="s">
        <v>51</v>
      </c>
      <c r="F5" s="7" t="s">
        <v>24</v>
      </c>
      <c r="G5" s="7"/>
      <c r="H5" s="7"/>
      <c r="I5" s="7" t="s">
        <v>20</v>
      </c>
      <c r="J5" s="7" t="s">
        <v>20</v>
      </c>
      <c r="K5" s="7" t="s">
        <v>20</v>
      </c>
      <c r="L5" s="7" t="s">
        <v>20</v>
      </c>
      <c r="M5" s="7" t="s">
        <v>20</v>
      </c>
      <c r="N5" s="7"/>
      <c r="O5" s="7"/>
      <c r="P5" s="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2000-000000000000}">
          <x14:formula1>
            <xm:f>MasterReference!$O$2:$O$39</xm:f>
          </x14:formula1>
          <xm:sqref>N2:N5</xm:sqref>
        </x14:dataValidation>
        <x14:dataValidation type="list" allowBlank="1" showInputMessage="1" showErrorMessage="1" xr:uid="{00000000-0002-0000-2000-000001000000}">
          <x14:formula1>
            <xm:f>MasterReference!$Q$2:$Q$3</xm:f>
          </x14:formula1>
          <xm:sqref>O2:O5</xm:sqref>
        </x14:dataValidation>
        <x14:dataValidation type="list" allowBlank="1" showInputMessage="1" showErrorMessage="1" xr:uid="{00000000-0002-0000-2000-000002000000}">
          <x14:formula1>
            <xm:f>MasterReference!$C$2:$C$16</xm:f>
          </x14:formula1>
          <xm:sqref>E2:E5</xm:sqref>
        </x14:dataValidation>
        <x14:dataValidation type="list" allowBlank="1" showInputMessage="1" showErrorMessage="1" xr:uid="{00000000-0002-0000-2000-000003000000}">
          <x14:formula1>
            <xm:f>MasterReference!$E$2:$E$3</xm:f>
          </x14:formula1>
          <xm:sqref>I2:M5 F2:F5</xm:sqref>
        </x14:dataValidation>
        <x14:dataValidation type="list" allowBlank="1" showInputMessage="1" showErrorMessage="1" xr:uid="{00000000-0002-0000-2000-000004000000}">
          <x14:formula1>
            <xm:f>MasterReference!$A$2:$A$6</xm:f>
          </x14:formula1>
          <xm:sqref>C2:C5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C84C-E790-4980-89CB-E29C4307D50B}">
  <dimension ref="A1:V6"/>
  <sheetViews>
    <sheetView workbookViewId="0">
      <selection activeCell="J23" sqref="J23"/>
    </sheetView>
  </sheetViews>
  <sheetFormatPr defaultRowHeight="14.25" x14ac:dyDescent="0.45"/>
  <cols>
    <col min="1" max="1" width="5.19921875" bestFit="1" customWidth="1"/>
    <col min="2" max="2" width="12.53125" bestFit="1" customWidth="1"/>
    <col min="3" max="3" width="11.796875" bestFit="1" customWidth="1"/>
    <col min="4" max="4" width="11.46484375" bestFit="1" customWidth="1"/>
    <col min="5" max="5" width="10.6640625" bestFit="1" customWidth="1"/>
    <col min="6" max="6" width="8.1328125" bestFit="1" customWidth="1"/>
    <col min="7" max="7" width="9.46484375" bestFit="1" customWidth="1"/>
    <col min="8" max="8" width="9.796875" bestFit="1" customWidth="1"/>
    <col min="9" max="9" width="9.6640625" bestFit="1" customWidth="1"/>
    <col min="10" max="10" width="11.19921875" bestFit="1" customWidth="1"/>
    <col min="11" max="11" width="6.796875" bestFit="1" customWidth="1"/>
    <col min="12" max="12" width="9.796875" bestFit="1" customWidth="1"/>
    <col min="13" max="13" width="4.796875" bestFit="1" customWidth="1"/>
    <col min="14" max="14" width="4.1328125" bestFit="1" customWidth="1"/>
    <col min="15" max="15" width="3.86328125" bestFit="1" customWidth="1"/>
    <col min="16" max="16" width="6" bestFit="1" customWidth="1"/>
    <col min="17" max="17" width="6.33203125" bestFit="1" customWidth="1"/>
    <col min="18" max="18" width="8.46484375" bestFit="1" customWidth="1"/>
    <col min="19" max="19" width="19.46484375" bestFit="1" customWidth="1"/>
    <col min="20" max="20" width="14.796875" bestFit="1" customWidth="1"/>
    <col min="21" max="21" width="12.6640625" bestFit="1" customWidth="1"/>
    <col min="22" max="22" width="11.53125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19</v>
      </c>
      <c r="F2" s="7" t="s">
        <v>24</v>
      </c>
      <c r="G2" s="7"/>
      <c r="H2" s="7">
        <v>100</v>
      </c>
      <c r="I2" s="7" t="s">
        <v>73</v>
      </c>
      <c r="J2" s="7" t="s">
        <v>447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448</v>
      </c>
      <c r="C3" s="7" t="s">
        <v>17</v>
      </c>
      <c r="D3" s="7" t="s">
        <v>448</v>
      </c>
      <c r="E3" s="8" t="s">
        <v>19</v>
      </c>
      <c r="F3" s="7" t="s">
        <v>24</v>
      </c>
      <c r="G3" s="7"/>
      <c r="H3" s="7">
        <v>100</v>
      </c>
      <c r="I3" s="7" t="s">
        <v>448</v>
      </c>
      <c r="J3" s="7" t="s">
        <v>447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196</v>
      </c>
      <c r="C4" s="7" t="s">
        <v>17</v>
      </c>
      <c r="D4" s="7" t="s">
        <v>196</v>
      </c>
      <c r="E4" s="8" t="s">
        <v>19</v>
      </c>
      <c r="F4" s="7" t="s">
        <v>24</v>
      </c>
      <c r="G4" s="7"/>
      <c r="H4" s="7">
        <v>100</v>
      </c>
      <c r="I4" s="7" t="s">
        <v>196</v>
      </c>
      <c r="J4" s="7" t="s">
        <v>447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449</v>
      </c>
      <c r="C5" s="7" t="s">
        <v>17</v>
      </c>
      <c r="D5" s="7" t="s">
        <v>449</v>
      </c>
      <c r="E5" s="8" t="s">
        <v>19</v>
      </c>
      <c r="F5" s="7" t="s">
        <v>24</v>
      </c>
      <c r="G5" s="7"/>
      <c r="H5" s="7">
        <v>100</v>
      </c>
      <c r="I5" s="7" t="s">
        <v>449</v>
      </c>
      <c r="J5" s="7" t="s">
        <v>447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197</v>
      </c>
      <c r="C6" s="7" t="s">
        <v>17</v>
      </c>
      <c r="D6" s="7" t="s">
        <v>197</v>
      </c>
      <c r="E6" s="8" t="s">
        <v>19</v>
      </c>
      <c r="F6" s="7" t="s">
        <v>24</v>
      </c>
      <c r="G6" s="7"/>
      <c r="H6" s="7">
        <v>100</v>
      </c>
      <c r="I6" s="7" t="s">
        <v>197</v>
      </c>
      <c r="J6" s="7" t="s">
        <v>447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E73E-8433-45E7-9A90-3D7625AEA4A5}">
  <dimension ref="A1:V5"/>
  <sheetViews>
    <sheetView workbookViewId="0">
      <selection activeCell="H26" sqref="H26"/>
    </sheetView>
  </sheetViews>
  <sheetFormatPr defaultRowHeight="14.25" x14ac:dyDescent="0.45"/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t="s">
        <v>16</v>
      </c>
      <c r="C2" s="7" t="s">
        <v>17</v>
      </c>
      <c r="D2" t="s">
        <v>16</v>
      </c>
      <c r="E2" s="8" t="s">
        <v>19</v>
      </c>
      <c r="F2" s="7" t="s">
        <v>20</v>
      </c>
      <c r="G2" s="7">
        <v>1</v>
      </c>
      <c r="H2" s="7">
        <v>100</v>
      </c>
      <c r="I2" t="s">
        <v>16</v>
      </c>
      <c r="J2" s="7" t="s">
        <v>450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451</v>
      </c>
      <c r="C3" s="7" t="s">
        <v>17</v>
      </c>
      <c r="D3" s="7" t="s">
        <v>451</v>
      </c>
      <c r="E3" s="8" t="s">
        <v>19</v>
      </c>
      <c r="F3" s="7" t="s">
        <v>20</v>
      </c>
      <c r="G3" s="7">
        <v>1</v>
      </c>
      <c r="H3" s="7">
        <v>150</v>
      </c>
      <c r="I3" s="7" t="s">
        <v>451</v>
      </c>
      <c r="J3" s="7" t="s">
        <v>450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452</v>
      </c>
      <c r="C4" s="7" t="s">
        <v>17</v>
      </c>
      <c r="D4" s="7" t="s">
        <v>452</v>
      </c>
      <c r="E4" s="8" t="s">
        <v>45</v>
      </c>
      <c r="F4" s="7" t="s">
        <v>24</v>
      </c>
      <c r="G4" s="7">
        <v>1</v>
      </c>
      <c r="H4" s="7">
        <v>10000</v>
      </c>
      <c r="I4" s="7" t="s">
        <v>452</v>
      </c>
      <c r="J4" s="7" t="s">
        <v>450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83</v>
      </c>
      <c r="C5" s="7" t="s">
        <v>17</v>
      </c>
      <c r="D5" s="7" t="s">
        <v>83</v>
      </c>
      <c r="E5" s="8" t="s">
        <v>19</v>
      </c>
      <c r="F5" s="7" t="s">
        <v>24</v>
      </c>
      <c r="G5" s="7"/>
      <c r="H5" s="7">
        <v>100</v>
      </c>
      <c r="I5" s="7" t="s">
        <v>83</v>
      </c>
      <c r="J5" s="7" t="s">
        <v>450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F003B-3169-40ED-A052-42E768BD8717}">
  <dimension ref="A1:P11"/>
  <sheetViews>
    <sheetView workbookViewId="0">
      <selection activeCell="K21" sqref="K21"/>
    </sheetView>
  </sheetViews>
  <sheetFormatPr defaultRowHeight="14.25" x14ac:dyDescent="0.45"/>
  <sheetData>
    <row r="1" spans="1:16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</row>
    <row r="2" spans="1:16" x14ac:dyDescent="0.45">
      <c r="A2" s="7">
        <v>1</v>
      </c>
      <c r="B2" s="7" t="s">
        <v>16</v>
      </c>
      <c r="C2" s="7" t="s">
        <v>17</v>
      </c>
      <c r="D2" s="7" t="s">
        <v>94</v>
      </c>
      <c r="E2" s="8" t="s">
        <v>19</v>
      </c>
      <c r="F2" s="7" t="s">
        <v>24</v>
      </c>
      <c r="G2" s="7">
        <v>2</v>
      </c>
      <c r="H2" s="7">
        <v>100</v>
      </c>
      <c r="I2" s="7" t="s">
        <v>20</v>
      </c>
      <c r="J2" s="7" t="s">
        <v>20</v>
      </c>
      <c r="K2" s="7" t="s">
        <v>20</v>
      </c>
      <c r="L2" s="7" t="s">
        <v>20</v>
      </c>
      <c r="M2" s="7" t="s">
        <v>20</v>
      </c>
      <c r="N2" s="7"/>
      <c r="O2" s="7"/>
      <c r="P2" s="7"/>
    </row>
    <row r="3" spans="1:16" x14ac:dyDescent="0.45">
      <c r="A3" s="7">
        <v>2</v>
      </c>
      <c r="B3" s="7" t="s">
        <v>95</v>
      </c>
      <c r="C3" s="7" t="s">
        <v>17</v>
      </c>
      <c r="D3" s="7" t="s">
        <v>96</v>
      </c>
      <c r="E3" s="8" t="s">
        <v>19</v>
      </c>
      <c r="F3" s="7" t="s">
        <v>24</v>
      </c>
      <c r="G3" s="7">
        <v>2</v>
      </c>
      <c r="H3" s="7">
        <v>100</v>
      </c>
      <c r="I3" s="7" t="s">
        <v>20</v>
      </c>
      <c r="J3" s="7" t="s">
        <v>20</v>
      </c>
      <c r="K3" s="7" t="s">
        <v>20</v>
      </c>
      <c r="L3" s="7" t="s">
        <v>20</v>
      </c>
      <c r="M3" s="7" t="s">
        <v>20</v>
      </c>
      <c r="N3" s="7"/>
      <c r="O3" s="7"/>
      <c r="P3" s="7"/>
    </row>
    <row r="4" spans="1:16" x14ac:dyDescent="0.45">
      <c r="A4" s="7">
        <v>3</v>
      </c>
      <c r="B4" s="7" t="s">
        <v>97</v>
      </c>
      <c r="C4" s="7" t="s">
        <v>17</v>
      </c>
      <c r="D4" s="7" t="s">
        <v>98</v>
      </c>
      <c r="E4" s="8" t="s">
        <v>45</v>
      </c>
      <c r="F4" s="7" t="s">
        <v>24</v>
      </c>
      <c r="G4" s="7">
        <v>2</v>
      </c>
      <c r="H4" s="7">
        <v>2000</v>
      </c>
      <c r="I4" s="7" t="s">
        <v>20</v>
      </c>
      <c r="J4" s="7" t="s">
        <v>20</v>
      </c>
      <c r="K4" s="7" t="s">
        <v>20</v>
      </c>
      <c r="L4" s="7" t="s">
        <v>20</v>
      </c>
      <c r="M4" s="7" t="s">
        <v>20</v>
      </c>
      <c r="N4" s="7"/>
      <c r="O4" s="7"/>
      <c r="P4" s="7"/>
    </row>
    <row r="5" spans="1:16" x14ac:dyDescent="0.45">
      <c r="A5" s="7">
        <v>4</v>
      </c>
      <c r="B5" s="7" t="s">
        <v>99</v>
      </c>
      <c r="C5" s="7" t="s">
        <v>17</v>
      </c>
      <c r="D5" s="7" t="s">
        <v>100</v>
      </c>
      <c r="E5" s="8" t="s">
        <v>45</v>
      </c>
      <c r="F5" s="7" t="s">
        <v>24</v>
      </c>
      <c r="G5" s="7">
        <v>2</v>
      </c>
      <c r="H5" s="7">
        <v>2000</v>
      </c>
      <c r="I5" s="7" t="s">
        <v>20</v>
      </c>
      <c r="J5" s="7" t="s">
        <v>20</v>
      </c>
      <c r="K5" s="7" t="s">
        <v>20</v>
      </c>
      <c r="L5" s="7" t="s">
        <v>20</v>
      </c>
      <c r="M5" s="7" t="s">
        <v>20</v>
      </c>
      <c r="N5" s="7"/>
      <c r="O5" s="7"/>
      <c r="P5" s="7"/>
    </row>
    <row r="6" spans="1:16" x14ac:dyDescent="0.45">
      <c r="A6" s="7">
        <v>5</v>
      </c>
      <c r="B6" s="7" t="s">
        <v>101</v>
      </c>
      <c r="C6" s="7" t="s">
        <v>47</v>
      </c>
      <c r="D6" s="7" t="s">
        <v>101</v>
      </c>
      <c r="E6" s="8" t="s">
        <v>51</v>
      </c>
      <c r="F6" s="7" t="s">
        <v>24</v>
      </c>
      <c r="G6" s="7"/>
      <c r="H6" s="7"/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/>
      <c r="O6" s="7"/>
      <c r="P6" s="7"/>
    </row>
    <row r="7" spans="1:16" x14ac:dyDescent="0.45">
      <c r="A7" s="7">
        <v>6</v>
      </c>
      <c r="B7" s="7" t="s">
        <v>74</v>
      </c>
      <c r="C7" s="7" t="s">
        <v>49</v>
      </c>
      <c r="D7" s="7" t="s">
        <v>102</v>
      </c>
      <c r="E7" s="8" t="s">
        <v>48</v>
      </c>
      <c r="F7" s="7" t="s">
        <v>24</v>
      </c>
      <c r="G7" s="7"/>
      <c r="H7" s="7"/>
      <c r="I7" s="7" t="s">
        <v>20</v>
      </c>
      <c r="J7" s="7" t="s">
        <v>20</v>
      </c>
      <c r="K7" s="7" t="s">
        <v>20</v>
      </c>
      <c r="L7" s="7" t="s">
        <v>20</v>
      </c>
      <c r="M7" s="7" t="s">
        <v>20</v>
      </c>
      <c r="N7" s="7"/>
      <c r="O7" s="7"/>
      <c r="P7" s="7"/>
    </row>
    <row r="8" spans="1:16" x14ac:dyDescent="0.45">
      <c r="A8" s="7">
        <v>7</v>
      </c>
      <c r="B8" s="7" t="s">
        <v>103</v>
      </c>
      <c r="C8" s="7" t="s">
        <v>17</v>
      </c>
      <c r="D8" s="7" t="s">
        <v>104</v>
      </c>
      <c r="E8" s="8" t="s">
        <v>45</v>
      </c>
      <c r="F8" s="7" t="s">
        <v>24</v>
      </c>
      <c r="G8" s="7">
        <v>2</v>
      </c>
      <c r="H8" s="7">
        <v>80000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/>
      <c r="O8" s="7"/>
      <c r="P8" s="7"/>
    </row>
    <row r="9" spans="1:16" x14ac:dyDescent="0.45">
      <c r="A9" s="7">
        <v>8</v>
      </c>
      <c r="B9" s="7" t="s">
        <v>105</v>
      </c>
      <c r="C9" s="7" t="s">
        <v>17</v>
      </c>
      <c r="D9" s="7" t="s">
        <v>105</v>
      </c>
      <c r="E9" s="8" t="s">
        <v>45</v>
      </c>
      <c r="F9" s="7" t="s">
        <v>24</v>
      </c>
      <c r="G9" s="7">
        <v>2</v>
      </c>
      <c r="H9" s="7">
        <v>800000</v>
      </c>
      <c r="I9" s="7" t="s">
        <v>20</v>
      </c>
      <c r="J9" s="7" t="s">
        <v>20</v>
      </c>
      <c r="K9" s="7" t="s">
        <v>20</v>
      </c>
      <c r="L9" s="7" t="s">
        <v>20</v>
      </c>
      <c r="M9" s="7" t="s">
        <v>20</v>
      </c>
      <c r="N9" s="7"/>
      <c r="O9" s="7"/>
      <c r="P9" s="7"/>
    </row>
    <row r="10" spans="1:16" x14ac:dyDescent="0.45">
      <c r="A10" s="7">
        <v>9</v>
      </c>
      <c r="B10" s="7" t="s">
        <v>106</v>
      </c>
      <c r="C10" s="7" t="s">
        <v>49</v>
      </c>
      <c r="D10" s="7" t="s">
        <v>107</v>
      </c>
      <c r="E10" s="8" t="s">
        <v>48</v>
      </c>
      <c r="F10" s="7" t="s">
        <v>24</v>
      </c>
      <c r="G10" s="7"/>
      <c r="H10" s="7"/>
      <c r="I10" s="7" t="s">
        <v>20</v>
      </c>
      <c r="J10" s="7" t="s">
        <v>20</v>
      </c>
      <c r="K10" s="7" t="s">
        <v>20</v>
      </c>
      <c r="L10" s="7" t="s">
        <v>20</v>
      </c>
      <c r="M10" s="7" t="s">
        <v>20</v>
      </c>
      <c r="N10" s="7"/>
      <c r="O10" s="7"/>
      <c r="P10" s="7"/>
    </row>
    <row r="11" spans="1:16" x14ac:dyDescent="0.45">
      <c r="A11" s="7">
        <v>10</v>
      </c>
      <c r="B11" s="7" t="s">
        <v>108</v>
      </c>
      <c r="C11" s="7" t="s">
        <v>17</v>
      </c>
      <c r="D11" s="7" t="s">
        <v>109</v>
      </c>
      <c r="E11" s="8" t="s">
        <v>19</v>
      </c>
      <c r="F11" s="7" t="s">
        <v>24</v>
      </c>
      <c r="G11" s="7">
        <v>0</v>
      </c>
      <c r="H11" s="7">
        <v>100</v>
      </c>
      <c r="I11" s="7" t="s">
        <v>20</v>
      </c>
      <c r="J11" s="7" t="s">
        <v>20</v>
      </c>
      <c r="K11" s="7" t="s">
        <v>20</v>
      </c>
      <c r="L11" s="7" t="s">
        <v>20</v>
      </c>
      <c r="M11" s="7" t="s">
        <v>20</v>
      </c>
      <c r="N11" s="7"/>
      <c r="O11" s="7"/>
      <c r="P11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D98EA-E5B0-43C1-881D-DA19CBF155B0}">
  <dimension ref="A1:P5"/>
  <sheetViews>
    <sheetView workbookViewId="0">
      <pane ySplit="1" topLeftCell="A2" activePane="bottomLeft" state="frozen"/>
      <selection pane="bottomLeft" activeCell="I17" sqref="I17"/>
    </sheetView>
  </sheetViews>
  <sheetFormatPr defaultColWidth="9.1328125" defaultRowHeight="14.25" x14ac:dyDescent="0.45"/>
  <cols>
    <col min="1" max="1" width="5.86328125" bestFit="1" customWidth="1"/>
    <col min="2" max="2" width="19.53125" bestFit="1" customWidth="1"/>
    <col min="3" max="3" width="13.1328125" bestFit="1" customWidth="1"/>
    <col min="4" max="4" width="20.33203125" bestFit="1" customWidth="1"/>
    <col min="5" max="5" width="15.53125" bestFit="1" customWidth="1"/>
    <col min="7" max="7" width="10.53125" bestFit="1" customWidth="1"/>
    <col min="8" max="8" width="10.86328125" bestFit="1" customWidth="1"/>
    <col min="9" max="9" width="5.53125" bestFit="1" customWidth="1"/>
    <col min="10" max="10" width="4.53125" bestFit="1" customWidth="1"/>
    <col min="11" max="11" width="4.33203125" bestFit="1" customWidth="1"/>
    <col min="12" max="12" width="6.6640625" bestFit="1" customWidth="1"/>
    <col min="13" max="13" width="9.53125" bestFit="1" customWidth="1"/>
    <col min="14" max="14" width="21.53125" bestFit="1" customWidth="1"/>
    <col min="15" max="15" width="16.33203125" bestFit="1" customWidth="1"/>
    <col min="16" max="16" width="24.33203125" bestFit="1" customWidth="1"/>
  </cols>
  <sheetData>
    <row r="1" spans="1:16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</row>
    <row r="2" spans="1:16" x14ac:dyDescent="0.45">
      <c r="A2" s="7">
        <v>1</v>
      </c>
      <c r="B2" s="7" t="s">
        <v>16</v>
      </c>
      <c r="C2" s="7" t="s">
        <v>17</v>
      </c>
      <c r="D2" s="7" t="s">
        <v>16</v>
      </c>
      <c r="E2" s="8" t="s">
        <v>19</v>
      </c>
      <c r="F2" s="7" t="s">
        <v>20</v>
      </c>
      <c r="G2" s="7">
        <v>0</v>
      </c>
      <c r="H2" s="7">
        <v>200</v>
      </c>
      <c r="I2" s="7" t="s">
        <v>20</v>
      </c>
      <c r="J2" s="7" t="s">
        <v>20</v>
      </c>
      <c r="K2" s="7" t="s">
        <v>20</v>
      </c>
      <c r="L2" s="7" t="s">
        <v>20</v>
      </c>
      <c r="M2" s="7" t="s">
        <v>20</v>
      </c>
      <c r="N2" s="7"/>
      <c r="O2" s="7"/>
      <c r="P2" s="7"/>
    </row>
    <row r="3" spans="1:16" x14ac:dyDescent="0.45">
      <c r="A3" s="7">
        <v>2</v>
      </c>
      <c r="B3" s="7" t="s">
        <v>86</v>
      </c>
      <c r="C3" s="7" t="s">
        <v>17</v>
      </c>
      <c r="D3" s="7" t="s">
        <v>86</v>
      </c>
      <c r="E3" s="8" t="s">
        <v>19</v>
      </c>
      <c r="F3" s="7" t="s">
        <v>20</v>
      </c>
      <c r="G3" s="7">
        <v>0</v>
      </c>
      <c r="H3" s="7">
        <v>100</v>
      </c>
      <c r="I3" s="7" t="s">
        <v>20</v>
      </c>
      <c r="J3" s="7" t="s">
        <v>20</v>
      </c>
      <c r="K3" s="7" t="s">
        <v>20</v>
      </c>
      <c r="L3" s="7" t="s">
        <v>20</v>
      </c>
      <c r="M3" s="7" t="s">
        <v>20</v>
      </c>
      <c r="N3" s="7"/>
      <c r="O3" s="7"/>
      <c r="P3" s="7"/>
    </row>
    <row r="4" spans="1:16" x14ac:dyDescent="0.45">
      <c r="A4" s="7">
        <v>3</v>
      </c>
      <c r="B4" s="7" t="s">
        <v>110</v>
      </c>
      <c r="C4" s="7" t="s">
        <v>17</v>
      </c>
      <c r="D4" s="7" t="s">
        <v>110</v>
      </c>
      <c r="E4" s="8" t="s">
        <v>45</v>
      </c>
      <c r="F4" s="7" t="s">
        <v>24</v>
      </c>
      <c r="G4" s="7">
        <v>0</v>
      </c>
      <c r="H4" s="7">
        <v>100</v>
      </c>
      <c r="I4" s="7" t="s">
        <v>20</v>
      </c>
      <c r="J4" s="7" t="s">
        <v>20</v>
      </c>
      <c r="K4" s="7" t="s">
        <v>20</v>
      </c>
      <c r="L4" s="7" t="s">
        <v>20</v>
      </c>
      <c r="M4" s="7" t="s">
        <v>20</v>
      </c>
      <c r="N4" s="7"/>
      <c r="O4" s="7"/>
      <c r="P4" s="7"/>
    </row>
    <row r="5" spans="1:16" x14ac:dyDescent="0.45">
      <c r="A5" s="7">
        <v>4</v>
      </c>
      <c r="B5" s="7" t="s">
        <v>111</v>
      </c>
      <c r="C5" s="7" t="s">
        <v>17</v>
      </c>
      <c r="D5" s="7" t="s">
        <v>111</v>
      </c>
      <c r="E5" s="8" t="s">
        <v>45</v>
      </c>
      <c r="F5" s="7" t="s">
        <v>24</v>
      </c>
      <c r="G5" s="7">
        <v>0</v>
      </c>
      <c r="H5" s="7">
        <v>100</v>
      </c>
      <c r="I5" s="7" t="s">
        <v>20</v>
      </c>
      <c r="J5" s="7" t="s">
        <v>20</v>
      </c>
      <c r="K5" s="7" t="s">
        <v>20</v>
      </c>
      <c r="L5" s="7" t="s">
        <v>20</v>
      </c>
      <c r="M5" s="7" t="s">
        <v>20</v>
      </c>
      <c r="N5" s="7"/>
      <c r="O5" s="7"/>
      <c r="P5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5C88C1CC-A6DA-4E5A-800E-42FA9DFCEC60}">
          <x14:formula1>
            <xm:f>MasterReference!$O$2:$O$3</xm:f>
          </x14:formula1>
          <xm:sqref>N5</xm:sqref>
        </x14:dataValidation>
        <x14:dataValidation type="list" allowBlank="1" showInputMessage="1" showErrorMessage="1" xr:uid="{D3165E3D-B611-4BB3-98E9-2E8B1DBA9858}">
          <x14:formula1>
            <xm:f>MasterReference!$O$2:$O$4</xm:f>
          </x14:formula1>
          <xm:sqref>N2</xm:sqref>
        </x14:dataValidation>
        <x14:dataValidation type="list" allowBlank="1" showInputMessage="1" showErrorMessage="1" xr:uid="{2F0CBE06-CD69-4587-AA25-A7A16F3DDF64}">
          <x14:formula1>
            <xm:f>MasterReference!$O$2:$O$21</xm:f>
          </x14:formula1>
          <xm:sqref>N3:N4</xm:sqref>
        </x14:dataValidation>
        <x14:dataValidation type="list" allowBlank="1" showInputMessage="1" showErrorMessage="1" xr:uid="{7A84B02D-1CC3-40B5-A486-B474E6CB6E6E}">
          <x14:formula1>
            <xm:f>MasterReference!$A$2:$A$6</xm:f>
          </x14:formula1>
          <xm:sqref>C2:C5</xm:sqref>
        </x14:dataValidation>
        <x14:dataValidation type="list" allowBlank="1" showInputMessage="1" showErrorMessage="1" xr:uid="{7851E645-05D3-42D3-97BD-3B0FBB659682}">
          <x14:formula1>
            <xm:f>MasterReference!$E$2:$E$3</xm:f>
          </x14:formula1>
          <xm:sqref>F2:F5 I2:M5</xm:sqref>
        </x14:dataValidation>
        <x14:dataValidation type="list" allowBlank="1" showInputMessage="1" showErrorMessage="1" xr:uid="{E9F98442-C856-498A-9F7D-9A0D0BA833A1}">
          <x14:formula1>
            <xm:f>MasterReference!$C$2:$C$16</xm:f>
          </x14:formula1>
          <xm:sqref>E2:E5</xm:sqref>
        </x14:dataValidation>
        <x14:dataValidation type="list" allowBlank="1" showInputMessage="1" showErrorMessage="1" xr:uid="{5B76432A-726B-4636-86B2-DE299456CEA1}">
          <x14:formula1>
            <xm:f>MasterReference!$Q$2:$Q$3</xm:f>
          </x14:formula1>
          <xm:sqref>O2:O5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0"/>
  <sheetViews>
    <sheetView workbookViewId="0">
      <selection activeCell="A16" sqref="A16"/>
    </sheetView>
  </sheetViews>
  <sheetFormatPr defaultColWidth="9.1328125" defaultRowHeight="14.25" x14ac:dyDescent="0.45"/>
  <cols>
    <col min="1" max="1" width="5.86328125" bestFit="1" customWidth="1"/>
    <col min="2" max="2" width="14.6640625" bestFit="1" customWidth="1"/>
    <col min="3" max="3" width="13.1328125" bestFit="1" customWidth="1"/>
    <col min="4" max="4" width="15.1328125" bestFit="1" customWidth="1"/>
    <col min="5" max="5" width="15.53125" bestFit="1" customWidth="1"/>
    <col min="7" max="7" width="10.53125" bestFit="1" customWidth="1"/>
    <col min="8" max="8" width="10.86328125" bestFit="1" customWidth="1"/>
    <col min="9" max="9" width="5.53125" bestFit="1" customWidth="1"/>
    <col min="10" max="10" width="4.53125" bestFit="1" customWidth="1"/>
    <col min="11" max="11" width="4.33203125" bestFit="1" customWidth="1"/>
    <col min="12" max="12" width="6.6640625" bestFit="1" customWidth="1"/>
    <col min="13" max="13" width="9.53125" bestFit="1" customWidth="1"/>
    <col min="14" max="14" width="21.53125" bestFit="1" customWidth="1"/>
    <col min="15" max="15" width="16.33203125" bestFit="1" customWidth="1"/>
    <col min="16" max="16" width="24.33203125" bestFit="1" customWidth="1"/>
  </cols>
  <sheetData>
    <row r="1" spans="1:16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</row>
    <row r="2" spans="1:16" x14ac:dyDescent="0.45">
      <c r="A2" s="7">
        <v>1</v>
      </c>
      <c r="B2" s="7" t="s">
        <v>16</v>
      </c>
      <c r="C2" s="7" t="s">
        <v>17</v>
      </c>
      <c r="D2" s="7" t="s">
        <v>18</v>
      </c>
      <c r="E2" s="8" t="s">
        <v>19</v>
      </c>
      <c r="F2" s="7" t="s">
        <v>20</v>
      </c>
      <c r="G2" s="7">
        <v>2</v>
      </c>
      <c r="H2" s="7">
        <v>200</v>
      </c>
      <c r="I2" s="7" t="s">
        <v>20</v>
      </c>
      <c r="J2" s="7" t="s">
        <v>20</v>
      </c>
      <c r="K2" s="7" t="s">
        <v>20</v>
      </c>
      <c r="L2" s="7" t="s">
        <v>20</v>
      </c>
      <c r="M2" s="7" t="s">
        <v>20</v>
      </c>
      <c r="N2" s="7"/>
      <c r="O2" s="7"/>
      <c r="P2" s="7"/>
    </row>
    <row r="3" spans="1:16" x14ac:dyDescent="0.45">
      <c r="A3" s="7">
        <v>2</v>
      </c>
      <c r="B3" s="7" t="s">
        <v>21</v>
      </c>
      <c r="C3" s="7" t="s">
        <v>17</v>
      </c>
      <c r="D3" s="7" t="s">
        <v>22</v>
      </c>
      <c r="E3" s="8" t="s">
        <v>23</v>
      </c>
      <c r="F3" s="7" t="s">
        <v>24</v>
      </c>
      <c r="G3" s="7">
        <v>2</v>
      </c>
      <c r="H3" s="7">
        <v>200</v>
      </c>
      <c r="I3" s="7" t="s">
        <v>20</v>
      </c>
      <c r="J3" s="7" t="s">
        <v>20</v>
      </c>
      <c r="K3" s="7" t="s">
        <v>20</v>
      </c>
      <c r="L3" s="7" t="s">
        <v>20</v>
      </c>
      <c r="M3" s="7" t="s">
        <v>20</v>
      </c>
      <c r="N3" s="7" t="s">
        <v>21</v>
      </c>
      <c r="O3" s="7"/>
      <c r="P3" s="7"/>
    </row>
    <row r="4" spans="1:16" x14ac:dyDescent="0.45">
      <c r="A4" s="7">
        <v>3</v>
      </c>
      <c r="B4" s="7" t="s">
        <v>25</v>
      </c>
      <c r="C4" s="7" t="s">
        <v>17</v>
      </c>
      <c r="D4" s="7" t="s">
        <v>26</v>
      </c>
      <c r="E4" s="8" t="s">
        <v>27</v>
      </c>
      <c r="F4" s="7" t="s">
        <v>24</v>
      </c>
      <c r="G4" s="7">
        <v>2</v>
      </c>
      <c r="H4" s="7">
        <v>4000</v>
      </c>
      <c r="I4" s="7" t="s">
        <v>20</v>
      </c>
      <c r="J4" s="7" t="s">
        <v>20</v>
      </c>
      <c r="K4" s="7" t="s">
        <v>20</v>
      </c>
      <c r="L4" s="7" t="s">
        <v>20</v>
      </c>
      <c r="M4" s="7" t="s">
        <v>20</v>
      </c>
      <c r="N4" s="7"/>
      <c r="O4" s="7"/>
      <c r="P4" s="7"/>
    </row>
    <row r="5" spans="1:16" x14ac:dyDescent="0.45">
      <c r="A5" s="7">
        <v>4</v>
      </c>
      <c r="B5" s="7" t="s">
        <v>28</v>
      </c>
      <c r="C5" s="7" t="s">
        <v>17</v>
      </c>
      <c r="D5" s="7" t="s">
        <v>29</v>
      </c>
      <c r="E5" s="8" t="s">
        <v>30</v>
      </c>
      <c r="F5" s="7" t="s">
        <v>24</v>
      </c>
      <c r="G5" s="7">
        <v>2</v>
      </c>
      <c r="H5" s="7">
        <v>200</v>
      </c>
      <c r="I5" s="7" t="s">
        <v>20</v>
      </c>
      <c r="J5" s="7" t="s">
        <v>20</v>
      </c>
      <c r="K5" s="7" t="s">
        <v>20</v>
      </c>
      <c r="L5" s="7" t="s">
        <v>20</v>
      </c>
      <c r="M5" s="7" t="s">
        <v>20</v>
      </c>
      <c r="N5" s="7"/>
      <c r="O5" s="7"/>
      <c r="P5" s="7"/>
    </row>
    <row r="6" spans="1:16" x14ac:dyDescent="0.45">
      <c r="A6" s="7">
        <v>5</v>
      </c>
      <c r="B6" s="7" t="s">
        <v>31</v>
      </c>
      <c r="C6" s="7" t="s">
        <v>17</v>
      </c>
      <c r="D6" s="7" t="s">
        <v>32</v>
      </c>
      <c r="E6" s="8" t="s">
        <v>30</v>
      </c>
      <c r="F6" s="7" t="s">
        <v>24</v>
      </c>
      <c r="G6" s="7"/>
      <c r="H6" s="7"/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/>
      <c r="O6" s="7"/>
      <c r="P6" s="7"/>
    </row>
    <row r="7" spans="1:16" x14ac:dyDescent="0.45">
      <c r="A7" s="7">
        <v>6</v>
      </c>
      <c r="B7" s="7" t="s">
        <v>33</v>
      </c>
      <c r="C7" s="7" t="s">
        <v>17</v>
      </c>
      <c r="D7" s="7" t="s">
        <v>34</v>
      </c>
      <c r="E7" s="8" t="s">
        <v>30</v>
      </c>
      <c r="F7" s="7" t="s">
        <v>24</v>
      </c>
      <c r="G7" s="7"/>
      <c r="H7" s="7"/>
      <c r="I7" s="7" t="s">
        <v>20</v>
      </c>
      <c r="J7" s="7" t="s">
        <v>20</v>
      </c>
      <c r="K7" s="7" t="s">
        <v>20</v>
      </c>
      <c r="L7" s="7" t="s">
        <v>20</v>
      </c>
      <c r="M7" s="7" t="s">
        <v>20</v>
      </c>
      <c r="N7" s="7"/>
      <c r="O7" s="7"/>
      <c r="P7" s="7"/>
    </row>
    <row r="8" spans="1:16" x14ac:dyDescent="0.45">
      <c r="A8" s="7">
        <v>7</v>
      </c>
      <c r="B8" s="7" t="s">
        <v>35</v>
      </c>
      <c r="C8" s="7" t="s">
        <v>36</v>
      </c>
      <c r="D8" s="7" t="s">
        <v>37</v>
      </c>
      <c r="E8" s="8" t="s">
        <v>30</v>
      </c>
      <c r="F8" s="7" t="s">
        <v>24</v>
      </c>
      <c r="G8" s="7"/>
      <c r="H8" s="7"/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/>
      <c r="O8" s="7"/>
      <c r="P8" s="7"/>
    </row>
    <row r="9" spans="1:16" x14ac:dyDescent="0.45">
      <c r="A9" s="7">
        <v>8</v>
      </c>
      <c r="B9" s="7" t="s">
        <v>38</v>
      </c>
      <c r="C9" s="7" t="s">
        <v>17</v>
      </c>
      <c r="D9" s="7" t="s">
        <v>39</v>
      </c>
      <c r="E9" s="8" t="s">
        <v>30</v>
      </c>
      <c r="F9" s="7" t="s">
        <v>24</v>
      </c>
      <c r="G9" s="7"/>
      <c r="H9" s="7"/>
      <c r="I9" s="7" t="s">
        <v>20</v>
      </c>
      <c r="J9" s="7" t="s">
        <v>20</v>
      </c>
      <c r="K9" s="7" t="s">
        <v>20</v>
      </c>
      <c r="L9" s="7" t="s">
        <v>20</v>
      </c>
      <c r="M9" s="7" t="s">
        <v>20</v>
      </c>
      <c r="N9" s="7"/>
      <c r="O9" s="7"/>
      <c r="P9" s="7"/>
    </row>
    <row r="10" spans="1:16" x14ac:dyDescent="0.45">
      <c r="A10" s="7">
        <v>9</v>
      </c>
      <c r="B10" s="7" t="s">
        <v>166</v>
      </c>
      <c r="C10" s="7" t="s">
        <v>36</v>
      </c>
      <c r="D10" s="7" t="s">
        <v>167</v>
      </c>
      <c r="E10" s="8" t="s">
        <v>30</v>
      </c>
      <c r="F10" s="7" t="s">
        <v>24</v>
      </c>
      <c r="G10" s="7"/>
      <c r="H10" s="7"/>
      <c r="I10" s="7" t="s">
        <v>20</v>
      </c>
      <c r="J10" s="7" t="s">
        <v>20</v>
      </c>
      <c r="K10" s="7" t="s">
        <v>20</v>
      </c>
      <c r="L10" s="7" t="s">
        <v>20</v>
      </c>
      <c r="M10" s="7" t="s">
        <v>20</v>
      </c>
      <c r="N10" s="7"/>
      <c r="O10" s="7"/>
      <c r="P10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MasterReference!$A$2:$A$6</xm:f>
          </x14:formula1>
          <xm:sqref>C2:C10</xm:sqref>
        </x14:dataValidation>
        <x14:dataValidation type="list" allowBlank="1" showInputMessage="1" showErrorMessage="1" xr:uid="{00000000-0002-0000-0000-000001000000}">
          <x14:formula1>
            <xm:f>MasterReference!$E$2:$E$3</xm:f>
          </x14:formula1>
          <xm:sqref>F2:F10 I2:M10</xm:sqref>
        </x14:dataValidation>
        <x14:dataValidation type="list" allowBlank="1" showInputMessage="1" showErrorMessage="1" xr:uid="{00000000-0002-0000-0000-000002000000}">
          <x14:formula1>
            <xm:f>MasterReference!$C$2:$C$16</xm:f>
          </x14:formula1>
          <xm:sqref>E2:E10</xm:sqref>
        </x14:dataValidation>
        <x14:dataValidation type="list" allowBlank="1" showInputMessage="1" showErrorMessage="1" xr:uid="{00000000-0002-0000-0000-000003000000}">
          <x14:formula1>
            <xm:f>MasterReference!$O$2:$O$3</xm:f>
          </x14:formula1>
          <xm:sqref>N2 N4:N10</xm:sqref>
        </x14:dataValidation>
        <x14:dataValidation type="list" allowBlank="1" showInputMessage="1" showErrorMessage="1" xr:uid="{00000000-0002-0000-0000-000004000000}">
          <x14:formula1>
            <xm:f>MasterReference!$Q$2:$Q$3</xm:f>
          </x14:formula1>
          <xm:sqref>O2:O10</xm:sqref>
        </x14:dataValidation>
        <x14:dataValidation type="list" allowBlank="1" showInputMessage="1" showErrorMessage="1" xr:uid="{00000000-0002-0000-0000-000005000000}">
          <x14:formula1>
            <xm:f>MasterReference!$O$2:$O$24</xm:f>
          </x14:formula1>
          <xm:sqref>N3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Q38"/>
  <sheetViews>
    <sheetView workbookViewId="0">
      <pane ySplit="1" topLeftCell="A2" activePane="bottomLeft" state="frozen"/>
      <selection pane="bottomLeft" activeCell="O10" sqref="O10"/>
    </sheetView>
  </sheetViews>
  <sheetFormatPr defaultRowHeight="14.25" x14ac:dyDescent="0.45"/>
  <cols>
    <col min="1" max="1" width="19.53125" bestFit="1" customWidth="1"/>
    <col min="2" max="2" width="5.6640625" customWidth="1"/>
    <col min="3" max="3" width="15.53125" bestFit="1" customWidth="1"/>
    <col min="4" max="4" width="5.6640625" customWidth="1"/>
    <col min="5" max="5" width="13.1328125" bestFit="1" customWidth="1"/>
    <col min="13" max="13" width="9.1328125" customWidth="1"/>
    <col min="15" max="15" width="21.86328125" bestFit="1" customWidth="1"/>
    <col min="16" max="16" width="4.6640625" customWidth="1"/>
    <col min="17" max="17" width="25.1328125" bestFit="1" customWidth="1"/>
  </cols>
  <sheetData>
    <row r="1" spans="1:17" x14ac:dyDescent="0.45">
      <c r="A1" s="1" t="s">
        <v>2</v>
      </c>
      <c r="C1" s="1" t="s">
        <v>43</v>
      </c>
      <c r="E1" s="4" t="s">
        <v>44</v>
      </c>
      <c r="O1" s="9" t="s">
        <v>23</v>
      </c>
      <c r="Q1" s="4" t="s">
        <v>41</v>
      </c>
    </row>
    <row r="2" spans="1:17" x14ac:dyDescent="0.45">
      <c r="A2" s="2" t="s">
        <v>17</v>
      </c>
      <c r="C2" s="2" t="s">
        <v>19</v>
      </c>
      <c r="E2" s="2" t="s">
        <v>20</v>
      </c>
      <c r="O2" s="7" t="s">
        <v>114</v>
      </c>
      <c r="Q2" s="3" t="s">
        <v>407</v>
      </c>
    </row>
    <row r="3" spans="1:17" x14ac:dyDescent="0.45">
      <c r="A3" s="2" t="s">
        <v>36</v>
      </c>
      <c r="C3" s="2" t="s">
        <v>45</v>
      </c>
      <c r="E3" s="3" t="s">
        <v>24</v>
      </c>
      <c r="O3" s="7" t="s">
        <v>116</v>
      </c>
      <c r="Q3" s="3" t="s">
        <v>173</v>
      </c>
    </row>
    <row r="4" spans="1:17" x14ac:dyDescent="0.45">
      <c r="A4" s="2" t="s">
        <v>46</v>
      </c>
      <c r="C4" s="2" t="s">
        <v>41</v>
      </c>
      <c r="O4" s="7" t="s">
        <v>121</v>
      </c>
      <c r="Q4" s="3" t="s">
        <v>630</v>
      </c>
    </row>
    <row r="5" spans="1:17" x14ac:dyDescent="0.45">
      <c r="A5" s="2" t="s">
        <v>47</v>
      </c>
      <c r="C5" s="2" t="s">
        <v>48</v>
      </c>
      <c r="N5" t="s">
        <v>178</v>
      </c>
      <c r="O5" s="7" t="s">
        <v>122</v>
      </c>
      <c r="Q5" s="3" t="s">
        <v>670</v>
      </c>
    </row>
    <row r="6" spans="1:17" x14ac:dyDescent="0.45">
      <c r="A6" s="3" t="s">
        <v>49</v>
      </c>
      <c r="C6" s="2" t="s">
        <v>23</v>
      </c>
      <c r="O6" s="7" t="s">
        <v>123</v>
      </c>
      <c r="Q6" s="3" t="e">
        <f>MasterTable!#REF!</f>
        <v>#REF!</v>
      </c>
    </row>
    <row r="7" spans="1:17" x14ac:dyDescent="0.45">
      <c r="C7" s="2" t="s">
        <v>50</v>
      </c>
      <c r="O7" s="7" t="s">
        <v>127</v>
      </c>
      <c r="Q7" s="3" t="e">
        <f>MasterTable!#REF!</f>
        <v>#REF!</v>
      </c>
    </row>
    <row r="8" spans="1:17" x14ac:dyDescent="0.45">
      <c r="C8" s="2" t="s">
        <v>51</v>
      </c>
      <c r="O8" s="7" t="s">
        <v>157</v>
      </c>
      <c r="Q8" s="3" t="e">
        <f>MasterTable!#REF!</f>
        <v>#REF!</v>
      </c>
    </row>
    <row r="9" spans="1:17" x14ac:dyDescent="0.45">
      <c r="C9" s="2" t="s">
        <v>52</v>
      </c>
      <c r="O9" s="7" t="s">
        <v>60</v>
      </c>
      <c r="Q9" s="3" t="e">
        <f>MasterTable!#REF!</f>
        <v>#REF!</v>
      </c>
    </row>
    <row r="10" spans="1:17" x14ac:dyDescent="0.45">
      <c r="C10" s="2" t="s">
        <v>27</v>
      </c>
      <c r="N10" t="s">
        <v>174</v>
      </c>
      <c r="O10" s="7" t="s">
        <v>55</v>
      </c>
      <c r="Q10" s="3" t="e">
        <f>MasterTable!#REF!</f>
        <v>#REF!</v>
      </c>
    </row>
    <row r="11" spans="1:17" x14ac:dyDescent="0.45">
      <c r="C11" s="2" t="s">
        <v>53</v>
      </c>
      <c r="N11" t="s">
        <v>175</v>
      </c>
      <c r="O11" s="7" t="s">
        <v>176</v>
      </c>
      <c r="Q11" s="3" t="e">
        <f>MasterTable!#REF!</f>
        <v>#REF!</v>
      </c>
    </row>
    <row r="12" spans="1:17" x14ac:dyDescent="0.45">
      <c r="C12" s="2" t="s">
        <v>54</v>
      </c>
      <c r="N12" t="s">
        <v>177</v>
      </c>
      <c r="O12" s="7" t="s">
        <v>168</v>
      </c>
      <c r="Q12" s="3" t="e">
        <f>MasterTable!#REF!</f>
        <v>#REF!</v>
      </c>
    </row>
    <row r="13" spans="1:17" x14ac:dyDescent="0.45">
      <c r="C13" s="2" t="s">
        <v>141</v>
      </c>
      <c r="N13" t="s">
        <v>318</v>
      </c>
      <c r="O13" s="7" t="s">
        <v>317</v>
      </c>
      <c r="Q13" s="3" t="e">
        <f>MasterTable!#REF!</f>
        <v>#REF!</v>
      </c>
    </row>
    <row r="14" spans="1:17" x14ac:dyDescent="0.45">
      <c r="C14" s="2" t="s">
        <v>147</v>
      </c>
      <c r="N14" t="s">
        <v>320</v>
      </c>
      <c r="O14" s="7" t="s">
        <v>319</v>
      </c>
      <c r="Q14" s="3" t="e">
        <f>MasterTable!#REF!</f>
        <v>#REF!</v>
      </c>
    </row>
    <row r="15" spans="1:17" x14ac:dyDescent="0.45">
      <c r="C15" s="2" t="s">
        <v>30</v>
      </c>
      <c r="N15" t="s">
        <v>330</v>
      </c>
      <c r="O15" s="7" t="s">
        <v>201</v>
      </c>
      <c r="Q15" s="3" t="e">
        <f>MasterTable!#REF!</f>
        <v>#REF!</v>
      </c>
    </row>
    <row r="16" spans="1:17" x14ac:dyDescent="0.45">
      <c r="C16" s="3" t="s">
        <v>56</v>
      </c>
      <c r="O16" s="7" t="s">
        <v>369</v>
      </c>
      <c r="Q16" s="3" t="e">
        <f>MasterTable!#REF!</f>
        <v>#REF!</v>
      </c>
    </row>
    <row r="17" spans="3:17" x14ac:dyDescent="0.45">
      <c r="C17" s="2" t="s">
        <v>57</v>
      </c>
      <c r="O17" s="7" t="s">
        <v>382</v>
      </c>
      <c r="Q17" s="3" t="e">
        <f>MasterTable!#REF!</f>
        <v>#REF!</v>
      </c>
    </row>
    <row r="18" spans="3:17" x14ac:dyDescent="0.45">
      <c r="C18" s="2" t="s">
        <v>58</v>
      </c>
      <c r="O18" s="7" t="s">
        <v>418</v>
      </c>
      <c r="Q18" s="3" t="e">
        <f>MasterTable!#REF!</f>
        <v>#REF!</v>
      </c>
    </row>
    <row r="19" spans="3:17" x14ac:dyDescent="0.45">
      <c r="O19" s="7" t="s">
        <v>531</v>
      </c>
      <c r="Q19" s="3" t="e">
        <f>MasterTable!#REF!</f>
        <v>#REF!</v>
      </c>
    </row>
    <row r="20" spans="3:17" x14ac:dyDescent="0.45">
      <c r="O20" s="7" t="s">
        <v>480</v>
      </c>
      <c r="Q20" s="3" t="e">
        <f>MasterTable!#REF!</f>
        <v>#REF!</v>
      </c>
    </row>
    <row r="21" spans="3:17" x14ac:dyDescent="0.45">
      <c r="O21" s="7"/>
      <c r="Q21" s="3" t="e">
        <f>MasterTable!#REF!</f>
        <v>#REF!</v>
      </c>
    </row>
    <row r="22" spans="3:17" x14ac:dyDescent="0.45">
      <c r="O22" s="7"/>
      <c r="Q22" s="3" t="e">
        <f>MasterTable!#REF!</f>
        <v>#REF!</v>
      </c>
    </row>
    <row r="23" spans="3:17" x14ac:dyDescent="0.45">
      <c r="O23" s="7"/>
      <c r="Q23" s="3" t="e">
        <f>MasterTable!#REF!</f>
        <v>#REF!</v>
      </c>
    </row>
    <row r="24" spans="3:17" x14ac:dyDescent="0.45">
      <c r="O24" s="7"/>
      <c r="Q24" s="3" t="e">
        <f>MasterTable!#REF!</f>
        <v>#REF!</v>
      </c>
    </row>
    <row r="25" spans="3:17" x14ac:dyDescent="0.45">
      <c r="O25" s="7"/>
      <c r="Q25" s="3" t="e">
        <f>MasterTable!#REF!</f>
        <v>#REF!</v>
      </c>
    </row>
    <row r="26" spans="3:17" x14ac:dyDescent="0.45">
      <c r="O26" s="7"/>
      <c r="Q26" s="3" t="e">
        <f>MasterTable!#REF!</f>
        <v>#REF!</v>
      </c>
    </row>
    <row r="27" spans="3:17" x14ac:dyDescent="0.45">
      <c r="O27" s="7"/>
      <c r="Q27" s="3" t="e">
        <f>MasterTable!#REF!</f>
        <v>#REF!</v>
      </c>
    </row>
    <row r="28" spans="3:17" x14ac:dyDescent="0.45">
      <c r="O28" s="2"/>
      <c r="Q28" s="3" t="e">
        <f>MasterTable!#REF!</f>
        <v>#REF!</v>
      </c>
    </row>
    <row r="29" spans="3:17" x14ac:dyDescent="0.45">
      <c r="O29" s="2"/>
      <c r="Q29" s="3" t="e">
        <f>MasterTable!#REF!</f>
        <v>#REF!</v>
      </c>
    </row>
    <row r="30" spans="3:17" x14ac:dyDescent="0.45">
      <c r="O30" s="2"/>
      <c r="Q30" s="3" t="e">
        <f>MasterTable!#REF!</f>
        <v>#REF!</v>
      </c>
    </row>
    <row r="31" spans="3:17" x14ac:dyDescent="0.45">
      <c r="O31" s="2"/>
      <c r="Q31" s="3" t="e">
        <f>MasterTable!#REF!</f>
        <v>#REF!</v>
      </c>
    </row>
    <row r="32" spans="3:17" x14ac:dyDescent="0.45">
      <c r="O32" s="2"/>
      <c r="Q32" s="3" t="e">
        <f>MasterTable!#REF!</f>
        <v>#REF!</v>
      </c>
    </row>
    <row r="33" spans="15:17" x14ac:dyDescent="0.45">
      <c r="O33" s="2"/>
      <c r="Q33" s="3" t="e">
        <f>MasterTable!#REF!</f>
        <v>#REF!</v>
      </c>
    </row>
    <row r="34" spans="15:17" x14ac:dyDescent="0.45">
      <c r="Q34" s="3" t="e">
        <f>MasterTable!#REF!</f>
        <v>#REF!</v>
      </c>
    </row>
    <row r="35" spans="15:17" x14ac:dyDescent="0.45">
      <c r="Q35" s="3" t="e">
        <f>MasterTable!#REF!</f>
        <v>#REF!</v>
      </c>
    </row>
    <row r="36" spans="15:17" x14ac:dyDescent="0.45">
      <c r="Q36" s="3" t="e">
        <f>MasterTable!#REF!</f>
        <v>#REF!</v>
      </c>
    </row>
    <row r="37" spans="15:17" x14ac:dyDescent="0.45">
      <c r="Q37" s="3" t="e">
        <f>MasterTable!#REF!</f>
        <v>#REF!</v>
      </c>
    </row>
    <row r="38" spans="15:17" x14ac:dyDescent="0.45">
      <c r="Q38" s="3" t="e">
        <f>MasterTable!#REF!</f>
        <v>#REF!</v>
      </c>
    </row>
  </sheetData>
  <dataConsolidate function="varp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8B04-9DCF-4425-B7B5-A243BF62E60E}">
  <dimension ref="A1:V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8" sqref="A1:XFD1048576"/>
    </sheetView>
  </sheetViews>
  <sheetFormatPr defaultColWidth="9.1328125" defaultRowHeight="14.25" x14ac:dyDescent="0.45"/>
  <cols>
    <col min="1" max="1" width="5.86328125" bestFit="1" customWidth="1"/>
    <col min="2" max="2" width="21.6640625" bestFit="1" customWidth="1"/>
    <col min="3" max="3" width="13.1328125" bestFit="1" customWidth="1"/>
    <col min="4" max="4" width="21.6640625" bestFit="1" customWidth="1"/>
    <col min="5" max="5" width="14.6640625" bestFit="1" customWidth="1"/>
    <col min="7" max="7" width="10.53125" bestFit="1" customWidth="1"/>
    <col min="8" max="8" width="10.86328125" bestFit="1" customWidth="1"/>
    <col min="9" max="9" width="21.6640625" bestFit="1" customWidth="1"/>
    <col min="10" max="10" width="16.33203125" bestFit="1" customWidth="1"/>
    <col min="11" max="12" width="10.86328125" customWidth="1"/>
    <col min="13" max="13" width="5.53125" bestFit="1" customWidth="1"/>
    <col min="14" max="14" width="4.53125" bestFit="1" customWidth="1"/>
    <col min="15" max="15" width="4.33203125" bestFit="1" customWidth="1"/>
    <col min="16" max="17" width="6.6640625" bestFit="1" customWidth="1"/>
    <col min="18" max="18" width="9.53125" bestFit="1" customWidth="1"/>
    <col min="19" max="19" width="21.53125" bestFit="1" customWidth="1"/>
    <col min="20" max="20" width="16.33203125" bestFit="1" customWidth="1"/>
    <col min="21" max="21" width="24.33203125" bestFit="1" customWidth="1"/>
    <col min="22" max="22" width="11.86328125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164</v>
      </c>
      <c r="C2" s="7" t="s">
        <v>17</v>
      </c>
      <c r="D2" s="7" t="s">
        <v>165</v>
      </c>
      <c r="E2" s="8" t="s">
        <v>19</v>
      </c>
      <c r="F2" s="7" t="s">
        <v>20</v>
      </c>
      <c r="G2" s="7">
        <v>2</v>
      </c>
      <c r="H2" s="7">
        <v>100</v>
      </c>
      <c r="I2" s="7" t="s">
        <v>165</v>
      </c>
      <c r="J2" s="7" t="s">
        <v>154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0</v>
      </c>
    </row>
    <row r="3" spans="1:22" x14ac:dyDescent="0.45">
      <c r="A3" s="7">
        <v>2</v>
      </c>
      <c r="B3" s="7" t="s">
        <v>16</v>
      </c>
      <c r="C3" s="7" t="s">
        <v>17</v>
      </c>
      <c r="D3" s="7" t="s">
        <v>16</v>
      </c>
      <c r="E3" s="8" t="s">
        <v>19</v>
      </c>
      <c r="F3" s="7" t="s">
        <v>20</v>
      </c>
      <c r="G3" s="7">
        <v>2</v>
      </c>
      <c r="H3" s="7">
        <v>100</v>
      </c>
      <c r="I3" s="7" t="s">
        <v>16</v>
      </c>
      <c r="J3" s="7" t="s">
        <v>154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1</v>
      </c>
    </row>
    <row r="4" spans="1:22" x14ac:dyDescent="0.45">
      <c r="A4" s="7">
        <v>3</v>
      </c>
      <c r="B4" s="7" t="s">
        <v>65</v>
      </c>
      <c r="C4" s="7" t="s">
        <v>17</v>
      </c>
      <c r="D4" s="7" t="s">
        <v>65</v>
      </c>
      <c r="E4" s="8" t="s">
        <v>19</v>
      </c>
      <c r="F4" s="7" t="s">
        <v>20</v>
      </c>
      <c r="G4" s="7">
        <v>2</v>
      </c>
      <c r="H4" s="7">
        <v>100</v>
      </c>
      <c r="I4" s="7" t="s">
        <v>65</v>
      </c>
      <c r="J4" s="7" t="s">
        <v>154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2</v>
      </c>
    </row>
    <row r="5" spans="1:22" x14ac:dyDescent="0.45">
      <c r="A5" s="7">
        <v>4</v>
      </c>
      <c r="B5" s="7" t="s">
        <v>160</v>
      </c>
      <c r="C5" s="7" t="s">
        <v>17</v>
      </c>
      <c r="D5" s="7" t="s">
        <v>160</v>
      </c>
      <c r="E5" s="8" t="s">
        <v>19</v>
      </c>
      <c r="F5" s="7" t="s">
        <v>20</v>
      </c>
      <c r="G5" s="7">
        <v>2</v>
      </c>
      <c r="H5" s="7">
        <v>100</v>
      </c>
      <c r="I5" s="7" t="s">
        <v>160</v>
      </c>
      <c r="J5" s="7" t="s">
        <v>154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3</v>
      </c>
    </row>
    <row r="6" spans="1:22" x14ac:dyDescent="0.45">
      <c r="A6" s="7">
        <v>5</v>
      </c>
      <c r="B6" s="7" t="s">
        <v>74</v>
      </c>
      <c r="C6" s="7" t="s">
        <v>49</v>
      </c>
      <c r="D6" s="7" t="s">
        <v>102</v>
      </c>
      <c r="E6" s="8" t="s">
        <v>48</v>
      </c>
      <c r="F6" s="7" t="s">
        <v>20</v>
      </c>
      <c r="G6" s="7"/>
      <c r="H6" s="7"/>
      <c r="I6" s="7" t="s">
        <v>102</v>
      </c>
      <c r="J6" s="7" t="s">
        <v>154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4</v>
      </c>
    </row>
    <row r="7" spans="1:22" x14ac:dyDescent="0.45">
      <c r="A7" s="7">
        <v>6</v>
      </c>
      <c r="B7" s="7" t="s">
        <v>161</v>
      </c>
      <c r="C7" s="7" t="s">
        <v>36</v>
      </c>
      <c r="D7" s="7" t="s">
        <v>162</v>
      </c>
      <c r="E7" s="8" t="s">
        <v>19</v>
      </c>
      <c r="F7" s="7" t="s">
        <v>20</v>
      </c>
      <c r="G7" s="7"/>
      <c r="H7" s="7"/>
      <c r="I7" s="7" t="s">
        <v>162</v>
      </c>
      <c r="J7" s="7" t="s">
        <v>154</v>
      </c>
      <c r="K7" s="7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5</v>
      </c>
    </row>
    <row r="8" spans="1:22" x14ac:dyDescent="0.45">
      <c r="A8" s="7">
        <v>7</v>
      </c>
      <c r="B8" s="7" t="s">
        <v>143</v>
      </c>
      <c r="C8" s="7" t="s">
        <v>36</v>
      </c>
      <c r="D8" s="7" t="s">
        <v>144</v>
      </c>
      <c r="E8" s="8" t="s">
        <v>147</v>
      </c>
      <c r="F8" s="7" t="s">
        <v>24</v>
      </c>
      <c r="G8" s="7"/>
      <c r="H8" s="7"/>
      <c r="I8" s="7" t="s">
        <v>144</v>
      </c>
      <c r="J8" s="7" t="s">
        <v>154</v>
      </c>
      <c r="K8" s="7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 t="s">
        <v>164</v>
      </c>
      <c r="V8" s="7"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7F73F41-24BB-44E5-B4BA-ED6C369F2873}">
          <x14:formula1>
            <xm:f>MasterReference!$Q$2:$Q$3</xm:f>
          </x14:formula1>
          <xm:sqref>T7:T8</xm:sqref>
        </x14:dataValidation>
        <x14:dataValidation type="list" allowBlank="1" showInputMessage="1" showErrorMessage="1" xr:uid="{B69721B3-CB89-459A-822E-23EB6E6731C5}">
          <x14:formula1>
            <xm:f>MasterReference!$O$2:$O$39</xm:f>
          </x14:formula1>
          <xm:sqref>S7:S8</xm:sqref>
        </x14:dataValidation>
        <x14:dataValidation type="list" allowBlank="1" showInputMessage="1" showErrorMessage="1" xr:uid="{D6A352E3-32B6-48DD-811C-1F23F86C07E2}">
          <x14:formula1>
            <xm:f>MasterReference!$A$2:$A$6</xm:f>
          </x14:formula1>
          <xm:sqref>C2:C8</xm:sqref>
        </x14:dataValidation>
        <x14:dataValidation type="list" allowBlank="1" showInputMessage="1" showErrorMessage="1" xr:uid="{83E0C918-0B90-494A-BB58-3F9530E85329}">
          <x14:formula1>
            <xm:f>MasterReference!$E$2:$E$3</xm:f>
          </x14:formula1>
          <xm:sqref>F2:F8 M2:R8</xm:sqref>
        </x14:dataValidation>
        <x14:dataValidation type="list" allowBlank="1" showInputMessage="1" showErrorMessage="1" xr:uid="{AC527DD6-45F2-4249-BA9D-AC8EA0EEF5A0}">
          <x14:formula1>
            <xm:f>MasterReference!$C$2:$C$16</xm:f>
          </x14:formula1>
          <xm:sqref>E2:E8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88D6A-9884-46D7-987F-64F756C35742}">
  <dimension ref="A1:V8"/>
  <sheetViews>
    <sheetView workbookViewId="0">
      <selection activeCell="F31" sqref="A1:XFD1048576"/>
    </sheetView>
  </sheetViews>
  <sheetFormatPr defaultColWidth="9.1328125" defaultRowHeight="14.25" x14ac:dyDescent="0.45"/>
  <cols>
    <col min="1" max="1" width="5.86328125" bestFit="1" customWidth="1"/>
    <col min="2" max="2" width="21.6640625" bestFit="1" customWidth="1"/>
    <col min="3" max="3" width="13.1328125" bestFit="1" customWidth="1"/>
    <col min="4" max="4" width="21.6640625" bestFit="1" customWidth="1"/>
    <col min="5" max="5" width="14.6640625" bestFit="1" customWidth="1"/>
    <col min="7" max="7" width="10.53125" bestFit="1" customWidth="1"/>
    <col min="8" max="8" width="10.86328125" bestFit="1" customWidth="1"/>
    <col min="9" max="9" width="21.6640625" bestFit="1" customWidth="1"/>
    <col min="10" max="10" width="16.33203125" bestFit="1" customWidth="1"/>
    <col min="11" max="12" width="10.86328125" customWidth="1"/>
    <col min="13" max="13" width="5.53125" bestFit="1" customWidth="1"/>
    <col min="14" max="14" width="4.53125" bestFit="1" customWidth="1"/>
    <col min="15" max="15" width="4.33203125" bestFit="1" customWidth="1"/>
    <col min="16" max="17" width="6.6640625" bestFit="1" customWidth="1"/>
    <col min="18" max="18" width="9.53125" bestFit="1" customWidth="1"/>
    <col min="19" max="19" width="21.53125" bestFit="1" customWidth="1"/>
    <col min="20" max="20" width="16.33203125" bestFit="1" customWidth="1"/>
    <col min="21" max="21" width="24.33203125" bestFit="1" customWidth="1"/>
    <col min="22" max="22" width="11.86328125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164</v>
      </c>
      <c r="C2" s="7" t="s">
        <v>17</v>
      </c>
      <c r="D2" s="7" t="s">
        <v>165</v>
      </c>
      <c r="E2" s="8" t="s">
        <v>19</v>
      </c>
      <c r="F2" s="7" t="s">
        <v>20</v>
      </c>
      <c r="G2" s="7">
        <v>2</v>
      </c>
      <c r="H2" s="7">
        <v>100</v>
      </c>
      <c r="I2" s="7" t="s">
        <v>165</v>
      </c>
      <c r="J2" s="7" t="s">
        <v>154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0</v>
      </c>
    </row>
    <row r="3" spans="1:22" x14ac:dyDescent="0.45">
      <c r="A3" s="7">
        <v>2</v>
      </c>
      <c r="B3" s="7" t="s">
        <v>16</v>
      </c>
      <c r="C3" s="7" t="s">
        <v>17</v>
      </c>
      <c r="D3" s="7" t="s">
        <v>16</v>
      </c>
      <c r="E3" s="8" t="s">
        <v>19</v>
      </c>
      <c r="F3" s="7" t="s">
        <v>20</v>
      </c>
      <c r="G3" s="7">
        <v>2</v>
      </c>
      <c r="H3" s="7">
        <v>100</v>
      </c>
      <c r="I3" s="7" t="s">
        <v>16</v>
      </c>
      <c r="J3" s="7" t="s">
        <v>154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1</v>
      </c>
    </row>
    <row r="4" spans="1:22" x14ac:dyDescent="0.45">
      <c r="A4" s="7">
        <v>3</v>
      </c>
      <c r="B4" s="7" t="s">
        <v>65</v>
      </c>
      <c r="C4" s="7" t="s">
        <v>17</v>
      </c>
      <c r="D4" s="7" t="s">
        <v>65</v>
      </c>
      <c r="E4" s="8" t="s">
        <v>19</v>
      </c>
      <c r="F4" s="7" t="s">
        <v>20</v>
      </c>
      <c r="G4" s="7">
        <v>2</v>
      </c>
      <c r="H4" s="7">
        <v>100</v>
      </c>
      <c r="I4" s="7" t="s">
        <v>65</v>
      </c>
      <c r="J4" s="7" t="s">
        <v>154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2</v>
      </c>
    </row>
    <row r="5" spans="1:22" x14ac:dyDescent="0.45">
      <c r="A5" s="7">
        <v>4</v>
      </c>
      <c r="B5" s="7" t="s">
        <v>160</v>
      </c>
      <c r="C5" s="7" t="s">
        <v>17</v>
      </c>
      <c r="D5" s="7" t="s">
        <v>160</v>
      </c>
      <c r="E5" s="8" t="s">
        <v>19</v>
      </c>
      <c r="F5" s="7" t="s">
        <v>20</v>
      </c>
      <c r="G5" s="7">
        <v>2</v>
      </c>
      <c r="H5" s="7">
        <v>100</v>
      </c>
      <c r="I5" s="7" t="s">
        <v>160</v>
      </c>
      <c r="J5" s="7" t="s">
        <v>154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3</v>
      </c>
    </row>
    <row r="6" spans="1:22" x14ac:dyDescent="0.45">
      <c r="A6" s="7">
        <v>5</v>
      </c>
      <c r="B6" s="7" t="s">
        <v>74</v>
      </c>
      <c r="C6" s="7" t="s">
        <v>49</v>
      </c>
      <c r="D6" s="7" t="s">
        <v>102</v>
      </c>
      <c r="E6" s="8" t="s">
        <v>48</v>
      </c>
      <c r="F6" s="7" t="s">
        <v>20</v>
      </c>
      <c r="G6" s="7"/>
      <c r="H6" s="7"/>
      <c r="I6" s="7" t="s">
        <v>102</v>
      </c>
      <c r="J6" s="7" t="s">
        <v>154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4</v>
      </c>
    </row>
    <row r="7" spans="1:22" x14ac:dyDescent="0.45">
      <c r="A7" s="7">
        <v>6</v>
      </c>
      <c r="B7" s="7" t="s">
        <v>161</v>
      </c>
      <c r="C7" s="7" t="s">
        <v>36</v>
      </c>
      <c r="D7" s="7" t="s">
        <v>162</v>
      </c>
      <c r="E7" s="8" t="s">
        <v>19</v>
      </c>
      <c r="F7" s="7" t="s">
        <v>20</v>
      </c>
      <c r="G7" s="7"/>
      <c r="H7" s="7"/>
      <c r="I7" s="7" t="s">
        <v>162</v>
      </c>
      <c r="J7" s="7" t="s">
        <v>154</v>
      </c>
      <c r="K7" s="7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5</v>
      </c>
    </row>
    <row r="8" spans="1:22" x14ac:dyDescent="0.45">
      <c r="A8" s="7">
        <v>7</v>
      </c>
      <c r="B8" s="7" t="s">
        <v>143</v>
      </c>
      <c r="C8" s="7" t="s">
        <v>36</v>
      </c>
      <c r="D8" s="7" t="s">
        <v>144</v>
      </c>
      <c r="E8" s="8" t="s">
        <v>147</v>
      </c>
      <c r="F8" s="7" t="s">
        <v>24</v>
      </c>
      <c r="G8" s="7"/>
      <c r="H8" s="7"/>
      <c r="I8" s="7" t="s">
        <v>144</v>
      </c>
      <c r="J8" s="7" t="s">
        <v>154</v>
      </c>
      <c r="K8" s="7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 t="s">
        <v>164</v>
      </c>
      <c r="V8" s="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4BBB0AC-81A2-4395-B6FD-A8561D18EAE3}">
          <x14:formula1>
            <xm:f>MasterReference!$C$2:$C$16</xm:f>
          </x14:formula1>
          <xm:sqref>E2:E8</xm:sqref>
        </x14:dataValidation>
        <x14:dataValidation type="list" allowBlank="1" showInputMessage="1" showErrorMessage="1" xr:uid="{A39F1541-6349-4D43-8B72-C2C76B1A7B79}">
          <x14:formula1>
            <xm:f>MasterReference!$E$2:$E$3</xm:f>
          </x14:formula1>
          <xm:sqref>F2:F8 M2:R8</xm:sqref>
        </x14:dataValidation>
        <x14:dataValidation type="list" allowBlank="1" showInputMessage="1" showErrorMessage="1" xr:uid="{9E4E58D1-9B7E-41B0-A38E-8A1F1B2B3517}">
          <x14:formula1>
            <xm:f>MasterReference!$A$2:$A$6</xm:f>
          </x14:formula1>
          <xm:sqref>C2:C8</xm:sqref>
        </x14:dataValidation>
        <x14:dataValidation type="list" allowBlank="1" showInputMessage="1" showErrorMessage="1" xr:uid="{16F81684-53BA-4D98-B8BA-4509094551F2}">
          <x14:formula1>
            <xm:f>MasterReference!$O$2:$O$39</xm:f>
          </x14:formula1>
          <xm:sqref>S7:S8</xm:sqref>
        </x14:dataValidation>
        <x14:dataValidation type="list" allowBlank="1" showInputMessage="1" showErrorMessage="1" xr:uid="{CC947561-1D33-4118-9548-4DCBFDAC3580}">
          <x14:formula1>
            <xm:f>MasterReference!$Q$2:$Q$3</xm:f>
          </x14:formula1>
          <xm:sqref>T7:T8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C9076-A8C9-4C53-93D9-DC41870CBCCE}">
  <dimension ref="A1:V8"/>
  <sheetViews>
    <sheetView workbookViewId="0">
      <selection sqref="A1:XFD1048576"/>
    </sheetView>
  </sheetViews>
  <sheetFormatPr defaultColWidth="9.1328125" defaultRowHeight="14.25" x14ac:dyDescent="0.45"/>
  <cols>
    <col min="1" max="1" width="5.86328125" bestFit="1" customWidth="1"/>
    <col min="2" max="2" width="21.6640625" bestFit="1" customWidth="1"/>
    <col min="3" max="3" width="13.1328125" bestFit="1" customWidth="1"/>
    <col min="4" max="4" width="21.6640625" bestFit="1" customWidth="1"/>
    <col min="5" max="5" width="14.6640625" bestFit="1" customWidth="1"/>
    <col min="7" max="7" width="10.53125" bestFit="1" customWidth="1"/>
    <col min="8" max="8" width="10.86328125" bestFit="1" customWidth="1"/>
    <col min="9" max="9" width="21.6640625" bestFit="1" customWidth="1"/>
    <col min="10" max="10" width="16.33203125" bestFit="1" customWidth="1"/>
    <col min="11" max="12" width="10.86328125" customWidth="1"/>
    <col min="13" max="13" width="5.53125" bestFit="1" customWidth="1"/>
    <col min="14" max="14" width="4.53125" bestFit="1" customWidth="1"/>
    <col min="15" max="15" width="4.33203125" bestFit="1" customWidth="1"/>
    <col min="16" max="17" width="6.6640625" bestFit="1" customWidth="1"/>
    <col min="18" max="18" width="9.53125" bestFit="1" customWidth="1"/>
    <col min="19" max="19" width="21.53125" bestFit="1" customWidth="1"/>
    <col min="20" max="20" width="16.33203125" bestFit="1" customWidth="1"/>
    <col min="21" max="21" width="24.33203125" bestFit="1" customWidth="1"/>
    <col min="22" max="22" width="11.86328125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164</v>
      </c>
      <c r="C2" s="7" t="s">
        <v>17</v>
      </c>
      <c r="D2" s="7" t="s">
        <v>165</v>
      </c>
      <c r="E2" s="8" t="s">
        <v>19</v>
      </c>
      <c r="F2" s="7" t="s">
        <v>20</v>
      </c>
      <c r="G2" s="7">
        <v>2</v>
      </c>
      <c r="H2" s="7">
        <v>100</v>
      </c>
      <c r="I2" s="7" t="s">
        <v>165</v>
      </c>
      <c r="J2" s="7" t="s">
        <v>154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0</v>
      </c>
    </row>
    <row r="3" spans="1:22" x14ac:dyDescent="0.45">
      <c r="A3" s="7">
        <v>2</v>
      </c>
      <c r="B3" s="7" t="s">
        <v>16</v>
      </c>
      <c r="C3" s="7" t="s">
        <v>17</v>
      </c>
      <c r="D3" s="7" t="s">
        <v>16</v>
      </c>
      <c r="E3" s="8" t="s">
        <v>19</v>
      </c>
      <c r="F3" s="7" t="s">
        <v>20</v>
      </c>
      <c r="G3" s="7">
        <v>2</v>
      </c>
      <c r="H3" s="7">
        <v>100</v>
      </c>
      <c r="I3" s="7" t="s">
        <v>16</v>
      </c>
      <c r="J3" s="7" t="s">
        <v>154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1</v>
      </c>
    </row>
    <row r="4" spans="1:22" x14ac:dyDescent="0.45">
      <c r="A4" s="7">
        <v>3</v>
      </c>
      <c r="B4" s="7" t="s">
        <v>65</v>
      </c>
      <c r="C4" s="7" t="s">
        <v>17</v>
      </c>
      <c r="D4" s="7" t="s">
        <v>65</v>
      </c>
      <c r="E4" s="8" t="s">
        <v>19</v>
      </c>
      <c r="F4" s="7" t="s">
        <v>20</v>
      </c>
      <c r="G4" s="7">
        <v>2</v>
      </c>
      <c r="H4" s="7">
        <v>100</v>
      </c>
      <c r="I4" s="7" t="s">
        <v>65</v>
      </c>
      <c r="J4" s="7" t="s">
        <v>154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2</v>
      </c>
    </row>
    <row r="5" spans="1:22" x14ac:dyDescent="0.45">
      <c r="A5" s="7">
        <v>4</v>
      </c>
      <c r="B5" s="7" t="s">
        <v>160</v>
      </c>
      <c r="C5" s="7" t="s">
        <v>17</v>
      </c>
      <c r="D5" s="7" t="s">
        <v>160</v>
      </c>
      <c r="E5" s="8" t="s">
        <v>19</v>
      </c>
      <c r="F5" s="7" t="s">
        <v>20</v>
      </c>
      <c r="G5" s="7">
        <v>2</v>
      </c>
      <c r="H5" s="7">
        <v>100</v>
      </c>
      <c r="I5" s="7" t="s">
        <v>160</v>
      </c>
      <c r="J5" s="7" t="s">
        <v>154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3</v>
      </c>
    </row>
    <row r="6" spans="1:22" x14ac:dyDescent="0.45">
      <c r="A6" s="7">
        <v>5</v>
      </c>
      <c r="B6" s="7" t="s">
        <v>74</v>
      </c>
      <c r="C6" s="7" t="s">
        <v>49</v>
      </c>
      <c r="D6" s="7" t="s">
        <v>102</v>
      </c>
      <c r="E6" s="8" t="s">
        <v>48</v>
      </c>
      <c r="F6" s="7" t="s">
        <v>20</v>
      </c>
      <c r="G6" s="7"/>
      <c r="H6" s="7"/>
      <c r="I6" s="7" t="s">
        <v>102</v>
      </c>
      <c r="J6" s="7" t="s">
        <v>154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4</v>
      </c>
    </row>
    <row r="7" spans="1:22" x14ac:dyDescent="0.45">
      <c r="A7" s="7">
        <v>6</v>
      </c>
      <c r="B7" s="7" t="s">
        <v>161</v>
      </c>
      <c r="C7" s="7" t="s">
        <v>36</v>
      </c>
      <c r="D7" s="7" t="s">
        <v>162</v>
      </c>
      <c r="E7" s="8" t="s">
        <v>19</v>
      </c>
      <c r="F7" s="7" t="s">
        <v>20</v>
      </c>
      <c r="G7" s="7"/>
      <c r="H7" s="7"/>
      <c r="I7" s="7" t="s">
        <v>162</v>
      </c>
      <c r="J7" s="7" t="s">
        <v>154</v>
      </c>
      <c r="K7" s="7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5</v>
      </c>
    </row>
    <row r="8" spans="1:22" x14ac:dyDescent="0.45">
      <c r="A8" s="7">
        <v>7</v>
      </c>
      <c r="B8" s="7" t="s">
        <v>143</v>
      </c>
      <c r="C8" s="7" t="s">
        <v>36</v>
      </c>
      <c r="D8" s="7" t="s">
        <v>144</v>
      </c>
      <c r="E8" s="8" t="s">
        <v>147</v>
      </c>
      <c r="F8" s="7" t="s">
        <v>24</v>
      </c>
      <c r="G8" s="7"/>
      <c r="H8" s="7"/>
      <c r="I8" s="7" t="s">
        <v>144</v>
      </c>
      <c r="J8" s="7" t="s">
        <v>154</v>
      </c>
      <c r="K8" s="7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 t="s">
        <v>164</v>
      </c>
      <c r="V8" s="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8A4BA0E-9C40-4BAE-BCD4-2E9061B64DD2}">
          <x14:formula1>
            <xm:f>MasterReference!$Q$2:$Q$3</xm:f>
          </x14:formula1>
          <xm:sqref>T7:T8</xm:sqref>
        </x14:dataValidation>
        <x14:dataValidation type="list" allowBlank="1" showInputMessage="1" showErrorMessage="1" xr:uid="{68525ACA-8698-4B46-83C4-61D27FBD6C00}">
          <x14:formula1>
            <xm:f>MasterReference!$O$2:$O$39</xm:f>
          </x14:formula1>
          <xm:sqref>S7:S8</xm:sqref>
        </x14:dataValidation>
        <x14:dataValidation type="list" allowBlank="1" showInputMessage="1" showErrorMessage="1" xr:uid="{8D8E1974-0EF7-404E-9650-8AD3D443BC8A}">
          <x14:formula1>
            <xm:f>MasterReference!$A$2:$A$6</xm:f>
          </x14:formula1>
          <xm:sqref>C2:C8</xm:sqref>
        </x14:dataValidation>
        <x14:dataValidation type="list" allowBlank="1" showInputMessage="1" showErrorMessage="1" xr:uid="{D8E32F01-3603-42CD-8604-EBA1D93F536D}">
          <x14:formula1>
            <xm:f>MasterReference!$E$2:$E$3</xm:f>
          </x14:formula1>
          <xm:sqref>F2:F8 M2:R8</xm:sqref>
        </x14:dataValidation>
        <x14:dataValidation type="list" allowBlank="1" showInputMessage="1" showErrorMessage="1" xr:uid="{8C66C95F-4C00-4DC7-BAB9-04CF4922DBDA}">
          <x14:formula1>
            <xm:f>MasterReference!$C$2:$C$16</xm:f>
          </x14:formula1>
          <xm:sqref>E2:E8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FA129-A1E4-4C29-9F82-D53CBF314B8C}">
  <dimension ref="A1:V6"/>
  <sheetViews>
    <sheetView zoomScale="89" zoomScaleNormal="80" workbookViewId="0">
      <selection activeCell="J23" sqref="A1:XFD1048576"/>
    </sheetView>
  </sheetViews>
  <sheetFormatPr defaultRowHeight="14.25" x14ac:dyDescent="0.45"/>
  <cols>
    <col min="1" max="1" width="5.86328125" bestFit="1" customWidth="1"/>
    <col min="2" max="2" width="13.86328125" bestFit="1" customWidth="1"/>
    <col min="3" max="3" width="13" bestFit="1" customWidth="1"/>
    <col min="4" max="4" width="13.53125" bestFit="1" customWidth="1"/>
    <col min="5" max="5" width="11.6640625" bestFit="1" customWidth="1"/>
    <col min="6" max="6" width="9.1328125" bestFit="1" customWidth="1"/>
    <col min="7" max="7" width="10.46484375" bestFit="1" customWidth="1"/>
    <col min="8" max="8" width="10.86328125" bestFit="1" customWidth="1"/>
    <col min="9" max="9" width="13.53125" bestFit="1" customWidth="1"/>
    <col min="10" max="10" width="25.33203125" bestFit="1" customWidth="1"/>
    <col min="11" max="11" width="7.53125" bestFit="1" customWidth="1"/>
    <col min="12" max="12" width="10.796875" bestFit="1" customWidth="1"/>
    <col min="13" max="13" width="5.53125" bestFit="1" customWidth="1"/>
    <col min="14" max="14" width="4.53125" bestFit="1" customWidth="1"/>
    <col min="15" max="15" width="4.46484375" bestFit="1" customWidth="1"/>
    <col min="16" max="16" width="6.796875" bestFit="1" customWidth="1"/>
    <col min="17" max="17" width="7.1328125" bestFit="1" customWidth="1"/>
    <col min="18" max="18" width="9.46484375" bestFit="1" customWidth="1"/>
    <col min="19" max="19" width="21.19921875" bestFit="1" customWidth="1"/>
    <col min="20" max="20" width="16.1328125" bestFit="1" customWidth="1"/>
    <col min="21" max="21" width="13.86328125" bestFit="1" customWidth="1"/>
    <col min="22" max="22" width="12.6640625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16</v>
      </c>
      <c r="E2" s="8" t="s">
        <v>19</v>
      </c>
      <c r="F2" s="7" t="s">
        <v>24</v>
      </c>
      <c r="G2" s="7">
        <v>2</v>
      </c>
      <c r="H2" s="7">
        <v>100</v>
      </c>
      <c r="I2" s="7" t="s">
        <v>16</v>
      </c>
      <c r="J2" s="7" t="s">
        <v>173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60</v>
      </c>
      <c r="C3" s="7" t="s">
        <v>17</v>
      </c>
      <c r="D3" s="7" t="s">
        <v>60</v>
      </c>
      <c r="E3" s="8" t="s">
        <v>19</v>
      </c>
      <c r="F3" s="7" t="s">
        <v>20</v>
      </c>
      <c r="G3" s="7">
        <v>2</v>
      </c>
      <c r="H3" s="7">
        <v>100</v>
      </c>
      <c r="I3" s="7" t="s">
        <v>60</v>
      </c>
      <c r="J3" s="7" t="s">
        <v>173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173</v>
      </c>
      <c r="C4" s="7" t="s">
        <v>17</v>
      </c>
      <c r="D4" s="7" t="s">
        <v>173</v>
      </c>
      <c r="E4" s="8" t="s">
        <v>19</v>
      </c>
      <c r="F4" s="7" t="s">
        <v>20</v>
      </c>
      <c r="G4" s="7">
        <v>2</v>
      </c>
      <c r="H4" s="7">
        <v>100</v>
      </c>
      <c r="I4" s="7" t="s">
        <v>173</v>
      </c>
      <c r="J4" s="7" t="s">
        <v>173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74</v>
      </c>
      <c r="C5" s="7" t="s">
        <v>49</v>
      </c>
      <c r="D5" s="7" t="s">
        <v>74</v>
      </c>
      <c r="E5" s="8" t="s">
        <v>48</v>
      </c>
      <c r="F5" s="7" t="s">
        <v>20</v>
      </c>
      <c r="G5" s="7"/>
      <c r="H5" s="7"/>
      <c r="I5" s="7" t="s">
        <v>74</v>
      </c>
      <c r="J5" s="7" t="s">
        <v>173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143</v>
      </c>
      <c r="C6" s="7" t="s">
        <v>36</v>
      </c>
      <c r="D6" s="7" t="s">
        <v>144</v>
      </c>
      <c r="E6" s="8" t="s">
        <v>147</v>
      </c>
      <c r="F6" s="7" t="s">
        <v>24</v>
      </c>
      <c r="G6" s="7"/>
      <c r="H6" s="7"/>
      <c r="I6" s="7" t="s">
        <v>144</v>
      </c>
      <c r="J6" s="7" t="s">
        <v>173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7B8EE26-64BC-4257-BBB0-95172790F1FA}">
          <x14:formula1>
            <xm:f>MasterReference!$A$2:$A$6</xm:f>
          </x14:formula1>
          <xm:sqref>C2:C6</xm:sqref>
        </x14:dataValidation>
        <x14:dataValidation type="list" allowBlank="1" showInputMessage="1" showErrorMessage="1" xr:uid="{E426AE7F-7664-4608-A204-E7AEB4D79537}">
          <x14:formula1>
            <xm:f>MasterReference!$E$2:$E$3</xm:f>
          </x14:formula1>
          <xm:sqref>F2:F6 M2:R6</xm:sqref>
        </x14:dataValidation>
        <x14:dataValidation type="list" allowBlank="1" showInputMessage="1" showErrorMessage="1" xr:uid="{0D0E29A6-2FBF-482F-BF02-2BA3FD97591B}">
          <x14:formula1>
            <xm:f>MasterReference!$C$2:$C$16</xm:f>
          </x14:formula1>
          <xm:sqref>E2:E6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4F59-ED9B-4F96-8190-69A69A6D2D44}">
  <dimension ref="A1:V14"/>
  <sheetViews>
    <sheetView workbookViewId="0">
      <selection activeCell="D2" sqref="D2:D14"/>
    </sheetView>
  </sheetViews>
  <sheetFormatPr defaultRowHeight="14.25" x14ac:dyDescent="0.45"/>
  <cols>
    <col min="1" max="1" width="5.86328125" bestFit="1" customWidth="1"/>
    <col min="2" max="2" width="13.86328125" bestFit="1" customWidth="1"/>
    <col min="3" max="3" width="13" bestFit="1" customWidth="1"/>
    <col min="4" max="4" width="13.53125" bestFit="1" customWidth="1"/>
    <col min="5" max="5" width="11.6640625" bestFit="1" customWidth="1"/>
    <col min="6" max="6" width="9.1328125" bestFit="1" customWidth="1"/>
    <col min="7" max="7" width="10.46484375" bestFit="1" customWidth="1"/>
    <col min="8" max="8" width="10.86328125" bestFit="1" customWidth="1"/>
    <col min="9" max="9" width="13.53125" bestFit="1" customWidth="1"/>
    <col min="10" max="10" width="25.33203125" bestFit="1" customWidth="1"/>
    <col min="11" max="11" width="7.53125" bestFit="1" customWidth="1"/>
    <col min="12" max="12" width="10.796875" bestFit="1" customWidth="1"/>
    <col min="13" max="13" width="5.53125" bestFit="1" customWidth="1"/>
    <col min="14" max="14" width="4.53125" bestFit="1" customWidth="1"/>
    <col min="15" max="15" width="4.46484375" bestFit="1" customWidth="1"/>
    <col min="16" max="16" width="6.796875" bestFit="1" customWidth="1"/>
    <col min="17" max="17" width="7.1328125" bestFit="1" customWidth="1"/>
    <col min="18" max="18" width="9.46484375" bestFit="1" customWidth="1"/>
    <col min="19" max="19" width="21.19921875" bestFit="1" customWidth="1"/>
    <col min="20" max="20" width="16.1328125" bestFit="1" customWidth="1"/>
    <col min="21" max="21" width="13.86328125" bestFit="1" customWidth="1"/>
    <col min="22" max="22" width="12.6640625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16</v>
      </c>
      <c r="E2" s="8" t="s">
        <v>19</v>
      </c>
      <c r="F2" s="7" t="s">
        <v>24</v>
      </c>
      <c r="G2" s="7"/>
      <c r="H2" s="7">
        <v>255</v>
      </c>
      <c r="I2" s="7" t="s">
        <v>16</v>
      </c>
      <c r="J2" s="7" t="s">
        <v>173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412</v>
      </c>
      <c r="C3" s="7" t="s">
        <v>17</v>
      </c>
      <c r="D3" s="7" t="s">
        <v>412</v>
      </c>
      <c r="E3" s="8" t="s">
        <v>19</v>
      </c>
      <c r="F3" s="7" t="s">
        <v>24</v>
      </c>
      <c r="G3" s="7"/>
      <c r="H3" s="7">
        <v>10</v>
      </c>
      <c r="I3" s="7" t="s">
        <v>412</v>
      </c>
      <c r="J3" s="7" t="s">
        <v>173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569</v>
      </c>
      <c r="C4" s="7" t="s">
        <v>17</v>
      </c>
      <c r="D4" s="7" t="s">
        <v>569</v>
      </c>
      <c r="E4" s="8" t="s">
        <v>19</v>
      </c>
      <c r="F4" s="7" t="s">
        <v>24</v>
      </c>
      <c r="G4" s="7"/>
      <c r="H4" s="7">
        <v>50</v>
      </c>
      <c r="I4" s="7" t="s">
        <v>569</v>
      </c>
      <c r="J4" s="7" t="s">
        <v>173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570</v>
      </c>
      <c r="C5" s="7" t="s">
        <v>17</v>
      </c>
      <c r="D5" s="7" t="s">
        <v>570</v>
      </c>
      <c r="E5" s="8" t="s">
        <v>19</v>
      </c>
      <c r="F5" s="7" t="s">
        <v>24</v>
      </c>
      <c r="G5" s="7"/>
      <c r="H5" s="7">
        <v>50</v>
      </c>
      <c r="I5" s="7" t="s">
        <v>570</v>
      </c>
      <c r="J5" s="7" t="s">
        <v>173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571</v>
      </c>
      <c r="C6" s="7" t="s">
        <v>17</v>
      </c>
      <c r="D6" s="7" t="s">
        <v>571</v>
      </c>
      <c r="E6" s="8" t="s">
        <v>19</v>
      </c>
      <c r="F6" s="7" t="s">
        <v>24</v>
      </c>
      <c r="G6" s="7"/>
      <c r="H6" s="7">
        <v>255</v>
      </c>
      <c r="I6" s="7" t="s">
        <v>571</v>
      </c>
      <c r="J6" s="7" t="s">
        <v>173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7" t="s">
        <v>572</v>
      </c>
      <c r="C7" s="7" t="s">
        <v>17</v>
      </c>
      <c r="D7" s="7" t="s">
        <v>572</v>
      </c>
      <c r="E7" s="8" t="s">
        <v>19</v>
      </c>
      <c r="F7" s="7" t="s">
        <v>24</v>
      </c>
      <c r="G7" s="7"/>
      <c r="H7" s="7">
        <v>255</v>
      </c>
      <c r="I7" s="7" t="s">
        <v>572</v>
      </c>
      <c r="J7" s="7" t="s">
        <v>173</v>
      </c>
      <c r="K7" s="7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7" t="s">
        <v>573</v>
      </c>
      <c r="C8" s="7" t="s">
        <v>17</v>
      </c>
      <c r="D8" s="7" t="s">
        <v>573</v>
      </c>
      <c r="E8" s="8" t="s">
        <v>19</v>
      </c>
      <c r="F8" s="7" t="s">
        <v>24</v>
      </c>
      <c r="G8" s="7"/>
      <c r="H8" s="7">
        <v>255</v>
      </c>
      <c r="I8" s="7" t="s">
        <v>573</v>
      </c>
      <c r="J8" s="7" t="s">
        <v>173</v>
      </c>
      <c r="K8" s="7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  <row r="9" spans="1:22" x14ac:dyDescent="0.45">
      <c r="A9" s="7">
        <v>8</v>
      </c>
      <c r="B9" s="7" t="s">
        <v>574</v>
      </c>
      <c r="C9" s="7" t="s">
        <v>17</v>
      </c>
      <c r="D9" s="7" t="s">
        <v>574</v>
      </c>
      <c r="E9" s="8" t="s">
        <v>19</v>
      </c>
      <c r="F9" s="7" t="s">
        <v>24</v>
      </c>
      <c r="G9" s="7"/>
      <c r="H9" s="7">
        <v>255</v>
      </c>
      <c r="I9" s="7" t="s">
        <v>574</v>
      </c>
      <c r="J9" s="7" t="s">
        <v>173</v>
      </c>
      <c r="K9" s="7">
        <v>1</v>
      </c>
      <c r="L9" s="7">
        <v>8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7"/>
      <c r="V9" s="7">
        <v>0</v>
      </c>
    </row>
    <row r="10" spans="1:22" x14ac:dyDescent="0.45">
      <c r="A10" s="7">
        <v>9</v>
      </c>
      <c r="B10" s="7" t="s">
        <v>575</v>
      </c>
      <c r="C10" s="7" t="s">
        <v>17</v>
      </c>
      <c r="D10" s="7" t="s">
        <v>575</v>
      </c>
      <c r="E10" s="8" t="s">
        <v>19</v>
      </c>
      <c r="F10" s="7" t="s">
        <v>24</v>
      </c>
      <c r="G10" s="7"/>
      <c r="H10" s="7">
        <v>255</v>
      </c>
      <c r="I10" s="7" t="s">
        <v>575</v>
      </c>
      <c r="J10" s="7" t="s">
        <v>173</v>
      </c>
      <c r="K10" s="7">
        <v>1</v>
      </c>
      <c r="L10" s="7">
        <v>9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/>
      <c r="T10" s="7"/>
      <c r="U10" s="7"/>
      <c r="V10" s="7">
        <v>0</v>
      </c>
    </row>
    <row r="11" spans="1:22" x14ac:dyDescent="0.45">
      <c r="A11" s="7">
        <v>10</v>
      </c>
      <c r="B11" s="7" t="s">
        <v>576</v>
      </c>
      <c r="C11" s="7" t="s">
        <v>17</v>
      </c>
      <c r="D11" s="7" t="s">
        <v>576</v>
      </c>
      <c r="E11" s="8" t="s">
        <v>19</v>
      </c>
      <c r="F11" s="7" t="s">
        <v>24</v>
      </c>
      <c r="G11" s="7"/>
      <c r="H11" s="7">
        <v>255</v>
      </c>
      <c r="I11" s="7" t="s">
        <v>576</v>
      </c>
      <c r="J11" s="7" t="s">
        <v>173</v>
      </c>
      <c r="K11" s="7">
        <v>1</v>
      </c>
      <c r="L11" s="7">
        <v>10</v>
      </c>
      <c r="M11" s="7" t="s">
        <v>20</v>
      </c>
      <c r="N11" s="7" t="s">
        <v>20</v>
      </c>
      <c r="O11" s="7" t="s">
        <v>20</v>
      </c>
      <c r="P11" s="7" t="s">
        <v>20</v>
      </c>
      <c r="Q11" s="7" t="s">
        <v>20</v>
      </c>
      <c r="R11" s="7" t="s">
        <v>20</v>
      </c>
      <c r="S11" s="7"/>
      <c r="T11" s="7"/>
      <c r="U11" s="7"/>
      <c r="V11" s="7">
        <v>0</v>
      </c>
    </row>
    <row r="12" spans="1:22" x14ac:dyDescent="0.45">
      <c r="A12" s="7">
        <v>11</v>
      </c>
      <c r="B12" s="7" t="s">
        <v>577</v>
      </c>
      <c r="C12" s="7" t="s">
        <v>49</v>
      </c>
      <c r="D12" s="7" t="s">
        <v>577</v>
      </c>
      <c r="E12" s="8" t="s">
        <v>48</v>
      </c>
      <c r="F12" s="7" t="s">
        <v>24</v>
      </c>
      <c r="G12" s="7"/>
      <c r="H12" s="7"/>
      <c r="I12" s="7" t="s">
        <v>577</v>
      </c>
      <c r="J12" s="7" t="s">
        <v>173</v>
      </c>
      <c r="K12" s="7">
        <v>1</v>
      </c>
      <c r="L12" s="7">
        <v>11</v>
      </c>
      <c r="M12" s="7" t="s">
        <v>20</v>
      </c>
      <c r="N12" s="7" t="s">
        <v>20</v>
      </c>
      <c r="O12" s="7" t="s">
        <v>20</v>
      </c>
      <c r="P12" s="7" t="s">
        <v>20</v>
      </c>
      <c r="Q12" s="7" t="s">
        <v>20</v>
      </c>
      <c r="R12" s="7" t="s">
        <v>20</v>
      </c>
      <c r="S12" s="7"/>
      <c r="T12" s="7"/>
      <c r="U12" s="7"/>
      <c r="V12" s="7">
        <v>0</v>
      </c>
    </row>
    <row r="13" spans="1:22" x14ac:dyDescent="0.45">
      <c r="A13" s="7">
        <v>12</v>
      </c>
      <c r="B13" s="7" t="s">
        <v>74</v>
      </c>
      <c r="C13" s="7" t="s">
        <v>49</v>
      </c>
      <c r="D13" s="7" t="s">
        <v>74</v>
      </c>
      <c r="E13" s="8" t="s">
        <v>48</v>
      </c>
      <c r="F13" s="7" t="s">
        <v>24</v>
      </c>
      <c r="G13" s="7"/>
      <c r="H13" s="7"/>
      <c r="I13" s="7" t="s">
        <v>74</v>
      </c>
      <c r="J13" s="7" t="s">
        <v>173</v>
      </c>
      <c r="K13" s="7">
        <v>1</v>
      </c>
      <c r="L13" s="7">
        <v>12</v>
      </c>
      <c r="M13" s="7" t="s">
        <v>20</v>
      </c>
      <c r="N13" s="7" t="s">
        <v>20</v>
      </c>
      <c r="O13" s="7" t="s">
        <v>20</v>
      </c>
      <c r="P13" s="7" t="s">
        <v>20</v>
      </c>
      <c r="Q13" s="7" t="s">
        <v>20</v>
      </c>
      <c r="R13" s="7" t="s">
        <v>20</v>
      </c>
      <c r="S13" s="7"/>
      <c r="T13" s="7"/>
      <c r="U13" s="7"/>
      <c r="V13" s="7">
        <v>0</v>
      </c>
    </row>
    <row r="14" spans="1:22" x14ac:dyDescent="0.45">
      <c r="A14" s="7">
        <v>13</v>
      </c>
      <c r="B14" s="7" t="s">
        <v>143</v>
      </c>
      <c r="C14" s="7" t="s">
        <v>36</v>
      </c>
      <c r="D14" s="7" t="s">
        <v>143</v>
      </c>
      <c r="E14" s="8" t="s">
        <v>147</v>
      </c>
      <c r="F14" s="7" t="s">
        <v>24</v>
      </c>
      <c r="G14" s="7"/>
      <c r="H14" s="7"/>
      <c r="I14" s="7" t="s">
        <v>143</v>
      </c>
      <c r="J14" s="7" t="s">
        <v>173</v>
      </c>
      <c r="K14" s="7">
        <v>1</v>
      </c>
      <c r="L14" s="7">
        <v>13</v>
      </c>
      <c r="M14" s="7" t="s">
        <v>20</v>
      </c>
      <c r="N14" s="7" t="s">
        <v>20</v>
      </c>
      <c r="O14" s="7" t="s">
        <v>20</v>
      </c>
      <c r="P14" s="7" t="s">
        <v>20</v>
      </c>
      <c r="Q14" s="7" t="s">
        <v>20</v>
      </c>
      <c r="R14" s="7" t="s">
        <v>20</v>
      </c>
      <c r="S14" s="7"/>
      <c r="T14" s="7"/>
      <c r="U14" s="7"/>
      <c r="V14" s="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AB36599-9E3F-4807-BC67-CA5B11503AAE}">
          <x14:formula1>
            <xm:f>MasterReference!$C$2:$C$16</xm:f>
          </x14:formula1>
          <xm:sqref>E2:E14</xm:sqref>
        </x14:dataValidation>
        <x14:dataValidation type="list" allowBlank="1" showInputMessage="1" showErrorMessage="1" xr:uid="{6289BCB1-E5BF-4D84-A8F8-D1F99C40C9F5}">
          <x14:formula1>
            <xm:f>MasterReference!$E$2:$E$3</xm:f>
          </x14:formula1>
          <xm:sqref>M2:R14 F2:F14</xm:sqref>
        </x14:dataValidation>
        <x14:dataValidation type="list" allowBlank="1" showInputMessage="1" showErrorMessage="1" xr:uid="{AEDE231E-7C3D-47D8-9BA4-C7332A062B81}">
          <x14:formula1>
            <xm:f>MasterReference!$A$2:$A$6</xm:f>
          </x14:formula1>
          <xm:sqref>C2:C14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D6B88-5F1F-4084-BB90-BA7A47F41C09}">
  <dimension ref="A1:V5"/>
  <sheetViews>
    <sheetView workbookViewId="0">
      <selection activeCell="E4" sqref="E4"/>
    </sheetView>
  </sheetViews>
  <sheetFormatPr defaultRowHeight="14.25" x14ac:dyDescent="0.45"/>
  <cols>
    <col min="1" max="1" width="5.86328125" bestFit="1" customWidth="1"/>
    <col min="2" max="2" width="13.86328125" bestFit="1" customWidth="1"/>
    <col min="3" max="3" width="13" bestFit="1" customWidth="1"/>
    <col min="4" max="4" width="13.53125" bestFit="1" customWidth="1"/>
    <col min="5" max="5" width="11.6640625" bestFit="1" customWidth="1"/>
    <col min="6" max="6" width="9.1328125" bestFit="1" customWidth="1"/>
    <col min="7" max="7" width="10.46484375" bestFit="1" customWidth="1"/>
    <col min="8" max="8" width="10.86328125" bestFit="1" customWidth="1"/>
    <col min="9" max="9" width="13.53125" bestFit="1" customWidth="1"/>
    <col min="10" max="10" width="25.33203125" bestFit="1" customWidth="1"/>
    <col min="11" max="11" width="7.53125" bestFit="1" customWidth="1"/>
    <col min="12" max="12" width="10.796875" bestFit="1" customWidth="1"/>
    <col min="13" max="13" width="5.53125" bestFit="1" customWidth="1"/>
    <col min="14" max="14" width="4.53125" bestFit="1" customWidth="1"/>
    <col min="15" max="15" width="4.46484375" bestFit="1" customWidth="1"/>
    <col min="16" max="16" width="6.796875" bestFit="1" customWidth="1"/>
    <col min="17" max="17" width="7.1328125" bestFit="1" customWidth="1"/>
    <col min="18" max="18" width="9.46484375" bestFit="1" customWidth="1"/>
    <col min="19" max="19" width="21.19921875" bestFit="1" customWidth="1"/>
    <col min="20" max="20" width="16.1328125" bestFit="1" customWidth="1"/>
    <col min="21" max="21" width="13.86328125" bestFit="1" customWidth="1"/>
    <col min="22" max="22" width="12.6640625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16</v>
      </c>
      <c r="E2" s="8" t="s">
        <v>19</v>
      </c>
      <c r="F2" s="7" t="s">
        <v>24</v>
      </c>
      <c r="G2" s="7">
        <v>2</v>
      </c>
      <c r="H2" s="7">
        <v>100</v>
      </c>
      <c r="I2" s="7" t="s">
        <v>16</v>
      </c>
      <c r="J2" s="7" t="s">
        <v>173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65</v>
      </c>
      <c r="C3" s="7" t="s">
        <v>17</v>
      </c>
      <c r="D3" s="7" t="s">
        <v>60</v>
      </c>
      <c r="E3" s="8" t="s">
        <v>19</v>
      </c>
      <c r="F3" s="7" t="s">
        <v>20</v>
      </c>
      <c r="G3" s="7">
        <v>2</v>
      </c>
      <c r="H3" s="7">
        <v>100</v>
      </c>
      <c r="I3" s="7" t="s">
        <v>60</v>
      </c>
      <c r="J3" s="7" t="s">
        <v>173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4</v>
      </c>
      <c r="B4" s="7" t="s">
        <v>74</v>
      </c>
      <c r="C4" s="7" t="s">
        <v>49</v>
      </c>
      <c r="D4" s="7" t="s">
        <v>74</v>
      </c>
      <c r="E4" s="8" t="s">
        <v>48</v>
      </c>
      <c r="F4" s="7" t="s">
        <v>20</v>
      </c>
      <c r="G4" s="7"/>
      <c r="H4" s="7"/>
      <c r="I4" s="7" t="s">
        <v>74</v>
      </c>
      <c r="J4" s="7" t="s">
        <v>173</v>
      </c>
      <c r="K4" s="7">
        <v>1</v>
      </c>
      <c r="L4" s="7">
        <v>4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4</v>
      </c>
    </row>
    <row r="5" spans="1:22" x14ac:dyDescent="0.45">
      <c r="A5" s="7">
        <v>5</v>
      </c>
      <c r="B5" s="7" t="s">
        <v>143</v>
      </c>
      <c r="C5" s="7" t="s">
        <v>36</v>
      </c>
      <c r="D5" s="7" t="s">
        <v>144</v>
      </c>
      <c r="E5" s="8" t="s">
        <v>147</v>
      </c>
      <c r="F5" s="7" t="s">
        <v>24</v>
      </c>
      <c r="G5" s="7"/>
      <c r="H5" s="7"/>
      <c r="I5" s="7" t="s">
        <v>144</v>
      </c>
      <c r="J5" s="7" t="s">
        <v>173</v>
      </c>
      <c r="K5" s="7">
        <v>1</v>
      </c>
      <c r="L5" s="7">
        <v>5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3C2AA52-D735-408D-80F3-FA018DA47EF1}">
          <x14:formula1>
            <xm:f>MasterReference!$C$2:$C$16</xm:f>
          </x14:formula1>
          <xm:sqref>E2:E5</xm:sqref>
        </x14:dataValidation>
        <x14:dataValidation type="list" allowBlank="1" showInputMessage="1" showErrorMessage="1" xr:uid="{02C68E8B-4835-444A-BABA-2753CB73620A}">
          <x14:formula1>
            <xm:f>MasterReference!$E$2:$E$3</xm:f>
          </x14:formula1>
          <xm:sqref>M2:R5 F2:F5</xm:sqref>
        </x14:dataValidation>
        <x14:dataValidation type="list" allowBlank="1" showInputMessage="1" showErrorMessage="1" xr:uid="{035F7195-C3AE-433C-9C3A-FE614BE8F5CE}">
          <x14:formula1>
            <xm:f>MasterReference!$A$2:$A$6</xm:f>
          </x14:formula1>
          <xm:sqref>C2:C5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0C9C-F772-44C8-BA0A-3B2072EEB1F1}">
  <dimension ref="A1:V36"/>
  <sheetViews>
    <sheetView zoomScaleNormal="100" workbookViewId="0">
      <pane ySplit="1" topLeftCell="A7" activePane="bottomLeft" state="frozen"/>
      <selection pane="bottomLeft" activeCell="E39" sqref="A1:XFD1048576"/>
    </sheetView>
  </sheetViews>
  <sheetFormatPr defaultColWidth="9.1328125" defaultRowHeight="14.25" x14ac:dyDescent="0.45"/>
  <cols>
    <col min="1" max="1" width="5.19921875" bestFit="1" customWidth="1"/>
    <col min="2" max="2" width="18.73046875" bestFit="1" customWidth="1"/>
    <col min="3" max="3" width="11.73046875" bestFit="1" customWidth="1"/>
    <col min="4" max="4" width="19.6640625" bestFit="1" customWidth="1"/>
    <col min="5" max="5" width="15.1328125" bestFit="1" customWidth="1"/>
    <col min="6" max="6" width="8.1328125" bestFit="1" customWidth="1"/>
    <col min="7" max="7" width="9.46484375" bestFit="1" customWidth="1"/>
    <col min="8" max="8" width="9.73046875" bestFit="1" customWidth="1"/>
    <col min="9" max="9" width="19.6640625" bestFit="1" customWidth="1"/>
    <col min="10" max="10" width="13.3984375" bestFit="1" customWidth="1"/>
    <col min="11" max="11" width="6.73046875" bestFit="1" customWidth="1"/>
    <col min="12" max="12" width="9.796875" bestFit="1" customWidth="1"/>
    <col min="13" max="13" width="4.796875" bestFit="1" customWidth="1"/>
    <col min="14" max="14" width="4.06640625" bestFit="1" customWidth="1"/>
    <col min="15" max="15" width="3.86328125" bestFit="1" customWidth="1"/>
    <col min="16" max="16" width="6" bestFit="1" customWidth="1"/>
    <col min="17" max="17" width="6.33203125" bestFit="1" customWidth="1"/>
    <col min="18" max="18" width="8.46484375" bestFit="1" customWidth="1"/>
    <col min="19" max="19" width="19.46484375" bestFit="1" customWidth="1"/>
    <col min="20" max="20" width="14.73046875" bestFit="1" customWidth="1"/>
    <col min="21" max="21" width="12.6640625" bestFit="1" customWidth="1"/>
    <col min="22" max="22" width="11.53125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19</v>
      </c>
      <c r="F2" s="7" t="s">
        <v>20</v>
      </c>
      <c r="G2" s="7">
        <v>2</v>
      </c>
      <c r="H2" s="7">
        <v>100</v>
      </c>
      <c r="I2" s="7" t="s">
        <v>73</v>
      </c>
      <c r="J2" s="10" t="s">
        <v>138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63</v>
      </c>
      <c r="C3" s="7" t="s">
        <v>17</v>
      </c>
      <c r="D3" s="7" t="s">
        <v>64</v>
      </c>
      <c r="E3" s="8" t="s">
        <v>19</v>
      </c>
      <c r="F3" s="7" t="s">
        <v>24</v>
      </c>
      <c r="G3" s="7">
        <v>2</v>
      </c>
      <c r="H3" s="7">
        <v>100</v>
      </c>
      <c r="I3" s="7" t="s">
        <v>64</v>
      </c>
      <c r="J3" s="10" t="s">
        <v>138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79</v>
      </c>
      <c r="C4" s="7" t="s">
        <v>17</v>
      </c>
      <c r="D4" s="7" t="s">
        <v>80</v>
      </c>
      <c r="E4" s="8" t="s">
        <v>19</v>
      </c>
      <c r="F4" s="7" t="s">
        <v>24</v>
      </c>
      <c r="G4" s="7">
        <v>2</v>
      </c>
      <c r="H4" s="7">
        <v>100</v>
      </c>
      <c r="I4" s="7" t="s">
        <v>80</v>
      </c>
      <c r="J4" s="10" t="s">
        <v>138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83</v>
      </c>
      <c r="C5" s="7" t="s">
        <v>17</v>
      </c>
      <c r="D5" s="7" t="s">
        <v>83</v>
      </c>
      <c r="E5" s="8" t="s">
        <v>19</v>
      </c>
      <c r="F5" s="7" t="s">
        <v>20</v>
      </c>
      <c r="G5" s="7">
        <v>2</v>
      </c>
      <c r="H5" s="7">
        <v>100</v>
      </c>
      <c r="I5" s="7" t="s">
        <v>83</v>
      </c>
      <c r="J5" s="10" t="s">
        <v>138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84</v>
      </c>
      <c r="C6" s="7" t="s">
        <v>49</v>
      </c>
      <c r="D6" s="7" t="s">
        <v>85</v>
      </c>
      <c r="E6" s="8" t="s">
        <v>48</v>
      </c>
      <c r="F6" s="7" t="s">
        <v>20</v>
      </c>
      <c r="G6" s="7"/>
      <c r="H6" s="7"/>
      <c r="I6" s="7" t="s">
        <v>85</v>
      </c>
      <c r="J6" s="10" t="s">
        <v>138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7" t="s">
        <v>70</v>
      </c>
      <c r="C7" s="7" t="s">
        <v>17</v>
      </c>
      <c r="D7" s="7" t="s">
        <v>71</v>
      </c>
      <c r="E7" s="8" t="s">
        <v>19</v>
      </c>
      <c r="F7" s="7" t="s">
        <v>24</v>
      </c>
      <c r="G7" s="7"/>
      <c r="H7" s="7">
        <v>100</v>
      </c>
      <c r="I7" s="7" t="s">
        <v>71</v>
      </c>
      <c r="J7" s="7" t="s">
        <v>409</v>
      </c>
      <c r="K7" s="7">
        <v>2</v>
      </c>
      <c r="L7" s="7">
        <v>1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7" t="s">
        <v>81</v>
      </c>
      <c r="C8" s="7" t="s">
        <v>49</v>
      </c>
      <c r="D8" s="7" t="s">
        <v>82</v>
      </c>
      <c r="E8" s="8" t="s">
        <v>48</v>
      </c>
      <c r="F8" s="7" t="s">
        <v>24</v>
      </c>
      <c r="G8" s="7"/>
      <c r="H8" s="7"/>
      <c r="I8" s="7" t="s">
        <v>82</v>
      </c>
      <c r="J8" s="7" t="s">
        <v>409</v>
      </c>
      <c r="K8" s="7">
        <v>2</v>
      </c>
      <c r="L8" s="7">
        <v>2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  <row r="9" spans="1:22" x14ac:dyDescent="0.45">
      <c r="A9" s="7">
        <v>8</v>
      </c>
      <c r="B9" s="7" t="s">
        <v>410</v>
      </c>
      <c r="C9" s="7" t="s">
        <v>17</v>
      </c>
      <c r="D9" s="7" t="s">
        <v>411</v>
      </c>
      <c r="E9" s="8" t="s">
        <v>19</v>
      </c>
      <c r="F9" s="7" t="s">
        <v>24</v>
      </c>
      <c r="G9" s="7">
        <v>2</v>
      </c>
      <c r="H9" s="7">
        <v>200</v>
      </c>
      <c r="I9" s="7" t="s">
        <v>411</v>
      </c>
      <c r="J9" s="7" t="s">
        <v>409</v>
      </c>
      <c r="K9" s="7">
        <v>2</v>
      </c>
      <c r="L9" s="7">
        <v>3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7"/>
      <c r="V9" s="7">
        <v>0</v>
      </c>
    </row>
    <row r="10" spans="1:22" x14ac:dyDescent="0.45">
      <c r="A10" s="7">
        <v>9</v>
      </c>
      <c r="B10" s="7" t="s">
        <v>86</v>
      </c>
      <c r="C10" s="7" t="s">
        <v>17</v>
      </c>
      <c r="D10" s="7" t="s">
        <v>86</v>
      </c>
      <c r="E10" s="8" t="s">
        <v>19</v>
      </c>
      <c r="F10" s="7" t="s">
        <v>24</v>
      </c>
      <c r="G10" s="7">
        <v>2</v>
      </c>
      <c r="H10" s="7">
        <v>100</v>
      </c>
      <c r="I10" s="7" t="s">
        <v>86</v>
      </c>
      <c r="J10" s="7" t="s">
        <v>409</v>
      </c>
      <c r="K10" s="7">
        <v>2</v>
      </c>
      <c r="L10" s="7">
        <v>4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/>
      <c r="T10" s="7"/>
      <c r="U10" s="7"/>
      <c r="V10" s="7">
        <v>0</v>
      </c>
    </row>
    <row r="11" spans="1:22" x14ac:dyDescent="0.45">
      <c r="A11" s="7">
        <v>10</v>
      </c>
      <c r="B11" s="7" t="s">
        <v>412</v>
      </c>
      <c r="C11" s="7" t="s">
        <v>17</v>
      </c>
      <c r="D11" s="7" t="s">
        <v>412</v>
      </c>
      <c r="E11" s="8" t="s">
        <v>19</v>
      </c>
      <c r="F11" s="7" t="s">
        <v>24</v>
      </c>
      <c r="G11" s="7"/>
      <c r="H11" s="7">
        <v>6</v>
      </c>
      <c r="I11" s="7" t="s">
        <v>412</v>
      </c>
      <c r="J11" s="10" t="s">
        <v>413</v>
      </c>
      <c r="K11" s="7">
        <v>3</v>
      </c>
      <c r="L11" s="7">
        <v>1</v>
      </c>
      <c r="M11" s="7" t="s">
        <v>20</v>
      </c>
      <c r="N11" s="7" t="s">
        <v>20</v>
      </c>
      <c r="O11" s="7" t="s">
        <v>20</v>
      </c>
      <c r="P11" s="7" t="s">
        <v>20</v>
      </c>
      <c r="Q11" s="7" t="s">
        <v>20</v>
      </c>
      <c r="R11" s="7" t="s">
        <v>20</v>
      </c>
      <c r="S11" s="7"/>
      <c r="T11" s="7"/>
      <c r="U11" s="7"/>
      <c r="V11" s="7">
        <v>0</v>
      </c>
    </row>
    <row r="12" spans="1:22" x14ac:dyDescent="0.45">
      <c r="A12" s="7">
        <v>11</v>
      </c>
      <c r="B12" s="7" t="s">
        <v>60</v>
      </c>
      <c r="C12" s="7" t="s">
        <v>17</v>
      </c>
      <c r="D12" s="7" t="s">
        <v>60</v>
      </c>
      <c r="E12" s="8" t="s">
        <v>19</v>
      </c>
      <c r="F12" s="7" t="s">
        <v>24</v>
      </c>
      <c r="G12" s="7"/>
      <c r="H12" s="7">
        <v>100</v>
      </c>
      <c r="I12" s="7" t="s">
        <v>60</v>
      </c>
      <c r="J12" s="10" t="s">
        <v>413</v>
      </c>
      <c r="K12" s="7">
        <v>3</v>
      </c>
      <c r="L12" s="7">
        <v>2</v>
      </c>
      <c r="M12" s="7" t="s">
        <v>20</v>
      </c>
      <c r="N12" s="7" t="s">
        <v>20</v>
      </c>
      <c r="O12" s="7" t="s">
        <v>20</v>
      </c>
      <c r="P12" s="7" t="s">
        <v>20</v>
      </c>
      <c r="Q12" s="7" t="s">
        <v>20</v>
      </c>
      <c r="R12" s="7" t="s">
        <v>20</v>
      </c>
      <c r="T12" s="7"/>
      <c r="U12" s="7"/>
      <c r="V12" s="7">
        <v>0</v>
      </c>
    </row>
    <row r="13" spans="1:22" x14ac:dyDescent="0.45">
      <c r="A13" s="7">
        <v>12</v>
      </c>
      <c r="B13" s="7" t="s">
        <v>173</v>
      </c>
      <c r="C13" s="7" t="s">
        <v>17</v>
      </c>
      <c r="D13" s="7" t="s">
        <v>173</v>
      </c>
      <c r="E13" s="8" t="s">
        <v>19</v>
      </c>
      <c r="F13" s="7" t="s">
        <v>24</v>
      </c>
      <c r="G13" s="7"/>
      <c r="H13" s="7">
        <v>100</v>
      </c>
      <c r="I13" s="7" t="s">
        <v>173</v>
      </c>
      <c r="J13" s="10" t="s">
        <v>413</v>
      </c>
      <c r="K13" s="7">
        <v>3</v>
      </c>
      <c r="L13" s="7">
        <v>3</v>
      </c>
      <c r="M13" s="7" t="s">
        <v>20</v>
      </c>
      <c r="N13" s="7" t="s">
        <v>20</v>
      </c>
      <c r="O13" s="7" t="s">
        <v>20</v>
      </c>
      <c r="P13" s="7" t="s">
        <v>20</v>
      </c>
      <c r="Q13" s="7" t="s">
        <v>20</v>
      </c>
      <c r="R13" s="7" t="s">
        <v>20</v>
      </c>
      <c r="T13" s="7"/>
      <c r="U13" s="7"/>
      <c r="V13" s="7">
        <v>0</v>
      </c>
    </row>
    <row r="14" spans="1:22" x14ac:dyDescent="0.45">
      <c r="A14" s="7">
        <v>13</v>
      </c>
      <c r="B14" s="7" t="s">
        <v>414</v>
      </c>
      <c r="C14" s="7" t="s">
        <v>17</v>
      </c>
      <c r="D14" s="7" t="s">
        <v>321</v>
      </c>
      <c r="E14" s="8" t="s">
        <v>45</v>
      </c>
      <c r="F14" s="7" t="s">
        <v>24</v>
      </c>
      <c r="G14" s="7">
        <v>2</v>
      </c>
      <c r="H14" s="7">
        <v>10000</v>
      </c>
      <c r="I14" s="7" t="s">
        <v>321</v>
      </c>
      <c r="J14" s="10" t="s">
        <v>413</v>
      </c>
      <c r="K14" s="7">
        <v>3</v>
      </c>
      <c r="L14" s="7">
        <v>4</v>
      </c>
      <c r="M14" s="7" t="s">
        <v>20</v>
      </c>
      <c r="N14" s="7" t="s">
        <v>20</v>
      </c>
      <c r="O14" s="7" t="s">
        <v>20</v>
      </c>
      <c r="P14" s="7" t="s">
        <v>20</v>
      </c>
      <c r="Q14" s="7" t="s">
        <v>20</v>
      </c>
      <c r="R14" s="7" t="s">
        <v>20</v>
      </c>
      <c r="S14" s="7"/>
      <c r="T14" s="7"/>
      <c r="U14" s="7"/>
      <c r="V14" s="7">
        <v>0</v>
      </c>
    </row>
    <row r="15" spans="1:22" x14ac:dyDescent="0.45">
      <c r="A15" s="7">
        <v>14</v>
      </c>
      <c r="B15" s="7" t="s">
        <v>415</v>
      </c>
      <c r="C15" s="7" t="s">
        <v>17</v>
      </c>
      <c r="D15" s="7" t="s">
        <v>322</v>
      </c>
      <c r="E15" s="8" t="s">
        <v>45</v>
      </c>
      <c r="F15" s="7" t="s">
        <v>24</v>
      </c>
      <c r="G15" s="7">
        <v>2</v>
      </c>
      <c r="H15" s="7">
        <v>10000</v>
      </c>
      <c r="I15" s="7" t="s">
        <v>322</v>
      </c>
      <c r="J15" s="10" t="s">
        <v>413</v>
      </c>
      <c r="K15" s="7">
        <v>3</v>
      </c>
      <c r="L15" s="7">
        <v>5</v>
      </c>
      <c r="M15" s="7" t="s">
        <v>20</v>
      </c>
      <c r="N15" s="7" t="s">
        <v>20</v>
      </c>
      <c r="O15" s="7" t="s">
        <v>20</v>
      </c>
      <c r="P15" s="7" t="s">
        <v>20</v>
      </c>
      <c r="Q15" s="7" t="s">
        <v>20</v>
      </c>
      <c r="R15" s="7" t="s">
        <v>20</v>
      </c>
      <c r="S15" s="7"/>
      <c r="T15" s="7"/>
      <c r="U15" s="7"/>
      <c r="V15" s="7">
        <v>0</v>
      </c>
    </row>
    <row r="16" spans="1:22" x14ac:dyDescent="0.45">
      <c r="A16" s="7">
        <v>15</v>
      </c>
      <c r="B16" s="7" t="s">
        <v>416</v>
      </c>
      <c r="C16" s="7" t="s">
        <v>17</v>
      </c>
      <c r="D16" s="7" t="s">
        <v>416</v>
      </c>
      <c r="E16" s="8" t="s">
        <v>23</v>
      </c>
      <c r="F16" s="7" t="s">
        <v>24</v>
      </c>
      <c r="G16" s="7">
        <v>2</v>
      </c>
      <c r="H16" s="7">
        <v>100</v>
      </c>
      <c r="I16" s="7" t="s">
        <v>416</v>
      </c>
      <c r="J16" s="10" t="s">
        <v>417</v>
      </c>
      <c r="K16" s="7">
        <v>4</v>
      </c>
      <c r="L16" s="7">
        <v>1</v>
      </c>
      <c r="M16" s="7" t="s">
        <v>20</v>
      </c>
      <c r="N16" s="7" t="s">
        <v>20</v>
      </c>
      <c r="O16" s="7" t="s">
        <v>20</v>
      </c>
      <c r="P16" s="7" t="s">
        <v>20</v>
      </c>
      <c r="Q16" s="7" t="s">
        <v>20</v>
      </c>
      <c r="R16" s="7" t="s">
        <v>20</v>
      </c>
      <c r="S16" s="7" t="s">
        <v>418</v>
      </c>
      <c r="T16" s="7"/>
      <c r="U16" s="7"/>
      <c r="V16" s="7">
        <v>0</v>
      </c>
    </row>
    <row r="17" spans="1:22" x14ac:dyDescent="0.45">
      <c r="A17" s="7">
        <v>16</v>
      </c>
      <c r="B17" s="7" t="s">
        <v>419</v>
      </c>
      <c r="C17" s="7" t="s">
        <v>17</v>
      </c>
      <c r="D17" s="7" t="s">
        <v>420</v>
      </c>
      <c r="E17" s="8" t="s">
        <v>19</v>
      </c>
      <c r="F17" s="7" t="s">
        <v>24</v>
      </c>
      <c r="G17" s="7">
        <v>2</v>
      </c>
      <c r="H17" s="7">
        <v>100</v>
      </c>
      <c r="I17" s="7" t="s">
        <v>420</v>
      </c>
      <c r="J17" s="10" t="s">
        <v>417</v>
      </c>
      <c r="K17" s="7">
        <v>4</v>
      </c>
      <c r="L17" s="7">
        <v>2</v>
      </c>
      <c r="M17" s="7" t="s">
        <v>20</v>
      </c>
      <c r="N17" s="7" t="s">
        <v>20</v>
      </c>
      <c r="O17" s="7" t="s">
        <v>20</v>
      </c>
      <c r="P17" s="7" t="s">
        <v>20</v>
      </c>
      <c r="Q17" s="7" t="s">
        <v>20</v>
      </c>
      <c r="R17" s="7" t="s">
        <v>20</v>
      </c>
      <c r="S17" s="7"/>
      <c r="T17" s="7"/>
      <c r="U17" s="7"/>
      <c r="V17" s="7">
        <v>0</v>
      </c>
    </row>
    <row r="18" spans="1:22" x14ac:dyDescent="0.45">
      <c r="A18" s="7">
        <v>17</v>
      </c>
      <c r="B18" s="7" t="s">
        <v>421</v>
      </c>
      <c r="C18" s="7" t="s">
        <v>17</v>
      </c>
      <c r="D18" s="7" t="s">
        <v>421</v>
      </c>
      <c r="E18" s="8" t="s">
        <v>27</v>
      </c>
      <c r="F18" s="7" t="s">
        <v>24</v>
      </c>
      <c r="G18" s="7"/>
      <c r="H18" s="7"/>
      <c r="I18" s="7" t="s">
        <v>421</v>
      </c>
      <c r="J18" s="10" t="s">
        <v>417</v>
      </c>
      <c r="K18" s="7">
        <v>4</v>
      </c>
      <c r="L18" s="7">
        <v>3</v>
      </c>
      <c r="M18" s="7" t="s">
        <v>20</v>
      </c>
      <c r="N18" s="7" t="s">
        <v>20</v>
      </c>
      <c r="O18" s="7" t="s">
        <v>20</v>
      </c>
      <c r="P18" s="7" t="s">
        <v>20</v>
      </c>
      <c r="Q18" s="7" t="s">
        <v>20</v>
      </c>
      <c r="R18" s="7" t="s">
        <v>20</v>
      </c>
      <c r="S18" s="7"/>
      <c r="T18" s="7"/>
      <c r="U18" s="7"/>
      <c r="V18" s="7">
        <v>0</v>
      </c>
    </row>
    <row r="19" spans="1:22" x14ac:dyDescent="0.45">
      <c r="A19" s="7">
        <v>18</v>
      </c>
      <c r="B19" s="7" t="s">
        <v>422</v>
      </c>
      <c r="C19" s="7" t="s">
        <v>17</v>
      </c>
      <c r="D19" s="7" t="s">
        <v>423</v>
      </c>
      <c r="E19" s="8" t="s">
        <v>27</v>
      </c>
      <c r="F19" s="7" t="s">
        <v>24</v>
      </c>
      <c r="G19" s="7"/>
      <c r="H19" s="7"/>
      <c r="I19" s="7" t="s">
        <v>423</v>
      </c>
      <c r="J19" s="10" t="s">
        <v>417</v>
      </c>
      <c r="K19" s="7">
        <v>4</v>
      </c>
      <c r="L19" s="7">
        <v>4</v>
      </c>
      <c r="M19" s="7" t="s">
        <v>20</v>
      </c>
      <c r="N19" s="7" t="s">
        <v>20</v>
      </c>
      <c r="O19" s="7" t="s">
        <v>20</v>
      </c>
      <c r="P19" s="7" t="s">
        <v>20</v>
      </c>
      <c r="Q19" s="7" t="s">
        <v>20</v>
      </c>
      <c r="R19" s="7" t="s">
        <v>20</v>
      </c>
      <c r="S19" s="7"/>
      <c r="T19" s="7"/>
      <c r="U19" s="7"/>
      <c r="V19" s="7">
        <v>0</v>
      </c>
    </row>
    <row r="20" spans="1:22" x14ac:dyDescent="0.45">
      <c r="A20" s="7">
        <v>19</v>
      </c>
      <c r="B20" s="7" t="s">
        <v>424</v>
      </c>
      <c r="C20" s="7" t="s">
        <v>17</v>
      </c>
      <c r="D20" s="7" t="s">
        <v>424</v>
      </c>
      <c r="E20" s="8" t="s">
        <v>27</v>
      </c>
      <c r="F20" s="7" t="s">
        <v>24</v>
      </c>
      <c r="G20" s="7"/>
      <c r="H20" s="7"/>
      <c r="I20" s="7" t="s">
        <v>424</v>
      </c>
      <c r="J20" s="10" t="s">
        <v>417</v>
      </c>
      <c r="K20" s="7">
        <v>4</v>
      </c>
      <c r="L20" s="7">
        <v>5</v>
      </c>
      <c r="M20" s="7" t="s">
        <v>20</v>
      </c>
      <c r="N20" s="7" t="s">
        <v>20</v>
      </c>
      <c r="O20" s="7" t="s">
        <v>20</v>
      </c>
      <c r="P20" s="7" t="s">
        <v>20</v>
      </c>
      <c r="Q20" s="7" t="s">
        <v>20</v>
      </c>
      <c r="R20" s="7" t="s">
        <v>20</v>
      </c>
      <c r="S20" s="7"/>
      <c r="T20" s="7"/>
      <c r="U20" s="7"/>
      <c r="V20" s="7">
        <v>0</v>
      </c>
    </row>
    <row r="21" spans="1:22" x14ac:dyDescent="0.45">
      <c r="A21" s="7">
        <v>20</v>
      </c>
      <c r="B21" s="7" t="s">
        <v>425</v>
      </c>
      <c r="C21" s="7" t="s">
        <v>17</v>
      </c>
      <c r="D21" s="7" t="s">
        <v>425</v>
      </c>
      <c r="E21" s="8" t="s">
        <v>27</v>
      </c>
      <c r="F21" s="7" t="s">
        <v>24</v>
      </c>
      <c r="G21" s="7"/>
      <c r="H21" s="7"/>
      <c r="I21" s="7" t="s">
        <v>425</v>
      </c>
      <c r="J21" s="10" t="s">
        <v>417</v>
      </c>
      <c r="K21" s="7">
        <v>4</v>
      </c>
      <c r="L21" s="7">
        <v>6</v>
      </c>
      <c r="M21" s="7" t="s">
        <v>20</v>
      </c>
      <c r="N21" s="7" t="s">
        <v>20</v>
      </c>
      <c r="O21" s="7" t="s">
        <v>20</v>
      </c>
      <c r="P21" s="7" t="s">
        <v>20</v>
      </c>
      <c r="Q21" s="7" t="s">
        <v>20</v>
      </c>
      <c r="R21" s="7" t="s">
        <v>20</v>
      </c>
      <c r="S21" s="7"/>
      <c r="T21" s="7"/>
      <c r="U21" s="7"/>
      <c r="V21" s="7">
        <v>0</v>
      </c>
    </row>
    <row r="22" spans="1:22" x14ac:dyDescent="0.45">
      <c r="A22" s="7">
        <v>21</v>
      </c>
      <c r="B22" s="7" t="s">
        <v>426</v>
      </c>
      <c r="C22" s="7" t="s">
        <v>17</v>
      </c>
      <c r="D22" s="7" t="s">
        <v>427</v>
      </c>
      <c r="E22" s="8" t="s">
        <v>19</v>
      </c>
      <c r="F22" s="7" t="s">
        <v>24</v>
      </c>
      <c r="G22" s="7"/>
      <c r="H22" s="7">
        <v>100</v>
      </c>
      <c r="I22" s="7" t="s">
        <v>427</v>
      </c>
      <c r="J22" s="10" t="s">
        <v>417</v>
      </c>
      <c r="K22" s="7">
        <v>4</v>
      </c>
      <c r="L22" s="7">
        <v>7</v>
      </c>
      <c r="M22" s="7" t="s">
        <v>20</v>
      </c>
      <c r="N22" s="7" t="s">
        <v>20</v>
      </c>
      <c r="O22" s="7" t="s">
        <v>20</v>
      </c>
      <c r="P22" s="7" t="s">
        <v>20</v>
      </c>
      <c r="Q22" s="7" t="s">
        <v>20</v>
      </c>
      <c r="R22" s="7" t="s">
        <v>20</v>
      </c>
      <c r="S22" s="7"/>
      <c r="T22" s="7"/>
      <c r="U22" s="7"/>
      <c r="V22" s="7">
        <v>0</v>
      </c>
    </row>
    <row r="23" spans="1:22" x14ac:dyDescent="0.45">
      <c r="A23" s="7">
        <v>22</v>
      </c>
      <c r="B23" s="7" t="s">
        <v>74</v>
      </c>
      <c r="C23" s="7" t="s">
        <v>49</v>
      </c>
      <c r="D23" s="7" t="s">
        <v>75</v>
      </c>
      <c r="E23" s="8" t="s">
        <v>48</v>
      </c>
      <c r="F23" s="7" t="s">
        <v>20</v>
      </c>
      <c r="G23" s="7"/>
      <c r="H23" s="7"/>
      <c r="I23" s="7" t="s">
        <v>75</v>
      </c>
      <c r="J23" s="10" t="s">
        <v>417</v>
      </c>
      <c r="K23" s="7">
        <v>4</v>
      </c>
      <c r="L23" s="7">
        <v>8</v>
      </c>
      <c r="M23" s="7" t="s">
        <v>20</v>
      </c>
      <c r="N23" s="7" t="s">
        <v>20</v>
      </c>
      <c r="O23" s="7" t="s">
        <v>20</v>
      </c>
      <c r="P23" s="7" t="s">
        <v>20</v>
      </c>
      <c r="Q23" s="7" t="s">
        <v>20</v>
      </c>
      <c r="R23" s="7" t="s">
        <v>20</v>
      </c>
      <c r="S23" s="7"/>
      <c r="T23" s="7"/>
      <c r="U23" s="7"/>
      <c r="V23" s="7">
        <v>0</v>
      </c>
    </row>
    <row r="24" spans="1:22" x14ac:dyDescent="0.45">
      <c r="A24" s="7">
        <v>23</v>
      </c>
      <c r="B24" s="7" t="s">
        <v>88</v>
      </c>
      <c r="C24" s="7" t="s">
        <v>49</v>
      </c>
      <c r="D24" s="7" t="s">
        <v>89</v>
      </c>
      <c r="E24" s="8" t="s">
        <v>48</v>
      </c>
      <c r="F24" s="7" t="s">
        <v>20</v>
      </c>
      <c r="G24" s="7"/>
      <c r="H24" s="7"/>
      <c r="I24" s="7" t="s">
        <v>89</v>
      </c>
      <c r="J24" s="10" t="s">
        <v>417</v>
      </c>
      <c r="K24" s="7">
        <v>4</v>
      </c>
      <c r="L24" s="7">
        <v>9</v>
      </c>
      <c r="M24" s="7" t="s">
        <v>20</v>
      </c>
      <c r="N24" s="7" t="s">
        <v>20</v>
      </c>
      <c r="O24" s="7" t="s">
        <v>20</v>
      </c>
      <c r="P24" s="7" t="s">
        <v>20</v>
      </c>
      <c r="Q24" s="7" t="s">
        <v>20</v>
      </c>
      <c r="R24" s="7" t="s">
        <v>20</v>
      </c>
      <c r="S24" s="7"/>
      <c r="T24" s="7"/>
      <c r="U24" s="7"/>
      <c r="V24" s="7">
        <v>0</v>
      </c>
    </row>
    <row r="25" spans="1:22" x14ac:dyDescent="0.45">
      <c r="A25" s="7">
        <v>24</v>
      </c>
      <c r="B25" s="7" t="s">
        <v>90</v>
      </c>
      <c r="C25" s="7" t="s">
        <v>49</v>
      </c>
      <c r="D25" s="7" t="s">
        <v>146</v>
      </c>
      <c r="E25" s="8" t="s">
        <v>48</v>
      </c>
      <c r="F25" s="7" t="s">
        <v>24</v>
      </c>
      <c r="G25" s="7"/>
      <c r="H25" s="7"/>
      <c r="I25" s="7" t="s">
        <v>146</v>
      </c>
      <c r="J25" s="10" t="s">
        <v>417</v>
      </c>
      <c r="K25" s="7">
        <v>4</v>
      </c>
      <c r="L25" s="7">
        <v>10</v>
      </c>
      <c r="M25" s="7" t="s">
        <v>20</v>
      </c>
      <c r="N25" s="7" t="s">
        <v>20</v>
      </c>
      <c r="O25" s="7" t="s">
        <v>20</v>
      </c>
      <c r="P25" s="7" t="s">
        <v>20</v>
      </c>
      <c r="Q25" s="7" t="s">
        <v>20</v>
      </c>
      <c r="R25" s="7" t="s">
        <v>20</v>
      </c>
      <c r="S25" s="7"/>
      <c r="T25" s="7"/>
      <c r="U25" s="7"/>
      <c r="V25" s="7">
        <v>0</v>
      </c>
    </row>
    <row r="26" spans="1:22" x14ac:dyDescent="0.45">
      <c r="A26" s="7">
        <v>25</v>
      </c>
      <c r="B26" s="7" t="s">
        <v>91</v>
      </c>
      <c r="C26" s="7" t="s">
        <v>17</v>
      </c>
      <c r="D26" s="7" t="s">
        <v>92</v>
      </c>
      <c r="E26" s="8" t="s">
        <v>27</v>
      </c>
      <c r="F26" s="7" t="s">
        <v>24</v>
      </c>
      <c r="G26" s="7"/>
      <c r="H26" s="7"/>
      <c r="I26" s="7" t="s">
        <v>92</v>
      </c>
      <c r="J26" s="10" t="s">
        <v>417</v>
      </c>
      <c r="K26" s="7">
        <v>4</v>
      </c>
      <c r="L26" s="7">
        <v>11</v>
      </c>
      <c r="M26" s="7" t="s">
        <v>20</v>
      </c>
      <c r="N26" s="7" t="s">
        <v>20</v>
      </c>
      <c r="O26" s="7" t="s">
        <v>20</v>
      </c>
      <c r="P26" s="7" t="s">
        <v>20</v>
      </c>
      <c r="Q26" s="7" t="s">
        <v>20</v>
      </c>
      <c r="R26" s="7" t="s">
        <v>20</v>
      </c>
      <c r="S26" s="7"/>
      <c r="T26" s="7"/>
      <c r="U26" s="7"/>
      <c r="V26" s="7">
        <v>0</v>
      </c>
    </row>
    <row r="27" spans="1:22" x14ac:dyDescent="0.45">
      <c r="A27" s="7">
        <v>26</v>
      </c>
      <c r="B27" s="7" t="s">
        <v>112</v>
      </c>
      <c r="C27" s="7" t="s">
        <v>17</v>
      </c>
      <c r="D27" s="7" t="s">
        <v>112</v>
      </c>
      <c r="E27" s="8" t="s">
        <v>23</v>
      </c>
      <c r="F27" s="7" t="s">
        <v>20</v>
      </c>
      <c r="G27" s="7">
        <v>2</v>
      </c>
      <c r="H27" s="7">
        <v>100</v>
      </c>
      <c r="I27" s="7" t="s">
        <v>112</v>
      </c>
      <c r="J27" s="10" t="s">
        <v>417</v>
      </c>
      <c r="K27" s="7">
        <v>4</v>
      </c>
      <c r="L27" s="7">
        <v>12</v>
      </c>
      <c r="M27" s="7" t="s">
        <v>20</v>
      </c>
      <c r="N27" s="7" t="s">
        <v>20</v>
      </c>
      <c r="O27" s="7" t="s">
        <v>20</v>
      </c>
      <c r="P27" s="7" t="s">
        <v>20</v>
      </c>
      <c r="Q27" s="7" t="s">
        <v>20</v>
      </c>
      <c r="R27" s="7" t="s">
        <v>20</v>
      </c>
      <c r="S27" s="7" t="s">
        <v>122</v>
      </c>
      <c r="T27" s="7"/>
      <c r="U27" s="7"/>
      <c r="V27" s="7">
        <v>0</v>
      </c>
    </row>
    <row r="28" spans="1:22" x14ac:dyDescent="0.45">
      <c r="A28" s="7">
        <v>27</v>
      </c>
      <c r="B28" s="7" t="s">
        <v>120</v>
      </c>
      <c r="C28" s="7" t="s">
        <v>17</v>
      </c>
      <c r="D28" s="7" t="s">
        <v>120</v>
      </c>
      <c r="E28" s="8" t="s">
        <v>23</v>
      </c>
      <c r="F28" s="7" t="s">
        <v>20</v>
      </c>
      <c r="G28" s="7">
        <v>2</v>
      </c>
      <c r="H28" s="7">
        <v>100</v>
      </c>
      <c r="I28" s="7" t="s">
        <v>120</v>
      </c>
      <c r="J28" s="10" t="s">
        <v>417</v>
      </c>
      <c r="K28" s="7">
        <v>4</v>
      </c>
      <c r="L28" s="7">
        <v>13</v>
      </c>
      <c r="M28" s="7" t="s">
        <v>20</v>
      </c>
      <c r="N28" s="7" t="s">
        <v>20</v>
      </c>
      <c r="O28" s="7" t="s">
        <v>20</v>
      </c>
      <c r="P28" s="7" t="s">
        <v>20</v>
      </c>
      <c r="Q28" s="7" t="s">
        <v>20</v>
      </c>
      <c r="R28" s="7" t="s">
        <v>20</v>
      </c>
      <c r="S28" s="7" t="s">
        <v>121</v>
      </c>
      <c r="T28" s="7"/>
      <c r="U28" s="7"/>
      <c r="V28" s="7">
        <v>0</v>
      </c>
    </row>
    <row r="29" spans="1:22" x14ac:dyDescent="0.45">
      <c r="A29" s="7">
        <v>28</v>
      </c>
      <c r="B29" s="7" t="s">
        <v>143</v>
      </c>
      <c r="C29" s="7" t="s">
        <v>36</v>
      </c>
      <c r="D29" s="7" t="s">
        <v>144</v>
      </c>
      <c r="E29" s="8" t="s">
        <v>147</v>
      </c>
      <c r="F29" s="7" t="s">
        <v>24</v>
      </c>
      <c r="G29" s="7"/>
      <c r="H29" s="7"/>
      <c r="I29" s="7" t="s">
        <v>144</v>
      </c>
      <c r="J29" s="10" t="s">
        <v>417</v>
      </c>
      <c r="K29" s="7">
        <v>4</v>
      </c>
      <c r="L29" s="7">
        <v>14</v>
      </c>
      <c r="M29" s="7" t="s">
        <v>20</v>
      </c>
      <c r="N29" s="7" t="s">
        <v>20</v>
      </c>
      <c r="O29" s="7" t="s">
        <v>20</v>
      </c>
      <c r="P29" s="7" t="s">
        <v>20</v>
      </c>
      <c r="Q29" s="7" t="s">
        <v>20</v>
      </c>
      <c r="R29" s="7" t="s">
        <v>20</v>
      </c>
      <c r="S29" s="7"/>
      <c r="T29" s="7"/>
      <c r="U29" s="7" t="s">
        <v>83</v>
      </c>
      <c r="V29" s="7">
        <v>0</v>
      </c>
    </row>
    <row r="30" spans="1:22" x14ac:dyDescent="0.45">
      <c r="A30" s="7">
        <v>29</v>
      </c>
      <c r="B30" s="7" t="s">
        <v>93</v>
      </c>
      <c r="C30" s="7" t="s">
        <v>47</v>
      </c>
      <c r="D30" s="7" t="s">
        <v>145</v>
      </c>
      <c r="E30" s="8" t="s">
        <v>51</v>
      </c>
      <c r="F30" s="7" t="s">
        <v>24</v>
      </c>
      <c r="G30" s="7"/>
      <c r="H30" s="7"/>
      <c r="I30" s="7" t="s">
        <v>145</v>
      </c>
      <c r="J30" s="10" t="s">
        <v>417</v>
      </c>
      <c r="K30" s="7">
        <v>4</v>
      </c>
      <c r="L30" s="7">
        <v>15</v>
      </c>
      <c r="M30" s="7" t="s">
        <v>20</v>
      </c>
      <c r="N30" s="7" t="s">
        <v>20</v>
      </c>
      <c r="O30" s="7" t="s">
        <v>20</v>
      </c>
      <c r="P30" s="7" t="s">
        <v>20</v>
      </c>
      <c r="Q30" s="7" t="s">
        <v>20</v>
      </c>
      <c r="R30" s="7" t="s">
        <v>20</v>
      </c>
      <c r="S30" s="7"/>
      <c r="T30" s="7"/>
      <c r="U30" s="7"/>
      <c r="V30" s="7">
        <v>0</v>
      </c>
    </row>
    <row r="31" spans="1:22" x14ac:dyDescent="0.45">
      <c r="A31" s="7">
        <v>30</v>
      </c>
      <c r="B31" s="7" t="s">
        <v>644</v>
      </c>
      <c r="C31" s="7" t="s">
        <v>17</v>
      </c>
      <c r="D31" s="7" t="s">
        <v>644</v>
      </c>
      <c r="E31" s="8" t="s">
        <v>19</v>
      </c>
      <c r="F31" s="7" t="s">
        <v>24</v>
      </c>
      <c r="G31" s="7"/>
      <c r="H31" s="7">
        <v>10</v>
      </c>
      <c r="I31" s="7" t="s">
        <v>644</v>
      </c>
      <c r="J31" s="10" t="s">
        <v>417</v>
      </c>
      <c r="K31" s="7">
        <v>4</v>
      </c>
      <c r="L31" s="7">
        <v>16</v>
      </c>
      <c r="M31" s="7" t="s">
        <v>20</v>
      </c>
      <c r="N31" s="7" t="s">
        <v>20</v>
      </c>
      <c r="O31" s="7" t="s">
        <v>20</v>
      </c>
      <c r="P31" s="7" t="s">
        <v>20</v>
      </c>
      <c r="Q31" s="7" t="s">
        <v>20</v>
      </c>
      <c r="R31" s="7" t="s">
        <v>20</v>
      </c>
      <c r="S31" s="7"/>
      <c r="T31" s="7"/>
      <c r="U31" s="7"/>
      <c r="V31" s="7">
        <v>0</v>
      </c>
    </row>
    <row r="32" spans="1:22" x14ac:dyDescent="0.45">
      <c r="A32" s="7">
        <v>31</v>
      </c>
      <c r="B32" s="7" t="s">
        <v>650</v>
      </c>
      <c r="C32" s="7" t="s">
        <v>49</v>
      </c>
      <c r="D32" s="7" t="s">
        <v>650</v>
      </c>
      <c r="E32" s="8" t="s">
        <v>48</v>
      </c>
      <c r="F32" s="7" t="s">
        <v>24</v>
      </c>
      <c r="G32" s="7"/>
      <c r="H32" s="7"/>
      <c r="I32" s="7" t="s">
        <v>650</v>
      </c>
      <c r="J32" s="10" t="s">
        <v>417</v>
      </c>
      <c r="K32" s="7">
        <v>4</v>
      </c>
      <c r="L32" s="7">
        <v>17</v>
      </c>
      <c r="M32" s="7" t="s">
        <v>20</v>
      </c>
      <c r="N32" s="7" t="s">
        <v>20</v>
      </c>
      <c r="O32" s="7" t="s">
        <v>20</v>
      </c>
      <c r="P32" s="7" t="s">
        <v>20</v>
      </c>
      <c r="Q32" s="7" t="s">
        <v>20</v>
      </c>
      <c r="R32" s="7" t="s">
        <v>20</v>
      </c>
      <c r="S32" s="7"/>
      <c r="T32" s="7"/>
      <c r="U32" s="7"/>
      <c r="V32" s="7">
        <v>0</v>
      </c>
    </row>
    <row r="33" spans="1:22" x14ac:dyDescent="0.45">
      <c r="A33" s="7">
        <v>32</v>
      </c>
      <c r="B33" s="7" t="s">
        <v>645</v>
      </c>
      <c r="C33" s="7" t="s">
        <v>36</v>
      </c>
      <c r="D33" s="7" t="s">
        <v>645</v>
      </c>
      <c r="E33" s="8" t="s">
        <v>19</v>
      </c>
      <c r="F33" s="7" t="s">
        <v>24</v>
      </c>
      <c r="G33" s="7"/>
      <c r="H33" s="7"/>
      <c r="I33" s="7" t="s">
        <v>645</v>
      </c>
      <c r="J33" s="10" t="s">
        <v>417</v>
      </c>
      <c r="K33" s="7">
        <v>4</v>
      </c>
      <c r="L33" s="7">
        <v>18</v>
      </c>
      <c r="M33" s="7" t="s">
        <v>20</v>
      </c>
      <c r="N33" s="7" t="s">
        <v>20</v>
      </c>
      <c r="O33" s="7" t="s">
        <v>20</v>
      </c>
      <c r="P33" s="7" t="s">
        <v>20</v>
      </c>
      <c r="Q33" s="7" t="s">
        <v>20</v>
      </c>
      <c r="R33" s="7" t="s">
        <v>20</v>
      </c>
      <c r="S33" s="7"/>
      <c r="T33" s="7"/>
      <c r="U33" s="7"/>
      <c r="V33" s="7">
        <v>0</v>
      </c>
    </row>
    <row r="34" spans="1:22" x14ac:dyDescent="0.45">
      <c r="A34" s="7">
        <v>33</v>
      </c>
      <c r="B34" s="7" t="s">
        <v>669</v>
      </c>
      <c r="C34" s="7" t="s">
        <v>17</v>
      </c>
      <c r="D34" s="7" t="s">
        <v>669</v>
      </c>
      <c r="E34" s="8" t="s">
        <v>50</v>
      </c>
      <c r="F34" s="7" t="s">
        <v>20</v>
      </c>
      <c r="G34" s="7"/>
      <c r="H34" s="7">
        <v>100</v>
      </c>
      <c r="I34" s="7" t="s">
        <v>120</v>
      </c>
      <c r="J34" s="10" t="s">
        <v>417</v>
      </c>
      <c r="K34" s="7">
        <v>4</v>
      </c>
      <c r="L34" s="7">
        <v>19</v>
      </c>
      <c r="M34" s="7" t="s">
        <v>20</v>
      </c>
      <c r="N34" s="7" t="s">
        <v>20</v>
      </c>
      <c r="O34" s="7" t="s">
        <v>20</v>
      </c>
      <c r="P34" s="7" t="s">
        <v>20</v>
      </c>
      <c r="Q34" s="7" t="s">
        <v>20</v>
      </c>
      <c r="R34" s="7" t="s">
        <v>20</v>
      </c>
      <c r="S34" s="7"/>
      <c r="T34" s="7" t="s">
        <v>630</v>
      </c>
      <c r="U34" s="7"/>
      <c r="V34" s="7">
        <v>0</v>
      </c>
    </row>
    <row r="35" spans="1:22" x14ac:dyDescent="0.45">
      <c r="A35" s="7">
        <v>34</v>
      </c>
      <c r="B35" s="7" t="s">
        <v>671</v>
      </c>
      <c r="C35" s="7" t="s">
        <v>17</v>
      </c>
      <c r="D35" s="7" t="s">
        <v>671</v>
      </c>
      <c r="E35" s="8" t="s">
        <v>41</v>
      </c>
      <c r="F35" s="7" t="s">
        <v>20</v>
      </c>
      <c r="G35" s="7"/>
      <c r="H35" s="7">
        <v>100</v>
      </c>
      <c r="I35" s="7" t="s">
        <v>120</v>
      </c>
      <c r="J35" s="10" t="s">
        <v>417</v>
      </c>
      <c r="K35" s="7">
        <v>4</v>
      </c>
      <c r="L35" s="7">
        <v>20</v>
      </c>
      <c r="M35" s="7" t="s">
        <v>20</v>
      </c>
      <c r="N35" s="7" t="s">
        <v>20</v>
      </c>
      <c r="O35" s="7" t="s">
        <v>20</v>
      </c>
      <c r="P35" s="7" t="s">
        <v>20</v>
      </c>
      <c r="Q35" s="7" t="s">
        <v>20</v>
      </c>
      <c r="R35" s="7" t="s">
        <v>20</v>
      </c>
      <c r="S35" s="7"/>
      <c r="T35" s="7" t="s">
        <v>630</v>
      </c>
      <c r="U35" s="7"/>
      <c r="V35" s="7">
        <v>0</v>
      </c>
    </row>
    <row r="36" spans="1:22" x14ac:dyDescent="0.45">
      <c r="A36" s="7">
        <v>35</v>
      </c>
      <c r="B36" s="7" t="s">
        <v>55</v>
      </c>
      <c r="C36" s="7" t="s">
        <v>17</v>
      </c>
      <c r="D36" s="7" t="s">
        <v>55</v>
      </c>
      <c r="E36" s="8" t="s">
        <v>58</v>
      </c>
      <c r="F36" s="7" t="s">
        <v>24</v>
      </c>
      <c r="G36" s="7"/>
      <c r="H36" s="7">
        <v>100</v>
      </c>
      <c r="I36" s="7" t="s">
        <v>55</v>
      </c>
      <c r="J36" s="10" t="s">
        <v>417</v>
      </c>
      <c r="K36" s="7">
        <v>4</v>
      </c>
      <c r="L36" s="7">
        <v>21</v>
      </c>
      <c r="M36" s="7" t="s">
        <v>20</v>
      </c>
      <c r="N36" s="7" t="s">
        <v>20</v>
      </c>
      <c r="O36" s="7" t="s">
        <v>20</v>
      </c>
      <c r="P36" s="7" t="s">
        <v>20</v>
      </c>
      <c r="Q36" s="7" t="s">
        <v>20</v>
      </c>
      <c r="R36" s="7" t="s">
        <v>20</v>
      </c>
      <c r="S36" s="7" t="s">
        <v>55</v>
      </c>
      <c r="T36" s="7"/>
      <c r="U36" s="7"/>
      <c r="V36" s="7"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8F128F7-BA7F-487D-982D-2B5D7281F5C9}">
          <x14:formula1>
            <xm:f>MasterReference!$C$2:$C$16</xm:f>
          </x14:formula1>
          <xm:sqref>E16 E33:E35</xm:sqref>
        </x14:dataValidation>
        <x14:dataValidation type="list" allowBlank="1" showInputMessage="1" showErrorMessage="1" xr:uid="{CE21BA20-4C54-4ECD-9579-4C214640DD5C}">
          <x14:formula1>
            <xm:f>MasterReference!$A$2:$A$6</xm:f>
          </x14:formula1>
          <xm:sqref>C33</xm:sqref>
        </x14:dataValidation>
        <x14:dataValidation type="list" allowBlank="1" showInputMessage="1" showErrorMessage="1" xr:uid="{FBCBF290-DC86-4046-9440-53E6981220FF}">
          <x14:formula1>
            <xm:f>MasterReference!$E$2:$E$3</xm:f>
          </x14:formula1>
          <xm:sqref>M33:R33 F33</xm:sqref>
        </x14:dataValidation>
        <x14:dataValidation type="list" allowBlank="1" showInputMessage="1" showErrorMessage="1" xr:uid="{4500CA26-EA15-4787-9C63-ED424C3AF5BE}">
          <x14:formula1>
            <xm:f>MasterReference!$C$2:$C$18</xm:f>
          </x14:formula1>
          <xm:sqref>E36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E00D-D71C-4232-9255-A4BA4147C153}">
  <dimension ref="A1:V36"/>
  <sheetViews>
    <sheetView topLeftCell="A2" workbookViewId="0">
      <selection activeCell="I34" sqref="A1:V36"/>
    </sheetView>
  </sheetViews>
  <sheetFormatPr defaultColWidth="9.1328125" defaultRowHeight="14.25" x14ac:dyDescent="0.45"/>
  <cols>
    <col min="1" max="1" width="5.19921875" bestFit="1" customWidth="1"/>
    <col min="2" max="2" width="18.73046875" bestFit="1" customWidth="1"/>
    <col min="3" max="3" width="11.73046875" bestFit="1" customWidth="1"/>
    <col min="4" max="4" width="19.6640625" bestFit="1" customWidth="1"/>
    <col min="5" max="5" width="15.1328125" bestFit="1" customWidth="1"/>
    <col min="6" max="6" width="8.1328125" bestFit="1" customWidth="1"/>
    <col min="7" max="7" width="9.46484375" bestFit="1" customWidth="1"/>
    <col min="8" max="8" width="9.73046875" bestFit="1" customWidth="1"/>
    <col min="9" max="9" width="19.6640625" bestFit="1" customWidth="1"/>
    <col min="10" max="10" width="13.3984375" bestFit="1" customWidth="1"/>
    <col min="11" max="11" width="6.73046875" bestFit="1" customWidth="1"/>
    <col min="12" max="12" width="9.796875" bestFit="1" customWidth="1"/>
    <col min="13" max="13" width="4.796875" bestFit="1" customWidth="1"/>
    <col min="14" max="14" width="4.06640625" bestFit="1" customWidth="1"/>
    <col min="15" max="15" width="3.86328125" bestFit="1" customWidth="1"/>
    <col min="16" max="16" width="6" bestFit="1" customWidth="1"/>
    <col min="17" max="17" width="6.33203125" bestFit="1" customWidth="1"/>
    <col min="18" max="18" width="8.46484375" bestFit="1" customWidth="1"/>
    <col min="19" max="19" width="19.46484375" bestFit="1" customWidth="1"/>
    <col min="20" max="20" width="14.73046875" bestFit="1" customWidth="1"/>
    <col min="21" max="21" width="12.6640625" bestFit="1" customWidth="1"/>
    <col min="22" max="22" width="11.53125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19</v>
      </c>
      <c r="F2" s="7" t="s">
        <v>20</v>
      </c>
      <c r="G2" s="7">
        <v>2</v>
      </c>
      <c r="H2" s="7">
        <v>100</v>
      </c>
      <c r="I2" s="7" t="s">
        <v>73</v>
      </c>
      <c r="J2" s="10" t="s">
        <v>138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63</v>
      </c>
      <c r="C3" s="7" t="s">
        <v>17</v>
      </c>
      <c r="D3" s="7" t="s">
        <v>64</v>
      </c>
      <c r="E3" s="8" t="s">
        <v>19</v>
      </c>
      <c r="F3" s="7" t="s">
        <v>24</v>
      </c>
      <c r="G3" s="7">
        <v>2</v>
      </c>
      <c r="H3" s="7">
        <v>100</v>
      </c>
      <c r="I3" s="7" t="s">
        <v>64</v>
      </c>
      <c r="J3" s="10" t="s">
        <v>138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79</v>
      </c>
      <c r="C4" s="7" t="s">
        <v>17</v>
      </c>
      <c r="D4" s="7" t="s">
        <v>80</v>
      </c>
      <c r="E4" s="8" t="s">
        <v>19</v>
      </c>
      <c r="F4" s="7" t="s">
        <v>24</v>
      </c>
      <c r="G4" s="7">
        <v>2</v>
      </c>
      <c r="H4" s="7">
        <v>100</v>
      </c>
      <c r="I4" s="7" t="s">
        <v>80</v>
      </c>
      <c r="J4" s="10" t="s">
        <v>138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83</v>
      </c>
      <c r="C5" s="7" t="s">
        <v>17</v>
      </c>
      <c r="D5" s="7" t="s">
        <v>83</v>
      </c>
      <c r="E5" s="8" t="s">
        <v>19</v>
      </c>
      <c r="F5" s="7" t="s">
        <v>20</v>
      </c>
      <c r="G5" s="7">
        <v>2</v>
      </c>
      <c r="H5" s="7">
        <v>100</v>
      </c>
      <c r="I5" s="7" t="s">
        <v>83</v>
      </c>
      <c r="J5" s="10" t="s">
        <v>138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84</v>
      </c>
      <c r="C6" s="7" t="s">
        <v>49</v>
      </c>
      <c r="D6" s="7" t="s">
        <v>85</v>
      </c>
      <c r="E6" s="8" t="s">
        <v>48</v>
      </c>
      <c r="F6" s="7" t="s">
        <v>20</v>
      </c>
      <c r="G6" s="7"/>
      <c r="H6" s="7"/>
      <c r="I6" s="7" t="s">
        <v>85</v>
      </c>
      <c r="J6" s="10" t="s">
        <v>138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7" t="s">
        <v>70</v>
      </c>
      <c r="C7" s="7" t="s">
        <v>17</v>
      </c>
      <c r="D7" s="7" t="s">
        <v>71</v>
      </c>
      <c r="E7" s="8" t="s">
        <v>19</v>
      </c>
      <c r="F7" s="7" t="s">
        <v>24</v>
      </c>
      <c r="G7" s="7"/>
      <c r="H7" s="7">
        <v>100</v>
      </c>
      <c r="I7" s="7" t="s">
        <v>71</v>
      </c>
      <c r="J7" s="7" t="s">
        <v>409</v>
      </c>
      <c r="K7" s="7">
        <v>2</v>
      </c>
      <c r="L7" s="7">
        <v>1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7" t="s">
        <v>81</v>
      </c>
      <c r="C8" s="7" t="s">
        <v>49</v>
      </c>
      <c r="D8" s="7" t="s">
        <v>82</v>
      </c>
      <c r="E8" s="8" t="s">
        <v>48</v>
      </c>
      <c r="F8" s="7" t="s">
        <v>24</v>
      </c>
      <c r="G8" s="7"/>
      <c r="H8" s="7"/>
      <c r="I8" s="7" t="s">
        <v>82</v>
      </c>
      <c r="J8" s="7" t="s">
        <v>409</v>
      </c>
      <c r="K8" s="7">
        <v>2</v>
      </c>
      <c r="L8" s="7">
        <v>2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  <row r="9" spans="1:22" x14ac:dyDescent="0.45">
      <c r="A9" s="7">
        <v>8</v>
      </c>
      <c r="B9" s="7" t="s">
        <v>410</v>
      </c>
      <c r="C9" s="7" t="s">
        <v>17</v>
      </c>
      <c r="D9" s="7" t="s">
        <v>411</v>
      </c>
      <c r="E9" s="8" t="s">
        <v>19</v>
      </c>
      <c r="F9" s="7" t="s">
        <v>24</v>
      </c>
      <c r="G9" s="7">
        <v>2</v>
      </c>
      <c r="H9" s="7">
        <v>200</v>
      </c>
      <c r="I9" s="7" t="s">
        <v>411</v>
      </c>
      <c r="J9" s="7" t="s">
        <v>409</v>
      </c>
      <c r="K9" s="7">
        <v>2</v>
      </c>
      <c r="L9" s="7">
        <v>3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7"/>
      <c r="V9" s="7">
        <v>0</v>
      </c>
    </row>
    <row r="10" spans="1:22" x14ac:dyDescent="0.45">
      <c r="A10" s="7">
        <v>9</v>
      </c>
      <c r="B10" s="7" t="s">
        <v>86</v>
      </c>
      <c r="C10" s="7" t="s">
        <v>17</v>
      </c>
      <c r="D10" s="7" t="s">
        <v>86</v>
      </c>
      <c r="E10" s="8" t="s">
        <v>19</v>
      </c>
      <c r="F10" s="7" t="s">
        <v>24</v>
      </c>
      <c r="G10" s="7">
        <v>2</v>
      </c>
      <c r="H10" s="7">
        <v>100</v>
      </c>
      <c r="I10" s="7" t="s">
        <v>86</v>
      </c>
      <c r="J10" s="7" t="s">
        <v>409</v>
      </c>
      <c r="K10" s="7">
        <v>2</v>
      </c>
      <c r="L10" s="7">
        <v>4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/>
      <c r="T10" s="7"/>
      <c r="U10" s="7"/>
      <c r="V10" s="7">
        <v>0</v>
      </c>
    </row>
    <row r="11" spans="1:22" x14ac:dyDescent="0.45">
      <c r="A11" s="7">
        <v>10</v>
      </c>
      <c r="B11" s="7" t="s">
        <v>412</v>
      </c>
      <c r="C11" s="7" t="s">
        <v>17</v>
      </c>
      <c r="D11" s="7" t="s">
        <v>412</v>
      </c>
      <c r="E11" s="8" t="s">
        <v>19</v>
      </c>
      <c r="F11" s="7" t="s">
        <v>24</v>
      </c>
      <c r="G11" s="7"/>
      <c r="H11" s="7">
        <v>6</v>
      </c>
      <c r="I11" s="7" t="s">
        <v>412</v>
      </c>
      <c r="J11" s="10" t="s">
        <v>413</v>
      </c>
      <c r="K11" s="7">
        <v>3</v>
      </c>
      <c r="L11" s="7">
        <v>1</v>
      </c>
      <c r="M11" s="7" t="s">
        <v>20</v>
      </c>
      <c r="N11" s="7" t="s">
        <v>20</v>
      </c>
      <c r="O11" s="7" t="s">
        <v>20</v>
      </c>
      <c r="P11" s="7" t="s">
        <v>20</v>
      </c>
      <c r="Q11" s="7" t="s">
        <v>20</v>
      </c>
      <c r="R11" s="7" t="s">
        <v>20</v>
      </c>
      <c r="S11" s="7"/>
      <c r="T11" s="7"/>
      <c r="U11" s="7"/>
      <c r="V11" s="7">
        <v>0</v>
      </c>
    </row>
    <row r="12" spans="1:22" x14ac:dyDescent="0.45">
      <c r="A12" s="7">
        <v>11</v>
      </c>
      <c r="B12" s="7" t="s">
        <v>60</v>
      </c>
      <c r="C12" s="7" t="s">
        <v>17</v>
      </c>
      <c r="D12" s="7" t="s">
        <v>60</v>
      </c>
      <c r="E12" s="8" t="s">
        <v>19</v>
      </c>
      <c r="F12" s="7" t="s">
        <v>24</v>
      </c>
      <c r="G12" s="7"/>
      <c r="H12" s="7">
        <v>100</v>
      </c>
      <c r="I12" s="7" t="s">
        <v>60</v>
      </c>
      <c r="J12" s="10" t="s">
        <v>413</v>
      </c>
      <c r="K12" s="7">
        <v>3</v>
      </c>
      <c r="L12" s="7">
        <v>2</v>
      </c>
      <c r="M12" s="7" t="s">
        <v>20</v>
      </c>
      <c r="N12" s="7" t="s">
        <v>20</v>
      </c>
      <c r="O12" s="7" t="s">
        <v>20</v>
      </c>
      <c r="P12" s="7" t="s">
        <v>20</v>
      </c>
      <c r="Q12" s="7" t="s">
        <v>20</v>
      </c>
      <c r="R12" s="7" t="s">
        <v>20</v>
      </c>
      <c r="T12" s="7"/>
      <c r="U12" s="7"/>
      <c r="V12" s="7">
        <v>0</v>
      </c>
    </row>
    <row r="13" spans="1:22" x14ac:dyDescent="0.45">
      <c r="A13" s="7">
        <v>12</v>
      </c>
      <c r="B13" s="7" t="s">
        <v>173</v>
      </c>
      <c r="C13" s="7" t="s">
        <v>17</v>
      </c>
      <c r="D13" s="7" t="s">
        <v>173</v>
      </c>
      <c r="E13" s="8" t="s">
        <v>19</v>
      </c>
      <c r="F13" s="7" t="s">
        <v>24</v>
      </c>
      <c r="G13" s="7"/>
      <c r="H13" s="7">
        <v>100</v>
      </c>
      <c r="I13" s="7" t="s">
        <v>173</v>
      </c>
      <c r="J13" s="10" t="s">
        <v>413</v>
      </c>
      <c r="K13" s="7">
        <v>3</v>
      </c>
      <c r="L13" s="7">
        <v>3</v>
      </c>
      <c r="M13" s="7" t="s">
        <v>20</v>
      </c>
      <c r="N13" s="7" t="s">
        <v>20</v>
      </c>
      <c r="O13" s="7" t="s">
        <v>20</v>
      </c>
      <c r="P13" s="7" t="s">
        <v>20</v>
      </c>
      <c r="Q13" s="7" t="s">
        <v>20</v>
      </c>
      <c r="R13" s="7" t="s">
        <v>20</v>
      </c>
      <c r="T13" s="7"/>
      <c r="U13" s="7"/>
      <c r="V13" s="7">
        <v>0</v>
      </c>
    </row>
    <row r="14" spans="1:22" x14ac:dyDescent="0.45">
      <c r="A14" s="7">
        <v>13</v>
      </c>
      <c r="B14" s="7" t="s">
        <v>414</v>
      </c>
      <c r="C14" s="7" t="s">
        <v>17</v>
      </c>
      <c r="D14" s="7" t="s">
        <v>321</v>
      </c>
      <c r="E14" s="8" t="s">
        <v>45</v>
      </c>
      <c r="F14" s="7" t="s">
        <v>24</v>
      </c>
      <c r="G14" s="7">
        <v>2</v>
      </c>
      <c r="H14" s="7">
        <v>10000</v>
      </c>
      <c r="I14" s="7" t="s">
        <v>321</v>
      </c>
      <c r="J14" s="10" t="s">
        <v>413</v>
      </c>
      <c r="K14" s="7">
        <v>3</v>
      </c>
      <c r="L14" s="7">
        <v>4</v>
      </c>
      <c r="M14" s="7" t="s">
        <v>20</v>
      </c>
      <c r="N14" s="7" t="s">
        <v>20</v>
      </c>
      <c r="O14" s="7" t="s">
        <v>20</v>
      </c>
      <c r="P14" s="7" t="s">
        <v>20</v>
      </c>
      <c r="Q14" s="7" t="s">
        <v>20</v>
      </c>
      <c r="R14" s="7" t="s">
        <v>20</v>
      </c>
      <c r="S14" s="7"/>
      <c r="T14" s="7"/>
      <c r="U14" s="7"/>
      <c r="V14" s="7">
        <v>0</v>
      </c>
    </row>
    <row r="15" spans="1:22" x14ac:dyDescent="0.45">
      <c r="A15" s="7">
        <v>14</v>
      </c>
      <c r="B15" s="7" t="s">
        <v>415</v>
      </c>
      <c r="C15" s="7" t="s">
        <v>17</v>
      </c>
      <c r="D15" s="7" t="s">
        <v>322</v>
      </c>
      <c r="E15" s="8" t="s">
        <v>45</v>
      </c>
      <c r="F15" s="7" t="s">
        <v>24</v>
      </c>
      <c r="G15" s="7">
        <v>2</v>
      </c>
      <c r="H15" s="7">
        <v>10000</v>
      </c>
      <c r="I15" s="7" t="s">
        <v>322</v>
      </c>
      <c r="J15" s="10" t="s">
        <v>413</v>
      </c>
      <c r="K15" s="7">
        <v>3</v>
      </c>
      <c r="L15" s="7">
        <v>5</v>
      </c>
      <c r="M15" s="7" t="s">
        <v>20</v>
      </c>
      <c r="N15" s="7" t="s">
        <v>20</v>
      </c>
      <c r="O15" s="7" t="s">
        <v>20</v>
      </c>
      <c r="P15" s="7" t="s">
        <v>20</v>
      </c>
      <c r="Q15" s="7" t="s">
        <v>20</v>
      </c>
      <c r="R15" s="7" t="s">
        <v>20</v>
      </c>
      <c r="S15" s="7"/>
      <c r="T15" s="7"/>
      <c r="U15" s="7"/>
      <c r="V15" s="7">
        <v>0</v>
      </c>
    </row>
    <row r="16" spans="1:22" x14ac:dyDescent="0.45">
      <c r="A16" s="7">
        <v>15</v>
      </c>
      <c r="B16" s="7" t="s">
        <v>416</v>
      </c>
      <c r="C16" s="7" t="s">
        <v>17</v>
      </c>
      <c r="D16" s="7" t="s">
        <v>416</v>
      </c>
      <c r="E16" s="8" t="s">
        <v>23</v>
      </c>
      <c r="F16" s="7" t="s">
        <v>24</v>
      </c>
      <c r="G16" s="7">
        <v>2</v>
      </c>
      <c r="H16" s="7">
        <v>100</v>
      </c>
      <c r="I16" s="7" t="s">
        <v>416</v>
      </c>
      <c r="J16" s="10" t="s">
        <v>417</v>
      </c>
      <c r="K16" s="7">
        <v>4</v>
      </c>
      <c r="L16" s="7">
        <v>1</v>
      </c>
      <c r="M16" s="7" t="s">
        <v>20</v>
      </c>
      <c r="N16" s="7" t="s">
        <v>20</v>
      </c>
      <c r="O16" s="7" t="s">
        <v>20</v>
      </c>
      <c r="P16" s="7" t="s">
        <v>20</v>
      </c>
      <c r="Q16" s="7" t="s">
        <v>20</v>
      </c>
      <c r="R16" s="7" t="s">
        <v>20</v>
      </c>
      <c r="S16" s="7" t="s">
        <v>418</v>
      </c>
      <c r="T16" s="7"/>
      <c r="U16" s="7"/>
      <c r="V16" s="7">
        <v>0</v>
      </c>
    </row>
    <row r="17" spans="1:22" x14ac:dyDescent="0.45">
      <c r="A17" s="7">
        <v>16</v>
      </c>
      <c r="B17" s="7" t="s">
        <v>419</v>
      </c>
      <c r="C17" s="7" t="s">
        <v>17</v>
      </c>
      <c r="D17" s="7" t="s">
        <v>420</v>
      </c>
      <c r="E17" s="8" t="s">
        <v>19</v>
      </c>
      <c r="F17" s="7" t="s">
        <v>24</v>
      </c>
      <c r="G17" s="7">
        <v>2</v>
      </c>
      <c r="H17" s="7">
        <v>100</v>
      </c>
      <c r="I17" s="7" t="s">
        <v>420</v>
      </c>
      <c r="J17" s="10" t="s">
        <v>417</v>
      </c>
      <c r="K17" s="7">
        <v>4</v>
      </c>
      <c r="L17" s="7">
        <v>2</v>
      </c>
      <c r="M17" s="7" t="s">
        <v>20</v>
      </c>
      <c r="N17" s="7" t="s">
        <v>20</v>
      </c>
      <c r="O17" s="7" t="s">
        <v>20</v>
      </c>
      <c r="P17" s="7" t="s">
        <v>20</v>
      </c>
      <c r="Q17" s="7" t="s">
        <v>20</v>
      </c>
      <c r="R17" s="7" t="s">
        <v>20</v>
      </c>
      <c r="S17" s="7"/>
      <c r="T17" s="7"/>
      <c r="U17" s="7"/>
      <c r="V17" s="7">
        <v>0</v>
      </c>
    </row>
    <row r="18" spans="1:22" x14ac:dyDescent="0.45">
      <c r="A18" s="7">
        <v>17</v>
      </c>
      <c r="B18" s="7" t="s">
        <v>421</v>
      </c>
      <c r="C18" s="7" t="s">
        <v>17</v>
      </c>
      <c r="D18" s="7" t="s">
        <v>421</v>
      </c>
      <c r="E18" s="8" t="s">
        <v>27</v>
      </c>
      <c r="F18" s="7" t="s">
        <v>24</v>
      </c>
      <c r="G18" s="7"/>
      <c r="H18" s="7"/>
      <c r="I18" s="7" t="s">
        <v>421</v>
      </c>
      <c r="J18" s="10" t="s">
        <v>417</v>
      </c>
      <c r="K18" s="7">
        <v>4</v>
      </c>
      <c r="L18" s="7">
        <v>3</v>
      </c>
      <c r="M18" s="7" t="s">
        <v>20</v>
      </c>
      <c r="N18" s="7" t="s">
        <v>20</v>
      </c>
      <c r="O18" s="7" t="s">
        <v>20</v>
      </c>
      <c r="P18" s="7" t="s">
        <v>20</v>
      </c>
      <c r="Q18" s="7" t="s">
        <v>20</v>
      </c>
      <c r="R18" s="7" t="s">
        <v>20</v>
      </c>
      <c r="S18" s="7"/>
      <c r="T18" s="7"/>
      <c r="U18" s="7"/>
      <c r="V18" s="7">
        <v>0</v>
      </c>
    </row>
    <row r="19" spans="1:22" x14ac:dyDescent="0.45">
      <c r="A19" s="7">
        <v>18</v>
      </c>
      <c r="B19" s="7" t="s">
        <v>422</v>
      </c>
      <c r="C19" s="7" t="s">
        <v>17</v>
      </c>
      <c r="D19" s="7" t="s">
        <v>423</v>
      </c>
      <c r="E19" s="8" t="s">
        <v>27</v>
      </c>
      <c r="F19" s="7" t="s">
        <v>24</v>
      </c>
      <c r="G19" s="7"/>
      <c r="H19" s="7"/>
      <c r="I19" s="7" t="s">
        <v>423</v>
      </c>
      <c r="J19" s="10" t="s">
        <v>417</v>
      </c>
      <c r="K19" s="7">
        <v>4</v>
      </c>
      <c r="L19" s="7">
        <v>4</v>
      </c>
      <c r="M19" s="7" t="s">
        <v>20</v>
      </c>
      <c r="N19" s="7" t="s">
        <v>20</v>
      </c>
      <c r="O19" s="7" t="s">
        <v>20</v>
      </c>
      <c r="P19" s="7" t="s">
        <v>20</v>
      </c>
      <c r="Q19" s="7" t="s">
        <v>20</v>
      </c>
      <c r="R19" s="7" t="s">
        <v>20</v>
      </c>
      <c r="S19" s="7"/>
      <c r="T19" s="7"/>
      <c r="U19" s="7"/>
      <c r="V19" s="7">
        <v>0</v>
      </c>
    </row>
    <row r="20" spans="1:22" x14ac:dyDescent="0.45">
      <c r="A20" s="7">
        <v>19</v>
      </c>
      <c r="B20" s="7" t="s">
        <v>424</v>
      </c>
      <c r="C20" s="7" t="s">
        <v>17</v>
      </c>
      <c r="D20" s="7" t="s">
        <v>424</v>
      </c>
      <c r="E20" s="8" t="s">
        <v>27</v>
      </c>
      <c r="F20" s="7" t="s">
        <v>24</v>
      </c>
      <c r="G20" s="7"/>
      <c r="H20" s="7"/>
      <c r="I20" s="7" t="s">
        <v>424</v>
      </c>
      <c r="J20" s="10" t="s">
        <v>417</v>
      </c>
      <c r="K20" s="7">
        <v>4</v>
      </c>
      <c r="L20" s="7">
        <v>5</v>
      </c>
      <c r="M20" s="7" t="s">
        <v>20</v>
      </c>
      <c r="N20" s="7" t="s">
        <v>20</v>
      </c>
      <c r="O20" s="7" t="s">
        <v>20</v>
      </c>
      <c r="P20" s="7" t="s">
        <v>20</v>
      </c>
      <c r="Q20" s="7" t="s">
        <v>20</v>
      </c>
      <c r="R20" s="7" t="s">
        <v>20</v>
      </c>
      <c r="S20" s="7"/>
      <c r="T20" s="7"/>
      <c r="U20" s="7"/>
      <c r="V20" s="7">
        <v>0</v>
      </c>
    </row>
    <row r="21" spans="1:22" x14ac:dyDescent="0.45">
      <c r="A21" s="7">
        <v>20</v>
      </c>
      <c r="B21" s="7" t="s">
        <v>425</v>
      </c>
      <c r="C21" s="7" t="s">
        <v>17</v>
      </c>
      <c r="D21" s="7" t="s">
        <v>425</v>
      </c>
      <c r="E21" s="8" t="s">
        <v>27</v>
      </c>
      <c r="F21" s="7" t="s">
        <v>24</v>
      </c>
      <c r="G21" s="7"/>
      <c r="H21" s="7"/>
      <c r="I21" s="7" t="s">
        <v>425</v>
      </c>
      <c r="J21" s="10" t="s">
        <v>417</v>
      </c>
      <c r="K21" s="7">
        <v>4</v>
      </c>
      <c r="L21" s="7">
        <v>6</v>
      </c>
      <c r="M21" s="7" t="s">
        <v>20</v>
      </c>
      <c r="N21" s="7" t="s">
        <v>20</v>
      </c>
      <c r="O21" s="7" t="s">
        <v>20</v>
      </c>
      <c r="P21" s="7" t="s">
        <v>20</v>
      </c>
      <c r="Q21" s="7" t="s">
        <v>20</v>
      </c>
      <c r="R21" s="7" t="s">
        <v>20</v>
      </c>
      <c r="S21" s="7"/>
      <c r="T21" s="7"/>
      <c r="U21" s="7"/>
      <c r="V21" s="7">
        <v>0</v>
      </c>
    </row>
    <row r="22" spans="1:22" x14ac:dyDescent="0.45">
      <c r="A22" s="7">
        <v>21</v>
      </c>
      <c r="B22" s="7" t="s">
        <v>426</v>
      </c>
      <c r="C22" s="7" t="s">
        <v>17</v>
      </c>
      <c r="D22" s="7" t="s">
        <v>427</v>
      </c>
      <c r="E22" s="8" t="s">
        <v>19</v>
      </c>
      <c r="F22" s="7" t="s">
        <v>24</v>
      </c>
      <c r="G22" s="7"/>
      <c r="H22" s="7">
        <v>100</v>
      </c>
      <c r="I22" s="7" t="s">
        <v>427</v>
      </c>
      <c r="J22" s="10" t="s">
        <v>417</v>
      </c>
      <c r="K22" s="7">
        <v>4</v>
      </c>
      <c r="L22" s="7">
        <v>7</v>
      </c>
      <c r="M22" s="7" t="s">
        <v>20</v>
      </c>
      <c r="N22" s="7" t="s">
        <v>20</v>
      </c>
      <c r="O22" s="7" t="s">
        <v>20</v>
      </c>
      <c r="P22" s="7" t="s">
        <v>20</v>
      </c>
      <c r="Q22" s="7" t="s">
        <v>20</v>
      </c>
      <c r="R22" s="7" t="s">
        <v>20</v>
      </c>
      <c r="S22" s="7"/>
      <c r="T22" s="7"/>
      <c r="U22" s="7"/>
      <c r="V22" s="7">
        <v>0</v>
      </c>
    </row>
    <row r="23" spans="1:22" x14ac:dyDescent="0.45">
      <c r="A23" s="7">
        <v>22</v>
      </c>
      <c r="B23" s="7" t="s">
        <v>74</v>
      </c>
      <c r="C23" s="7" t="s">
        <v>49</v>
      </c>
      <c r="D23" s="7" t="s">
        <v>75</v>
      </c>
      <c r="E23" s="8" t="s">
        <v>48</v>
      </c>
      <c r="F23" s="7" t="s">
        <v>20</v>
      </c>
      <c r="G23" s="7"/>
      <c r="H23" s="7"/>
      <c r="I23" s="7" t="s">
        <v>75</v>
      </c>
      <c r="J23" s="10" t="s">
        <v>417</v>
      </c>
      <c r="K23" s="7">
        <v>4</v>
      </c>
      <c r="L23" s="7">
        <v>8</v>
      </c>
      <c r="M23" s="7" t="s">
        <v>20</v>
      </c>
      <c r="N23" s="7" t="s">
        <v>20</v>
      </c>
      <c r="O23" s="7" t="s">
        <v>20</v>
      </c>
      <c r="P23" s="7" t="s">
        <v>20</v>
      </c>
      <c r="Q23" s="7" t="s">
        <v>20</v>
      </c>
      <c r="R23" s="7" t="s">
        <v>20</v>
      </c>
      <c r="S23" s="7"/>
      <c r="T23" s="7"/>
      <c r="U23" s="7"/>
      <c r="V23" s="7">
        <v>0</v>
      </c>
    </row>
    <row r="24" spans="1:22" x14ac:dyDescent="0.45">
      <c r="A24" s="7">
        <v>23</v>
      </c>
      <c r="B24" s="7" t="s">
        <v>88</v>
      </c>
      <c r="C24" s="7" t="s">
        <v>49</v>
      </c>
      <c r="D24" s="7" t="s">
        <v>89</v>
      </c>
      <c r="E24" s="8" t="s">
        <v>48</v>
      </c>
      <c r="F24" s="7" t="s">
        <v>20</v>
      </c>
      <c r="G24" s="7"/>
      <c r="H24" s="7"/>
      <c r="I24" s="7" t="s">
        <v>89</v>
      </c>
      <c r="J24" s="10" t="s">
        <v>417</v>
      </c>
      <c r="K24" s="7">
        <v>4</v>
      </c>
      <c r="L24" s="7">
        <v>9</v>
      </c>
      <c r="M24" s="7" t="s">
        <v>20</v>
      </c>
      <c r="N24" s="7" t="s">
        <v>20</v>
      </c>
      <c r="O24" s="7" t="s">
        <v>20</v>
      </c>
      <c r="P24" s="7" t="s">
        <v>20</v>
      </c>
      <c r="Q24" s="7" t="s">
        <v>20</v>
      </c>
      <c r="R24" s="7" t="s">
        <v>20</v>
      </c>
      <c r="S24" s="7"/>
      <c r="T24" s="7"/>
      <c r="U24" s="7"/>
      <c r="V24" s="7">
        <v>0</v>
      </c>
    </row>
    <row r="25" spans="1:22" x14ac:dyDescent="0.45">
      <c r="A25" s="7">
        <v>24</v>
      </c>
      <c r="B25" s="7" t="s">
        <v>90</v>
      </c>
      <c r="C25" s="7" t="s">
        <v>49</v>
      </c>
      <c r="D25" s="7" t="s">
        <v>146</v>
      </c>
      <c r="E25" s="8" t="s">
        <v>48</v>
      </c>
      <c r="F25" s="7" t="s">
        <v>24</v>
      </c>
      <c r="G25" s="7"/>
      <c r="H25" s="7"/>
      <c r="I25" s="7" t="s">
        <v>146</v>
      </c>
      <c r="J25" s="10" t="s">
        <v>417</v>
      </c>
      <c r="K25" s="7">
        <v>4</v>
      </c>
      <c r="L25" s="7">
        <v>10</v>
      </c>
      <c r="M25" s="7" t="s">
        <v>20</v>
      </c>
      <c r="N25" s="7" t="s">
        <v>20</v>
      </c>
      <c r="O25" s="7" t="s">
        <v>20</v>
      </c>
      <c r="P25" s="7" t="s">
        <v>20</v>
      </c>
      <c r="Q25" s="7" t="s">
        <v>20</v>
      </c>
      <c r="R25" s="7" t="s">
        <v>20</v>
      </c>
      <c r="S25" s="7"/>
      <c r="T25" s="7"/>
      <c r="U25" s="7"/>
      <c r="V25" s="7">
        <v>0</v>
      </c>
    </row>
    <row r="26" spans="1:22" x14ac:dyDescent="0.45">
      <c r="A26" s="7">
        <v>25</v>
      </c>
      <c r="B26" s="7" t="s">
        <v>91</v>
      </c>
      <c r="C26" s="7" t="s">
        <v>17</v>
      </c>
      <c r="D26" s="7" t="s">
        <v>92</v>
      </c>
      <c r="E26" s="8" t="s">
        <v>27</v>
      </c>
      <c r="F26" s="7" t="s">
        <v>24</v>
      </c>
      <c r="G26" s="7"/>
      <c r="H26" s="7"/>
      <c r="I26" s="7" t="s">
        <v>92</v>
      </c>
      <c r="J26" s="10" t="s">
        <v>417</v>
      </c>
      <c r="K26" s="7">
        <v>4</v>
      </c>
      <c r="L26" s="7">
        <v>11</v>
      </c>
      <c r="M26" s="7" t="s">
        <v>20</v>
      </c>
      <c r="N26" s="7" t="s">
        <v>20</v>
      </c>
      <c r="O26" s="7" t="s">
        <v>20</v>
      </c>
      <c r="P26" s="7" t="s">
        <v>20</v>
      </c>
      <c r="Q26" s="7" t="s">
        <v>20</v>
      </c>
      <c r="R26" s="7" t="s">
        <v>20</v>
      </c>
      <c r="S26" s="7"/>
      <c r="T26" s="7"/>
      <c r="U26" s="7"/>
      <c r="V26" s="7">
        <v>0</v>
      </c>
    </row>
    <row r="27" spans="1:22" x14ac:dyDescent="0.45">
      <c r="A27" s="7">
        <v>26</v>
      </c>
      <c r="B27" s="7" t="s">
        <v>112</v>
      </c>
      <c r="C27" s="7" t="s">
        <v>17</v>
      </c>
      <c r="D27" s="7" t="s">
        <v>112</v>
      </c>
      <c r="E27" s="8" t="s">
        <v>23</v>
      </c>
      <c r="F27" s="7" t="s">
        <v>20</v>
      </c>
      <c r="G27" s="7">
        <v>2</v>
      </c>
      <c r="H27" s="7">
        <v>100</v>
      </c>
      <c r="I27" s="7" t="s">
        <v>112</v>
      </c>
      <c r="J27" s="10" t="s">
        <v>417</v>
      </c>
      <c r="K27" s="7">
        <v>4</v>
      </c>
      <c r="L27" s="7">
        <v>12</v>
      </c>
      <c r="M27" s="7" t="s">
        <v>20</v>
      </c>
      <c r="N27" s="7" t="s">
        <v>20</v>
      </c>
      <c r="O27" s="7" t="s">
        <v>20</v>
      </c>
      <c r="P27" s="7" t="s">
        <v>20</v>
      </c>
      <c r="Q27" s="7" t="s">
        <v>20</v>
      </c>
      <c r="R27" s="7" t="s">
        <v>20</v>
      </c>
      <c r="S27" s="7" t="s">
        <v>122</v>
      </c>
      <c r="T27" s="7"/>
      <c r="U27" s="7"/>
      <c r="V27" s="7">
        <v>0</v>
      </c>
    </row>
    <row r="28" spans="1:22" x14ac:dyDescent="0.45">
      <c r="A28" s="7">
        <v>27</v>
      </c>
      <c r="B28" s="7" t="s">
        <v>120</v>
      </c>
      <c r="C28" s="7" t="s">
        <v>17</v>
      </c>
      <c r="D28" s="7" t="s">
        <v>120</v>
      </c>
      <c r="E28" s="8" t="s">
        <v>23</v>
      </c>
      <c r="F28" s="7" t="s">
        <v>20</v>
      </c>
      <c r="G28" s="7">
        <v>2</v>
      </c>
      <c r="H28" s="7">
        <v>100</v>
      </c>
      <c r="I28" s="7" t="s">
        <v>120</v>
      </c>
      <c r="J28" s="10" t="s">
        <v>417</v>
      </c>
      <c r="K28" s="7">
        <v>4</v>
      </c>
      <c r="L28" s="7">
        <v>13</v>
      </c>
      <c r="M28" s="7" t="s">
        <v>20</v>
      </c>
      <c r="N28" s="7" t="s">
        <v>20</v>
      </c>
      <c r="O28" s="7" t="s">
        <v>20</v>
      </c>
      <c r="P28" s="7" t="s">
        <v>20</v>
      </c>
      <c r="Q28" s="7" t="s">
        <v>20</v>
      </c>
      <c r="R28" s="7" t="s">
        <v>20</v>
      </c>
      <c r="S28" s="7" t="s">
        <v>121</v>
      </c>
      <c r="T28" s="7"/>
      <c r="U28" s="7"/>
      <c r="V28" s="7">
        <v>0</v>
      </c>
    </row>
    <row r="29" spans="1:22" x14ac:dyDescent="0.45">
      <c r="A29" s="7">
        <v>28</v>
      </c>
      <c r="B29" s="7" t="s">
        <v>143</v>
      </c>
      <c r="C29" s="7" t="s">
        <v>36</v>
      </c>
      <c r="D29" s="7" t="s">
        <v>144</v>
      </c>
      <c r="E29" s="8" t="s">
        <v>147</v>
      </c>
      <c r="F29" s="7" t="s">
        <v>24</v>
      </c>
      <c r="G29" s="7"/>
      <c r="H29" s="7"/>
      <c r="I29" s="7" t="s">
        <v>144</v>
      </c>
      <c r="J29" s="10" t="s">
        <v>417</v>
      </c>
      <c r="K29" s="7">
        <v>4</v>
      </c>
      <c r="L29" s="7">
        <v>14</v>
      </c>
      <c r="M29" s="7" t="s">
        <v>20</v>
      </c>
      <c r="N29" s="7" t="s">
        <v>20</v>
      </c>
      <c r="O29" s="7" t="s">
        <v>20</v>
      </c>
      <c r="P29" s="7" t="s">
        <v>20</v>
      </c>
      <c r="Q29" s="7" t="s">
        <v>20</v>
      </c>
      <c r="R29" s="7" t="s">
        <v>20</v>
      </c>
      <c r="S29" s="7"/>
      <c r="T29" s="7"/>
      <c r="U29" s="7" t="s">
        <v>83</v>
      </c>
      <c r="V29" s="7">
        <v>0</v>
      </c>
    </row>
    <row r="30" spans="1:22" x14ac:dyDescent="0.45">
      <c r="A30" s="7">
        <v>29</v>
      </c>
      <c r="B30" s="7" t="s">
        <v>93</v>
      </c>
      <c r="C30" s="7" t="s">
        <v>47</v>
      </c>
      <c r="D30" s="7" t="s">
        <v>145</v>
      </c>
      <c r="E30" s="8" t="s">
        <v>51</v>
      </c>
      <c r="F30" s="7" t="s">
        <v>24</v>
      </c>
      <c r="G30" s="7"/>
      <c r="H30" s="7"/>
      <c r="I30" s="7" t="s">
        <v>145</v>
      </c>
      <c r="J30" s="10" t="s">
        <v>417</v>
      </c>
      <c r="K30" s="7">
        <v>4</v>
      </c>
      <c r="L30" s="7">
        <v>15</v>
      </c>
      <c r="M30" s="7" t="s">
        <v>20</v>
      </c>
      <c r="N30" s="7" t="s">
        <v>20</v>
      </c>
      <c r="O30" s="7" t="s">
        <v>20</v>
      </c>
      <c r="P30" s="7" t="s">
        <v>20</v>
      </c>
      <c r="Q30" s="7" t="s">
        <v>20</v>
      </c>
      <c r="R30" s="7" t="s">
        <v>20</v>
      </c>
      <c r="S30" s="7"/>
      <c r="T30" s="7"/>
      <c r="U30" s="7"/>
      <c r="V30" s="7">
        <v>0</v>
      </c>
    </row>
    <row r="31" spans="1:22" x14ac:dyDescent="0.45">
      <c r="A31" s="7">
        <v>30</v>
      </c>
      <c r="B31" s="7" t="s">
        <v>644</v>
      </c>
      <c r="C31" s="7" t="s">
        <v>17</v>
      </c>
      <c r="D31" s="7" t="s">
        <v>644</v>
      </c>
      <c r="E31" s="8" t="s">
        <v>19</v>
      </c>
      <c r="F31" s="7" t="s">
        <v>24</v>
      </c>
      <c r="G31" s="7"/>
      <c r="H31" s="7">
        <v>10</v>
      </c>
      <c r="I31" s="7" t="s">
        <v>644</v>
      </c>
      <c r="J31" s="10" t="s">
        <v>417</v>
      </c>
      <c r="K31" s="7">
        <v>4</v>
      </c>
      <c r="L31" s="7">
        <v>16</v>
      </c>
      <c r="M31" s="7" t="s">
        <v>20</v>
      </c>
      <c r="N31" s="7" t="s">
        <v>20</v>
      </c>
      <c r="O31" s="7" t="s">
        <v>20</v>
      </c>
      <c r="P31" s="7" t="s">
        <v>20</v>
      </c>
      <c r="Q31" s="7" t="s">
        <v>20</v>
      </c>
      <c r="R31" s="7" t="s">
        <v>20</v>
      </c>
      <c r="S31" s="7"/>
      <c r="T31" s="7"/>
      <c r="U31" s="7"/>
      <c r="V31" s="7">
        <v>0</v>
      </c>
    </row>
    <row r="32" spans="1:22" x14ac:dyDescent="0.45">
      <c r="A32" s="7">
        <v>31</v>
      </c>
      <c r="B32" s="7" t="s">
        <v>650</v>
      </c>
      <c r="C32" s="7" t="s">
        <v>49</v>
      </c>
      <c r="D32" s="7" t="s">
        <v>650</v>
      </c>
      <c r="E32" s="8" t="s">
        <v>48</v>
      </c>
      <c r="F32" s="7" t="s">
        <v>24</v>
      </c>
      <c r="G32" s="7"/>
      <c r="H32" s="7"/>
      <c r="I32" s="7" t="s">
        <v>650</v>
      </c>
      <c r="J32" s="10" t="s">
        <v>417</v>
      </c>
      <c r="K32" s="7">
        <v>4</v>
      </c>
      <c r="L32" s="7">
        <v>17</v>
      </c>
      <c r="M32" s="7" t="s">
        <v>20</v>
      </c>
      <c r="N32" s="7" t="s">
        <v>20</v>
      </c>
      <c r="O32" s="7" t="s">
        <v>20</v>
      </c>
      <c r="P32" s="7" t="s">
        <v>20</v>
      </c>
      <c r="Q32" s="7" t="s">
        <v>20</v>
      </c>
      <c r="R32" s="7" t="s">
        <v>20</v>
      </c>
      <c r="S32" s="7"/>
      <c r="T32" s="7"/>
      <c r="U32" s="7"/>
      <c r="V32" s="7">
        <v>0</v>
      </c>
    </row>
    <row r="33" spans="1:22" x14ac:dyDescent="0.45">
      <c r="A33" s="7">
        <v>32</v>
      </c>
      <c r="B33" s="7" t="s">
        <v>645</v>
      </c>
      <c r="C33" s="7" t="s">
        <v>36</v>
      </c>
      <c r="D33" s="7" t="s">
        <v>645</v>
      </c>
      <c r="E33" s="8" t="s">
        <v>19</v>
      </c>
      <c r="F33" s="7" t="s">
        <v>24</v>
      </c>
      <c r="G33" s="7"/>
      <c r="H33" s="7"/>
      <c r="I33" s="7" t="s">
        <v>645</v>
      </c>
      <c r="J33" s="10" t="s">
        <v>417</v>
      </c>
      <c r="K33" s="7">
        <v>4</v>
      </c>
      <c r="L33" s="7">
        <v>18</v>
      </c>
      <c r="M33" s="7" t="s">
        <v>20</v>
      </c>
      <c r="N33" s="7" t="s">
        <v>20</v>
      </c>
      <c r="O33" s="7" t="s">
        <v>20</v>
      </c>
      <c r="P33" s="7" t="s">
        <v>20</v>
      </c>
      <c r="Q33" s="7" t="s">
        <v>20</v>
      </c>
      <c r="R33" s="7" t="s">
        <v>20</v>
      </c>
      <c r="S33" s="7"/>
      <c r="T33" s="7"/>
      <c r="U33" s="7"/>
      <c r="V33" s="7">
        <v>0</v>
      </c>
    </row>
    <row r="34" spans="1:22" x14ac:dyDescent="0.45">
      <c r="A34" s="7">
        <v>33</v>
      </c>
      <c r="B34" s="7" t="s">
        <v>669</v>
      </c>
      <c r="C34" s="7" t="s">
        <v>17</v>
      </c>
      <c r="D34" s="7" t="s">
        <v>669</v>
      </c>
      <c r="E34" s="8" t="s">
        <v>50</v>
      </c>
      <c r="F34" s="7" t="s">
        <v>20</v>
      </c>
      <c r="G34" s="7"/>
      <c r="H34" s="7">
        <v>100</v>
      </c>
      <c r="I34" s="7" t="s">
        <v>120</v>
      </c>
      <c r="J34" s="10" t="s">
        <v>417</v>
      </c>
      <c r="K34" s="7">
        <v>4</v>
      </c>
      <c r="L34" s="7">
        <v>19</v>
      </c>
      <c r="M34" s="7" t="s">
        <v>20</v>
      </c>
      <c r="N34" s="7" t="s">
        <v>20</v>
      </c>
      <c r="O34" s="7" t="s">
        <v>20</v>
      </c>
      <c r="P34" s="7" t="s">
        <v>20</v>
      </c>
      <c r="Q34" s="7" t="s">
        <v>20</v>
      </c>
      <c r="R34" s="7" t="s">
        <v>20</v>
      </c>
      <c r="S34" s="7"/>
      <c r="T34" s="7" t="s">
        <v>630</v>
      </c>
      <c r="U34" s="7"/>
      <c r="V34" s="7">
        <v>0</v>
      </c>
    </row>
    <row r="35" spans="1:22" x14ac:dyDescent="0.45">
      <c r="A35" s="7">
        <v>34</v>
      </c>
      <c r="B35" s="7" t="s">
        <v>671</v>
      </c>
      <c r="C35" s="7" t="s">
        <v>17</v>
      </c>
      <c r="D35" s="7" t="s">
        <v>671</v>
      </c>
      <c r="E35" s="8" t="s">
        <v>41</v>
      </c>
      <c r="F35" s="7" t="s">
        <v>20</v>
      </c>
      <c r="G35" s="7"/>
      <c r="H35" s="7">
        <v>100</v>
      </c>
      <c r="I35" s="7" t="s">
        <v>120</v>
      </c>
      <c r="J35" s="10" t="s">
        <v>417</v>
      </c>
      <c r="K35" s="7">
        <v>4</v>
      </c>
      <c r="L35" s="7">
        <v>20</v>
      </c>
      <c r="M35" s="7" t="s">
        <v>20</v>
      </c>
      <c r="N35" s="7" t="s">
        <v>20</v>
      </c>
      <c r="O35" s="7" t="s">
        <v>20</v>
      </c>
      <c r="P35" s="7" t="s">
        <v>20</v>
      </c>
      <c r="Q35" s="7" t="s">
        <v>20</v>
      </c>
      <c r="R35" s="7" t="s">
        <v>20</v>
      </c>
      <c r="S35" s="7"/>
      <c r="T35" s="7" t="s">
        <v>630</v>
      </c>
      <c r="U35" s="7"/>
      <c r="V35" s="7">
        <v>0</v>
      </c>
    </row>
    <row r="36" spans="1:22" x14ac:dyDescent="0.45">
      <c r="A36" s="7">
        <v>35</v>
      </c>
      <c r="B36" s="7" t="s">
        <v>55</v>
      </c>
      <c r="C36" s="7" t="s">
        <v>17</v>
      </c>
      <c r="D36" s="7" t="s">
        <v>55</v>
      </c>
      <c r="E36" s="8" t="s">
        <v>58</v>
      </c>
      <c r="F36" s="7" t="s">
        <v>24</v>
      </c>
      <c r="G36" s="7"/>
      <c r="H36" s="7">
        <v>100</v>
      </c>
      <c r="I36" s="7" t="s">
        <v>55</v>
      </c>
      <c r="J36" s="10" t="s">
        <v>417</v>
      </c>
      <c r="K36" s="7">
        <v>4</v>
      </c>
      <c r="L36" s="7">
        <v>21</v>
      </c>
      <c r="M36" s="7" t="s">
        <v>20</v>
      </c>
      <c r="N36" s="7" t="s">
        <v>20</v>
      </c>
      <c r="O36" s="7" t="s">
        <v>20</v>
      </c>
      <c r="P36" s="7" t="s">
        <v>20</v>
      </c>
      <c r="Q36" s="7" t="s">
        <v>20</v>
      </c>
      <c r="R36" s="7" t="s">
        <v>20</v>
      </c>
      <c r="S36" s="7" t="s">
        <v>55</v>
      </c>
      <c r="T36" s="7"/>
      <c r="U36" s="7"/>
      <c r="V36" s="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F301BF1-4A91-446A-BC36-DC1F4F595373}">
          <x14:formula1>
            <xm:f>MasterReference!$C$2:$C$18</xm:f>
          </x14:formula1>
          <xm:sqref>E36</xm:sqref>
        </x14:dataValidation>
        <x14:dataValidation type="list" allowBlank="1" showInputMessage="1" showErrorMessage="1" xr:uid="{CC28AC8E-CCFA-4B0F-9F60-14C749B5AF8D}">
          <x14:formula1>
            <xm:f>MasterReference!$E$2:$E$3</xm:f>
          </x14:formula1>
          <xm:sqref>M33:R33 F33</xm:sqref>
        </x14:dataValidation>
        <x14:dataValidation type="list" allowBlank="1" showInputMessage="1" showErrorMessage="1" xr:uid="{4AD4655C-5E05-4C1D-B645-C9801BA41F32}">
          <x14:formula1>
            <xm:f>MasterReference!$A$2:$A$6</xm:f>
          </x14:formula1>
          <xm:sqref>C33</xm:sqref>
        </x14:dataValidation>
        <x14:dataValidation type="list" allowBlank="1" showInputMessage="1" showErrorMessage="1" xr:uid="{A5B5A89A-38C4-402E-BC52-C5FC45E4E4BD}">
          <x14:formula1>
            <xm:f>MasterReference!$C$2:$C$16</xm:f>
          </x14:formula1>
          <xm:sqref>E16 E33:E35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FA0A-F6BB-4C71-B4E5-D4F78A9E6B30}">
  <dimension ref="A1:V36"/>
  <sheetViews>
    <sheetView workbookViewId="0">
      <selection activeCell="L28" sqref="L28"/>
    </sheetView>
  </sheetViews>
  <sheetFormatPr defaultRowHeight="14.25" x14ac:dyDescent="0.45"/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19</v>
      </c>
      <c r="F2" s="7" t="s">
        <v>20</v>
      </c>
      <c r="G2" s="7">
        <v>2</v>
      </c>
      <c r="H2" s="7">
        <v>100</v>
      </c>
      <c r="I2" s="7" t="s">
        <v>73</v>
      </c>
      <c r="J2" s="10" t="s">
        <v>138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63</v>
      </c>
      <c r="C3" s="7" t="s">
        <v>17</v>
      </c>
      <c r="D3" s="7" t="s">
        <v>64</v>
      </c>
      <c r="E3" s="8" t="s">
        <v>19</v>
      </c>
      <c r="F3" s="7" t="s">
        <v>24</v>
      </c>
      <c r="G3" s="7">
        <v>2</v>
      </c>
      <c r="H3" s="7">
        <v>100</v>
      </c>
      <c r="I3" s="7" t="s">
        <v>64</v>
      </c>
      <c r="J3" s="10" t="s">
        <v>138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79</v>
      </c>
      <c r="C4" s="7" t="s">
        <v>17</v>
      </c>
      <c r="D4" s="7" t="s">
        <v>80</v>
      </c>
      <c r="E4" s="8" t="s">
        <v>19</v>
      </c>
      <c r="F4" s="7" t="s">
        <v>24</v>
      </c>
      <c r="G4" s="7">
        <v>2</v>
      </c>
      <c r="H4" s="7">
        <v>100</v>
      </c>
      <c r="I4" s="7" t="s">
        <v>80</v>
      </c>
      <c r="J4" s="10" t="s">
        <v>138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83</v>
      </c>
      <c r="C5" s="7" t="s">
        <v>17</v>
      </c>
      <c r="D5" s="7" t="s">
        <v>83</v>
      </c>
      <c r="E5" s="8" t="s">
        <v>19</v>
      </c>
      <c r="F5" s="7" t="s">
        <v>20</v>
      </c>
      <c r="G5" s="7">
        <v>2</v>
      </c>
      <c r="H5" s="7">
        <v>100</v>
      </c>
      <c r="I5" s="7" t="s">
        <v>83</v>
      </c>
      <c r="J5" s="10" t="s">
        <v>138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84</v>
      </c>
      <c r="C6" s="7" t="s">
        <v>49</v>
      </c>
      <c r="D6" s="7" t="s">
        <v>85</v>
      </c>
      <c r="E6" s="8" t="s">
        <v>48</v>
      </c>
      <c r="F6" s="7" t="s">
        <v>20</v>
      </c>
      <c r="G6" s="7"/>
      <c r="H6" s="7"/>
      <c r="I6" s="7" t="s">
        <v>85</v>
      </c>
      <c r="J6" s="10" t="s">
        <v>138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7" t="s">
        <v>70</v>
      </c>
      <c r="C7" s="7" t="s">
        <v>17</v>
      </c>
      <c r="D7" s="7" t="s">
        <v>71</v>
      </c>
      <c r="E7" s="8" t="s">
        <v>19</v>
      </c>
      <c r="F7" s="7" t="s">
        <v>24</v>
      </c>
      <c r="G7" s="7"/>
      <c r="H7" s="7">
        <v>100</v>
      </c>
      <c r="I7" s="7" t="s">
        <v>71</v>
      </c>
      <c r="J7" s="7" t="s">
        <v>409</v>
      </c>
      <c r="K7" s="7">
        <v>2</v>
      </c>
      <c r="L7" s="7">
        <v>1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7" t="s">
        <v>81</v>
      </c>
      <c r="C8" s="7" t="s">
        <v>49</v>
      </c>
      <c r="D8" s="7" t="s">
        <v>82</v>
      </c>
      <c r="E8" s="8" t="s">
        <v>48</v>
      </c>
      <c r="F8" s="7" t="s">
        <v>24</v>
      </c>
      <c r="G8" s="7"/>
      <c r="H8" s="7"/>
      <c r="I8" s="7" t="s">
        <v>82</v>
      </c>
      <c r="J8" s="7" t="s">
        <v>409</v>
      </c>
      <c r="K8" s="7">
        <v>2</v>
      </c>
      <c r="L8" s="7">
        <v>2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  <row r="9" spans="1:22" x14ac:dyDescent="0.45">
      <c r="A9" s="7">
        <v>8</v>
      </c>
      <c r="B9" s="7" t="s">
        <v>410</v>
      </c>
      <c r="C9" s="7" t="s">
        <v>17</v>
      </c>
      <c r="D9" s="7" t="s">
        <v>411</v>
      </c>
      <c r="E9" s="8" t="s">
        <v>19</v>
      </c>
      <c r="F9" s="7" t="s">
        <v>24</v>
      </c>
      <c r="G9" s="7">
        <v>2</v>
      </c>
      <c r="H9" s="7">
        <v>200</v>
      </c>
      <c r="I9" s="7" t="s">
        <v>411</v>
      </c>
      <c r="J9" s="7" t="s">
        <v>409</v>
      </c>
      <c r="K9" s="7">
        <v>2</v>
      </c>
      <c r="L9" s="7">
        <v>3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7"/>
      <c r="V9" s="7">
        <v>0</v>
      </c>
    </row>
    <row r="10" spans="1:22" x14ac:dyDescent="0.45">
      <c r="A10" s="7">
        <v>9</v>
      </c>
      <c r="B10" s="7" t="s">
        <v>86</v>
      </c>
      <c r="C10" s="7" t="s">
        <v>17</v>
      </c>
      <c r="D10" s="7" t="s">
        <v>86</v>
      </c>
      <c r="E10" s="8" t="s">
        <v>19</v>
      </c>
      <c r="F10" s="7" t="s">
        <v>24</v>
      </c>
      <c r="G10" s="7">
        <v>2</v>
      </c>
      <c r="H10" s="7">
        <v>100</v>
      </c>
      <c r="I10" s="7" t="s">
        <v>86</v>
      </c>
      <c r="J10" s="7" t="s">
        <v>409</v>
      </c>
      <c r="K10" s="7">
        <v>2</v>
      </c>
      <c r="L10" s="7">
        <v>4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/>
      <c r="T10" s="7"/>
      <c r="U10" s="7"/>
      <c r="V10" s="7">
        <v>0</v>
      </c>
    </row>
    <row r="11" spans="1:22" x14ac:dyDescent="0.45">
      <c r="A11" s="7">
        <v>10</v>
      </c>
      <c r="B11" s="7" t="s">
        <v>412</v>
      </c>
      <c r="C11" s="7" t="s">
        <v>17</v>
      </c>
      <c r="D11" s="7" t="s">
        <v>412</v>
      </c>
      <c r="E11" s="8" t="s">
        <v>19</v>
      </c>
      <c r="F11" s="7" t="s">
        <v>24</v>
      </c>
      <c r="G11" s="7"/>
      <c r="H11" s="7">
        <v>6</v>
      </c>
      <c r="I11" s="7" t="s">
        <v>412</v>
      </c>
      <c r="J11" s="10" t="s">
        <v>413</v>
      </c>
      <c r="K11" s="7">
        <v>3</v>
      </c>
      <c r="L11" s="7">
        <v>1</v>
      </c>
      <c r="M11" s="7" t="s">
        <v>20</v>
      </c>
      <c r="N11" s="7" t="s">
        <v>20</v>
      </c>
      <c r="O11" s="7" t="s">
        <v>20</v>
      </c>
      <c r="P11" s="7" t="s">
        <v>20</v>
      </c>
      <c r="Q11" s="7" t="s">
        <v>20</v>
      </c>
      <c r="R11" s="7" t="s">
        <v>20</v>
      </c>
      <c r="S11" s="7"/>
      <c r="T11" s="7"/>
      <c r="U11" s="7"/>
      <c r="V11" s="7">
        <v>0</v>
      </c>
    </row>
    <row r="12" spans="1:22" x14ac:dyDescent="0.45">
      <c r="A12" s="7">
        <v>11</v>
      </c>
      <c r="B12" s="7" t="s">
        <v>60</v>
      </c>
      <c r="C12" s="7" t="s">
        <v>17</v>
      </c>
      <c r="D12" s="7" t="s">
        <v>60</v>
      </c>
      <c r="E12" s="8" t="s">
        <v>19</v>
      </c>
      <c r="F12" s="7" t="s">
        <v>24</v>
      </c>
      <c r="G12" s="7"/>
      <c r="H12" s="7">
        <v>100</v>
      </c>
      <c r="I12" s="7" t="s">
        <v>60</v>
      </c>
      <c r="J12" s="10" t="s">
        <v>413</v>
      </c>
      <c r="K12" s="7">
        <v>3</v>
      </c>
      <c r="L12" s="7">
        <v>2</v>
      </c>
      <c r="M12" s="7" t="s">
        <v>20</v>
      </c>
      <c r="N12" s="7" t="s">
        <v>20</v>
      </c>
      <c r="O12" s="7" t="s">
        <v>20</v>
      </c>
      <c r="P12" s="7" t="s">
        <v>20</v>
      </c>
      <c r="Q12" s="7" t="s">
        <v>20</v>
      </c>
      <c r="R12" s="7" t="s">
        <v>20</v>
      </c>
      <c r="T12" s="7"/>
      <c r="U12" s="7"/>
      <c r="V12" s="7">
        <v>0</v>
      </c>
    </row>
    <row r="13" spans="1:22" x14ac:dyDescent="0.45">
      <c r="A13" s="7">
        <v>12</v>
      </c>
      <c r="B13" s="7" t="s">
        <v>173</v>
      </c>
      <c r="C13" s="7" t="s">
        <v>17</v>
      </c>
      <c r="D13" s="7" t="s">
        <v>173</v>
      </c>
      <c r="E13" s="8" t="s">
        <v>19</v>
      </c>
      <c r="F13" s="7" t="s">
        <v>24</v>
      </c>
      <c r="G13" s="7"/>
      <c r="H13" s="7">
        <v>100</v>
      </c>
      <c r="I13" s="7" t="s">
        <v>173</v>
      </c>
      <c r="J13" s="10" t="s">
        <v>413</v>
      </c>
      <c r="K13" s="7">
        <v>3</v>
      </c>
      <c r="L13" s="7">
        <v>3</v>
      </c>
      <c r="M13" s="7" t="s">
        <v>20</v>
      </c>
      <c r="N13" s="7" t="s">
        <v>20</v>
      </c>
      <c r="O13" s="7" t="s">
        <v>20</v>
      </c>
      <c r="P13" s="7" t="s">
        <v>20</v>
      </c>
      <c r="Q13" s="7" t="s">
        <v>20</v>
      </c>
      <c r="R13" s="7" t="s">
        <v>20</v>
      </c>
      <c r="T13" s="7"/>
      <c r="U13" s="7"/>
      <c r="V13" s="7">
        <v>0</v>
      </c>
    </row>
    <row r="14" spans="1:22" x14ac:dyDescent="0.45">
      <c r="A14" s="7">
        <v>13</v>
      </c>
      <c r="B14" s="7" t="s">
        <v>414</v>
      </c>
      <c r="C14" s="7" t="s">
        <v>17</v>
      </c>
      <c r="D14" s="7" t="s">
        <v>321</v>
      </c>
      <c r="E14" s="8" t="s">
        <v>45</v>
      </c>
      <c r="F14" s="7" t="s">
        <v>24</v>
      </c>
      <c r="G14" s="7">
        <v>2</v>
      </c>
      <c r="H14" s="7">
        <v>10000</v>
      </c>
      <c r="I14" s="7" t="s">
        <v>321</v>
      </c>
      <c r="J14" s="10" t="s">
        <v>413</v>
      </c>
      <c r="K14" s="7">
        <v>3</v>
      </c>
      <c r="L14" s="7">
        <v>4</v>
      </c>
      <c r="M14" s="7" t="s">
        <v>20</v>
      </c>
      <c r="N14" s="7" t="s">
        <v>20</v>
      </c>
      <c r="O14" s="7" t="s">
        <v>20</v>
      </c>
      <c r="P14" s="7" t="s">
        <v>20</v>
      </c>
      <c r="Q14" s="7" t="s">
        <v>20</v>
      </c>
      <c r="R14" s="7" t="s">
        <v>20</v>
      </c>
      <c r="S14" s="7"/>
      <c r="T14" s="7"/>
      <c r="U14" s="7"/>
      <c r="V14" s="7">
        <v>0</v>
      </c>
    </row>
    <row r="15" spans="1:22" x14ac:dyDescent="0.45">
      <c r="A15" s="7">
        <v>14</v>
      </c>
      <c r="B15" s="7" t="s">
        <v>415</v>
      </c>
      <c r="C15" s="7" t="s">
        <v>17</v>
      </c>
      <c r="D15" s="7" t="s">
        <v>322</v>
      </c>
      <c r="E15" s="8" t="s">
        <v>45</v>
      </c>
      <c r="F15" s="7" t="s">
        <v>24</v>
      </c>
      <c r="G15" s="7">
        <v>2</v>
      </c>
      <c r="H15" s="7">
        <v>10000</v>
      </c>
      <c r="I15" s="7" t="s">
        <v>322</v>
      </c>
      <c r="J15" s="10" t="s">
        <v>413</v>
      </c>
      <c r="K15" s="7">
        <v>3</v>
      </c>
      <c r="L15" s="7">
        <v>5</v>
      </c>
      <c r="M15" s="7" t="s">
        <v>20</v>
      </c>
      <c r="N15" s="7" t="s">
        <v>20</v>
      </c>
      <c r="O15" s="7" t="s">
        <v>20</v>
      </c>
      <c r="P15" s="7" t="s">
        <v>20</v>
      </c>
      <c r="Q15" s="7" t="s">
        <v>20</v>
      </c>
      <c r="R15" s="7" t="s">
        <v>20</v>
      </c>
      <c r="S15" s="7"/>
      <c r="T15" s="7"/>
      <c r="U15" s="7"/>
      <c r="V15" s="7">
        <v>0</v>
      </c>
    </row>
    <row r="16" spans="1:22" x14ac:dyDescent="0.45">
      <c r="A16" s="7">
        <v>15</v>
      </c>
      <c r="B16" s="7" t="s">
        <v>416</v>
      </c>
      <c r="C16" s="7" t="s">
        <v>17</v>
      </c>
      <c r="D16" s="7" t="s">
        <v>416</v>
      </c>
      <c r="E16" s="8" t="s">
        <v>23</v>
      </c>
      <c r="F16" s="7" t="s">
        <v>24</v>
      </c>
      <c r="G16" s="7">
        <v>2</v>
      </c>
      <c r="H16" s="7">
        <v>100</v>
      </c>
      <c r="I16" s="7" t="s">
        <v>416</v>
      </c>
      <c r="J16" s="10" t="s">
        <v>417</v>
      </c>
      <c r="K16" s="7">
        <v>4</v>
      </c>
      <c r="L16" s="7">
        <v>1</v>
      </c>
      <c r="M16" s="7" t="s">
        <v>20</v>
      </c>
      <c r="N16" s="7" t="s">
        <v>20</v>
      </c>
      <c r="O16" s="7" t="s">
        <v>20</v>
      </c>
      <c r="P16" s="7" t="s">
        <v>20</v>
      </c>
      <c r="Q16" s="7" t="s">
        <v>20</v>
      </c>
      <c r="R16" s="7" t="s">
        <v>20</v>
      </c>
      <c r="S16" s="7" t="s">
        <v>418</v>
      </c>
      <c r="T16" s="7"/>
      <c r="U16" s="7"/>
      <c r="V16" s="7">
        <v>0</v>
      </c>
    </row>
    <row r="17" spans="1:22" x14ac:dyDescent="0.45">
      <c r="A17" s="7">
        <v>16</v>
      </c>
      <c r="B17" s="7" t="s">
        <v>419</v>
      </c>
      <c r="C17" s="7" t="s">
        <v>17</v>
      </c>
      <c r="D17" s="7" t="s">
        <v>420</v>
      </c>
      <c r="E17" s="8" t="s">
        <v>19</v>
      </c>
      <c r="F17" s="7" t="s">
        <v>24</v>
      </c>
      <c r="G17" s="7">
        <v>2</v>
      </c>
      <c r="H17" s="7">
        <v>100</v>
      </c>
      <c r="I17" s="7" t="s">
        <v>420</v>
      </c>
      <c r="J17" s="10" t="s">
        <v>417</v>
      </c>
      <c r="K17" s="7">
        <v>4</v>
      </c>
      <c r="L17" s="7">
        <v>2</v>
      </c>
      <c r="M17" s="7" t="s">
        <v>20</v>
      </c>
      <c r="N17" s="7" t="s">
        <v>20</v>
      </c>
      <c r="O17" s="7" t="s">
        <v>20</v>
      </c>
      <c r="P17" s="7" t="s">
        <v>20</v>
      </c>
      <c r="Q17" s="7" t="s">
        <v>20</v>
      </c>
      <c r="R17" s="7" t="s">
        <v>20</v>
      </c>
      <c r="S17" s="7"/>
      <c r="T17" s="7"/>
      <c r="U17" s="7"/>
      <c r="V17" s="7">
        <v>0</v>
      </c>
    </row>
    <row r="18" spans="1:22" x14ac:dyDescent="0.45">
      <c r="A18" s="7">
        <v>17</v>
      </c>
      <c r="B18" s="7" t="s">
        <v>421</v>
      </c>
      <c r="C18" s="7" t="s">
        <v>17</v>
      </c>
      <c r="D18" s="7" t="s">
        <v>421</v>
      </c>
      <c r="E18" s="8" t="s">
        <v>27</v>
      </c>
      <c r="F18" s="7" t="s">
        <v>24</v>
      </c>
      <c r="G18" s="7"/>
      <c r="H18" s="7"/>
      <c r="I18" s="7" t="s">
        <v>421</v>
      </c>
      <c r="J18" s="10" t="s">
        <v>417</v>
      </c>
      <c r="K18" s="7">
        <v>4</v>
      </c>
      <c r="L18" s="7">
        <v>3</v>
      </c>
      <c r="M18" s="7" t="s">
        <v>20</v>
      </c>
      <c r="N18" s="7" t="s">
        <v>20</v>
      </c>
      <c r="O18" s="7" t="s">
        <v>20</v>
      </c>
      <c r="P18" s="7" t="s">
        <v>20</v>
      </c>
      <c r="Q18" s="7" t="s">
        <v>20</v>
      </c>
      <c r="R18" s="7" t="s">
        <v>20</v>
      </c>
      <c r="S18" s="7"/>
      <c r="T18" s="7"/>
      <c r="U18" s="7"/>
      <c r="V18" s="7">
        <v>0</v>
      </c>
    </row>
    <row r="19" spans="1:22" x14ac:dyDescent="0.45">
      <c r="A19" s="7">
        <v>18</v>
      </c>
      <c r="B19" s="7" t="s">
        <v>422</v>
      </c>
      <c r="C19" s="7" t="s">
        <v>17</v>
      </c>
      <c r="D19" s="7" t="s">
        <v>423</v>
      </c>
      <c r="E19" s="8" t="s">
        <v>27</v>
      </c>
      <c r="F19" s="7" t="s">
        <v>24</v>
      </c>
      <c r="G19" s="7"/>
      <c r="H19" s="7"/>
      <c r="I19" s="7" t="s">
        <v>423</v>
      </c>
      <c r="J19" s="10" t="s">
        <v>417</v>
      </c>
      <c r="K19" s="7">
        <v>4</v>
      </c>
      <c r="L19" s="7">
        <v>4</v>
      </c>
      <c r="M19" s="7" t="s">
        <v>20</v>
      </c>
      <c r="N19" s="7" t="s">
        <v>20</v>
      </c>
      <c r="O19" s="7" t="s">
        <v>20</v>
      </c>
      <c r="P19" s="7" t="s">
        <v>20</v>
      </c>
      <c r="Q19" s="7" t="s">
        <v>20</v>
      </c>
      <c r="R19" s="7" t="s">
        <v>20</v>
      </c>
      <c r="S19" s="7"/>
      <c r="T19" s="7"/>
      <c r="U19" s="7"/>
      <c r="V19" s="7">
        <v>0</v>
      </c>
    </row>
    <row r="20" spans="1:22" x14ac:dyDescent="0.45">
      <c r="A20" s="7">
        <v>19</v>
      </c>
      <c r="B20" s="7" t="s">
        <v>424</v>
      </c>
      <c r="C20" s="7" t="s">
        <v>17</v>
      </c>
      <c r="D20" s="7" t="s">
        <v>424</v>
      </c>
      <c r="E20" s="8" t="s">
        <v>27</v>
      </c>
      <c r="F20" s="7" t="s">
        <v>24</v>
      </c>
      <c r="G20" s="7"/>
      <c r="H20" s="7"/>
      <c r="I20" s="7" t="s">
        <v>424</v>
      </c>
      <c r="J20" s="10" t="s">
        <v>417</v>
      </c>
      <c r="K20" s="7">
        <v>4</v>
      </c>
      <c r="L20" s="7">
        <v>5</v>
      </c>
      <c r="M20" s="7" t="s">
        <v>20</v>
      </c>
      <c r="N20" s="7" t="s">
        <v>20</v>
      </c>
      <c r="O20" s="7" t="s">
        <v>20</v>
      </c>
      <c r="P20" s="7" t="s">
        <v>20</v>
      </c>
      <c r="Q20" s="7" t="s">
        <v>20</v>
      </c>
      <c r="R20" s="7" t="s">
        <v>20</v>
      </c>
      <c r="S20" s="7"/>
      <c r="T20" s="7"/>
      <c r="U20" s="7"/>
      <c r="V20" s="7">
        <v>0</v>
      </c>
    </row>
    <row r="21" spans="1:22" x14ac:dyDescent="0.45">
      <c r="A21" s="7">
        <v>20</v>
      </c>
      <c r="B21" s="7" t="s">
        <v>425</v>
      </c>
      <c r="C21" s="7" t="s">
        <v>17</v>
      </c>
      <c r="D21" s="7" t="s">
        <v>425</v>
      </c>
      <c r="E21" s="8" t="s">
        <v>27</v>
      </c>
      <c r="F21" s="7" t="s">
        <v>24</v>
      </c>
      <c r="G21" s="7"/>
      <c r="H21" s="7"/>
      <c r="I21" s="7" t="s">
        <v>425</v>
      </c>
      <c r="J21" s="10" t="s">
        <v>417</v>
      </c>
      <c r="K21" s="7">
        <v>4</v>
      </c>
      <c r="L21" s="7">
        <v>6</v>
      </c>
      <c r="M21" s="7" t="s">
        <v>20</v>
      </c>
      <c r="N21" s="7" t="s">
        <v>20</v>
      </c>
      <c r="O21" s="7" t="s">
        <v>20</v>
      </c>
      <c r="P21" s="7" t="s">
        <v>20</v>
      </c>
      <c r="Q21" s="7" t="s">
        <v>20</v>
      </c>
      <c r="R21" s="7" t="s">
        <v>20</v>
      </c>
      <c r="S21" s="7"/>
      <c r="T21" s="7"/>
      <c r="U21" s="7"/>
      <c r="V21" s="7">
        <v>0</v>
      </c>
    </row>
    <row r="22" spans="1:22" x14ac:dyDescent="0.45">
      <c r="A22" s="7">
        <v>21</v>
      </c>
      <c r="B22" s="7" t="s">
        <v>426</v>
      </c>
      <c r="C22" s="7" t="s">
        <v>17</v>
      </c>
      <c r="D22" s="7" t="s">
        <v>427</v>
      </c>
      <c r="E22" s="8" t="s">
        <v>19</v>
      </c>
      <c r="F22" s="7" t="s">
        <v>24</v>
      </c>
      <c r="G22" s="7"/>
      <c r="H22" s="7">
        <v>100</v>
      </c>
      <c r="I22" s="7" t="s">
        <v>427</v>
      </c>
      <c r="J22" s="10" t="s">
        <v>417</v>
      </c>
      <c r="K22" s="7">
        <v>4</v>
      </c>
      <c r="L22" s="7">
        <v>7</v>
      </c>
      <c r="M22" s="7" t="s">
        <v>20</v>
      </c>
      <c r="N22" s="7" t="s">
        <v>20</v>
      </c>
      <c r="O22" s="7" t="s">
        <v>20</v>
      </c>
      <c r="P22" s="7" t="s">
        <v>20</v>
      </c>
      <c r="Q22" s="7" t="s">
        <v>20</v>
      </c>
      <c r="R22" s="7" t="s">
        <v>20</v>
      </c>
      <c r="S22" s="7"/>
      <c r="T22" s="7"/>
      <c r="U22" s="7"/>
      <c r="V22" s="7">
        <v>0</v>
      </c>
    </row>
    <row r="23" spans="1:22" x14ac:dyDescent="0.45">
      <c r="A23" s="7">
        <v>22</v>
      </c>
      <c r="B23" s="7" t="s">
        <v>74</v>
      </c>
      <c r="C23" s="7" t="s">
        <v>49</v>
      </c>
      <c r="D23" s="7" t="s">
        <v>75</v>
      </c>
      <c r="E23" s="8" t="s">
        <v>48</v>
      </c>
      <c r="F23" s="7" t="s">
        <v>20</v>
      </c>
      <c r="G23" s="7"/>
      <c r="H23" s="7"/>
      <c r="I23" s="7" t="s">
        <v>75</v>
      </c>
      <c r="J23" s="10" t="s">
        <v>417</v>
      </c>
      <c r="K23" s="7">
        <v>4</v>
      </c>
      <c r="L23" s="7">
        <v>8</v>
      </c>
      <c r="M23" s="7" t="s">
        <v>20</v>
      </c>
      <c r="N23" s="7" t="s">
        <v>20</v>
      </c>
      <c r="O23" s="7" t="s">
        <v>20</v>
      </c>
      <c r="P23" s="7" t="s">
        <v>20</v>
      </c>
      <c r="Q23" s="7" t="s">
        <v>20</v>
      </c>
      <c r="R23" s="7" t="s">
        <v>20</v>
      </c>
      <c r="S23" s="7"/>
      <c r="T23" s="7"/>
      <c r="U23" s="7"/>
      <c r="V23" s="7">
        <v>0</v>
      </c>
    </row>
    <row r="24" spans="1:22" x14ac:dyDescent="0.45">
      <c r="A24" s="7">
        <v>23</v>
      </c>
      <c r="B24" s="7" t="s">
        <v>88</v>
      </c>
      <c r="C24" s="7" t="s">
        <v>49</v>
      </c>
      <c r="D24" s="7" t="s">
        <v>89</v>
      </c>
      <c r="E24" s="8" t="s">
        <v>48</v>
      </c>
      <c r="F24" s="7" t="s">
        <v>20</v>
      </c>
      <c r="G24" s="7"/>
      <c r="H24" s="7"/>
      <c r="I24" s="7" t="s">
        <v>89</v>
      </c>
      <c r="J24" s="10" t="s">
        <v>417</v>
      </c>
      <c r="K24" s="7">
        <v>4</v>
      </c>
      <c r="L24" s="7">
        <v>9</v>
      </c>
      <c r="M24" s="7" t="s">
        <v>20</v>
      </c>
      <c r="N24" s="7" t="s">
        <v>20</v>
      </c>
      <c r="O24" s="7" t="s">
        <v>20</v>
      </c>
      <c r="P24" s="7" t="s">
        <v>20</v>
      </c>
      <c r="Q24" s="7" t="s">
        <v>20</v>
      </c>
      <c r="R24" s="7" t="s">
        <v>20</v>
      </c>
      <c r="S24" s="7"/>
      <c r="T24" s="7"/>
      <c r="U24" s="7"/>
      <c r="V24" s="7">
        <v>0</v>
      </c>
    </row>
    <row r="25" spans="1:22" x14ac:dyDescent="0.45">
      <c r="A25" s="7">
        <v>24</v>
      </c>
      <c r="B25" s="7" t="s">
        <v>90</v>
      </c>
      <c r="C25" s="7" t="s">
        <v>49</v>
      </c>
      <c r="D25" s="7" t="s">
        <v>146</v>
      </c>
      <c r="E25" s="8" t="s">
        <v>48</v>
      </c>
      <c r="F25" s="7" t="s">
        <v>24</v>
      </c>
      <c r="G25" s="7"/>
      <c r="H25" s="7"/>
      <c r="I25" s="7" t="s">
        <v>146</v>
      </c>
      <c r="J25" s="10" t="s">
        <v>417</v>
      </c>
      <c r="K25" s="7">
        <v>4</v>
      </c>
      <c r="L25" s="7">
        <v>10</v>
      </c>
      <c r="M25" s="7" t="s">
        <v>20</v>
      </c>
      <c r="N25" s="7" t="s">
        <v>20</v>
      </c>
      <c r="O25" s="7" t="s">
        <v>20</v>
      </c>
      <c r="P25" s="7" t="s">
        <v>20</v>
      </c>
      <c r="Q25" s="7" t="s">
        <v>20</v>
      </c>
      <c r="R25" s="7" t="s">
        <v>20</v>
      </c>
      <c r="S25" s="7"/>
      <c r="T25" s="7"/>
      <c r="U25" s="7"/>
      <c r="V25" s="7">
        <v>0</v>
      </c>
    </row>
    <row r="26" spans="1:22" x14ac:dyDescent="0.45">
      <c r="A26" s="7">
        <v>25</v>
      </c>
      <c r="B26" s="7" t="s">
        <v>91</v>
      </c>
      <c r="C26" s="7" t="s">
        <v>17</v>
      </c>
      <c r="D26" s="7" t="s">
        <v>92</v>
      </c>
      <c r="E26" s="8" t="s">
        <v>27</v>
      </c>
      <c r="F26" s="7" t="s">
        <v>24</v>
      </c>
      <c r="G26" s="7"/>
      <c r="H26" s="7"/>
      <c r="I26" s="7" t="s">
        <v>92</v>
      </c>
      <c r="J26" s="10" t="s">
        <v>417</v>
      </c>
      <c r="K26" s="7">
        <v>4</v>
      </c>
      <c r="L26" s="7">
        <v>11</v>
      </c>
      <c r="M26" s="7" t="s">
        <v>20</v>
      </c>
      <c r="N26" s="7" t="s">
        <v>20</v>
      </c>
      <c r="O26" s="7" t="s">
        <v>20</v>
      </c>
      <c r="P26" s="7" t="s">
        <v>20</v>
      </c>
      <c r="Q26" s="7" t="s">
        <v>20</v>
      </c>
      <c r="R26" s="7" t="s">
        <v>20</v>
      </c>
      <c r="S26" s="7"/>
      <c r="T26" s="7"/>
      <c r="U26" s="7"/>
      <c r="V26" s="7">
        <v>0</v>
      </c>
    </row>
    <row r="27" spans="1:22" x14ac:dyDescent="0.45">
      <c r="A27" s="7">
        <v>26</v>
      </c>
      <c r="B27" s="7" t="s">
        <v>112</v>
      </c>
      <c r="C27" s="7" t="s">
        <v>17</v>
      </c>
      <c r="D27" s="7" t="s">
        <v>112</v>
      </c>
      <c r="E27" s="8" t="s">
        <v>23</v>
      </c>
      <c r="F27" s="7" t="s">
        <v>20</v>
      </c>
      <c r="G27" s="7">
        <v>2</v>
      </c>
      <c r="H27" s="7">
        <v>100</v>
      </c>
      <c r="I27" s="7" t="s">
        <v>112</v>
      </c>
      <c r="J27" s="10" t="s">
        <v>417</v>
      </c>
      <c r="K27" s="7">
        <v>4</v>
      </c>
      <c r="L27" s="7">
        <v>12</v>
      </c>
      <c r="M27" s="7" t="s">
        <v>20</v>
      </c>
      <c r="N27" s="7" t="s">
        <v>20</v>
      </c>
      <c r="O27" s="7" t="s">
        <v>20</v>
      </c>
      <c r="P27" s="7" t="s">
        <v>20</v>
      </c>
      <c r="Q27" s="7" t="s">
        <v>20</v>
      </c>
      <c r="R27" s="7" t="s">
        <v>20</v>
      </c>
      <c r="S27" s="7" t="s">
        <v>122</v>
      </c>
      <c r="T27" s="7"/>
      <c r="U27" s="7"/>
      <c r="V27" s="7">
        <v>0</v>
      </c>
    </row>
    <row r="28" spans="1:22" x14ac:dyDescent="0.45">
      <c r="A28" s="7">
        <v>27</v>
      </c>
      <c r="B28" s="7" t="s">
        <v>120</v>
      </c>
      <c r="C28" s="7" t="s">
        <v>17</v>
      </c>
      <c r="D28" s="7" t="s">
        <v>120</v>
      </c>
      <c r="E28" s="8" t="s">
        <v>23</v>
      </c>
      <c r="F28" s="7" t="s">
        <v>20</v>
      </c>
      <c r="G28" s="7">
        <v>2</v>
      </c>
      <c r="H28" s="7">
        <v>100</v>
      </c>
      <c r="I28" s="7" t="s">
        <v>120</v>
      </c>
      <c r="J28" s="10" t="s">
        <v>417</v>
      </c>
      <c r="K28" s="7">
        <v>4</v>
      </c>
      <c r="L28" s="7">
        <v>13</v>
      </c>
      <c r="M28" s="7" t="s">
        <v>20</v>
      </c>
      <c r="N28" s="7" t="s">
        <v>20</v>
      </c>
      <c r="O28" s="7" t="s">
        <v>20</v>
      </c>
      <c r="P28" s="7" t="s">
        <v>20</v>
      </c>
      <c r="Q28" s="7" t="s">
        <v>20</v>
      </c>
      <c r="R28" s="7" t="s">
        <v>20</v>
      </c>
      <c r="S28" s="7" t="s">
        <v>121</v>
      </c>
      <c r="T28" s="7"/>
      <c r="U28" s="7"/>
      <c r="V28" s="7">
        <v>0</v>
      </c>
    </row>
    <row r="29" spans="1:22" x14ac:dyDescent="0.45">
      <c r="A29" s="7">
        <v>28</v>
      </c>
      <c r="B29" s="7" t="s">
        <v>143</v>
      </c>
      <c r="C29" s="7" t="s">
        <v>36</v>
      </c>
      <c r="D29" s="7" t="s">
        <v>144</v>
      </c>
      <c r="E29" s="8" t="s">
        <v>147</v>
      </c>
      <c r="F29" s="7" t="s">
        <v>24</v>
      </c>
      <c r="G29" s="7"/>
      <c r="H29" s="7"/>
      <c r="I29" s="7" t="s">
        <v>144</v>
      </c>
      <c r="J29" s="10" t="s">
        <v>417</v>
      </c>
      <c r="K29" s="7">
        <v>4</v>
      </c>
      <c r="L29" s="7">
        <v>14</v>
      </c>
      <c r="M29" s="7" t="s">
        <v>20</v>
      </c>
      <c r="N29" s="7" t="s">
        <v>20</v>
      </c>
      <c r="O29" s="7" t="s">
        <v>20</v>
      </c>
      <c r="P29" s="7" t="s">
        <v>20</v>
      </c>
      <c r="Q29" s="7" t="s">
        <v>20</v>
      </c>
      <c r="R29" s="7" t="s">
        <v>20</v>
      </c>
      <c r="S29" s="7"/>
      <c r="T29" s="7"/>
      <c r="U29" s="7" t="s">
        <v>83</v>
      </c>
      <c r="V29" s="7">
        <v>0</v>
      </c>
    </row>
    <row r="30" spans="1:22" x14ac:dyDescent="0.45">
      <c r="A30" s="7">
        <v>29</v>
      </c>
      <c r="B30" s="7" t="s">
        <v>93</v>
      </c>
      <c r="C30" s="7" t="s">
        <v>47</v>
      </c>
      <c r="D30" s="7" t="s">
        <v>145</v>
      </c>
      <c r="E30" s="8" t="s">
        <v>51</v>
      </c>
      <c r="F30" s="7" t="s">
        <v>24</v>
      </c>
      <c r="G30" s="7"/>
      <c r="H30" s="7"/>
      <c r="I30" s="7" t="s">
        <v>145</v>
      </c>
      <c r="J30" s="10" t="s">
        <v>417</v>
      </c>
      <c r="K30" s="7">
        <v>4</v>
      </c>
      <c r="L30" s="7">
        <v>15</v>
      </c>
      <c r="M30" s="7" t="s">
        <v>20</v>
      </c>
      <c r="N30" s="7" t="s">
        <v>20</v>
      </c>
      <c r="O30" s="7" t="s">
        <v>20</v>
      </c>
      <c r="P30" s="7" t="s">
        <v>20</v>
      </c>
      <c r="Q30" s="7" t="s">
        <v>20</v>
      </c>
      <c r="R30" s="7" t="s">
        <v>20</v>
      </c>
      <c r="S30" s="7"/>
      <c r="T30" s="7"/>
      <c r="U30" s="7"/>
      <c r="V30" s="7">
        <v>0</v>
      </c>
    </row>
    <row r="31" spans="1:22" x14ac:dyDescent="0.45">
      <c r="A31" s="7">
        <v>30</v>
      </c>
      <c r="B31" s="7" t="s">
        <v>644</v>
      </c>
      <c r="C31" s="7" t="s">
        <v>17</v>
      </c>
      <c r="D31" s="7" t="s">
        <v>644</v>
      </c>
      <c r="E31" s="8" t="s">
        <v>19</v>
      </c>
      <c r="F31" s="7" t="s">
        <v>24</v>
      </c>
      <c r="G31" s="7"/>
      <c r="H31" s="7">
        <v>10</v>
      </c>
      <c r="I31" s="7" t="s">
        <v>644</v>
      </c>
      <c r="J31" s="10" t="s">
        <v>417</v>
      </c>
      <c r="K31" s="7">
        <v>4</v>
      </c>
      <c r="L31" s="7">
        <v>16</v>
      </c>
      <c r="M31" s="7" t="s">
        <v>20</v>
      </c>
      <c r="N31" s="7" t="s">
        <v>20</v>
      </c>
      <c r="O31" s="7" t="s">
        <v>20</v>
      </c>
      <c r="P31" s="7" t="s">
        <v>20</v>
      </c>
      <c r="Q31" s="7" t="s">
        <v>20</v>
      </c>
      <c r="R31" s="7" t="s">
        <v>20</v>
      </c>
      <c r="S31" s="7"/>
      <c r="T31" s="7"/>
      <c r="U31" s="7"/>
      <c r="V31" s="7">
        <v>0</v>
      </c>
    </row>
    <row r="32" spans="1:22" x14ac:dyDescent="0.45">
      <c r="A32" s="7">
        <v>31</v>
      </c>
      <c r="B32" s="7" t="s">
        <v>650</v>
      </c>
      <c r="C32" s="7" t="s">
        <v>49</v>
      </c>
      <c r="D32" s="7" t="s">
        <v>650</v>
      </c>
      <c r="E32" s="8" t="s">
        <v>48</v>
      </c>
      <c r="F32" s="7" t="s">
        <v>24</v>
      </c>
      <c r="G32" s="7"/>
      <c r="H32" s="7"/>
      <c r="I32" s="7" t="s">
        <v>650</v>
      </c>
      <c r="J32" s="10" t="s">
        <v>417</v>
      </c>
      <c r="K32" s="7">
        <v>4</v>
      </c>
      <c r="L32" s="7">
        <v>17</v>
      </c>
      <c r="M32" s="7" t="s">
        <v>20</v>
      </c>
      <c r="N32" s="7" t="s">
        <v>20</v>
      </c>
      <c r="O32" s="7" t="s">
        <v>20</v>
      </c>
      <c r="P32" s="7" t="s">
        <v>20</v>
      </c>
      <c r="Q32" s="7" t="s">
        <v>20</v>
      </c>
      <c r="R32" s="7" t="s">
        <v>20</v>
      </c>
      <c r="S32" s="7"/>
      <c r="T32" s="7"/>
      <c r="U32" s="7"/>
      <c r="V32" s="7">
        <v>0</v>
      </c>
    </row>
    <row r="33" spans="1:22" x14ac:dyDescent="0.45">
      <c r="A33" s="7">
        <v>32</v>
      </c>
      <c r="B33" s="7" t="s">
        <v>645</v>
      </c>
      <c r="C33" s="7" t="s">
        <v>36</v>
      </c>
      <c r="D33" s="7" t="s">
        <v>645</v>
      </c>
      <c r="E33" s="8" t="s">
        <v>19</v>
      </c>
      <c r="F33" s="7" t="s">
        <v>24</v>
      </c>
      <c r="G33" s="7"/>
      <c r="H33" s="7"/>
      <c r="I33" s="7" t="s">
        <v>645</v>
      </c>
      <c r="J33" s="10" t="s">
        <v>417</v>
      </c>
      <c r="K33" s="7">
        <v>4</v>
      </c>
      <c r="L33" s="7">
        <v>18</v>
      </c>
      <c r="M33" s="7" t="s">
        <v>20</v>
      </c>
      <c r="N33" s="7" t="s">
        <v>20</v>
      </c>
      <c r="O33" s="7" t="s">
        <v>20</v>
      </c>
      <c r="P33" s="7" t="s">
        <v>20</v>
      </c>
      <c r="Q33" s="7" t="s">
        <v>20</v>
      </c>
      <c r="R33" s="7" t="s">
        <v>20</v>
      </c>
      <c r="S33" s="7"/>
      <c r="T33" s="7"/>
      <c r="U33" s="7"/>
      <c r="V33" s="7">
        <v>0</v>
      </c>
    </row>
    <row r="34" spans="1:22" x14ac:dyDescent="0.45">
      <c r="A34" s="7">
        <v>33</v>
      </c>
      <c r="B34" s="7" t="s">
        <v>669</v>
      </c>
      <c r="C34" s="7" t="s">
        <v>17</v>
      </c>
      <c r="D34" s="7" t="s">
        <v>669</v>
      </c>
      <c r="E34" s="8" t="s">
        <v>50</v>
      </c>
      <c r="F34" s="7" t="s">
        <v>20</v>
      </c>
      <c r="G34" s="7"/>
      <c r="H34" s="7">
        <v>100</v>
      </c>
      <c r="I34" s="7" t="s">
        <v>120</v>
      </c>
      <c r="J34" s="10" t="s">
        <v>417</v>
      </c>
      <c r="K34" s="7">
        <v>4</v>
      </c>
      <c r="L34" s="7">
        <v>19</v>
      </c>
      <c r="M34" s="7" t="s">
        <v>20</v>
      </c>
      <c r="N34" s="7" t="s">
        <v>20</v>
      </c>
      <c r="O34" s="7" t="s">
        <v>20</v>
      </c>
      <c r="P34" s="7" t="s">
        <v>20</v>
      </c>
      <c r="Q34" s="7" t="s">
        <v>20</v>
      </c>
      <c r="R34" s="7" t="s">
        <v>20</v>
      </c>
      <c r="S34" s="7"/>
      <c r="T34" s="7" t="s">
        <v>630</v>
      </c>
      <c r="U34" s="7"/>
      <c r="V34" s="7">
        <v>0</v>
      </c>
    </row>
    <row r="35" spans="1:22" x14ac:dyDescent="0.45">
      <c r="A35" s="7">
        <v>34</v>
      </c>
      <c r="B35" s="7" t="s">
        <v>671</v>
      </c>
      <c r="C35" s="7" t="s">
        <v>17</v>
      </c>
      <c r="D35" s="7" t="s">
        <v>671</v>
      </c>
      <c r="E35" s="8" t="s">
        <v>41</v>
      </c>
      <c r="F35" s="7" t="s">
        <v>20</v>
      </c>
      <c r="G35" s="7"/>
      <c r="H35" s="7">
        <v>100</v>
      </c>
      <c r="I35" s="7" t="s">
        <v>120</v>
      </c>
      <c r="J35" s="10" t="s">
        <v>417</v>
      </c>
      <c r="K35" s="7">
        <v>4</v>
      </c>
      <c r="L35" s="7">
        <v>20</v>
      </c>
      <c r="M35" s="7" t="s">
        <v>20</v>
      </c>
      <c r="N35" s="7" t="s">
        <v>20</v>
      </c>
      <c r="O35" s="7" t="s">
        <v>20</v>
      </c>
      <c r="P35" s="7" t="s">
        <v>20</v>
      </c>
      <c r="Q35" s="7" t="s">
        <v>20</v>
      </c>
      <c r="R35" s="7" t="s">
        <v>20</v>
      </c>
      <c r="S35" s="7"/>
      <c r="T35" s="7" t="s">
        <v>630</v>
      </c>
      <c r="U35" s="7"/>
      <c r="V35" s="7">
        <v>0</v>
      </c>
    </row>
    <row r="36" spans="1:22" x14ac:dyDescent="0.45">
      <c r="A36" s="7">
        <v>35</v>
      </c>
      <c r="B36" s="7" t="s">
        <v>55</v>
      </c>
      <c r="C36" s="7" t="s">
        <v>17</v>
      </c>
      <c r="D36" s="7" t="s">
        <v>55</v>
      </c>
      <c r="E36" s="8" t="s">
        <v>58</v>
      </c>
      <c r="F36" s="7" t="s">
        <v>24</v>
      </c>
      <c r="G36" s="7"/>
      <c r="H36" s="7">
        <v>100</v>
      </c>
      <c r="I36" s="7" t="s">
        <v>55</v>
      </c>
      <c r="J36" s="10" t="s">
        <v>417</v>
      </c>
      <c r="K36" s="7">
        <v>4</v>
      </c>
      <c r="L36" s="7">
        <v>21</v>
      </c>
      <c r="M36" s="7" t="s">
        <v>20</v>
      </c>
      <c r="N36" s="7" t="s">
        <v>20</v>
      </c>
      <c r="O36" s="7" t="s">
        <v>20</v>
      </c>
      <c r="P36" s="7" t="s">
        <v>20</v>
      </c>
      <c r="Q36" s="7" t="s">
        <v>20</v>
      </c>
      <c r="R36" s="7" t="s">
        <v>20</v>
      </c>
      <c r="S36" s="7" t="s">
        <v>55</v>
      </c>
      <c r="T36" s="7"/>
      <c r="U36" s="7"/>
      <c r="V36" s="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BC03DE6-399D-4177-8285-13D3D9FC9E61}">
          <x14:formula1>
            <xm:f>MasterReference!$C$2:$C$16</xm:f>
          </x14:formula1>
          <xm:sqref>E16 E33:E35</xm:sqref>
        </x14:dataValidation>
        <x14:dataValidation type="list" allowBlank="1" showInputMessage="1" showErrorMessage="1" xr:uid="{2C00BD78-8612-48F0-9EC6-0D5A678A8C8F}">
          <x14:formula1>
            <xm:f>MasterReference!$A$2:$A$6</xm:f>
          </x14:formula1>
          <xm:sqref>C33</xm:sqref>
        </x14:dataValidation>
        <x14:dataValidation type="list" allowBlank="1" showInputMessage="1" showErrorMessage="1" xr:uid="{C9A90637-9DB9-4C7A-B0E9-1AE2BD394C76}">
          <x14:formula1>
            <xm:f>MasterReference!$E$2:$E$3</xm:f>
          </x14:formula1>
          <xm:sqref>M33:R33 F33</xm:sqref>
        </x14:dataValidation>
        <x14:dataValidation type="list" allowBlank="1" showInputMessage="1" showErrorMessage="1" xr:uid="{07574FF3-522D-4AC4-B2FA-2388EC955BFF}">
          <x14:formula1>
            <xm:f>MasterReference!$C$2:$C$18</xm:f>
          </x14:formula1>
          <xm:sqref>E36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F2B6-58FE-4B6E-A736-F98B96DC4D55}">
  <dimension ref="A1:V36"/>
  <sheetViews>
    <sheetView topLeftCell="A19" workbookViewId="0">
      <selection activeCell="G46" sqref="A1:XFD1048576"/>
    </sheetView>
  </sheetViews>
  <sheetFormatPr defaultRowHeight="14.25" x14ac:dyDescent="0.45"/>
  <cols>
    <col min="1" max="1" width="5.19921875" bestFit="1" customWidth="1"/>
    <col min="2" max="2" width="18.73046875" bestFit="1" customWidth="1"/>
    <col min="3" max="3" width="11.73046875" bestFit="1" customWidth="1"/>
    <col min="4" max="4" width="19.6640625" bestFit="1" customWidth="1"/>
    <col min="5" max="5" width="13.73046875" bestFit="1" customWidth="1"/>
    <col min="6" max="6" width="8.1328125" bestFit="1" customWidth="1"/>
    <col min="7" max="7" width="9.46484375" bestFit="1" customWidth="1"/>
    <col min="8" max="8" width="9.73046875" bestFit="1" customWidth="1"/>
    <col min="9" max="9" width="19.6640625" bestFit="1" customWidth="1"/>
    <col min="10" max="10" width="12.6640625" bestFit="1" customWidth="1"/>
    <col min="11" max="11" width="6.73046875" bestFit="1" customWidth="1"/>
    <col min="12" max="12" width="9.796875" bestFit="1" customWidth="1"/>
    <col min="13" max="13" width="4.796875" bestFit="1" customWidth="1"/>
    <col min="14" max="14" width="4.06640625" bestFit="1" customWidth="1"/>
    <col min="15" max="15" width="3.86328125" bestFit="1" customWidth="1"/>
    <col min="16" max="16" width="6" bestFit="1" customWidth="1"/>
    <col min="17" max="17" width="6.33203125" bestFit="1" customWidth="1"/>
    <col min="18" max="18" width="8.46484375" bestFit="1" customWidth="1"/>
    <col min="19" max="19" width="19.46484375" bestFit="1" customWidth="1"/>
    <col min="20" max="20" width="14.73046875" bestFit="1" customWidth="1"/>
    <col min="21" max="21" width="12.6640625" bestFit="1" customWidth="1"/>
    <col min="22" max="22" width="11.53125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19</v>
      </c>
      <c r="F2" s="7" t="s">
        <v>20</v>
      </c>
      <c r="G2" s="7">
        <v>2</v>
      </c>
      <c r="H2" s="7">
        <v>100</v>
      </c>
      <c r="I2" s="7" t="s">
        <v>73</v>
      </c>
      <c r="J2" s="10" t="s">
        <v>138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63</v>
      </c>
      <c r="C3" s="7" t="s">
        <v>17</v>
      </c>
      <c r="D3" s="7" t="s">
        <v>64</v>
      </c>
      <c r="E3" s="8" t="s">
        <v>19</v>
      </c>
      <c r="F3" s="7" t="s">
        <v>24</v>
      </c>
      <c r="G3" s="7">
        <v>2</v>
      </c>
      <c r="H3" s="7">
        <v>100</v>
      </c>
      <c r="I3" s="7" t="s">
        <v>64</v>
      </c>
      <c r="J3" s="10" t="s">
        <v>138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79</v>
      </c>
      <c r="C4" s="7" t="s">
        <v>17</v>
      </c>
      <c r="D4" s="7" t="s">
        <v>80</v>
      </c>
      <c r="E4" s="8" t="s">
        <v>19</v>
      </c>
      <c r="F4" s="7" t="s">
        <v>24</v>
      </c>
      <c r="G4" s="7">
        <v>2</v>
      </c>
      <c r="H4" s="7">
        <v>100</v>
      </c>
      <c r="I4" s="7" t="s">
        <v>80</v>
      </c>
      <c r="J4" s="10" t="s">
        <v>138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83</v>
      </c>
      <c r="C5" s="7" t="s">
        <v>17</v>
      </c>
      <c r="D5" s="7" t="s">
        <v>83</v>
      </c>
      <c r="E5" s="8" t="s">
        <v>19</v>
      </c>
      <c r="F5" s="7" t="s">
        <v>20</v>
      </c>
      <c r="G5" s="7">
        <v>2</v>
      </c>
      <c r="H5" s="7">
        <v>100</v>
      </c>
      <c r="I5" s="7" t="s">
        <v>83</v>
      </c>
      <c r="J5" s="10" t="s">
        <v>138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84</v>
      </c>
      <c r="C6" s="7" t="s">
        <v>49</v>
      </c>
      <c r="D6" s="7" t="s">
        <v>85</v>
      </c>
      <c r="E6" s="8" t="s">
        <v>48</v>
      </c>
      <c r="F6" s="7" t="s">
        <v>20</v>
      </c>
      <c r="G6" s="7"/>
      <c r="H6" s="7"/>
      <c r="I6" s="7" t="s">
        <v>85</v>
      </c>
      <c r="J6" s="10" t="s">
        <v>138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7" t="s">
        <v>70</v>
      </c>
      <c r="C7" s="7" t="s">
        <v>17</v>
      </c>
      <c r="D7" s="7" t="s">
        <v>71</v>
      </c>
      <c r="E7" s="8" t="s">
        <v>19</v>
      </c>
      <c r="F7" s="7" t="s">
        <v>24</v>
      </c>
      <c r="G7" s="7"/>
      <c r="H7" s="7">
        <v>100</v>
      </c>
      <c r="I7" s="7" t="s">
        <v>71</v>
      </c>
      <c r="J7" s="7" t="s">
        <v>409</v>
      </c>
      <c r="K7" s="7">
        <v>2</v>
      </c>
      <c r="L7" s="7">
        <v>1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7" t="s">
        <v>81</v>
      </c>
      <c r="C8" s="7" t="s">
        <v>49</v>
      </c>
      <c r="D8" s="7" t="s">
        <v>82</v>
      </c>
      <c r="E8" s="8" t="s">
        <v>48</v>
      </c>
      <c r="F8" s="7" t="s">
        <v>24</v>
      </c>
      <c r="G8" s="7"/>
      <c r="H8" s="7"/>
      <c r="I8" s="7" t="s">
        <v>82</v>
      </c>
      <c r="J8" s="7" t="s">
        <v>409</v>
      </c>
      <c r="K8" s="7">
        <v>2</v>
      </c>
      <c r="L8" s="7">
        <v>2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  <row r="9" spans="1:22" x14ac:dyDescent="0.45">
      <c r="A9" s="7">
        <v>8</v>
      </c>
      <c r="B9" s="7" t="s">
        <v>410</v>
      </c>
      <c r="C9" s="7" t="s">
        <v>17</v>
      </c>
      <c r="D9" s="7" t="s">
        <v>411</v>
      </c>
      <c r="E9" s="8" t="s">
        <v>19</v>
      </c>
      <c r="F9" s="7" t="s">
        <v>24</v>
      </c>
      <c r="G9" s="7">
        <v>2</v>
      </c>
      <c r="H9" s="7">
        <v>200</v>
      </c>
      <c r="I9" s="7" t="s">
        <v>411</v>
      </c>
      <c r="J9" s="7" t="s">
        <v>409</v>
      </c>
      <c r="K9" s="7">
        <v>2</v>
      </c>
      <c r="L9" s="7">
        <v>3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7"/>
      <c r="V9" s="7">
        <v>0</v>
      </c>
    </row>
    <row r="10" spans="1:22" x14ac:dyDescent="0.45">
      <c r="A10" s="7">
        <v>9</v>
      </c>
      <c r="B10" s="7" t="s">
        <v>86</v>
      </c>
      <c r="C10" s="7" t="s">
        <v>17</v>
      </c>
      <c r="D10" s="7" t="s">
        <v>86</v>
      </c>
      <c r="E10" s="8" t="s">
        <v>19</v>
      </c>
      <c r="F10" s="7" t="s">
        <v>24</v>
      </c>
      <c r="G10" s="7">
        <v>2</v>
      </c>
      <c r="H10" s="7">
        <v>100</v>
      </c>
      <c r="I10" s="7" t="s">
        <v>86</v>
      </c>
      <c r="J10" s="7" t="s">
        <v>409</v>
      </c>
      <c r="K10" s="7">
        <v>2</v>
      </c>
      <c r="L10" s="7">
        <v>4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/>
      <c r="T10" s="7"/>
      <c r="U10" s="7"/>
      <c r="V10" s="7">
        <v>0</v>
      </c>
    </row>
    <row r="11" spans="1:22" x14ac:dyDescent="0.45">
      <c r="A11" s="7">
        <v>10</v>
      </c>
      <c r="B11" s="7" t="s">
        <v>412</v>
      </c>
      <c r="C11" s="7" t="s">
        <v>17</v>
      </c>
      <c r="D11" s="7" t="s">
        <v>412</v>
      </c>
      <c r="E11" s="8" t="s">
        <v>19</v>
      </c>
      <c r="F11" s="7" t="s">
        <v>24</v>
      </c>
      <c r="G11" s="7"/>
      <c r="H11" s="7">
        <v>6</v>
      </c>
      <c r="I11" s="7" t="s">
        <v>412</v>
      </c>
      <c r="J11" s="10" t="s">
        <v>413</v>
      </c>
      <c r="K11" s="7">
        <v>3</v>
      </c>
      <c r="L11" s="7">
        <v>1</v>
      </c>
      <c r="M11" s="7" t="s">
        <v>20</v>
      </c>
      <c r="N11" s="7" t="s">
        <v>20</v>
      </c>
      <c r="O11" s="7" t="s">
        <v>20</v>
      </c>
      <c r="P11" s="7" t="s">
        <v>20</v>
      </c>
      <c r="Q11" s="7" t="s">
        <v>20</v>
      </c>
      <c r="R11" s="7" t="s">
        <v>20</v>
      </c>
      <c r="S11" s="7"/>
      <c r="T11" s="7"/>
      <c r="U11" s="7"/>
      <c r="V11" s="7">
        <v>0</v>
      </c>
    </row>
    <row r="12" spans="1:22" x14ac:dyDescent="0.45">
      <c r="A12" s="7">
        <v>11</v>
      </c>
      <c r="B12" s="7" t="s">
        <v>60</v>
      </c>
      <c r="C12" s="7" t="s">
        <v>17</v>
      </c>
      <c r="D12" s="7" t="s">
        <v>60</v>
      </c>
      <c r="E12" s="8" t="s">
        <v>19</v>
      </c>
      <c r="F12" s="7" t="s">
        <v>24</v>
      </c>
      <c r="G12" s="7"/>
      <c r="H12" s="7">
        <v>100</v>
      </c>
      <c r="I12" s="7" t="s">
        <v>60</v>
      </c>
      <c r="J12" s="10" t="s">
        <v>413</v>
      </c>
      <c r="K12" s="7">
        <v>3</v>
      </c>
      <c r="L12" s="7">
        <v>2</v>
      </c>
      <c r="M12" s="7" t="s">
        <v>20</v>
      </c>
      <c r="N12" s="7" t="s">
        <v>20</v>
      </c>
      <c r="O12" s="7" t="s">
        <v>20</v>
      </c>
      <c r="P12" s="7" t="s">
        <v>20</v>
      </c>
      <c r="Q12" s="7" t="s">
        <v>20</v>
      </c>
      <c r="R12" s="7" t="s">
        <v>20</v>
      </c>
      <c r="T12" s="7"/>
      <c r="U12" s="7"/>
      <c r="V12" s="7">
        <v>0</v>
      </c>
    </row>
    <row r="13" spans="1:22" x14ac:dyDescent="0.45">
      <c r="A13" s="7">
        <v>12</v>
      </c>
      <c r="B13" s="7" t="s">
        <v>173</v>
      </c>
      <c r="C13" s="7" t="s">
        <v>17</v>
      </c>
      <c r="D13" s="7" t="s">
        <v>173</v>
      </c>
      <c r="E13" s="8" t="s">
        <v>19</v>
      </c>
      <c r="F13" s="7" t="s">
        <v>24</v>
      </c>
      <c r="G13" s="7"/>
      <c r="H13" s="7">
        <v>100</v>
      </c>
      <c r="I13" s="7" t="s">
        <v>173</v>
      </c>
      <c r="J13" s="10" t="s">
        <v>413</v>
      </c>
      <c r="K13" s="7">
        <v>3</v>
      </c>
      <c r="L13" s="7">
        <v>3</v>
      </c>
      <c r="M13" s="7" t="s">
        <v>20</v>
      </c>
      <c r="N13" s="7" t="s">
        <v>20</v>
      </c>
      <c r="O13" s="7" t="s">
        <v>20</v>
      </c>
      <c r="P13" s="7" t="s">
        <v>20</v>
      </c>
      <c r="Q13" s="7" t="s">
        <v>20</v>
      </c>
      <c r="R13" s="7" t="s">
        <v>20</v>
      </c>
      <c r="T13" s="7"/>
      <c r="U13" s="7"/>
      <c r="V13" s="7">
        <v>0</v>
      </c>
    </row>
    <row r="14" spans="1:22" x14ac:dyDescent="0.45">
      <c r="A14" s="7">
        <v>13</v>
      </c>
      <c r="B14" s="7" t="s">
        <v>414</v>
      </c>
      <c r="C14" s="7" t="s">
        <v>17</v>
      </c>
      <c r="D14" s="7" t="s">
        <v>321</v>
      </c>
      <c r="E14" s="8" t="s">
        <v>45</v>
      </c>
      <c r="F14" s="7" t="s">
        <v>24</v>
      </c>
      <c r="G14" s="7">
        <v>2</v>
      </c>
      <c r="H14" s="7">
        <v>10000</v>
      </c>
      <c r="I14" s="7" t="s">
        <v>321</v>
      </c>
      <c r="J14" s="10" t="s">
        <v>413</v>
      </c>
      <c r="K14" s="7">
        <v>3</v>
      </c>
      <c r="L14" s="7">
        <v>4</v>
      </c>
      <c r="M14" s="7" t="s">
        <v>20</v>
      </c>
      <c r="N14" s="7" t="s">
        <v>20</v>
      </c>
      <c r="O14" s="7" t="s">
        <v>20</v>
      </c>
      <c r="P14" s="7" t="s">
        <v>20</v>
      </c>
      <c r="Q14" s="7" t="s">
        <v>20</v>
      </c>
      <c r="R14" s="7" t="s">
        <v>20</v>
      </c>
      <c r="S14" s="7"/>
      <c r="T14" s="7"/>
      <c r="U14" s="7"/>
      <c r="V14" s="7">
        <v>0</v>
      </c>
    </row>
    <row r="15" spans="1:22" x14ac:dyDescent="0.45">
      <c r="A15" s="7">
        <v>14</v>
      </c>
      <c r="B15" s="7" t="s">
        <v>415</v>
      </c>
      <c r="C15" s="7" t="s">
        <v>17</v>
      </c>
      <c r="D15" s="7" t="s">
        <v>322</v>
      </c>
      <c r="E15" s="8" t="s">
        <v>45</v>
      </c>
      <c r="F15" s="7" t="s">
        <v>24</v>
      </c>
      <c r="G15" s="7">
        <v>2</v>
      </c>
      <c r="H15" s="7">
        <v>10000</v>
      </c>
      <c r="I15" s="7" t="s">
        <v>322</v>
      </c>
      <c r="J15" s="10" t="s">
        <v>413</v>
      </c>
      <c r="K15" s="7">
        <v>3</v>
      </c>
      <c r="L15" s="7">
        <v>5</v>
      </c>
      <c r="M15" s="7" t="s">
        <v>20</v>
      </c>
      <c r="N15" s="7" t="s">
        <v>20</v>
      </c>
      <c r="O15" s="7" t="s">
        <v>20</v>
      </c>
      <c r="P15" s="7" t="s">
        <v>20</v>
      </c>
      <c r="Q15" s="7" t="s">
        <v>20</v>
      </c>
      <c r="R15" s="7" t="s">
        <v>20</v>
      </c>
      <c r="S15" s="7"/>
      <c r="T15" s="7"/>
      <c r="U15" s="7"/>
      <c r="V15" s="7">
        <v>0</v>
      </c>
    </row>
    <row r="16" spans="1:22" x14ac:dyDescent="0.45">
      <c r="A16" s="7">
        <v>15</v>
      </c>
      <c r="B16" s="7" t="s">
        <v>416</v>
      </c>
      <c r="C16" s="7" t="s">
        <v>17</v>
      </c>
      <c r="D16" s="7" t="s">
        <v>416</v>
      </c>
      <c r="E16" s="8" t="s">
        <v>23</v>
      </c>
      <c r="F16" s="7" t="s">
        <v>24</v>
      </c>
      <c r="G16" s="7">
        <v>2</v>
      </c>
      <c r="H16" s="7">
        <v>100</v>
      </c>
      <c r="I16" s="7" t="s">
        <v>416</v>
      </c>
      <c r="J16" s="10" t="s">
        <v>417</v>
      </c>
      <c r="K16" s="7">
        <v>4</v>
      </c>
      <c r="L16" s="7">
        <v>1</v>
      </c>
      <c r="M16" s="7" t="s">
        <v>20</v>
      </c>
      <c r="N16" s="7" t="s">
        <v>20</v>
      </c>
      <c r="O16" s="7" t="s">
        <v>20</v>
      </c>
      <c r="P16" s="7" t="s">
        <v>20</v>
      </c>
      <c r="Q16" s="7" t="s">
        <v>20</v>
      </c>
      <c r="R16" s="7" t="s">
        <v>20</v>
      </c>
      <c r="S16" s="7" t="s">
        <v>418</v>
      </c>
      <c r="T16" s="7"/>
      <c r="U16" s="7"/>
      <c r="V16" s="7">
        <v>0</v>
      </c>
    </row>
    <row r="17" spans="1:22" x14ac:dyDescent="0.45">
      <c r="A17" s="7">
        <v>16</v>
      </c>
      <c r="B17" s="7" t="s">
        <v>419</v>
      </c>
      <c r="C17" s="7" t="s">
        <v>17</v>
      </c>
      <c r="D17" s="7" t="s">
        <v>420</v>
      </c>
      <c r="E17" s="8" t="s">
        <v>19</v>
      </c>
      <c r="F17" s="7" t="s">
        <v>24</v>
      </c>
      <c r="G17" s="7">
        <v>2</v>
      </c>
      <c r="H17" s="7">
        <v>100</v>
      </c>
      <c r="I17" s="7" t="s">
        <v>420</v>
      </c>
      <c r="J17" s="10" t="s">
        <v>417</v>
      </c>
      <c r="K17" s="7">
        <v>4</v>
      </c>
      <c r="L17" s="7">
        <v>2</v>
      </c>
      <c r="M17" s="7" t="s">
        <v>20</v>
      </c>
      <c r="N17" s="7" t="s">
        <v>20</v>
      </c>
      <c r="O17" s="7" t="s">
        <v>20</v>
      </c>
      <c r="P17" s="7" t="s">
        <v>20</v>
      </c>
      <c r="Q17" s="7" t="s">
        <v>20</v>
      </c>
      <c r="R17" s="7" t="s">
        <v>20</v>
      </c>
      <c r="S17" s="7"/>
      <c r="T17" s="7"/>
      <c r="U17" s="7"/>
      <c r="V17" s="7">
        <v>0</v>
      </c>
    </row>
    <row r="18" spans="1:22" x14ac:dyDescent="0.45">
      <c r="A18" s="7">
        <v>17</v>
      </c>
      <c r="B18" s="7" t="s">
        <v>421</v>
      </c>
      <c r="C18" s="7" t="s">
        <v>17</v>
      </c>
      <c r="D18" s="7" t="s">
        <v>421</v>
      </c>
      <c r="E18" s="8" t="s">
        <v>27</v>
      </c>
      <c r="F18" s="7" t="s">
        <v>24</v>
      </c>
      <c r="G18" s="7"/>
      <c r="H18" s="7"/>
      <c r="I18" s="7" t="s">
        <v>421</v>
      </c>
      <c r="J18" s="10" t="s">
        <v>417</v>
      </c>
      <c r="K18" s="7">
        <v>4</v>
      </c>
      <c r="L18" s="7">
        <v>3</v>
      </c>
      <c r="M18" s="7" t="s">
        <v>20</v>
      </c>
      <c r="N18" s="7" t="s">
        <v>20</v>
      </c>
      <c r="O18" s="7" t="s">
        <v>20</v>
      </c>
      <c r="P18" s="7" t="s">
        <v>20</v>
      </c>
      <c r="Q18" s="7" t="s">
        <v>20</v>
      </c>
      <c r="R18" s="7" t="s">
        <v>20</v>
      </c>
      <c r="S18" s="7"/>
      <c r="T18" s="7"/>
      <c r="U18" s="7"/>
      <c r="V18" s="7">
        <v>0</v>
      </c>
    </row>
    <row r="19" spans="1:22" x14ac:dyDescent="0.45">
      <c r="A19" s="7">
        <v>18</v>
      </c>
      <c r="B19" s="7" t="s">
        <v>422</v>
      </c>
      <c r="C19" s="7" t="s">
        <v>17</v>
      </c>
      <c r="D19" s="7" t="s">
        <v>423</v>
      </c>
      <c r="E19" s="8" t="s">
        <v>27</v>
      </c>
      <c r="F19" s="7" t="s">
        <v>24</v>
      </c>
      <c r="G19" s="7"/>
      <c r="H19" s="7"/>
      <c r="I19" s="7" t="s">
        <v>423</v>
      </c>
      <c r="J19" s="10" t="s">
        <v>417</v>
      </c>
      <c r="K19" s="7">
        <v>4</v>
      </c>
      <c r="L19" s="7">
        <v>4</v>
      </c>
      <c r="M19" s="7" t="s">
        <v>20</v>
      </c>
      <c r="N19" s="7" t="s">
        <v>20</v>
      </c>
      <c r="O19" s="7" t="s">
        <v>20</v>
      </c>
      <c r="P19" s="7" t="s">
        <v>20</v>
      </c>
      <c r="Q19" s="7" t="s">
        <v>20</v>
      </c>
      <c r="R19" s="7" t="s">
        <v>20</v>
      </c>
      <c r="S19" s="7"/>
      <c r="T19" s="7"/>
      <c r="U19" s="7"/>
      <c r="V19" s="7">
        <v>0</v>
      </c>
    </row>
    <row r="20" spans="1:22" x14ac:dyDescent="0.45">
      <c r="A20" s="7">
        <v>19</v>
      </c>
      <c r="B20" s="7" t="s">
        <v>424</v>
      </c>
      <c r="C20" s="7" t="s">
        <v>17</v>
      </c>
      <c r="D20" s="7" t="s">
        <v>424</v>
      </c>
      <c r="E20" s="8" t="s">
        <v>27</v>
      </c>
      <c r="F20" s="7" t="s">
        <v>24</v>
      </c>
      <c r="G20" s="7"/>
      <c r="H20" s="7"/>
      <c r="I20" s="7" t="s">
        <v>424</v>
      </c>
      <c r="J20" s="10" t="s">
        <v>417</v>
      </c>
      <c r="K20" s="7">
        <v>4</v>
      </c>
      <c r="L20" s="7">
        <v>5</v>
      </c>
      <c r="M20" s="7" t="s">
        <v>20</v>
      </c>
      <c r="N20" s="7" t="s">
        <v>20</v>
      </c>
      <c r="O20" s="7" t="s">
        <v>20</v>
      </c>
      <c r="P20" s="7" t="s">
        <v>20</v>
      </c>
      <c r="Q20" s="7" t="s">
        <v>20</v>
      </c>
      <c r="R20" s="7" t="s">
        <v>20</v>
      </c>
      <c r="S20" s="7"/>
      <c r="T20" s="7"/>
      <c r="U20" s="7"/>
      <c r="V20" s="7">
        <v>0</v>
      </c>
    </row>
    <row r="21" spans="1:22" x14ac:dyDescent="0.45">
      <c r="A21" s="7">
        <v>20</v>
      </c>
      <c r="B21" s="7" t="s">
        <v>425</v>
      </c>
      <c r="C21" s="7" t="s">
        <v>17</v>
      </c>
      <c r="D21" s="7" t="s">
        <v>425</v>
      </c>
      <c r="E21" s="8" t="s">
        <v>27</v>
      </c>
      <c r="F21" s="7" t="s">
        <v>24</v>
      </c>
      <c r="G21" s="7"/>
      <c r="H21" s="7"/>
      <c r="I21" s="7" t="s">
        <v>425</v>
      </c>
      <c r="J21" s="10" t="s">
        <v>417</v>
      </c>
      <c r="K21" s="7">
        <v>4</v>
      </c>
      <c r="L21" s="7">
        <v>6</v>
      </c>
      <c r="M21" s="7" t="s">
        <v>20</v>
      </c>
      <c r="N21" s="7" t="s">
        <v>20</v>
      </c>
      <c r="O21" s="7" t="s">
        <v>20</v>
      </c>
      <c r="P21" s="7" t="s">
        <v>20</v>
      </c>
      <c r="Q21" s="7" t="s">
        <v>20</v>
      </c>
      <c r="R21" s="7" t="s">
        <v>20</v>
      </c>
      <c r="S21" s="7"/>
      <c r="T21" s="7"/>
      <c r="U21" s="7"/>
      <c r="V21" s="7">
        <v>0</v>
      </c>
    </row>
    <row r="22" spans="1:22" x14ac:dyDescent="0.45">
      <c r="A22" s="7">
        <v>21</v>
      </c>
      <c r="B22" s="7" t="s">
        <v>426</v>
      </c>
      <c r="C22" s="7" t="s">
        <v>17</v>
      </c>
      <c r="D22" s="7" t="s">
        <v>427</v>
      </c>
      <c r="E22" s="8" t="s">
        <v>19</v>
      </c>
      <c r="F22" s="7" t="s">
        <v>24</v>
      </c>
      <c r="G22" s="7"/>
      <c r="H22" s="7">
        <v>100</v>
      </c>
      <c r="I22" s="7" t="s">
        <v>427</v>
      </c>
      <c r="J22" s="10" t="s">
        <v>417</v>
      </c>
      <c r="K22" s="7">
        <v>4</v>
      </c>
      <c r="L22" s="7">
        <v>7</v>
      </c>
      <c r="M22" s="7" t="s">
        <v>20</v>
      </c>
      <c r="N22" s="7" t="s">
        <v>20</v>
      </c>
      <c r="O22" s="7" t="s">
        <v>20</v>
      </c>
      <c r="P22" s="7" t="s">
        <v>20</v>
      </c>
      <c r="Q22" s="7" t="s">
        <v>20</v>
      </c>
      <c r="R22" s="7" t="s">
        <v>20</v>
      </c>
      <c r="S22" s="7"/>
      <c r="T22" s="7"/>
      <c r="U22" s="7"/>
      <c r="V22" s="7">
        <v>0</v>
      </c>
    </row>
    <row r="23" spans="1:22" x14ac:dyDescent="0.45">
      <c r="A23" s="7">
        <v>22</v>
      </c>
      <c r="B23" s="7" t="s">
        <v>74</v>
      </c>
      <c r="C23" s="7" t="s">
        <v>49</v>
      </c>
      <c r="D23" s="7" t="s">
        <v>75</v>
      </c>
      <c r="E23" s="8" t="s">
        <v>48</v>
      </c>
      <c r="F23" s="7" t="s">
        <v>20</v>
      </c>
      <c r="G23" s="7"/>
      <c r="H23" s="7"/>
      <c r="I23" s="7" t="s">
        <v>75</v>
      </c>
      <c r="J23" s="10" t="s">
        <v>417</v>
      </c>
      <c r="K23" s="7">
        <v>4</v>
      </c>
      <c r="L23" s="7">
        <v>8</v>
      </c>
      <c r="M23" s="7" t="s">
        <v>20</v>
      </c>
      <c r="N23" s="7" t="s">
        <v>20</v>
      </c>
      <c r="O23" s="7" t="s">
        <v>20</v>
      </c>
      <c r="P23" s="7" t="s">
        <v>20</v>
      </c>
      <c r="Q23" s="7" t="s">
        <v>20</v>
      </c>
      <c r="R23" s="7" t="s">
        <v>20</v>
      </c>
      <c r="S23" s="7"/>
      <c r="T23" s="7"/>
      <c r="U23" s="7"/>
      <c r="V23" s="7">
        <v>0</v>
      </c>
    </row>
    <row r="24" spans="1:22" x14ac:dyDescent="0.45">
      <c r="A24" s="7">
        <v>23</v>
      </c>
      <c r="B24" s="7" t="s">
        <v>88</v>
      </c>
      <c r="C24" s="7" t="s">
        <v>49</v>
      </c>
      <c r="D24" s="7" t="s">
        <v>89</v>
      </c>
      <c r="E24" s="8" t="s">
        <v>48</v>
      </c>
      <c r="F24" s="7" t="s">
        <v>20</v>
      </c>
      <c r="G24" s="7"/>
      <c r="H24" s="7"/>
      <c r="I24" s="7" t="s">
        <v>89</v>
      </c>
      <c r="J24" s="10" t="s">
        <v>417</v>
      </c>
      <c r="K24" s="7">
        <v>4</v>
      </c>
      <c r="L24" s="7">
        <v>9</v>
      </c>
      <c r="M24" s="7" t="s">
        <v>20</v>
      </c>
      <c r="N24" s="7" t="s">
        <v>20</v>
      </c>
      <c r="O24" s="7" t="s">
        <v>20</v>
      </c>
      <c r="P24" s="7" t="s">
        <v>20</v>
      </c>
      <c r="Q24" s="7" t="s">
        <v>20</v>
      </c>
      <c r="R24" s="7" t="s">
        <v>20</v>
      </c>
      <c r="S24" s="7"/>
      <c r="T24" s="7"/>
      <c r="U24" s="7"/>
      <c r="V24" s="7">
        <v>0</v>
      </c>
    </row>
    <row r="25" spans="1:22" x14ac:dyDescent="0.45">
      <c r="A25" s="7">
        <v>24</v>
      </c>
      <c r="B25" s="7" t="s">
        <v>90</v>
      </c>
      <c r="C25" s="7" t="s">
        <v>49</v>
      </c>
      <c r="D25" s="7" t="s">
        <v>146</v>
      </c>
      <c r="E25" s="8" t="s">
        <v>48</v>
      </c>
      <c r="F25" s="7" t="s">
        <v>24</v>
      </c>
      <c r="G25" s="7"/>
      <c r="H25" s="7"/>
      <c r="I25" s="7" t="s">
        <v>146</v>
      </c>
      <c r="J25" s="10" t="s">
        <v>417</v>
      </c>
      <c r="K25" s="7">
        <v>4</v>
      </c>
      <c r="L25" s="7">
        <v>10</v>
      </c>
      <c r="M25" s="7" t="s">
        <v>20</v>
      </c>
      <c r="N25" s="7" t="s">
        <v>20</v>
      </c>
      <c r="O25" s="7" t="s">
        <v>20</v>
      </c>
      <c r="P25" s="7" t="s">
        <v>20</v>
      </c>
      <c r="Q25" s="7" t="s">
        <v>20</v>
      </c>
      <c r="R25" s="7" t="s">
        <v>20</v>
      </c>
      <c r="S25" s="7"/>
      <c r="T25" s="7"/>
      <c r="U25" s="7"/>
      <c r="V25" s="7">
        <v>0</v>
      </c>
    </row>
    <row r="26" spans="1:22" x14ac:dyDescent="0.45">
      <c r="A26" s="7">
        <v>25</v>
      </c>
      <c r="B26" s="7" t="s">
        <v>91</v>
      </c>
      <c r="C26" s="7" t="s">
        <v>17</v>
      </c>
      <c r="D26" s="7" t="s">
        <v>92</v>
      </c>
      <c r="E26" s="8" t="s">
        <v>27</v>
      </c>
      <c r="F26" s="7" t="s">
        <v>24</v>
      </c>
      <c r="G26" s="7"/>
      <c r="H26" s="7"/>
      <c r="I26" s="7" t="s">
        <v>92</v>
      </c>
      <c r="J26" s="10" t="s">
        <v>417</v>
      </c>
      <c r="K26" s="7">
        <v>4</v>
      </c>
      <c r="L26" s="7">
        <v>11</v>
      </c>
      <c r="M26" s="7" t="s">
        <v>20</v>
      </c>
      <c r="N26" s="7" t="s">
        <v>20</v>
      </c>
      <c r="O26" s="7" t="s">
        <v>20</v>
      </c>
      <c r="P26" s="7" t="s">
        <v>20</v>
      </c>
      <c r="Q26" s="7" t="s">
        <v>20</v>
      </c>
      <c r="R26" s="7" t="s">
        <v>20</v>
      </c>
      <c r="S26" s="7"/>
      <c r="T26" s="7"/>
      <c r="U26" s="7"/>
      <c r="V26" s="7">
        <v>0</v>
      </c>
    </row>
    <row r="27" spans="1:22" x14ac:dyDescent="0.45">
      <c r="A27" s="7">
        <v>26</v>
      </c>
      <c r="B27" s="7" t="s">
        <v>112</v>
      </c>
      <c r="C27" s="7" t="s">
        <v>17</v>
      </c>
      <c r="D27" s="7" t="s">
        <v>112</v>
      </c>
      <c r="E27" s="8" t="s">
        <v>23</v>
      </c>
      <c r="F27" s="7" t="s">
        <v>20</v>
      </c>
      <c r="G27" s="7">
        <v>2</v>
      </c>
      <c r="H27" s="7">
        <v>100</v>
      </c>
      <c r="I27" s="7" t="s">
        <v>112</v>
      </c>
      <c r="J27" s="10" t="s">
        <v>417</v>
      </c>
      <c r="K27" s="7">
        <v>4</v>
      </c>
      <c r="L27" s="7">
        <v>12</v>
      </c>
      <c r="M27" s="7" t="s">
        <v>20</v>
      </c>
      <c r="N27" s="7" t="s">
        <v>20</v>
      </c>
      <c r="O27" s="7" t="s">
        <v>20</v>
      </c>
      <c r="P27" s="7" t="s">
        <v>20</v>
      </c>
      <c r="Q27" s="7" t="s">
        <v>20</v>
      </c>
      <c r="R27" s="7" t="s">
        <v>20</v>
      </c>
      <c r="S27" s="7" t="s">
        <v>122</v>
      </c>
      <c r="T27" s="7"/>
      <c r="U27" s="7"/>
      <c r="V27" s="7">
        <v>0</v>
      </c>
    </row>
    <row r="28" spans="1:22" x14ac:dyDescent="0.45">
      <c r="A28" s="7">
        <v>27</v>
      </c>
      <c r="B28" s="7" t="s">
        <v>120</v>
      </c>
      <c r="C28" s="7" t="s">
        <v>17</v>
      </c>
      <c r="D28" s="7" t="s">
        <v>120</v>
      </c>
      <c r="E28" s="8" t="s">
        <v>23</v>
      </c>
      <c r="F28" s="7" t="s">
        <v>20</v>
      </c>
      <c r="G28" s="7">
        <v>2</v>
      </c>
      <c r="H28" s="7">
        <v>100</v>
      </c>
      <c r="I28" s="7" t="s">
        <v>120</v>
      </c>
      <c r="J28" s="10" t="s">
        <v>417</v>
      </c>
      <c r="K28" s="7">
        <v>4</v>
      </c>
      <c r="L28" s="7">
        <v>13</v>
      </c>
      <c r="M28" s="7" t="s">
        <v>20</v>
      </c>
      <c r="N28" s="7" t="s">
        <v>20</v>
      </c>
      <c r="O28" s="7" t="s">
        <v>20</v>
      </c>
      <c r="P28" s="7" t="s">
        <v>20</v>
      </c>
      <c r="Q28" s="7" t="s">
        <v>20</v>
      </c>
      <c r="R28" s="7" t="s">
        <v>20</v>
      </c>
      <c r="S28" s="7" t="s">
        <v>121</v>
      </c>
      <c r="T28" s="7"/>
      <c r="U28" s="7"/>
      <c r="V28" s="7">
        <v>0</v>
      </c>
    </row>
    <row r="29" spans="1:22" x14ac:dyDescent="0.45">
      <c r="A29" s="7">
        <v>28</v>
      </c>
      <c r="B29" s="7" t="s">
        <v>143</v>
      </c>
      <c r="C29" s="7" t="s">
        <v>36</v>
      </c>
      <c r="D29" s="7" t="s">
        <v>144</v>
      </c>
      <c r="E29" s="8" t="s">
        <v>147</v>
      </c>
      <c r="F29" s="7" t="s">
        <v>24</v>
      </c>
      <c r="G29" s="7"/>
      <c r="H29" s="7"/>
      <c r="I29" s="7" t="s">
        <v>144</v>
      </c>
      <c r="J29" s="10" t="s">
        <v>417</v>
      </c>
      <c r="K29" s="7">
        <v>4</v>
      </c>
      <c r="L29" s="7">
        <v>14</v>
      </c>
      <c r="M29" s="7" t="s">
        <v>20</v>
      </c>
      <c r="N29" s="7" t="s">
        <v>20</v>
      </c>
      <c r="O29" s="7" t="s">
        <v>20</v>
      </c>
      <c r="P29" s="7" t="s">
        <v>20</v>
      </c>
      <c r="Q29" s="7" t="s">
        <v>20</v>
      </c>
      <c r="R29" s="7" t="s">
        <v>20</v>
      </c>
      <c r="S29" s="7"/>
      <c r="T29" s="7"/>
      <c r="U29" s="7" t="s">
        <v>83</v>
      </c>
      <c r="V29" s="7">
        <v>0</v>
      </c>
    </row>
    <row r="30" spans="1:22" x14ac:dyDescent="0.45">
      <c r="A30" s="7">
        <v>29</v>
      </c>
      <c r="B30" s="7" t="s">
        <v>93</v>
      </c>
      <c r="C30" s="7" t="s">
        <v>47</v>
      </c>
      <c r="D30" s="7" t="s">
        <v>145</v>
      </c>
      <c r="E30" s="8" t="s">
        <v>51</v>
      </c>
      <c r="F30" s="7" t="s">
        <v>24</v>
      </c>
      <c r="G30" s="7"/>
      <c r="H30" s="7"/>
      <c r="I30" s="7" t="s">
        <v>145</v>
      </c>
      <c r="J30" s="10" t="s">
        <v>417</v>
      </c>
      <c r="K30" s="7">
        <v>4</v>
      </c>
      <c r="L30" s="7">
        <v>15</v>
      </c>
      <c r="M30" s="7" t="s">
        <v>20</v>
      </c>
      <c r="N30" s="7" t="s">
        <v>20</v>
      </c>
      <c r="O30" s="7" t="s">
        <v>20</v>
      </c>
      <c r="P30" s="7" t="s">
        <v>20</v>
      </c>
      <c r="Q30" s="7" t="s">
        <v>20</v>
      </c>
      <c r="R30" s="7" t="s">
        <v>20</v>
      </c>
      <c r="S30" s="7"/>
      <c r="T30" s="7"/>
      <c r="U30" s="7"/>
      <c r="V30" s="7">
        <v>0</v>
      </c>
    </row>
    <row r="31" spans="1:22" x14ac:dyDescent="0.45">
      <c r="A31" s="7">
        <v>30</v>
      </c>
      <c r="B31" s="7" t="s">
        <v>644</v>
      </c>
      <c r="C31" s="7" t="s">
        <v>17</v>
      </c>
      <c r="D31" s="7" t="s">
        <v>644</v>
      </c>
      <c r="E31" s="8" t="s">
        <v>19</v>
      </c>
      <c r="F31" s="7" t="s">
        <v>24</v>
      </c>
      <c r="G31" s="7"/>
      <c r="H31" s="7">
        <v>10</v>
      </c>
      <c r="I31" s="7" t="s">
        <v>644</v>
      </c>
      <c r="J31" s="10" t="s">
        <v>417</v>
      </c>
      <c r="K31" s="7">
        <v>4</v>
      </c>
      <c r="L31" s="7">
        <v>16</v>
      </c>
      <c r="M31" s="7" t="s">
        <v>20</v>
      </c>
      <c r="N31" s="7" t="s">
        <v>20</v>
      </c>
      <c r="O31" s="7" t="s">
        <v>20</v>
      </c>
      <c r="P31" s="7" t="s">
        <v>20</v>
      </c>
      <c r="Q31" s="7" t="s">
        <v>20</v>
      </c>
      <c r="R31" s="7" t="s">
        <v>20</v>
      </c>
      <c r="S31" s="7"/>
      <c r="T31" s="7"/>
      <c r="U31" s="7"/>
      <c r="V31" s="7">
        <v>0</v>
      </c>
    </row>
    <row r="32" spans="1:22" x14ac:dyDescent="0.45">
      <c r="A32" s="7">
        <v>30</v>
      </c>
      <c r="B32" s="7" t="s">
        <v>650</v>
      </c>
      <c r="C32" s="7" t="s">
        <v>49</v>
      </c>
      <c r="D32" s="7" t="s">
        <v>650</v>
      </c>
      <c r="E32" s="8" t="s">
        <v>48</v>
      </c>
      <c r="F32" s="7" t="s">
        <v>24</v>
      </c>
      <c r="G32" s="7"/>
      <c r="H32" s="7"/>
      <c r="I32" s="7" t="s">
        <v>650</v>
      </c>
      <c r="J32" s="7" t="s">
        <v>409</v>
      </c>
      <c r="K32" s="7">
        <v>4</v>
      </c>
      <c r="L32" s="7">
        <v>17</v>
      </c>
      <c r="M32" s="7" t="s">
        <v>20</v>
      </c>
      <c r="N32" s="7" t="s">
        <v>20</v>
      </c>
      <c r="O32" s="7" t="s">
        <v>20</v>
      </c>
      <c r="P32" s="7" t="s">
        <v>20</v>
      </c>
      <c r="Q32" s="7" t="s">
        <v>20</v>
      </c>
      <c r="R32" s="7" t="s">
        <v>20</v>
      </c>
      <c r="S32" s="7"/>
      <c r="T32" s="7"/>
      <c r="U32" s="7"/>
      <c r="V32" s="7">
        <v>0</v>
      </c>
    </row>
    <row r="33" spans="1:22" x14ac:dyDescent="0.45">
      <c r="A33" s="7">
        <v>31</v>
      </c>
      <c r="B33" s="7" t="s">
        <v>645</v>
      </c>
      <c r="C33" s="7" t="s">
        <v>36</v>
      </c>
      <c r="D33" s="7" t="s">
        <v>645</v>
      </c>
      <c r="E33" s="8" t="s">
        <v>19</v>
      </c>
      <c r="F33" s="7" t="s">
        <v>24</v>
      </c>
      <c r="G33" s="7"/>
      <c r="H33" s="7"/>
      <c r="I33" s="7" t="s">
        <v>645</v>
      </c>
      <c r="J33" s="7" t="s">
        <v>200</v>
      </c>
      <c r="K33" s="7">
        <v>4</v>
      </c>
      <c r="L33" s="7">
        <v>18</v>
      </c>
      <c r="M33" s="7" t="s">
        <v>20</v>
      </c>
      <c r="N33" s="7" t="s">
        <v>20</v>
      </c>
      <c r="O33" s="7" t="s">
        <v>20</v>
      </c>
      <c r="P33" s="7" t="s">
        <v>20</v>
      </c>
      <c r="Q33" s="7" t="s">
        <v>20</v>
      </c>
      <c r="R33" s="7" t="s">
        <v>20</v>
      </c>
      <c r="S33" s="7"/>
      <c r="T33" s="7"/>
      <c r="U33" s="7"/>
      <c r="V33" s="7">
        <v>0</v>
      </c>
    </row>
    <row r="34" spans="1:22" x14ac:dyDescent="0.45">
      <c r="A34" s="7">
        <v>33</v>
      </c>
      <c r="B34" s="7" t="s">
        <v>669</v>
      </c>
      <c r="C34" s="7" t="s">
        <v>17</v>
      </c>
      <c r="D34" s="7" t="s">
        <v>669</v>
      </c>
      <c r="E34" s="8" t="s">
        <v>50</v>
      </c>
      <c r="F34" s="7" t="s">
        <v>20</v>
      </c>
      <c r="G34" s="7"/>
      <c r="H34" s="7">
        <v>100</v>
      </c>
      <c r="I34" s="7" t="s">
        <v>120</v>
      </c>
      <c r="J34" s="10" t="s">
        <v>417</v>
      </c>
      <c r="K34" s="7">
        <v>4</v>
      </c>
      <c r="L34" s="7">
        <v>19</v>
      </c>
      <c r="M34" s="7" t="s">
        <v>20</v>
      </c>
      <c r="N34" s="7" t="s">
        <v>20</v>
      </c>
      <c r="O34" s="7" t="s">
        <v>20</v>
      </c>
      <c r="P34" s="7" t="s">
        <v>20</v>
      </c>
      <c r="Q34" s="7" t="s">
        <v>20</v>
      </c>
      <c r="R34" s="7" t="s">
        <v>20</v>
      </c>
      <c r="S34" s="7"/>
      <c r="T34" s="7" t="s">
        <v>670</v>
      </c>
      <c r="U34" s="7"/>
      <c r="V34" s="7">
        <v>0</v>
      </c>
    </row>
    <row r="35" spans="1:22" x14ac:dyDescent="0.45">
      <c r="A35" s="7">
        <v>34</v>
      </c>
      <c r="B35" s="7" t="s">
        <v>671</v>
      </c>
      <c r="C35" s="7" t="s">
        <v>17</v>
      </c>
      <c r="D35" s="7" t="s">
        <v>671</v>
      </c>
      <c r="E35" s="8" t="s">
        <v>41</v>
      </c>
      <c r="F35" s="7" t="s">
        <v>20</v>
      </c>
      <c r="G35" s="7"/>
      <c r="H35" s="7">
        <v>100</v>
      </c>
      <c r="I35" s="7" t="s">
        <v>120</v>
      </c>
      <c r="J35" s="10" t="s">
        <v>417</v>
      </c>
      <c r="K35" s="7">
        <v>4</v>
      </c>
      <c r="L35" s="7">
        <v>20</v>
      </c>
      <c r="M35" s="7" t="s">
        <v>20</v>
      </c>
      <c r="N35" s="7" t="s">
        <v>20</v>
      </c>
      <c r="O35" s="7" t="s">
        <v>20</v>
      </c>
      <c r="P35" s="7" t="s">
        <v>20</v>
      </c>
      <c r="Q35" s="7" t="s">
        <v>20</v>
      </c>
      <c r="R35" s="7" t="s">
        <v>20</v>
      </c>
      <c r="S35" s="7"/>
      <c r="T35" s="7" t="s">
        <v>630</v>
      </c>
      <c r="U35" s="7"/>
      <c r="V35" s="7">
        <v>0</v>
      </c>
    </row>
    <row r="36" spans="1:22" x14ac:dyDescent="0.45">
      <c r="A36" s="7">
        <v>35</v>
      </c>
      <c r="B36" s="7" t="s">
        <v>55</v>
      </c>
      <c r="C36" s="7" t="s">
        <v>17</v>
      </c>
      <c r="D36" s="7" t="s">
        <v>55</v>
      </c>
      <c r="E36" s="8" t="s">
        <v>58</v>
      </c>
      <c r="F36" s="7" t="s">
        <v>24</v>
      </c>
      <c r="G36" s="7"/>
      <c r="H36" s="7">
        <v>100</v>
      </c>
      <c r="I36" s="7" t="s">
        <v>55</v>
      </c>
      <c r="J36" s="10" t="s">
        <v>417</v>
      </c>
      <c r="K36" s="7">
        <v>4</v>
      </c>
      <c r="L36" s="7">
        <v>21</v>
      </c>
      <c r="M36" s="7" t="s">
        <v>20</v>
      </c>
      <c r="N36" s="7" t="s">
        <v>20</v>
      </c>
      <c r="O36" s="7" t="s">
        <v>20</v>
      </c>
      <c r="P36" s="7" t="s">
        <v>20</v>
      </c>
      <c r="Q36" s="7" t="s">
        <v>20</v>
      </c>
      <c r="R36" s="7" t="s">
        <v>20</v>
      </c>
      <c r="S36" s="7" t="s">
        <v>55</v>
      </c>
      <c r="T36" s="7"/>
      <c r="U36" s="7"/>
      <c r="V36" s="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6F1B711-88CC-4DE7-A372-3203360BA125}">
          <x14:formula1>
            <xm:f>MasterReference!$E$2:$E$3</xm:f>
          </x14:formula1>
          <xm:sqref>M33:R33 F33</xm:sqref>
        </x14:dataValidation>
        <x14:dataValidation type="list" allowBlank="1" showInputMessage="1" showErrorMessage="1" xr:uid="{16D8DF47-79F5-4F7D-B48D-5623236B4DB1}">
          <x14:formula1>
            <xm:f>MasterReference!$A$2:$A$6</xm:f>
          </x14:formula1>
          <xm:sqref>C33</xm:sqref>
        </x14:dataValidation>
        <x14:dataValidation type="list" allowBlank="1" showInputMessage="1" showErrorMessage="1" xr:uid="{2FA00631-08AC-4344-8F46-55E3D018569F}">
          <x14:formula1>
            <xm:f>MasterReference!$C$2:$C$16</xm:f>
          </x14:formula1>
          <xm:sqref>E16 E33:E35</xm:sqref>
        </x14:dataValidation>
        <x14:dataValidation type="list" allowBlank="1" showInputMessage="1" showErrorMessage="1" xr:uid="{76FA2C8E-E391-4AA0-8AC7-9EE220E63D2A}">
          <x14:formula1>
            <xm:f>MasterReference!$C$2:$C$18</xm:f>
          </x14:formula1>
          <xm:sqref>E36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3186-20C1-4BB2-9033-8728103D3B11}">
  <dimension ref="A1:V36"/>
  <sheetViews>
    <sheetView workbookViewId="0">
      <selection sqref="A1:XFD1048576"/>
    </sheetView>
  </sheetViews>
  <sheetFormatPr defaultRowHeight="14.25" x14ac:dyDescent="0.45"/>
  <cols>
    <col min="1" max="1" width="5.19921875" bestFit="1" customWidth="1"/>
    <col min="2" max="2" width="18.73046875" bestFit="1" customWidth="1"/>
    <col min="3" max="3" width="11.73046875" bestFit="1" customWidth="1"/>
    <col min="4" max="4" width="19.6640625" bestFit="1" customWidth="1"/>
    <col min="5" max="5" width="13.73046875" bestFit="1" customWidth="1"/>
    <col min="6" max="6" width="8.1328125" bestFit="1" customWidth="1"/>
    <col min="7" max="7" width="9.46484375" bestFit="1" customWidth="1"/>
    <col min="8" max="8" width="9.73046875" bestFit="1" customWidth="1"/>
    <col min="9" max="9" width="19.6640625" bestFit="1" customWidth="1"/>
    <col min="10" max="10" width="12.6640625" bestFit="1" customWidth="1"/>
    <col min="11" max="11" width="6.73046875" bestFit="1" customWidth="1"/>
    <col min="12" max="12" width="9.796875" bestFit="1" customWidth="1"/>
    <col min="13" max="13" width="4.796875" bestFit="1" customWidth="1"/>
    <col min="14" max="14" width="4.06640625" bestFit="1" customWidth="1"/>
    <col min="15" max="15" width="3.86328125" bestFit="1" customWidth="1"/>
    <col min="16" max="16" width="6" bestFit="1" customWidth="1"/>
    <col min="17" max="17" width="6.33203125" bestFit="1" customWidth="1"/>
    <col min="18" max="18" width="8.46484375" bestFit="1" customWidth="1"/>
    <col min="19" max="19" width="19.46484375" bestFit="1" customWidth="1"/>
    <col min="20" max="20" width="14.73046875" bestFit="1" customWidth="1"/>
    <col min="21" max="21" width="12.6640625" bestFit="1" customWidth="1"/>
    <col min="22" max="22" width="11.53125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19</v>
      </c>
      <c r="F2" s="7" t="s">
        <v>20</v>
      </c>
      <c r="G2" s="7">
        <v>2</v>
      </c>
      <c r="H2" s="7">
        <v>100</v>
      </c>
      <c r="I2" s="7" t="s">
        <v>73</v>
      </c>
      <c r="J2" s="10" t="s">
        <v>138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63</v>
      </c>
      <c r="C3" s="7" t="s">
        <v>17</v>
      </c>
      <c r="D3" s="7" t="s">
        <v>64</v>
      </c>
      <c r="E3" s="8" t="s">
        <v>19</v>
      </c>
      <c r="F3" s="7" t="s">
        <v>24</v>
      </c>
      <c r="G3" s="7">
        <v>2</v>
      </c>
      <c r="H3" s="7">
        <v>100</v>
      </c>
      <c r="I3" s="7" t="s">
        <v>64</v>
      </c>
      <c r="J3" s="10" t="s">
        <v>138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79</v>
      </c>
      <c r="C4" s="7" t="s">
        <v>17</v>
      </c>
      <c r="D4" s="7" t="s">
        <v>80</v>
      </c>
      <c r="E4" s="8" t="s">
        <v>19</v>
      </c>
      <c r="F4" s="7" t="s">
        <v>24</v>
      </c>
      <c r="G4" s="7">
        <v>2</v>
      </c>
      <c r="H4" s="7">
        <v>100</v>
      </c>
      <c r="I4" s="7" t="s">
        <v>80</v>
      </c>
      <c r="J4" s="10" t="s">
        <v>138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83</v>
      </c>
      <c r="C5" s="7" t="s">
        <v>17</v>
      </c>
      <c r="D5" s="7" t="s">
        <v>83</v>
      </c>
      <c r="E5" s="8" t="s">
        <v>19</v>
      </c>
      <c r="F5" s="7" t="s">
        <v>20</v>
      </c>
      <c r="G5" s="7">
        <v>2</v>
      </c>
      <c r="H5" s="7">
        <v>100</v>
      </c>
      <c r="I5" s="7" t="s">
        <v>83</v>
      </c>
      <c r="J5" s="10" t="s">
        <v>138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84</v>
      </c>
      <c r="C6" s="7" t="s">
        <v>49</v>
      </c>
      <c r="D6" s="7" t="s">
        <v>85</v>
      </c>
      <c r="E6" s="8" t="s">
        <v>48</v>
      </c>
      <c r="F6" s="7" t="s">
        <v>20</v>
      </c>
      <c r="G6" s="7"/>
      <c r="H6" s="7"/>
      <c r="I6" s="7" t="s">
        <v>85</v>
      </c>
      <c r="J6" s="10" t="s">
        <v>138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7" t="s">
        <v>70</v>
      </c>
      <c r="C7" s="7" t="s">
        <v>17</v>
      </c>
      <c r="D7" s="7" t="s">
        <v>71</v>
      </c>
      <c r="E7" s="8" t="s">
        <v>19</v>
      </c>
      <c r="F7" s="7" t="s">
        <v>24</v>
      </c>
      <c r="G7" s="7"/>
      <c r="H7" s="7">
        <v>100</v>
      </c>
      <c r="I7" s="7" t="s">
        <v>71</v>
      </c>
      <c r="J7" s="7" t="s">
        <v>409</v>
      </c>
      <c r="K7" s="7">
        <v>2</v>
      </c>
      <c r="L7" s="7">
        <v>1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7" t="s">
        <v>81</v>
      </c>
      <c r="C8" s="7" t="s">
        <v>49</v>
      </c>
      <c r="D8" s="7" t="s">
        <v>82</v>
      </c>
      <c r="E8" s="8" t="s">
        <v>48</v>
      </c>
      <c r="F8" s="7" t="s">
        <v>24</v>
      </c>
      <c r="G8" s="7"/>
      <c r="H8" s="7"/>
      <c r="I8" s="7" t="s">
        <v>82</v>
      </c>
      <c r="J8" s="7" t="s">
        <v>409</v>
      </c>
      <c r="K8" s="7">
        <v>2</v>
      </c>
      <c r="L8" s="7">
        <v>2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  <row r="9" spans="1:22" x14ac:dyDescent="0.45">
      <c r="A9" s="7">
        <v>8</v>
      </c>
      <c r="B9" s="7" t="s">
        <v>410</v>
      </c>
      <c r="C9" s="7" t="s">
        <v>17</v>
      </c>
      <c r="D9" s="7" t="s">
        <v>411</v>
      </c>
      <c r="E9" s="8" t="s">
        <v>19</v>
      </c>
      <c r="F9" s="7" t="s">
        <v>24</v>
      </c>
      <c r="G9" s="7">
        <v>2</v>
      </c>
      <c r="H9" s="7">
        <v>200</v>
      </c>
      <c r="I9" s="7" t="s">
        <v>411</v>
      </c>
      <c r="J9" s="7" t="s">
        <v>409</v>
      </c>
      <c r="K9" s="7">
        <v>2</v>
      </c>
      <c r="L9" s="7">
        <v>3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7"/>
      <c r="V9" s="7">
        <v>0</v>
      </c>
    </row>
    <row r="10" spans="1:22" x14ac:dyDescent="0.45">
      <c r="A10" s="7">
        <v>9</v>
      </c>
      <c r="B10" s="7" t="s">
        <v>86</v>
      </c>
      <c r="C10" s="7" t="s">
        <v>17</v>
      </c>
      <c r="D10" s="7" t="s">
        <v>86</v>
      </c>
      <c r="E10" s="8" t="s">
        <v>19</v>
      </c>
      <c r="F10" s="7" t="s">
        <v>24</v>
      </c>
      <c r="G10" s="7">
        <v>2</v>
      </c>
      <c r="H10" s="7">
        <v>100</v>
      </c>
      <c r="I10" s="7" t="s">
        <v>86</v>
      </c>
      <c r="J10" s="7" t="s">
        <v>409</v>
      </c>
      <c r="K10" s="7">
        <v>2</v>
      </c>
      <c r="L10" s="7">
        <v>4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/>
      <c r="T10" s="7"/>
      <c r="U10" s="7"/>
      <c r="V10" s="7">
        <v>0</v>
      </c>
    </row>
    <row r="11" spans="1:22" x14ac:dyDescent="0.45">
      <c r="A11" s="7">
        <v>10</v>
      </c>
      <c r="B11" s="7" t="s">
        <v>412</v>
      </c>
      <c r="C11" s="7" t="s">
        <v>17</v>
      </c>
      <c r="D11" s="7" t="s">
        <v>412</v>
      </c>
      <c r="E11" s="8" t="s">
        <v>19</v>
      </c>
      <c r="F11" s="7" t="s">
        <v>24</v>
      </c>
      <c r="G11" s="7"/>
      <c r="H11" s="7">
        <v>6</v>
      </c>
      <c r="I11" s="7" t="s">
        <v>412</v>
      </c>
      <c r="J11" s="10" t="s">
        <v>413</v>
      </c>
      <c r="K11" s="7">
        <v>3</v>
      </c>
      <c r="L11" s="7">
        <v>1</v>
      </c>
      <c r="M11" s="7" t="s">
        <v>20</v>
      </c>
      <c r="N11" s="7" t="s">
        <v>20</v>
      </c>
      <c r="O11" s="7" t="s">
        <v>20</v>
      </c>
      <c r="P11" s="7" t="s">
        <v>20</v>
      </c>
      <c r="Q11" s="7" t="s">
        <v>20</v>
      </c>
      <c r="R11" s="7" t="s">
        <v>20</v>
      </c>
      <c r="S11" s="7"/>
      <c r="T11" s="7"/>
      <c r="U11" s="7"/>
      <c r="V11" s="7">
        <v>0</v>
      </c>
    </row>
    <row r="12" spans="1:22" x14ac:dyDescent="0.45">
      <c r="A12" s="7">
        <v>11</v>
      </c>
      <c r="B12" s="7" t="s">
        <v>60</v>
      </c>
      <c r="C12" s="7" t="s">
        <v>17</v>
      </c>
      <c r="D12" s="7" t="s">
        <v>60</v>
      </c>
      <c r="E12" s="8" t="s">
        <v>19</v>
      </c>
      <c r="F12" s="7" t="s">
        <v>24</v>
      </c>
      <c r="G12" s="7"/>
      <c r="H12" s="7">
        <v>100</v>
      </c>
      <c r="I12" s="7" t="s">
        <v>60</v>
      </c>
      <c r="J12" s="10" t="s">
        <v>413</v>
      </c>
      <c r="K12" s="7">
        <v>3</v>
      </c>
      <c r="L12" s="7">
        <v>2</v>
      </c>
      <c r="M12" s="7" t="s">
        <v>20</v>
      </c>
      <c r="N12" s="7" t="s">
        <v>20</v>
      </c>
      <c r="O12" s="7" t="s">
        <v>20</v>
      </c>
      <c r="P12" s="7" t="s">
        <v>20</v>
      </c>
      <c r="Q12" s="7" t="s">
        <v>20</v>
      </c>
      <c r="R12" s="7" t="s">
        <v>20</v>
      </c>
      <c r="T12" s="7"/>
      <c r="U12" s="7"/>
      <c r="V12" s="7">
        <v>0</v>
      </c>
    </row>
    <row r="13" spans="1:22" x14ac:dyDescent="0.45">
      <c r="A13" s="7">
        <v>12</v>
      </c>
      <c r="B13" s="7" t="s">
        <v>173</v>
      </c>
      <c r="C13" s="7" t="s">
        <v>17</v>
      </c>
      <c r="D13" s="7" t="s">
        <v>173</v>
      </c>
      <c r="E13" s="8" t="s">
        <v>19</v>
      </c>
      <c r="F13" s="7" t="s">
        <v>24</v>
      </c>
      <c r="G13" s="7"/>
      <c r="H13" s="7">
        <v>100</v>
      </c>
      <c r="I13" s="7" t="s">
        <v>173</v>
      </c>
      <c r="J13" s="10" t="s">
        <v>413</v>
      </c>
      <c r="K13" s="7">
        <v>3</v>
      </c>
      <c r="L13" s="7">
        <v>3</v>
      </c>
      <c r="M13" s="7" t="s">
        <v>20</v>
      </c>
      <c r="N13" s="7" t="s">
        <v>20</v>
      </c>
      <c r="O13" s="7" t="s">
        <v>20</v>
      </c>
      <c r="P13" s="7" t="s">
        <v>20</v>
      </c>
      <c r="Q13" s="7" t="s">
        <v>20</v>
      </c>
      <c r="R13" s="7" t="s">
        <v>20</v>
      </c>
      <c r="T13" s="7"/>
      <c r="U13" s="7"/>
      <c r="V13" s="7">
        <v>0</v>
      </c>
    </row>
    <row r="14" spans="1:22" x14ac:dyDescent="0.45">
      <c r="A14" s="7">
        <v>13</v>
      </c>
      <c r="B14" s="7" t="s">
        <v>414</v>
      </c>
      <c r="C14" s="7" t="s">
        <v>17</v>
      </c>
      <c r="D14" s="7" t="s">
        <v>321</v>
      </c>
      <c r="E14" s="8" t="s">
        <v>45</v>
      </c>
      <c r="F14" s="7" t="s">
        <v>24</v>
      </c>
      <c r="G14" s="7">
        <v>2</v>
      </c>
      <c r="H14" s="7">
        <v>10000</v>
      </c>
      <c r="I14" s="7" t="s">
        <v>321</v>
      </c>
      <c r="J14" s="10" t="s">
        <v>413</v>
      </c>
      <c r="K14" s="7">
        <v>3</v>
      </c>
      <c r="L14" s="7">
        <v>4</v>
      </c>
      <c r="M14" s="7" t="s">
        <v>20</v>
      </c>
      <c r="N14" s="7" t="s">
        <v>20</v>
      </c>
      <c r="O14" s="7" t="s">
        <v>20</v>
      </c>
      <c r="P14" s="7" t="s">
        <v>20</v>
      </c>
      <c r="Q14" s="7" t="s">
        <v>20</v>
      </c>
      <c r="R14" s="7" t="s">
        <v>20</v>
      </c>
      <c r="S14" s="7"/>
      <c r="T14" s="7"/>
      <c r="U14" s="7"/>
      <c r="V14" s="7">
        <v>0</v>
      </c>
    </row>
    <row r="15" spans="1:22" x14ac:dyDescent="0.45">
      <c r="A15" s="7">
        <v>14</v>
      </c>
      <c r="B15" s="7" t="s">
        <v>415</v>
      </c>
      <c r="C15" s="7" t="s">
        <v>17</v>
      </c>
      <c r="D15" s="7" t="s">
        <v>322</v>
      </c>
      <c r="E15" s="8" t="s">
        <v>45</v>
      </c>
      <c r="F15" s="7" t="s">
        <v>24</v>
      </c>
      <c r="G15" s="7">
        <v>2</v>
      </c>
      <c r="H15" s="7">
        <v>10000</v>
      </c>
      <c r="I15" s="7" t="s">
        <v>322</v>
      </c>
      <c r="J15" s="10" t="s">
        <v>413</v>
      </c>
      <c r="K15" s="7">
        <v>3</v>
      </c>
      <c r="L15" s="7">
        <v>5</v>
      </c>
      <c r="M15" s="7" t="s">
        <v>20</v>
      </c>
      <c r="N15" s="7" t="s">
        <v>20</v>
      </c>
      <c r="O15" s="7" t="s">
        <v>20</v>
      </c>
      <c r="P15" s="7" t="s">
        <v>20</v>
      </c>
      <c r="Q15" s="7" t="s">
        <v>20</v>
      </c>
      <c r="R15" s="7" t="s">
        <v>20</v>
      </c>
      <c r="S15" s="7"/>
      <c r="T15" s="7"/>
      <c r="U15" s="7"/>
      <c r="V15" s="7">
        <v>0</v>
      </c>
    </row>
    <row r="16" spans="1:22" x14ac:dyDescent="0.45">
      <c r="A16" s="7">
        <v>15</v>
      </c>
      <c r="B16" s="7" t="s">
        <v>416</v>
      </c>
      <c r="C16" s="7" t="s">
        <v>17</v>
      </c>
      <c r="D16" s="7" t="s">
        <v>416</v>
      </c>
      <c r="E16" s="8" t="s">
        <v>23</v>
      </c>
      <c r="F16" s="7" t="s">
        <v>24</v>
      </c>
      <c r="G16" s="7">
        <v>2</v>
      </c>
      <c r="H16" s="7">
        <v>100</v>
      </c>
      <c r="I16" s="7" t="s">
        <v>416</v>
      </c>
      <c r="J16" s="10" t="s">
        <v>417</v>
      </c>
      <c r="K16" s="7">
        <v>4</v>
      </c>
      <c r="L16" s="7">
        <v>1</v>
      </c>
      <c r="M16" s="7" t="s">
        <v>20</v>
      </c>
      <c r="N16" s="7" t="s">
        <v>20</v>
      </c>
      <c r="O16" s="7" t="s">
        <v>20</v>
      </c>
      <c r="P16" s="7" t="s">
        <v>20</v>
      </c>
      <c r="Q16" s="7" t="s">
        <v>20</v>
      </c>
      <c r="R16" s="7" t="s">
        <v>20</v>
      </c>
      <c r="S16" s="7" t="s">
        <v>418</v>
      </c>
      <c r="T16" s="7"/>
      <c r="U16" s="7"/>
      <c r="V16" s="7">
        <v>0</v>
      </c>
    </row>
    <row r="17" spans="1:22" x14ac:dyDescent="0.45">
      <c r="A17" s="7">
        <v>16</v>
      </c>
      <c r="B17" s="7" t="s">
        <v>419</v>
      </c>
      <c r="C17" s="7" t="s">
        <v>17</v>
      </c>
      <c r="D17" s="7" t="s">
        <v>420</v>
      </c>
      <c r="E17" s="8" t="s">
        <v>19</v>
      </c>
      <c r="F17" s="7" t="s">
        <v>24</v>
      </c>
      <c r="G17" s="7">
        <v>2</v>
      </c>
      <c r="H17" s="7">
        <v>100</v>
      </c>
      <c r="I17" s="7" t="s">
        <v>420</v>
      </c>
      <c r="J17" s="10" t="s">
        <v>417</v>
      </c>
      <c r="K17" s="7">
        <v>4</v>
      </c>
      <c r="L17" s="7">
        <v>2</v>
      </c>
      <c r="M17" s="7" t="s">
        <v>20</v>
      </c>
      <c r="N17" s="7" t="s">
        <v>20</v>
      </c>
      <c r="O17" s="7" t="s">
        <v>20</v>
      </c>
      <c r="P17" s="7" t="s">
        <v>20</v>
      </c>
      <c r="Q17" s="7" t="s">
        <v>20</v>
      </c>
      <c r="R17" s="7" t="s">
        <v>20</v>
      </c>
      <c r="S17" s="7"/>
      <c r="T17" s="7"/>
      <c r="U17" s="7"/>
      <c r="V17" s="7">
        <v>0</v>
      </c>
    </row>
    <row r="18" spans="1:22" x14ac:dyDescent="0.45">
      <c r="A18" s="7">
        <v>17</v>
      </c>
      <c r="B18" s="7" t="s">
        <v>421</v>
      </c>
      <c r="C18" s="7" t="s">
        <v>17</v>
      </c>
      <c r="D18" s="7" t="s">
        <v>421</v>
      </c>
      <c r="E18" s="8" t="s">
        <v>27</v>
      </c>
      <c r="F18" s="7" t="s">
        <v>24</v>
      </c>
      <c r="G18" s="7"/>
      <c r="H18" s="7"/>
      <c r="I18" s="7" t="s">
        <v>421</v>
      </c>
      <c r="J18" s="10" t="s">
        <v>417</v>
      </c>
      <c r="K18" s="7">
        <v>4</v>
      </c>
      <c r="L18" s="7">
        <v>3</v>
      </c>
      <c r="M18" s="7" t="s">
        <v>20</v>
      </c>
      <c r="N18" s="7" t="s">
        <v>20</v>
      </c>
      <c r="O18" s="7" t="s">
        <v>20</v>
      </c>
      <c r="P18" s="7" t="s">
        <v>20</v>
      </c>
      <c r="Q18" s="7" t="s">
        <v>20</v>
      </c>
      <c r="R18" s="7" t="s">
        <v>20</v>
      </c>
      <c r="S18" s="7"/>
      <c r="T18" s="7"/>
      <c r="U18" s="7"/>
      <c r="V18" s="7">
        <v>0</v>
      </c>
    </row>
    <row r="19" spans="1:22" x14ac:dyDescent="0.45">
      <c r="A19" s="7">
        <v>18</v>
      </c>
      <c r="B19" s="7" t="s">
        <v>422</v>
      </c>
      <c r="C19" s="7" t="s">
        <v>17</v>
      </c>
      <c r="D19" s="7" t="s">
        <v>423</v>
      </c>
      <c r="E19" s="8" t="s">
        <v>27</v>
      </c>
      <c r="F19" s="7" t="s">
        <v>24</v>
      </c>
      <c r="G19" s="7"/>
      <c r="H19" s="7"/>
      <c r="I19" s="7" t="s">
        <v>423</v>
      </c>
      <c r="J19" s="10" t="s">
        <v>417</v>
      </c>
      <c r="K19" s="7">
        <v>4</v>
      </c>
      <c r="L19" s="7">
        <v>4</v>
      </c>
      <c r="M19" s="7" t="s">
        <v>20</v>
      </c>
      <c r="N19" s="7" t="s">
        <v>20</v>
      </c>
      <c r="O19" s="7" t="s">
        <v>20</v>
      </c>
      <c r="P19" s="7" t="s">
        <v>20</v>
      </c>
      <c r="Q19" s="7" t="s">
        <v>20</v>
      </c>
      <c r="R19" s="7" t="s">
        <v>20</v>
      </c>
      <c r="S19" s="7"/>
      <c r="T19" s="7"/>
      <c r="U19" s="7"/>
      <c r="V19" s="7">
        <v>0</v>
      </c>
    </row>
    <row r="20" spans="1:22" x14ac:dyDescent="0.45">
      <c r="A20" s="7">
        <v>19</v>
      </c>
      <c r="B20" s="7" t="s">
        <v>424</v>
      </c>
      <c r="C20" s="7" t="s">
        <v>17</v>
      </c>
      <c r="D20" s="7" t="s">
        <v>424</v>
      </c>
      <c r="E20" s="8" t="s">
        <v>27</v>
      </c>
      <c r="F20" s="7" t="s">
        <v>24</v>
      </c>
      <c r="G20" s="7"/>
      <c r="H20" s="7"/>
      <c r="I20" s="7" t="s">
        <v>424</v>
      </c>
      <c r="J20" s="10" t="s">
        <v>417</v>
      </c>
      <c r="K20" s="7">
        <v>4</v>
      </c>
      <c r="L20" s="7">
        <v>5</v>
      </c>
      <c r="M20" s="7" t="s">
        <v>20</v>
      </c>
      <c r="N20" s="7" t="s">
        <v>20</v>
      </c>
      <c r="O20" s="7" t="s">
        <v>20</v>
      </c>
      <c r="P20" s="7" t="s">
        <v>20</v>
      </c>
      <c r="Q20" s="7" t="s">
        <v>20</v>
      </c>
      <c r="R20" s="7" t="s">
        <v>20</v>
      </c>
      <c r="S20" s="7"/>
      <c r="T20" s="7"/>
      <c r="U20" s="7"/>
      <c r="V20" s="7">
        <v>0</v>
      </c>
    </row>
    <row r="21" spans="1:22" x14ac:dyDescent="0.45">
      <c r="A21" s="7">
        <v>20</v>
      </c>
      <c r="B21" s="7" t="s">
        <v>425</v>
      </c>
      <c r="C21" s="7" t="s">
        <v>17</v>
      </c>
      <c r="D21" s="7" t="s">
        <v>425</v>
      </c>
      <c r="E21" s="8" t="s">
        <v>27</v>
      </c>
      <c r="F21" s="7" t="s">
        <v>24</v>
      </c>
      <c r="G21" s="7"/>
      <c r="H21" s="7"/>
      <c r="I21" s="7" t="s">
        <v>425</v>
      </c>
      <c r="J21" s="10" t="s">
        <v>417</v>
      </c>
      <c r="K21" s="7">
        <v>4</v>
      </c>
      <c r="L21" s="7">
        <v>6</v>
      </c>
      <c r="M21" s="7" t="s">
        <v>20</v>
      </c>
      <c r="N21" s="7" t="s">
        <v>20</v>
      </c>
      <c r="O21" s="7" t="s">
        <v>20</v>
      </c>
      <c r="P21" s="7" t="s">
        <v>20</v>
      </c>
      <c r="Q21" s="7" t="s">
        <v>20</v>
      </c>
      <c r="R21" s="7" t="s">
        <v>20</v>
      </c>
      <c r="S21" s="7"/>
      <c r="T21" s="7"/>
      <c r="U21" s="7"/>
      <c r="V21" s="7">
        <v>0</v>
      </c>
    </row>
    <row r="22" spans="1:22" x14ac:dyDescent="0.45">
      <c r="A22" s="7">
        <v>21</v>
      </c>
      <c r="B22" s="7" t="s">
        <v>426</v>
      </c>
      <c r="C22" s="7" t="s">
        <v>17</v>
      </c>
      <c r="D22" s="7" t="s">
        <v>427</v>
      </c>
      <c r="E22" s="8" t="s">
        <v>19</v>
      </c>
      <c r="F22" s="7" t="s">
        <v>24</v>
      </c>
      <c r="G22" s="7"/>
      <c r="H22" s="7">
        <v>100</v>
      </c>
      <c r="I22" s="7" t="s">
        <v>427</v>
      </c>
      <c r="J22" s="10" t="s">
        <v>417</v>
      </c>
      <c r="K22" s="7">
        <v>4</v>
      </c>
      <c r="L22" s="7">
        <v>7</v>
      </c>
      <c r="M22" s="7" t="s">
        <v>20</v>
      </c>
      <c r="N22" s="7" t="s">
        <v>20</v>
      </c>
      <c r="O22" s="7" t="s">
        <v>20</v>
      </c>
      <c r="P22" s="7" t="s">
        <v>20</v>
      </c>
      <c r="Q22" s="7" t="s">
        <v>20</v>
      </c>
      <c r="R22" s="7" t="s">
        <v>20</v>
      </c>
      <c r="S22" s="7"/>
      <c r="T22" s="7"/>
      <c r="U22" s="7"/>
      <c r="V22" s="7">
        <v>0</v>
      </c>
    </row>
    <row r="23" spans="1:22" x14ac:dyDescent="0.45">
      <c r="A23" s="7">
        <v>22</v>
      </c>
      <c r="B23" s="7" t="s">
        <v>74</v>
      </c>
      <c r="C23" s="7" t="s">
        <v>49</v>
      </c>
      <c r="D23" s="7" t="s">
        <v>75</v>
      </c>
      <c r="E23" s="8" t="s">
        <v>48</v>
      </c>
      <c r="F23" s="7" t="s">
        <v>20</v>
      </c>
      <c r="G23" s="7"/>
      <c r="H23" s="7"/>
      <c r="I23" s="7" t="s">
        <v>75</v>
      </c>
      <c r="J23" s="10" t="s">
        <v>417</v>
      </c>
      <c r="K23" s="7">
        <v>4</v>
      </c>
      <c r="L23" s="7">
        <v>8</v>
      </c>
      <c r="M23" s="7" t="s">
        <v>20</v>
      </c>
      <c r="N23" s="7" t="s">
        <v>20</v>
      </c>
      <c r="O23" s="7" t="s">
        <v>20</v>
      </c>
      <c r="P23" s="7" t="s">
        <v>20</v>
      </c>
      <c r="Q23" s="7" t="s">
        <v>20</v>
      </c>
      <c r="R23" s="7" t="s">
        <v>20</v>
      </c>
      <c r="S23" s="7"/>
      <c r="T23" s="7"/>
      <c r="U23" s="7"/>
      <c r="V23" s="7">
        <v>0</v>
      </c>
    </row>
    <row r="24" spans="1:22" x14ac:dyDescent="0.45">
      <c r="A24" s="7">
        <v>23</v>
      </c>
      <c r="B24" s="7" t="s">
        <v>88</v>
      </c>
      <c r="C24" s="7" t="s">
        <v>49</v>
      </c>
      <c r="D24" s="7" t="s">
        <v>89</v>
      </c>
      <c r="E24" s="8" t="s">
        <v>48</v>
      </c>
      <c r="F24" s="7" t="s">
        <v>20</v>
      </c>
      <c r="G24" s="7"/>
      <c r="H24" s="7"/>
      <c r="I24" s="7" t="s">
        <v>89</v>
      </c>
      <c r="J24" s="10" t="s">
        <v>417</v>
      </c>
      <c r="K24" s="7">
        <v>4</v>
      </c>
      <c r="L24" s="7">
        <v>9</v>
      </c>
      <c r="M24" s="7" t="s">
        <v>20</v>
      </c>
      <c r="N24" s="7" t="s">
        <v>20</v>
      </c>
      <c r="O24" s="7" t="s">
        <v>20</v>
      </c>
      <c r="P24" s="7" t="s">
        <v>20</v>
      </c>
      <c r="Q24" s="7" t="s">
        <v>20</v>
      </c>
      <c r="R24" s="7" t="s">
        <v>20</v>
      </c>
      <c r="S24" s="7"/>
      <c r="T24" s="7"/>
      <c r="U24" s="7"/>
      <c r="V24" s="7">
        <v>0</v>
      </c>
    </row>
    <row r="25" spans="1:22" x14ac:dyDescent="0.45">
      <c r="A25" s="7">
        <v>24</v>
      </c>
      <c r="B25" s="7" t="s">
        <v>90</v>
      </c>
      <c r="C25" s="7" t="s">
        <v>49</v>
      </c>
      <c r="D25" s="7" t="s">
        <v>146</v>
      </c>
      <c r="E25" s="8" t="s">
        <v>48</v>
      </c>
      <c r="F25" s="7" t="s">
        <v>24</v>
      </c>
      <c r="G25" s="7"/>
      <c r="H25" s="7"/>
      <c r="I25" s="7" t="s">
        <v>146</v>
      </c>
      <c r="J25" s="10" t="s">
        <v>417</v>
      </c>
      <c r="K25" s="7">
        <v>4</v>
      </c>
      <c r="L25" s="7">
        <v>10</v>
      </c>
      <c r="M25" s="7" t="s">
        <v>20</v>
      </c>
      <c r="N25" s="7" t="s">
        <v>20</v>
      </c>
      <c r="O25" s="7" t="s">
        <v>20</v>
      </c>
      <c r="P25" s="7" t="s">
        <v>20</v>
      </c>
      <c r="Q25" s="7" t="s">
        <v>20</v>
      </c>
      <c r="R25" s="7" t="s">
        <v>20</v>
      </c>
      <c r="S25" s="7"/>
      <c r="T25" s="7"/>
      <c r="U25" s="7"/>
      <c r="V25" s="7">
        <v>0</v>
      </c>
    </row>
    <row r="26" spans="1:22" x14ac:dyDescent="0.45">
      <c r="A26" s="7">
        <v>25</v>
      </c>
      <c r="B26" s="7" t="s">
        <v>91</v>
      </c>
      <c r="C26" s="7" t="s">
        <v>17</v>
      </c>
      <c r="D26" s="7" t="s">
        <v>92</v>
      </c>
      <c r="E26" s="8" t="s">
        <v>27</v>
      </c>
      <c r="F26" s="7" t="s">
        <v>24</v>
      </c>
      <c r="G26" s="7"/>
      <c r="H26" s="7"/>
      <c r="I26" s="7" t="s">
        <v>92</v>
      </c>
      <c r="J26" s="10" t="s">
        <v>417</v>
      </c>
      <c r="K26" s="7">
        <v>4</v>
      </c>
      <c r="L26" s="7">
        <v>11</v>
      </c>
      <c r="M26" s="7" t="s">
        <v>20</v>
      </c>
      <c r="N26" s="7" t="s">
        <v>20</v>
      </c>
      <c r="O26" s="7" t="s">
        <v>20</v>
      </c>
      <c r="P26" s="7" t="s">
        <v>20</v>
      </c>
      <c r="Q26" s="7" t="s">
        <v>20</v>
      </c>
      <c r="R26" s="7" t="s">
        <v>20</v>
      </c>
      <c r="S26" s="7"/>
      <c r="T26" s="7"/>
      <c r="U26" s="7"/>
      <c r="V26" s="7">
        <v>0</v>
      </c>
    </row>
    <row r="27" spans="1:22" x14ac:dyDescent="0.45">
      <c r="A27" s="7">
        <v>26</v>
      </c>
      <c r="B27" s="7" t="s">
        <v>112</v>
      </c>
      <c r="C27" s="7" t="s">
        <v>17</v>
      </c>
      <c r="D27" s="7" t="s">
        <v>112</v>
      </c>
      <c r="E27" s="8" t="s">
        <v>23</v>
      </c>
      <c r="F27" s="7" t="s">
        <v>20</v>
      </c>
      <c r="G27" s="7">
        <v>2</v>
      </c>
      <c r="H27" s="7">
        <v>100</v>
      </c>
      <c r="I27" s="7" t="s">
        <v>112</v>
      </c>
      <c r="J27" s="10" t="s">
        <v>417</v>
      </c>
      <c r="K27" s="7">
        <v>4</v>
      </c>
      <c r="L27" s="7">
        <v>12</v>
      </c>
      <c r="M27" s="7" t="s">
        <v>20</v>
      </c>
      <c r="N27" s="7" t="s">
        <v>20</v>
      </c>
      <c r="O27" s="7" t="s">
        <v>20</v>
      </c>
      <c r="P27" s="7" t="s">
        <v>20</v>
      </c>
      <c r="Q27" s="7" t="s">
        <v>20</v>
      </c>
      <c r="R27" s="7" t="s">
        <v>20</v>
      </c>
      <c r="S27" s="7" t="s">
        <v>122</v>
      </c>
      <c r="T27" s="7"/>
      <c r="U27" s="7"/>
      <c r="V27" s="7">
        <v>0</v>
      </c>
    </row>
    <row r="28" spans="1:22" x14ac:dyDescent="0.45">
      <c r="A28" s="7">
        <v>27</v>
      </c>
      <c r="B28" s="7" t="s">
        <v>120</v>
      </c>
      <c r="C28" s="7" t="s">
        <v>17</v>
      </c>
      <c r="D28" s="7" t="s">
        <v>120</v>
      </c>
      <c r="E28" s="8" t="s">
        <v>23</v>
      </c>
      <c r="F28" s="7" t="s">
        <v>20</v>
      </c>
      <c r="G28" s="7">
        <v>2</v>
      </c>
      <c r="H28" s="7">
        <v>100</v>
      </c>
      <c r="I28" s="7" t="s">
        <v>120</v>
      </c>
      <c r="J28" s="10" t="s">
        <v>417</v>
      </c>
      <c r="K28" s="7">
        <v>4</v>
      </c>
      <c r="L28" s="7">
        <v>13</v>
      </c>
      <c r="M28" s="7" t="s">
        <v>20</v>
      </c>
      <c r="N28" s="7" t="s">
        <v>20</v>
      </c>
      <c r="O28" s="7" t="s">
        <v>20</v>
      </c>
      <c r="P28" s="7" t="s">
        <v>20</v>
      </c>
      <c r="Q28" s="7" t="s">
        <v>20</v>
      </c>
      <c r="R28" s="7" t="s">
        <v>20</v>
      </c>
      <c r="S28" s="7" t="s">
        <v>121</v>
      </c>
      <c r="T28" s="7"/>
      <c r="U28" s="7"/>
      <c r="V28" s="7">
        <v>0</v>
      </c>
    </row>
    <row r="29" spans="1:22" x14ac:dyDescent="0.45">
      <c r="A29" s="7">
        <v>28</v>
      </c>
      <c r="B29" s="7" t="s">
        <v>143</v>
      </c>
      <c r="C29" s="7" t="s">
        <v>36</v>
      </c>
      <c r="D29" s="7" t="s">
        <v>144</v>
      </c>
      <c r="E29" s="8" t="s">
        <v>147</v>
      </c>
      <c r="F29" s="7" t="s">
        <v>24</v>
      </c>
      <c r="G29" s="7"/>
      <c r="H29" s="7"/>
      <c r="I29" s="7" t="s">
        <v>144</v>
      </c>
      <c r="J29" s="10" t="s">
        <v>417</v>
      </c>
      <c r="K29" s="7">
        <v>4</v>
      </c>
      <c r="L29" s="7">
        <v>14</v>
      </c>
      <c r="M29" s="7" t="s">
        <v>20</v>
      </c>
      <c r="N29" s="7" t="s">
        <v>20</v>
      </c>
      <c r="O29" s="7" t="s">
        <v>20</v>
      </c>
      <c r="P29" s="7" t="s">
        <v>20</v>
      </c>
      <c r="Q29" s="7" t="s">
        <v>20</v>
      </c>
      <c r="R29" s="7" t="s">
        <v>20</v>
      </c>
      <c r="S29" s="7"/>
      <c r="T29" s="7"/>
      <c r="U29" s="7" t="s">
        <v>83</v>
      </c>
      <c r="V29" s="7">
        <v>0</v>
      </c>
    </row>
    <row r="30" spans="1:22" x14ac:dyDescent="0.45">
      <c r="A30" s="7">
        <v>29</v>
      </c>
      <c r="B30" s="7" t="s">
        <v>93</v>
      </c>
      <c r="C30" s="7" t="s">
        <v>47</v>
      </c>
      <c r="D30" s="7" t="s">
        <v>145</v>
      </c>
      <c r="E30" s="8" t="s">
        <v>51</v>
      </c>
      <c r="F30" s="7" t="s">
        <v>24</v>
      </c>
      <c r="G30" s="7"/>
      <c r="H30" s="7"/>
      <c r="I30" s="7" t="s">
        <v>145</v>
      </c>
      <c r="J30" s="10" t="s">
        <v>417</v>
      </c>
      <c r="K30" s="7">
        <v>4</v>
      </c>
      <c r="L30" s="7">
        <v>15</v>
      </c>
      <c r="M30" s="7" t="s">
        <v>20</v>
      </c>
      <c r="N30" s="7" t="s">
        <v>20</v>
      </c>
      <c r="O30" s="7" t="s">
        <v>20</v>
      </c>
      <c r="P30" s="7" t="s">
        <v>20</v>
      </c>
      <c r="Q30" s="7" t="s">
        <v>20</v>
      </c>
      <c r="R30" s="7" t="s">
        <v>20</v>
      </c>
      <c r="S30" s="7"/>
      <c r="T30" s="7"/>
      <c r="U30" s="7"/>
      <c r="V30" s="7">
        <v>0</v>
      </c>
    </row>
    <row r="31" spans="1:22" x14ac:dyDescent="0.45">
      <c r="A31" s="7">
        <v>30</v>
      </c>
      <c r="B31" s="7" t="s">
        <v>644</v>
      </c>
      <c r="C31" s="7" t="s">
        <v>17</v>
      </c>
      <c r="D31" s="7" t="s">
        <v>644</v>
      </c>
      <c r="E31" s="8" t="s">
        <v>19</v>
      </c>
      <c r="F31" s="7" t="s">
        <v>24</v>
      </c>
      <c r="G31" s="7"/>
      <c r="H31" s="7">
        <v>10</v>
      </c>
      <c r="I31" s="7" t="s">
        <v>644</v>
      </c>
      <c r="J31" s="10" t="s">
        <v>417</v>
      </c>
      <c r="K31" s="7">
        <v>4</v>
      </c>
      <c r="L31" s="7">
        <v>16</v>
      </c>
      <c r="M31" s="7" t="s">
        <v>20</v>
      </c>
      <c r="N31" s="7" t="s">
        <v>20</v>
      </c>
      <c r="O31" s="7" t="s">
        <v>20</v>
      </c>
      <c r="P31" s="7" t="s">
        <v>20</v>
      </c>
      <c r="Q31" s="7" t="s">
        <v>20</v>
      </c>
      <c r="R31" s="7" t="s">
        <v>20</v>
      </c>
      <c r="S31" s="7"/>
      <c r="T31" s="7"/>
      <c r="U31" s="7"/>
      <c r="V31" s="7">
        <v>0</v>
      </c>
    </row>
    <row r="32" spans="1:22" x14ac:dyDescent="0.45">
      <c r="A32" s="7">
        <v>30</v>
      </c>
      <c r="B32" s="7" t="s">
        <v>650</v>
      </c>
      <c r="C32" s="7" t="s">
        <v>49</v>
      </c>
      <c r="D32" s="7" t="s">
        <v>650</v>
      </c>
      <c r="E32" s="8" t="s">
        <v>48</v>
      </c>
      <c r="F32" s="7" t="s">
        <v>24</v>
      </c>
      <c r="G32" s="7"/>
      <c r="H32" s="7"/>
      <c r="I32" s="7" t="s">
        <v>650</v>
      </c>
      <c r="J32" s="7" t="s">
        <v>409</v>
      </c>
      <c r="K32" s="7">
        <v>4</v>
      </c>
      <c r="L32" s="7">
        <v>17</v>
      </c>
      <c r="M32" s="7" t="s">
        <v>20</v>
      </c>
      <c r="N32" s="7" t="s">
        <v>20</v>
      </c>
      <c r="O32" s="7" t="s">
        <v>20</v>
      </c>
      <c r="P32" s="7" t="s">
        <v>20</v>
      </c>
      <c r="Q32" s="7" t="s">
        <v>20</v>
      </c>
      <c r="R32" s="7" t="s">
        <v>20</v>
      </c>
      <c r="S32" s="7"/>
      <c r="T32" s="7"/>
      <c r="U32" s="7"/>
      <c r="V32" s="7">
        <v>0</v>
      </c>
    </row>
    <row r="33" spans="1:22" x14ac:dyDescent="0.45">
      <c r="A33" s="7">
        <v>31</v>
      </c>
      <c r="B33" s="7" t="s">
        <v>645</v>
      </c>
      <c r="C33" s="7" t="s">
        <v>36</v>
      </c>
      <c r="D33" s="7" t="s">
        <v>645</v>
      </c>
      <c r="E33" s="8" t="s">
        <v>19</v>
      </c>
      <c r="F33" s="7" t="s">
        <v>24</v>
      </c>
      <c r="G33" s="7"/>
      <c r="H33" s="7"/>
      <c r="I33" s="7" t="s">
        <v>645</v>
      </c>
      <c r="J33" s="7" t="s">
        <v>200</v>
      </c>
      <c r="K33" s="7">
        <v>4</v>
      </c>
      <c r="L33" s="7">
        <v>18</v>
      </c>
      <c r="M33" s="7" t="s">
        <v>20</v>
      </c>
      <c r="N33" s="7" t="s">
        <v>20</v>
      </c>
      <c r="O33" s="7" t="s">
        <v>20</v>
      </c>
      <c r="P33" s="7" t="s">
        <v>20</v>
      </c>
      <c r="Q33" s="7" t="s">
        <v>20</v>
      </c>
      <c r="R33" s="7" t="s">
        <v>20</v>
      </c>
      <c r="S33" s="7"/>
      <c r="T33" s="7"/>
      <c r="U33" s="7"/>
      <c r="V33" s="7">
        <v>0</v>
      </c>
    </row>
    <row r="34" spans="1:22" x14ac:dyDescent="0.45">
      <c r="A34" s="7">
        <v>33</v>
      </c>
      <c r="B34" s="7" t="s">
        <v>669</v>
      </c>
      <c r="C34" s="7" t="s">
        <v>17</v>
      </c>
      <c r="D34" s="7" t="s">
        <v>669</v>
      </c>
      <c r="E34" s="8" t="s">
        <v>50</v>
      </c>
      <c r="F34" s="7" t="s">
        <v>20</v>
      </c>
      <c r="G34" s="7"/>
      <c r="H34" s="7">
        <v>100</v>
      </c>
      <c r="I34" s="7" t="s">
        <v>120</v>
      </c>
      <c r="J34" s="10" t="s">
        <v>417</v>
      </c>
      <c r="K34" s="7">
        <v>4</v>
      </c>
      <c r="L34" s="7">
        <v>19</v>
      </c>
      <c r="M34" s="7" t="s">
        <v>20</v>
      </c>
      <c r="N34" s="7" t="s">
        <v>20</v>
      </c>
      <c r="O34" s="7" t="s">
        <v>20</v>
      </c>
      <c r="P34" s="7" t="s">
        <v>20</v>
      </c>
      <c r="Q34" s="7" t="s">
        <v>20</v>
      </c>
      <c r="R34" s="7" t="s">
        <v>20</v>
      </c>
      <c r="S34" s="7"/>
      <c r="T34" s="7" t="s">
        <v>670</v>
      </c>
      <c r="U34" s="7"/>
      <c r="V34" s="7">
        <v>0</v>
      </c>
    </row>
    <row r="35" spans="1:22" x14ac:dyDescent="0.45">
      <c r="A35" s="7">
        <v>34</v>
      </c>
      <c r="B35" s="7" t="s">
        <v>671</v>
      </c>
      <c r="C35" s="7" t="s">
        <v>17</v>
      </c>
      <c r="D35" s="7" t="s">
        <v>671</v>
      </c>
      <c r="E35" s="8" t="s">
        <v>41</v>
      </c>
      <c r="F35" s="7" t="s">
        <v>20</v>
      </c>
      <c r="G35" s="7"/>
      <c r="H35" s="7">
        <v>100</v>
      </c>
      <c r="I35" s="7" t="s">
        <v>120</v>
      </c>
      <c r="J35" s="10" t="s">
        <v>417</v>
      </c>
      <c r="K35" s="7">
        <v>4</v>
      </c>
      <c r="L35" s="7">
        <v>20</v>
      </c>
      <c r="M35" s="7" t="s">
        <v>20</v>
      </c>
      <c r="N35" s="7" t="s">
        <v>20</v>
      </c>
      <c r="O35" s="7" t="s">
        <v>20</v>
      </c>
      <c r="P35" s="7" t="s">
        <v>20</v>
      </c>
      <c r="Q35" s="7" t="s">
        <v>20</v>
      </c>
      <c r="R35" s="7" t="s">
        <v>20</v>
      </c>
      <c r="S35" s="7"/>
      <c r="T35" s="7" t="s">
        <v>630</v>
      </c>
      <c r="U35" s="7"/>
      <c r="V35" s="7">
        <v>0</v>
      </c>
    </row>
    <row r="36" spans="1:22" x14ac:dyDescent="0.45">
      <c r="A36" s="7">
        <v>35</v>
      </c>
      <c r="B36" s="7" t="s">
        <v>55</v>
      </c>
      <c r="C36" s="7" t="s">
        <v>17</v>
      </c>
      <c r="D36" s="7" t="s">
        <v>55</v>
      </c>
      <c r="E36" s="8" t="s">
        <v>58</v>
      </c>
      <c r="F36" s="7" t="s">
        <v>24</v>
      </c>
      <c r="G36" s="7"/>
      <c r="H36" s="7">
        <v>100</v>
      </c>
      <c r="I36" s="7" t="s">
        <v>55</v>
      </c>
      <c r="J36" s="10" t="s">
        <v>417</v>
      </c>
      <c r="K36" s="7">
        <v>4</v>
      </c>
      <c r="L36" s="7">
        <v>21</v>
      </c>
      <c r="M36" s="7" t="s">
        <v>20</v>
      </c>
      <c r="N36" s="7" t="s">
        <v>20</v>
      </c>
      <c r="O36" s="7" t="s">
        <v>20</v>
      </c>
      <c r="P36" s="7" t="s">
        <v>20</v>
      </c>
      <c r="Q36" s="7" t="s">
        <v>20</v>
      </c>
      <c r="R36" s="7" t="s">
        <v>20</v>
      </c>
      <c r="S36" s="7" t="s">
        <v>55</v>
      </c>
      <c r="T36" s="7"/>
      <c r="U36" s="7"/>
      <c r="V36" s="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7DE4381-82CE-4238-AB50-567E1FA7FFC2}">
          <x14:formula1>
            <xm:f>MasterReference!$C$2:$C$18</xm:f>
          </x14:formula1>
          <xm:sqref>E36</xm:sqref>
        </x14:dataValidation>
        <x14:dataValidation type="list" allowBlank="1" showInputMessage="1" showErrorMessage="1" xr:uid="{D10E6E2C-FE6D-4DC8-B2DB-FC8BD462FAA7}">
          <x14:formula1>
            <xm:f>MasterReference!$C$2:$C$16</xm:f>
          </x14:formula1>
          <xm:sqref>E16 E33:E35</xm:sqref>
        </x14:dataValidation>
        <x14:dataValidation type="list" allowBlank="1" showInputMessage="1" showErrorMessage="1" xr:uid="{92A1CBC6-6773-44DD-BB50-3FF1909DC23D}">
          <x14:formula1>
            <xm:f>MasterReference!$A$2:$A$6</xm:f>
          </x14:formula1>
          <xm:sqref>C33</xm:sqref>
        </x14:dataValidation>
        <x14:dataValidation type="list" allowBlank="1" showInputMessage="1" showErrorMessage="1" xr:uid="{9ADDD046-8526-484D-BF00-318BE3C5CDED}">
          <x14:formula1>
            <xm:f>MasterReference!$E$2:$E$3</xm:f>
          </x14:formula1>
          <xm:sqref>M33:R33 F33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BABAF-F2B6-43A6-976F-33F6825E97CD}">
  <dimension ref="A1:V36"/>
  <sheetViews>
    <sheetView tabSelected="1" workbookViewId="0">
      <selection activeCell="I30" sqref="I30"/>
    </sheetView>
  </sheetViews>
  <sheetFormatPr defaultRowHeight="14.25" x14ac:dyDescent="0.45"/>
  <cols>
    <col min="1" max="1" width="5.19921875" bestFit="1" customWidth="1"/>
    <col min="2" max="2" width="18.73046875" bestFit="1" customWidth="1"/>
    <col min="3" max="3" width="11.73046875" bestFit="1" customWidth="1"/>
    <col min="4" max="4" width="19.6640625" bestFit="1" customWidth="1"/>
    <col min="5" max="5" width="13.73046875" bestFit="1" customWidth="1"/>
    <col min="6" max="6" width="8.1328125" bestFit="1" customWidth="1"/>
    <col min="7" max="7" width="9.46484375" bestFit="1" customWidth="1"/>
    <col min="8" max="8" width="9.73046875" bestFit="1" customWidth="1"/>
    <col min="9" max="9" width="19.6640625" bestFit="1" customWidth="1"/>
    <col min="10" max="10" width="12.6640625" bestFit="1" customWidth="1"/>
    <col min="11" max="11" width="6.73046875" bestFit="1" customWidth="1"/>
    <col min="12" max="12" width="9.796875" bestFit="1" customWidth="1"/>
    <col min="13" max="13" width="4.796875" bestFit="1" customWidth="1"/>
    <col min="14" max="14" width="4.06640625" bestFit="1" customWidth="1"/>
    <col min="15" max="15" width="3.86328125" bestFit="1" customWidth="1"/>
    <col min="16" max="16" width="6" bestFit="1" customWidth="1"/>
    <col min="17" max="17" width="6.33203125" bestFit="1" customWidth="1"/>
    <col min="18" max="18" width="8.46484375" bestFit="1" customWidth="1"/>
    <col min="19" max="19" width="19.46484375" bestFit="1" customWidth="1"/>
    <col min="20" max="20" width="14.73046875" bestFit="1" customWidth="1"/>
    <col min="21" max="21" width="12.6640625" bestFit="1" customWidth="1"/>
    <col min="22" max="22" width="11.53125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19</v>
      </c>
      <c r="F2" s="7" t="s">
        <v>20</v>
      </c>
      <c r="G2" s="7">
        <v>2</v>
      </c>
      <c r="H2" s="7">
        <v>100</v>
      </c>
      <c r="I2" s="7" t="s">
        <v>73</v>
      </c>
      <c r="J2" s="10" t="s">
        <v>138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63</v>
      </c>
      <c r="C3" s="7" t="s">
        <v>17</v>
      </c>
      <c r="D3" s="7" t="s">
        <v>64</v>
      </c>
      <c r="E3" s="8" t="s">
        <v>19</v>
      </c>
      <c r="F3" s="7" t="s">
        <v>24</v>
      </c>
      <c r="G3" s="7">
        <v>2</v>
      </c>
      <c r="H3" s="7">
        <v>100</v>
      </c>
      <c r="I3" s="7" t="s">
        <v>64</v>
      </c>
      <c r="J3" s="10" t="s">
        <v>138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79</v>
      </c>
      <c r="C4" s="7" t="s">
        <v>17</v>
      </c>
      <c r="D4" s="7" t="s">
        <v>80</v>
      </c>
      <c r="E4" s="8" t="s">
        <v>19</v>
      </c>
      <c r="F4" s="7" t="s">
        <v>24</v>
      </c>
      <c r="G4" s="7">
        <v>2</v>
      </c>
      <c r="H4" s="7">
        <v>100</v>
      </c>
      <c r="I4" s="7" t="s">
        <v>80</v>
      </c>
      <c r="J4" s="10" t="s">
        <v>138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83</v>
      </c>
      <c r="C5" s="7" t="s">
        <v>17</v>
      </c>
      <c r="D5" s="7" t="s">
        <v>83</v>
      </c>
      <c r="E5" s="8" t="s">
        <v>19</v>
      </c>
      <c r="F5" s="7" t="s">
        <v>20</v>
      </c>
      <c r="G5" s="7">
        <v>2</v>
      </c>
      <c r="H5" s="7">
        <v>100</v>
      </c>
      <c r="I5" s="7" t="s">
        <v>83</v>
      </c>
      <c r="J5" s="10" t="s">
        <v>138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84</v>
      </c>
      <c r="C6" s="7" t="s">
        <v>49</v>
      </c>
      <c r="D6" s="7" t="s">
        <v>85</v>
      </c>
      <c r="E6" s="8" t="s">
        <v>48</v>
      </c>
      <c r="F6" s="7" t="s">
        <v>20</v>
      </c>
      <c r="G6" s="7"/>
      <c r="H6" s="7"/>
      <c r="I6" s="7" t="s">
        <v>85</v>
      </c>
      <c r="J6" s="10" t="s">
        <v>138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7" t="s">
        <v>70</v>
      </c>
      <c r="C7" s="7" t="s">
        <v>17</v>
      </c>
      <c r="D7" s="7" t="s">
        <v>71</v>
      </c>
      <c r="E7" s="8" t="s">
        <v>19</v>
      </c>
      <c r="F7" s="7" t="s">
        <v>24</v>
      </c>
      <c r="G7" s="7"/>
      <c r="H7" s="7">
        <v>100</v>
      </c>
      <c r="I7" s="7" t="s">
        <v>71</v>
      </c>
      <c r="J7" s="7" t="s">
        <v>409</v>
      </c>
      <c r="K7" s="7">
        <v>2</v>
      </c>
      <c r="L7" s="7">
        <v>1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7" t="s">
        <v>81</v>
      </c>
      <c r="C8" s="7" t="s">
        <v>49</v>
      </c>
      <c r="D8" s="7" t="s">
        <v>82</v>
      </c>
      <c r="E8" s="8" t="s">
        <v>48</v>
      </c>
      <c r="F8" s="7" t="s">
        <v>24</v>
      </c>
      <c r="G8" s="7"/>
      <c r="H8" s="7"/>
      <c r="I8" s="7" t="s">
        <v>82</v>
      </c>
      <c r="J8" s="7" t="s">
        <v>409</v>
      </c>
      <c r="K8" s="7">
        <v>2</v>
      </c>
      <c r="L8" s="7">
        <v>2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  <row r="9" spans="1:22" x14ac:dyDescent="0.45">
      <c r="A9" s="7">
        <v>8</v>
      </c>
      <c r="B9" s="7" t="s">
        <v>410</v>
      </c>
      <c r="C9" s="7" t="s">
        <v>17</v>
      </c>
      <c r="D9" s="7" t="s">
        <v>411</v>
      </c>
      <c r="E9" s="8" t="s">
        <v>19</v>
      </c>
      <c r="F9" s="7" t="s">
        <v>24</v>
      </c>
      <c r="G9" s="7">
        <v>2</v>
      </c>
      <c r="H9" s="7">
        <v>200</v>
      </c>
      <c r="I9" s="7" t="s">
        <v>411</v>
      </c>
      <c r="J9" s="7" t="s">
        <v>409</v>
      </c>
      <c r="K9" s="7">
        <v>2</v>
      </c>
      <c r="L9" s="7">
        <v>3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7"/>
      <c r="V9" s="7">
        <v>0</v>
      </c>
    </row>
    <row r="10" spans="1:22" x14ac:dyDescent="0.45">
      <c r="A10" s="7">
        <v>9</v>
      </c>
      <c r="B10" s="7" t="s">
        <v>86</v>
      </c>
      <c r="C10" s="7" t="s">
        <v>17</v>
      </c>
      <c r="D10" s="7" t="s">
        <v>86</v>
      </c>
      <c r="E10" s="8" t="s">
        <v>19</v>
      </c>
      <c r="F10" s="7" t="s">
        <v>24</v>
      </c>
      <c r="G10" s="7">
        <v>2</v>
      </c>
      <c r="H10" s="7">
        <v>100</v>
      </c>
      <c r="I10" s="7" t="s">
        <v>86</v>
      </c>
      <c r="J10" s="7" t="s">
        <v>409</v>
      </c>
      <c r="K10" s="7">
        <v>2</v>
      </c>
      <c r="L10" s="7">
        <v>4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/>
      <c r="T10" s="7"/>
      <c r="U10" s="7"/>
      <c r="V10" s="7">
        <v>0</v>
      </c>
    </row>
    <row r="11" spans="1:22" x14ac:dyDescent="0.45">
      <c r="A11" s="7">
        <v>10</v>
      </c>
      <c r="B11" s="7" t="s">
        <v>412</v>
      </c>
      <c r="C11" s="7" t="s">
        <v>17</v>
      </c>
      <c r="D11" s="7" t="s">
        <v>412</v>
      </c>
      <c r="E11" s="8" t="s">
        <v>19</v>
      </c>
      <c r="F11" s="7" t="s">
        <v>24</v>
      </c>
      <c r="G11" s="7"/>
      <c r="H11" s="7">
        <v>6</v>
      </c>
      <c r="I11" s="7" t="s">
        <v>412</v>
      </c>
      <c r="J11" s="10" t="s">
        <v>413</v>
      </c>
      <c r="K11" s="7">
        <v>3</v>
      </c>
      <c r="L11" s="7">
        <v>1</v>
      </c>
      <c r="M11" s="7" t="s">
        <v>20</v>
      </c>
      <c r="N11" s="7" t="s">
        <v>20</v>
      </c>
      <c r="O11" s="7" t="s">
        <v>20</v>
      </c>
      <c r="P11" s="7" t="s">
        <v>20</v>
      </c>
      <c r="Q11" s="7" t="s">
        <v>20</v>
      </c>
      <c r="R11" s="7" t="s">
        <v>20</v>
      </c>
      <c r="S11" s="7"/>
      <c r="T11" s="7"/>
      <c r="U11" s="7"/>
      <c r="V11" s="7">
        <v>0</v>
      </c>
    </row>
    <row r="12" spans="1:22" x14ac:dyDescent="0.45">
      <c r="A12" s="7">
        <v>11</v>
      </c>
      <c r="B12" s="7" t="s">
        <v>60</v>
      </c>
      <c r="C12" s="7" t="s">
        <v>17</v>
      </c>
      <c r="D12" s="7" t="s">
        <v>60</v>
      </c>
      <c r="E12" s="8" t="s">
        <v>19</v>
      </c>
      <c r="F12" s="7" t="s">
        <v>24</v>
      </c>
      <c r="G12" s="7"/>
      <c r="H12" s="7">
        <v>100</v>
      </c>
      <c r="I12" s="7" t="s">
        <v>60</v>
      </c>
      <c r="J12" s="10" t="s">
        <v>413</v>
      </c>
      <c r="K12" s="7">
        <v>3</v>
      </c>
      <c r="L12" s="7">
        <v>2</v>
      </c>
      <c r="M12" s="7" t="s">
        <v>20</v>
      </c>
      <c r="N12" s="7" t="s">
        <v>20</v>
      </c>
      <c r="O12" s="7" t="s">
        <v>20</v>
      </c>
      <c r="P12" s="7" t="s">
        <v>20</v>
      </c>
      <c r="Q12" s="7" t="s">
        <v>20</v>
      </c>
      <c r="R12" s="7" t="s">
        <v>20</v>
      </c>
      <c r="T12" s="7"/>
      <c r="U12" s="7"/>
      <c r="V12" s="7">
        <v>0</v>
      </c>
    </row>
    <row r="13" spans="1:22" x14ac:dyDescent="0.45">
      <c r="A13" s="7">
        <v>12</v>
      </c>
      <c r="B13" s="7" t="s">
        <v>173</v>
      </c>
      <c r="C13" s="7" t="s">
        <v>17</v>
      </c>
      <c r="D13" s="7" t="s">
        <v>173</v>
      </c>
      <c r="E13" s="8" t="s">
        <v>19</v>
      </c>
      <c r="F13" s="7" t="s">
        <v>24</v>
      </c>
      <c r="G13" s="7"/>
      <c r="H13" s="7">
        <v>100</v>
      </c>
      <c r="I13" s="7" t="s">
        <v>173</v>
      </c>
      <c r="J13" s="10" t="s">
        <v>413</v>
      </c>
      <c r="K13" s="7">
        <v>3</v>
      </c>
      <c r="L13" s="7">
        <v>3</v>
      </c>
      <c r="M13" s="7" t="s">
        <v>20</v>
      </c>
      <c r="N13" s="7" t="s">
        <v>20</v>
      </c>
      <c r="O13" s="7" t="s">
        <v>20</v>
      </c>
      <c r="P13" s="7" t="s">
        <v>20</v>
      </c>
      <c r="Q13" s="7" t="s">
        <v>20</v>
      </c>
      <c r="R13" s="7" t="s">
        <v>20</v>
      </c>
      <c r="T13" s="7"/>
      <c r="U13" s="7"/>
      <c r="V13" s="7">
        <v>0</v>
      </c>
    </row>
    <row r="14" spans="1:22" x14ac:dyDescent="0.45">
      <c r="A14" s="7">
        <v>13</v>
      </c>
      <c r="B14" s="7" t="s">
        <v>414</v>
      </c>
      <c r="C14" s="7" t="s">
        <v>17</v>
      </c>
      <c r="D14" s="7" t="s">
        <v>321</v>
      </c>
      <c r="E14" s="8" t="s">
        <v>45</v>
      </c>
      <c r="F14" s="7" t="s">
        <v>24</v>
      </c>
      <c r="G14" s="7">
        <v>2</v>
      </c>
      <c r="H14" s="7">
        <v>10000</v>
      </c>
      <c r="I14" s="7" t="s">
        <v>321</v>
      </c>
      <c r="J14" s="10" t="s">
        <v>413</v>
      </c>
      <c r="K14" s="7">
        <v>3</v>
      </c>
      <c r="L14" s="7">
        <v>4</v>
      </c>
      <c r="M14" s="7" t="s">
        <v>20</v>
      </c>
      <c r="N14" s="7" t="s">
        <v>20</v>
      </c>
      <c r="O14" s="7" t="s">
        <v>20</v>
      </c>
      <c r="P14" s="7" t="s">
        <v>20</v>
      </c>
      <c r="Q14" s="7" t="s">
        <v>20</v>
      </c>
      <c r="R14" s="7" t="s">
        <v>20</v>
      </c>
      <c r="S14" s="7"/>
      <c r="T14" s="7"/>
      <c r="U14" s="7"/>
      <c r="V14" s="7">
        <v>0</v>
      </c>
    </row>
    <row r="15" spans="1:22" x14ac:dyDescent="0.45">
      <c r="A15" s="7">
        <v>14</v>
      </c>
      <c r="B15" s="7" t="s">
        <v>415</v>
      </c>
      <c r="C15" s="7" t="s">
        <v>17</v>
      </c>
      <c r="D15" s="7" t="s">
        <v>322</v>
      </c>
      <c r="E15" s="8" t="s">
        <v>45</v>
      </c>
      <c r="F15" s="7" t="s">
        <v>24</v>
      </c>
      <c r="G15" s="7">
        <v>2</v>
      </c>
      <c r="H15" s="7">
        <v>10000</v>
      </c>
      <c r="I15" s="7" t="s">
        <v>322</v>
      </c>
      <c r="J15" s="10" t="s">
        <v>413</v>
      </c>
      <c r="K15" s="7">
        <v>3</v>
      </c>
      <c r="L15" s="7">
        <v>5</v>
      </c>
      <c r="M15" s="7" t="s">
        <v>20</v>
      </c>
      <c r="N15" s="7" t="s">
        <v>20</v>
      </c>
      <c r="O15" s="7" t="s">
        <v>20</v>
      </c>
      <c r="P15" s="7" t="s">
        <v>20</v>
      </c>
      <c r="Q15" s="7" t="s">
        <v>20</v>
      </c>
      <c r="R15" s="7" t="s">
        <v>20</v>
      </c>
      <c r="S15" s="7"/>
      <c r="T15" s="7"/>
      <c r="U15" s="7"/>
      <c r="V15" s="7">
        <v>0</v>
      </c>
    </row>
    <row r="16" spans="1:22" x14ac:dyDescent="0.45">
      <c r="A16" s="7">
        <v>15</v>
      </c>
      <c r="B16" s="7" t="s">
        <v>416</v>
      </c>
      <c r="C16" s="7" t="s">
        <v>17</v>
      </c>
      <c r="D16" s="7" t="s">
        <v>416</v>
      </c>
      <c r="E16" s="8" t="s">
        <v>23</v>
      </c>
      <c r="F16" s="7" t="s">
        <v>24</v>
      </c>
      <c r="G16" s="7">
        <v>2</v>
      </c>
      <c r="H16" s="7">
        <v>100</v>
      </c>
      <c r="I16" s="7" t="s">
        <v>416</v>
      </c>
      <c r="J16" s="10" t="s">
        <v>417</v>
      </c>
      <c r="K16" s="7">
        <v>4</v>
      </c>
      <c r="L16" s="7">
        <v>1</v>
      </c>
      <c r="M16" s="7" t="s">
        <v>20</v>
      </c>
      <c r="N16" s="7" t="s">
        <v>20</v>
      </c>
      <c r="O16" s="7" t="s">
        <v>20</v>
      </c>
      <c r="P16" s="7" t="s">
        <v>20</v>
      </c>
      <c r="Q16" s="7" t="s">
        <v>20</v>
      </c>
      <c r="R16" s="7" t="s">
        <v>20</v>
      </c>
      <c r="S16" s="7" t="s">
        <v>418</v>
      </c>
      <c r="T16" s="7"/>
      <c r="U16" s="7"/>
      <c r="V16" s="7">
        <v>0</v>
      </c>
    </row>
    <row r="17" spans="1:22" x14ac:dyDescent="0.45">
      <c r="A17" s="7">
        <v>16</v>
      </c>
      <c r="B17" s="7" t="s">
        <v>419</v>
      </c>
      <c r="C17" s="7" t="s">
        <v>17</v>
      </c>
      <c r="D17" s="7" t="s">
        <v>420</v>
      </c>
      <c r="E17" s="8" t="s">
        <v>19</v>
      </c>
      <c r="F17" s="7" t="s">
        <v>24</v>
      </c>
      <c r="G17" s="7">
        <v>2</v>
      </c>
      <c r="H17" s="7">
        <v>100</v>
      </c>
      <c r="I17" s="7" t="s">
        <v>420</v>
      </c>
      <c r="J17" s="10" t="s">
        <v>417</v>
      </c>
      <c r="K17" s="7">
        <v>4</v>
      </c>
      <c r="L17" s="7">
        <v>2</v>
      </c>
      <c r="M17" s="7" t="s">
        <v>20</v>
      </c>
      <c r="N17" s="7" t="s">
        <v>20</v>
      </c>
      <c r="O17" s="7" t="s">
        <v>20</v>
      </c>
      <c r="P17" s="7" t="s">
        <v>20</v>
      </c>
      <c r="Q17" s="7" t="s">
        <v>20</v>
      </c>
      <c r="R17" s="7" t="s">
        <v>20</v>
      </c>
      <c r="S17" s="7"/>
      <c r="T17" s="7"/>
      <c r="U17" s="7"/>
      <c r="V17" s="7">
        <v>0</v>
      </c>
    </row>
    <row r="18" spans="1:22" x14ac:dyDescent="0.45">
      <c r="A18" s="7">
        <v>17</v>
      </c>
      <c r="B18" s="7" t="s">
        <v>421</v>
      </c>
      <c r="C18" s="7" t="s">
        <v>17</v>
      </c>
      <c r="D18" s="7" t="s">
        <v>421</v>
      </c>
      <c r="E18" s="8" t="s">
        <v>27</v>
      </c>
      <c r="F18" s="7" t="s">
        <v>24</v>
      </c>
      <c r="G18" s="7"/>
      <c r="H18" s="7"/>
      <c r="I18" s="7" t="s">
        <v>421</v>
      </c>
      <c r="J18" s="10" t="s">
        <v>417</v>
      </c>
      <c r="K18" s="7">
        <v>4</v>
      </c>
      <c r="L18" s="7">
        <v>3</v>
      </c>
      <c r="M18" s="7" t="s">
        <v>20</v>
      </c>
      <c r="N18" s="7" t="s">
        <v>20</v>
      </c>
      <c r="O18" s="7" t="s">
        <v>20</v>
      </c>
      <c r="P18" s="7" t="s">
        <v>20</v>
      </c>
      <c r="Q18" s="7" t="s">
        <v>20</v>
      </c>
      <c r="R18" s="7" t="s">
        <v>20</v>
      </c>
      <c r="S18" s="7"/>
      <c r="T18" s="7"/>
      <c r="U18" s="7"/>
      <c r="V18" s="7">
        <v>0</v>
      </c>
    </row>
    <row r="19" spans="1:22" x14ac:dyDescent="0.45">
      <c r="A19" s="7">
        <v>18</v>
      </c>
      <c r="B19" s="7" t="s">
        <v>422</v>
      </c>
      <c r="C19" s="7" t="s">
        <v>17</v>
      </c>
      <c r="D19" s="7" t="s">
        <v>423</v>
      </c>
      <c r="E19" s="8" t="s">
        <v>27</v>
      </c>
      <c r="F19" s="7" t="s">
        <v>24</v>
      </c>
      <c r="G19" s="7"/>
      <c r="H19" s="7"/>
      <c r="I19" s="7" t="s">
        <v>423</v>
      </c>
      <c r="J19" s="10" t="s">
        <v>417</v>
      </c>
      <c r="K19" s="7">
        <v>4</v>
      </c>
      <c r="L19" s="7">
        <v>4</v>
      </c>
      <c r="M19" s="7" t="s">
        <v>20</v>
      </c>
      <c r="N19" s="7" t="s">
        <v>20</v>
      </c>
      <c r="O19" s="7" t="s">
        <v>20</v>
      </c>
      <c r="P19" s="7" t="s">
        <v>20</v>
      </c>
      <c r="Q19" s="7" t="s">
        <v>20</v>
      </c>
      <c r="R19" s="7" t="s">
        <v>20</v>
      </c>
      <c r="S19" s="7"/>
      <c r="T19" s="7"/>
      <c r="U19" s="7"/>
      <c r="V19" s="7">
        <v>0</v>
      </c>
    </row>
    <row r="20" spans="1:22" x14ac:dyDescent="0.45">
      <c r="A20" s="7">
        <v>19</v>
      </c>
      <c r="B20" s="7" t="s">
        <v>424</v>
      </c>
      <c r="C20" s="7" t="s">
        <v>17</v>
      </c>
      <c r="D20" s="7" t="s">
        <v>424</v>
      </c>
      <c r="E20" s="8" t="s">
        <v>27</v>
      </c>
      <c r="F20" s="7" t="s">
        <v>24</v>
      </c>
      <c r="G20" s="7"/>
      <c r="H20" s="7"/>
      <c r="I20" s="7" t="s">
        <v>424</v>
      </c>
      <c r="J20" s="10" t="s">
        <v>417</v>
      </c>
      <c r="K20" s="7">
        <v>4</v>
      </c>
      <c r="L20" s="7">
        <v>5</v>
      </c>
      <c r="M20" s="7" t="s">
        <v>20</v>
      </c>
      <c r="N20" s="7" t="s">
        <v>20</v>
      </c>
      <c r="O20" s="7" t="s">
        <v>20</v>
      </c>
      <c r="P20" s="7" t="s">
        <v>20</v>
      </c>
      <c r="Q20" s="7" t="s">
        <v>20</v>
      </c>
      <c r="R20" s="7" t="s">
        <v>20</v>
      </c>
      <c r="S20" s="7"/>
      <c r="T20" s="7"/>
      <c r="U20" s="7"/>
      <c r="V20" s="7">
        <v>0</v>
      </c>
    </row>
    <row r="21" spans="1:22" x14ac:dyDescent="0.45">
      <c r="A21" s="7">
        <v>20</v>
      </c>
      <c r="B21" s="7" t="s">
        <v>425</v>
      </c>
      <c r="C21" s="7" t="s">
        <v>17</v>
      </c>
      <c r="D21" s="7" t="s">
        <v>425</v>
      </c>
      <c r="E21" s="8" t="s">
        <v>27</v>
      </c>
      <c r="F21" s="7" t="s">
        <v>24</v>
      </c>
      <c r="G21" s="7"/>
      <c r="H21" s="7"/>
      <c r="I21" s="7" t="s">
        <v>425</v>
      </c>
      <c r="J21" s="10" t="s">
        <v>417</v>
      </c>
      <c r="K21" s="7">
        <v>4</v>
      </c>
      <c r="L21" s="7">
        <v>6</v>
      </c>
      <c r="M21" s="7" t="s">
        <v>20</v>
      </c>
      <c r="N21" s="7" t="s">
        <v>20</v>
      </c>
      <c r="O21" s="7" t="s">
        <v>20</v>
      </c>
      <c r="P21" s="7" t="s">
        <v>20</v>
      </c>
      <c r="Q21" s="7" t="s">
        <v>20</v>
      </c>
      <c r="R21" s="7" t="s">
        <v>20</v>
      </c>
      <c r="S21" s="7"/>
      <c r="T21" s="7"/>
      <c r="U21" s="7"/>
      <c r="V21" s="7">
        <v>0</v>
      </c>
    </row>
    <row r="22" spans="1:22" x14ac:dyDescent="0.45">
      <c r="A22" s="7">
        <v>21</v>
      </c>
      <c r="B22" s="7" t="s">
        <v>426</v>
      </c>
      <c r="C22" s="7" t="s">
        <v>17</v>
      </c>
      <c r="D22" s="7" t="s">
        <v>427</v>
      </c>
      <c r="E22" s="8" t="s">
        <v>19</v>
      </c>
      <c r="F22" s="7" t="s">
        <v>24</v>
      </c>
      <c r="G22" s="7"/>
      <c r="H22" s="7">
        <v>100</v>
      </c>
      <c r="I22" s="7" t="s">
        <v>427</v>
      </c>
      <c r="J22" s="10" t="s">
        <v>417</v>
      </c>
      <c r="K22" s="7">
        <v>4</v>
      </c>
      <c r="L22" s="7">
        <v>7</v>
      </c>
      <c r="M22" s="7" t="s">
        <v>20</v>
      </c>
      <c r="N22" s="7" t="s">
        <v>20</v>
      </c>
      <c r="O22" s="7" t="s">
        <v>20</v>
      </c>
      <c r="P22" s="7" t="s">
        <v>20</v>
      </c>
      <c r="Q22" s="7" t="s">
        <v>20</v>
      </c>
      <c r="R22" s="7" t="s">
        <v>20</v>
      </c>
      <c r="S22" s="7"/>
      <c r="T22" s="7"/>
      <c r="U22" s="7"/>
      <c r="V22" s="7">
        <v>0</v>
      </c>
    </row>
    <row r="23" spans="1:22" x14ac:dyDescent="0.45">
      <c r="A23" s="7">
        <v>22</v>
      </c>
      <c r="B23" s="7" t="s">
        <v>74</v>
      </c>
      <c r="C23" s="7" t="s">
        <v>49</v>
      </c>
      <c r="D23" s="7" t="s">
        <v>75</v>
      </c>
      <c r="E23" s="8" t="s">
        <v>48</v>
      </c>
      <c r="F23" s="7" t="s">
        <v>20</v>
      </c>
      <c r="G23" s="7"/>
      <c r="H23" s="7"/>
      <c r="I23" s="7" t="s">
        <v>75</v>
      </c>
      <c r="J23" s="10" t="s">
        <v>417</v>
      </c>
      <c r="K23" s="7">
        <v>4</v>
      </c>
      <c r="L23" s="7">
        <v>8</v>
      </c>
      <c r="M23" s="7" t="s">
        <v>20</v>
      </c>
      <c r="N23" s="7" t="s">
        <v>20</v>
      </c>
      <c r="O23" s="7" t="s">
        <v>20</v>
      </c>
      <c r="P23" s="7" t="s">
        <v>20</v>
      </c>
      <c r="Q23" s="7" t="s">
        <v>20</v>
      </c>
      <c r="R23" s="7" t="s">
        <v>20</v>
      </c>
      <c r="S23" s="7"/>
      <c r="T23" s="7"/>
      <c r="U23" s="7"/>
      <c r="V23" s="7">
        <v>0</v>
      </c>
    </row>
    <row r="24" spans="1:22" x14ac:dyDescent="0.45">
      <c r="A24" s="7">
        <v>23</v>
      </c>
      <c r="B24" s="7" t="s">
        <v>88</v>
      </c>
      <c r="C24" s="7" t="s">
        <v>49</v>
      </c>
      <c r="D24" s="7" t="s">
        <v>89</v>
      </c>
      <c r="E24" s="8" t="s">
        <v>48</v>
      </c>
      <c r="F24" s="7" t="s">
        <v>20</v>
      </c>
      <c r="G24" s="7"/>
      <c r="H24" s="7"/>
      <c r="I24" s="7" t="s">
        <v>89</v>
      </c>
      <c r="J24" s="10" t="s">
        <v>417</v>
      </c>
      <c r="K24" s="7">
        <v>4</v>
      </c>
      <c r="L24" s="7">
        <v>9</v>
      </c>
      <c r="M24" s="7" t="s">
        <v>20</v>
      </c>
      <c r="N24" s="7" t="s">
        <v>20</v>
      </c>
      <c r="O24" s="7" t="s">
        <v>20</v>
      </c>
      <c r="P24" s="7" t="s">
        <v>20</v>
      </c>
      <c r="Q24" s="7" t="s">
        <v>20</v>
      </c>
      <c r="R24" s="7" t="s">
        <v>20</v>
      </c>
      <c r="S24" s="7"/>
      <c r="T24" s="7"/>
      <c r="U24" s="7"/>
      <c r="V24" s="7">
        <v>0</v>
      </c>
    </row>
    <row r="25" spans="1:22" x14ac:dyDescent="0.45">
      <c r="A25" s="7">
        <v>24</v>
      </c>
      <c r="B25" s="7" t="s">
        <v>90</v>
      </c>
      <c r="C25" s="7" t="s">
        <v>49</v>
      </c>
      <c r="D25" s="7" t="s">
        <v>146</v>
      </c>
      <c r="E25" s="8" t="s">
        <v>48</v>
      </c>
      <c r="F25" s="7" t="s">
        <v>24</v>
      </c>
      <c r="G25" s="7"/>
      <c r="H25" s="7"/>
      <c r="I25" s="7" t="s">
        <v>146</v>
      </c>
      <c r="J25" s="10" t="s">
        <v>417</v>
      </c>
      <c r="K25" s="7">
        <v>4</v>
      </c>
      <c r="L25" s="7">
        <v>10</v>
      </c>
      <c r="M25" s="7" t="s">
        <v>20</v>
      </c>
      <c r="N25" s="7" t="s">
        <v>20</v>
      </c>
      <c r="O25" s="7" t="s">
        <v>20</v>
      </c>
      <c r="P25" s="7" t="s">
        <v>20</v>
      </c>
      <c r="Q25" s="7" t="s">
        <v>20</v>
      </c>
      <c r="R25" s="7" t="s">
        <v>20</v>
      </c>
      <c r="S25" s="7"/>
      <c r="T25" s="7"/>
      <c r="U25" s="7"/>
      <c r="V25" s="7">
        <v>0</v>
      </c>
    </row>
    <row r="26" spans="1:22" x14ac:dyDescent="0.45">
      <c r="A26" s="7">
        <v>25</v>
      </c>
      <c r="B26" s="7" t="s">
        <v>91</v>
      </c>
      <c r="C26" s="7" t="s">
        <v>17</v>
      </c>
      <c r="D26" s="7" t="s">
        <v>92</v>
      </c>
      <c r="E26" s="8" t="s">
        <v>27</v>
      </c>
      <c r="F26" s="7" t="s">
        <v>24</v>
      </c>
      <c r="G26" s="7"/>
      <c r="H26" s="7"/>
      <c r="I26" s="7" t="s">
        <v>92</v>
      </c>
      <c r="J26" s="10" t="s">
        <v>417</v>
      </c>
      <c r="K26" s="7">
        <v>4</v>
      </c>
      <c r="L26" s="7">
        <v>11</v>
      </c>
      <c r="M26" s="7" t="s">
        <v>20</v>
      </c>
      <c r="N26" s="7" t="s">
        <v>20</v>
      </c>
      <c r="O26" s="7" t="s">
        <v>20</v>
      </c>
      <c r="P26" s="7" t="s">
        <v>20</v>
      </c>
      <c r="Q26" s="7" t="s">
        <v>20</v>
      </c>
      <c r="R26" s="7" t="s">
        <v>20</v>
      </c>
      <c r="S26" s="7"/>
      <c r="T26" s="7"/>
      <c r="U26" s="7"/>
      <c r="V26" s="7">
        <v>0</v>
      </c>
    </row>
    <row r="27" spans="1:22" x14ac:dyDescent="0.45">
      <c r="A27" s="7">
        <v>26</v>
      </c>
      <c r="B27" s="7" t="s">
        <v>112</v>
      </c>
      <c r="C27" s="7" t="s">
        <v>17</v>
      </c>
      <c r="D27" s="7" t="s">
        <v>112</v>
      </c>
      <c r="E27" s="8" t="s">
        <v>23</v>
      </c>
      <c r="F27" s="7" t="s">
        <v>20</v>
      </c>
      <c r="G27" s="7">
        <v>2</v>
      </c>
      <c r="H27" s="7">
        <v>100</v>
      </c>
      <c r="I27" s="7" t="s">
        <v>112</v>
      </c>
      <c r="J27" s="10" t="s">
        <v>417</v>
      </c>
      <c r="K27" s="7">
        <v>4</v>
      </c>
      <c r="L27" s="7">
        <v>12</v>
      </c>
      <c r="M27" s="7" t="s">
        <v>20</v>
      </c>
      <c r="N27" s="7" t="s">
        <v>20</v>
      </c>
      <c r="O27" s="7" t="s">
        <v>20</v>
      </c>
      <c r="P27" s="7" t="s">
        <v>20</v>
      </c>
      <c r="Q27" s="7" t="s">
        <v>20</v>
      </c>
      <c r="R27" s="7" t="s">
        <v>20</v>
      </c>
      <c r="S27" s="7" t="s">
        <v>122</v>
      </c>
      <c r="T27" s="7"/>
      <c r="U27" s="7"/>
      <c r="V27" s="7">
        <v>0</v>
      </c>
    </row>
    <row r="28" spans="1:22" x14ac:dyDescent="0.45">
      <c r="A28" s="7">
        <v>27</v>
      </c>
      <c r="B28" s="7" t="s">
        <v>120</v>
      </c>
      <c r="C28" s="7" t="s">
        <v>17</v>
      </c>
      <c r="D28" s="7" t="s">
        <v>120</v>
      </c>
      <c r="E28" s="8" t="s">
        <v>23</v>
      </c>
      <c r="F28" s="7" t="s">
        <v>20</v>
      </c>
      <c r="G28" s="7">
        <v>2</v>
      </c>
      <c r="H28" s="7">
        <v>100</v>
      </c>
      <c r="I28" s="7" t="s">
        <v>120</v>
      </c>
      <c r="J28" s="10" t="s">
        <v>417</v>
      </c>
      <c r="K28" s="7">
        <v>4</v>
      </c>
      <c r="L28" s="7">
        <v>13</v>
      </c>
      <c r="M28" s="7" t="s">
        <v>20</v>
      </c>
      <c r="N28" s="7" t="s">
        <v>20</v>
      </c>
      <c r="O28" s="7" t="s">
        <v>20</v>
      </c>
      <c r="P28" s="7" t="s">
        <v>20</v>
      </c>
      <c r="Q28" s="7" t="s">
        <v>20</v>
      </c>
      <c r="R28" s="7" t="s">
        <v>20</v>
      </c>
      <c r="S28" s="7" t="s">
        <v>121</v>
      </c>
      <c r="T28" s="7"/>
      <c r="U28" s="7"/>
      <c r="V28" s="7">
        <v>0</v>
      </c>
    </row>
    <row r="29" spans="1:22" x14ac:dyDescent="0.45">
      <c r="A29" s="7">
        <v>28</v>
      </c>
      <c r="B29" s="7" t="s">
        <v>143</v>
      </c>
      <c r="C29" s="7" t="s">
        <v>36</v>
      </c>
      <c r="D29" s="7" t="s">
        <v>144</v>
      </c>
      <c r="E29" s="8" t="s">
        <v>147</v>
      </c>
      <c r="F29" s="7" t="s">
        <v>24</v>
      </c>
      <c r="G29" s="7"/>
      <c r="H29" s="7"/>
      <c r="I29" s="7" t="s">
        <v>144</v>
      </c>
      <c r="J29" s="10" t="s">
        <v>417</v>
      </c>
      <c r="K29" s="7">
        <v>4</v>
      </c>
      <c r="L29" s="7">
        <v>14</v>
      </c>
      <c r="M29" s="7" t="s">
        <v>20</v>
      </c>
      <c r="N29" s="7" t="s">
        <v>20</v>
      </c>
      <c r="O29" s="7" t="s">
        <v>20</v>
      </c>
      <c r="P29" s="7" t="s">
        <v>20</v>
      </c>
      <c r="Q29" s="7" t="s">
        <v>20</v>
      </c>
      <c r="R29" s="7" t="s">
        <v>20</v>
      </c>
      <c r="S29" s="7"/>
      <c r="T29" s="7"/>
      <c r="U29" s="7" t="s">
        <v>83</v>
      </c>
      <c r="V29" s="7">
        <v>0</v>
      </c>
    </row>
    <row r="30" spans="1:22" x14ac:dyDescent="0.45">
      <c r="A30" s="7">
        <v>29</v>
      </c>
      <c r="B30" s="7" t="s">
        <v>93</v>
      </c>
      <c r="C30" s="7" t="s">
        <v>47</v>
      </c>
      <c r="D30" s="7" t="s">
        <v>145</v>
      </c>
      <c r="E30" s="8" t="s">
        <v>51</v>
      </c>
      <c r="F30" s="7" t="s">
        <v>24</v>
      </c>
      <c r="G30" s="7"/>
      <c r="H30" s="7"/>
      <c r="I30" s="7" t="s">
        <v>145</v>
      </c>
      <c r="J30" s="10" t="s">
        <v>417</v>
      </c>
      <c r="K30" s="7">
        <v>4</v>
      </c>
      <c r="L30" s="7">
        <v>15</v>
      </c>
      <c r="M30" s="7" t="s">
        <v>20</v>
      </c>
      <c r="N30" s="7" t="s">
        <v>20</v>
      </c>
      <c r="O30" s="7" t="s">
        <v>20</v>
      </c>
      <c r="P30" s="7" t="s">
        <v>20</v>
      </c>
      <c r="Q30" s="7" t="s">
        <v>20</v>
      </c>
      <c r="R30" s="7" t="s">
        <v>20</v>
      </c>
      <c r="S30" s="7"/>
      <c r="T30" s="7"/>
      <c r="U30" s="7"/>
      <c r="V30" s="7">
        <v>0</v>
      </c>
    </row>
    <row r="31" spans="1:22" x14ac:dyDescent="0.45">
      <c r="A31" s="7">
        <v>30</v>
      </c>
      <c r="B31" s="7" t="s">
        <v>644</v>
      </c>
      <c r="C31" s="7" t="s">
        <v>17</v>
      </c>
      <c r="D31" s="7" t="s">
        <v>644</v>
      </c>
      <c r="E31" s="8" t="s">
        <v>19</v>
      </c>
      <c r="F31" s="7" t="s">
        <v>24</v>
      </c>
      <c r="G31" s="7"/>
      <c r="H31" s="7">
        <v>10</v>
      </c>
      <c r="I31" s="7" t="s">
        <v>644</v>
      </c>
      <c r="J31" s="10" t="s">
        <v>417</v>
      </c>
      <c r="K31" s="7">
        <v>4</v>
      </c>
      <c r="L31" s="7">
        <v>16</v>
      </c>
      <c r="M31" s="7" t="s">
        <v>20</v>
      </c>
      <c r="N31" s="7" t="s">
        <v>20</v>
      </c>
      <c r="O31" s="7" t="s">
        <v>20</v>
      </c>
      <c r="P31" s="7" t="s">
        <v>20</v>
      </c>
      <c r="Q31" s="7" t="s">
        <v>20</v>
      </c>
      <c r="R31" s="7" t="s">
        <v>20</v>
      </c>
      <c r="S31" s="7"/>
      <c r="T31" s="7"/>
      <c r="U31" s="7"/>
      <c r="V31" s="7">
        <v>0</v>
      </c>
    </row>
    <row r="32" spans="1:22" x14ac:dyDescent="0.45">
      <c r="A32" s="7">
        <v>30</v>
      </c>
      <c r="B32" s="7" t="s">
        <v>650</v>
      </c>
      <c r="C32" s="7" t="s">
        <v>49</v>
      </c>
      <c r="D32" s="7" t="s">
        <v>650</v>
      </c>
      <c r="E32" s="8" t="s">
        <v>48</v>
      </c>
      <c r="F32" s="7" t="s">
        <v>24</v>
      </c>
      <c r="G32" s="7"/>
      <c r="H32" s="7"/>
      <c r="I32" s="7" t="s">
        <v>650</v>
      </c>
      <c r="J32" s="7" t="s">
        <v>409</v>
      </c>
      <c r="K32" s="7">
        <v>4</v>
      </c>
      <c r="L32" s="7">
        <v>17</v>
      </c>
      <c r="M32" s="7" t="s">
        <v>20</v>
      </c>
      <c r="N32" s="7" t="s">
        <v>20</v>
      </c>
      <c r="O32" s="7" t="s">
        <v>20</v>
      </c>
      <c r="P32" s="7" t="s">
        <v>20</v>
      </c>
      <c r="Q32" s="7" t="s">
        <v>20</v>
      </c>
      <c r="R32" s="7" t="s">
        <v>20</v>
      </c>
      <c r="S32" s="7"/>
      <c r="T32" s="7"/>
      <c r="U32" s="7"/>
      <c r="V32" s="7">
        <v>0</v>
      </c>
    </row>
    <row r="33" spans="1:22" x14ac:dyDescent="0.45">
      <c r="A33" s="7">
        <v>31</v>
      </c>
      <c r="B33" s="7" t="s">
        <v>645</v>
      </c>
      <c r="C33" s="7" t="s">
        <v>36</v>
      </c>
      <c r="D33" s="7" t="s">
        <v>645</v>
      </c>
      <c r="E33" s="8" t="s">
        <v>19</v>
      </c>
      <c r="F33" s="7" t="s">
        <v>24</v>
      </c>
      <c r="G33" s="7"/>
      <c r="H33" s="7"/>
      <c r="I33" s="7" t="s">
        <v>645</v>
      </c>
      <c r="J33" s="7" t="s">
        <v>200</v>
      </c>
      <c r="K33" s="7">
        <v>4</v>
      </c>
      <c r="L33" s="7">
        <v>18</v>
      </c>
      <c r="M33" s="7" t="s">
        <v>20</v>
      </c>
      <c r="N33" s="7" t="s">
        <v>20</v>
      </c>
      <c r="O33" s="7" t="s">
        <v>20</v>
      </c>
      <c r="P33" s="7" t="s">
        <v>20</v>
      </c>
      <c r="Q33" s="7" t="s">
        <v>20</v>
      </c>
      <c r="R33" s="7" t="s">
        <v>20</v>
      </c>
      <c r="S33" s="7"/>
      <c r="T33" s="7"/>
      <c r="U33" s="7"/>
      <c r="V33" s="7">
        <v>0</v>
      </c>
    </row>
    <row r="34" spans="1:22" x14ac:dyDescent="0.45">
      <c r="A34" s="7">
        <v>33</v>
      </c>
      <c r="B34" s="7" t="s">
        <v>669</v>
      </c>
      <c r="C34" s="7" t="s">
        <v>17</v>
      </c>
      <c r="D34" s="7" t="s">
        <v>669</v>
      </c>
      <c r="E34" s="8" t="s">
        <v>50</v>
      </c>
      <c r="F34" s="7" t="s">
        <v>20</v>
      </c>
      <c r="G34" s="7"/>
      <c r="H34" s="7">
        <v>100</v>
      </c>
      <c r="I34" s="7" t="s">
        <v>120</v>
      </c>
      <c r="J34" s="10" t="s">
        <v>417</v>
      </c>
      <c r="K34" s="7">
        <v>4</v>
      </c>
      <c r="L34" s="7">
        <v>19</v>
      </c>
      <c r="M34" s="7" t="s">
        <v>20</v>
      </c>
      <c r="N34" s="7" t="s">
        <v>20</v>
      </c>
      <c r="O34" s="7" t="s">
        <v>20</v>
      </c>
      <c r="P34" s="7" t="s">
        <v>20</v>
      </c>
      <c r="Q34" s="7" t="s">
        <v>20</v>
      </c>
      <c r="R34" s="7" t="s">
        <v>20</v>
      </c>
      <c r="S34" s="7"/>
      <c r="T34" s="7" t="s">
        <v>670</v>
      </c>
      <c r="U34" s="7"/>
      <c r="V34" s="7">
        <v>0</v>
      </c>
    </row>
    <row r="35" spans="1:22" x14ac:dyDescent="0.45">
      <c r="A35" s="7">
        <v>34</v>
      </c>
      <c r="B35" s="7" t="s">
        <v>671</v>
      </c>
      <c r="C35" s="7" t="s">
        <v>17</v>
      </c>
      <c r="D35" s="7" t="s">
        <v>671</v>
      </c>
      <c r="E35" s="8" t="s">
        <v>41</v>
      </c>
      <c r="F35" s="7" t="s">
        <v>20</v>
      </c>
      <c r="G35" s="7"/>
      <c r="H35" s="7">
        <v>100</v>
      </c>
      <c r="I35" s="7" t="s">
        <v>120</v>
      </c>
      <c r="J35" s="10" t="s">
        <v>417</v>
      </c>
      <c r="K35" s="7">
        <v>4</v>
      </c>
      <c r="L35" s="7">
        <v>20</v>
      </c>
      <c r="M35" s="7" t="s">
        <v>20</v>
      </c>
      <c r="N35" s="7" t="s">
        <v>20</v>
      </c>
      <c r="O35" s="7" t="s">
        <v>20</v>
      </c>
      <c r="P35" s="7" t="s">
        <v>20</v>
      </c>
      <c r="Q35" s="7" t="s">
        <v>20</v>
      </c>
      <c r="R35" s="7" t="s">
        <v>20</v>
      </c>
      <c r="S35" s="7"/>
      <c r="T35" s="7" t="s">
        <v>630</v>
      </c>
      <c r="U35" s="7"/>
      <c r="V35" s="7">
        <v>0</v>
      </c>
    </row>
    <row r="36" spans="1:22" x14ac:dyDescent="0.45">
      <c r="A36" s="7">
        <v>35</v>
      </c>
      <c r="B36" s="7" t="s">
        <v>55</v>
      </c>
      <c r="C36" s="7" t="s">
        <v>17</v>
      </c>
      <c r="D36" s="7" t="s">
        <v>55</v>
      </c>
      <c r="E36" s="8" t="s">
        <v>58</v>
      </c>
      <c r="F36" s="7" t="s">
        <v>24</v>
      </c>
      <c r="G36" s="7"/>
      <c r="H36" s="7">
        <v>100</v>
      </c>
      <c r="I36" s="7" t="s">
        <v>55</v>
      </c>
      <c r="J36" s="10" t="s">
        <v>417</v>
      </c>
      <c r="K36" s="7">
        <v>4</v>
      </c>
      <c r="L36" s="7">
        <v>21</v>
      </c>
      <c r="M36" s="7" t="s">
        <v>20</v>
      </c>
      <c r="N36" s="7" t="s">
        <v>20</v>
      </c>
      <c r="O36" s="7" t="s">
        <v>20</v>
      </c>
      <c r="P36" s="7" t="s">
        <v>20</v>
      </c>
      <c r="Q36" s="7" t="s">
        <v>20</v>
      </c>
      <c r="R36" s="7" t="s">
        <v>20</v>
      </c>
      <c r="S36" s="7" t="s">
        <v>55</v>
      </c>
      <c r="T36" s="7"/>
      <c r="U36" s="7"/>
      <c r="V36" s="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B02FE4A-F511-4035-BFB4-6E8A8CC71B35}">
          <x14:formula1>
            <xm:f>MasterReference!$C$2:$C$18</xm:f>
          </x14:formula1>
          <xm:sqref>E36</xm:sqref>
        </x14:dataValidation>
        <x14:dataValidation type="list" allowBlank="1" showInputMessage="1" showErrorMessage="1" xr:uid="{5344A6C5-2BC5-4645-A023-42EEF44E3350}">
          <x14:formula1>
            <xm:f>MasterReference!$C$2:$C$16</xm:f>
          </x14:formula1>
          <xm:sqref>E16 E33:E35</xm:sqref>
        </x14:dataValidation>
        <x14:dataValidation type="list" allowBlank="1" showInputMessage="1" showErrorMessage="1" xr:uid="{AA62CC88-41A6-403C-997F-C10220100503}">
          <x14:formula1>
            <xm:f>MasterReference!$A$2:$A$6</xm:f>
          </x14:formula1>
          <xm:sqref>C33</xm:sqref>
        </x14:dataValidation>
        <x14:dataValidation type="list" allowBlank="1" showInputMessage="1" showErrorMessage="1" xr:uid="{92344551-DB7D-4058-90FA-7DE3E2B04E2B}">
          <x14:formula1>
            <xm:f>MasterReference!$E$2:$E$3</xm:f>
          </x14:formula1>
          <xm:sqref>M33:R33 F33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4D67-9C54-4FBE-B69B-D7CC02A74A99}">
  <dimension ref="A1:V34"/>
  <sheetViews>
    <sheetView topLeftCell="D14" workbookViewId="0">
      <selection activeCell="N43" sqref="N43"/>
    </sheetView>
  </sheetViews>
  <sheetFormatPr defaultRowHeight="14.25" x14ac:dyDescent="0.45"/>
  <cols>
    <col min="1" max="1" width="5.19921875" bestFit="1" customWidth="1"/>
    <col min="2" max="2" width="18.73046875" bestFit="1" customWidth="1"/>
    <col min="3" max="3" width="11.73046875" bestFit="1" customWidth="1"/>
    <col min="4" max="4" width="19.6640625" bestFit="1" customWidth="1"/>
    <col min="5" max="5" width="13.73046875" bestFit="1" customWidth="1"/>
    <col min="6" max="6" width="8.1328125" bestFit="1" customWidth="1"/>
    <col min="7" max="7" width="9.46484375" bestFit="1" customWidth="1"/>
    <col min="8" max="8" width="9.73046875" bestFit="1" customWidth="1"/>
    <col min="9" max="9" width="19.6640625" bestFit="1" customWidth="1"/>
    <col min="10" max="10" width="12.6640625" bestFit="1" customWidth="1"/>
    <col min="11" max="11" width="6.73046875" bestFit="1" customWidth="1"/>
    <col min="12" max="12" width="9.796875" bestFit="1" customWidth="1"/>
    <col min="13" max="13" width="4.796875" bestFit="1" customWidth="1"/>
    <col min="14" max="14" width="4.06640625" bestFit="1" customWidth="1"/>
    <col min="15" max="15" width="3.86328125" bestFit="1" customWidth="1"/>
    <col min="16" max="16" width="6" bestFit="1" customWidth="1"/>
    <col min="17" max="17" width="6.33203125" bestFit="1" customWidth="1"/>
    <col min="18" max="18" width="8.46484375" bestFit="1" customWidth="1"/>
    <col min="19" max="19" width="19.46484375" bestFit="1" customWidth="1"/>
    <col min="20" max="20" width="14.73046875" bestFit="1" customWidth="1"/>
    <col min="21" max="21" width="12.6640625" bestFit="1" customWidth="1"/>
    <col min="22" max="22" width="11.53125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19</v>
      </c>
      <c r="F2" s="7" t="s">
        <v>20</v>
      </c>
      <c r="G2" s="7">
        <v>2</v>
      </c>
      <c r="H2" s="7">
        <v>100</v>
      </c>
      <c r="I2" s="7" t="s">
        <v>73</v>
      </c>
      <c r="J2" s="10" t="s">
        <v>138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63</v>
      </c>
      <c r="C3" s="7" t="s">
        <v>17</v>
      </c>
      <c r="D3" s="7" t="s">
        <v>64</v>
      </c>
      <c r="E3" s="8" t="s">
        <v>19</v>
      </c>
      <c r="F3" s="7" t="s">
        <v>24</v>
      </c>
      <c r="G3" s="7">
        <v>2</v>
      </c>
      <c r="H3" s="7">
        <v>100</v>
      </c>
      <c r="I3" s="7" t="s">
        <v>64</v>
      </c>
      <c r="J3" s="10" t="s">
        <v>138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79</v>
      </c>
      <c r="C4" s="7" t="s">
        <v>17</v>
      </c>
      <c r="D4" s="7" t="s">
        <v>80</v>
      </c>
      <c r="E4" s="8" t="s">
        <v>19</v>
      </c>
      <c r="F4" s="7" t="s">
        <v>24</v>
      </c>
      <c r="G4" s="7">
        <v>2</v>
      </c>
      <c r="H4" s="7">
        <v>100</v>
      </c>
      <c r="I4" s="7" t="s">
        <v>80</v>
      </c>
      <c r="J4" s="10" t="s">
        <v>138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83</v>
      </c>
      <c r="C5" s="7" t="s">
        <v>17</v>
      </c>
      <c r="D5" s="7" t="s">
        <v>83</v>
      </c>
      <c r="E5" s="8" t="s">
        <v>19</v>
      </c>
      <c r="F5" s="7" t="s">
        <v>20</v>
      </c>
      <c r="G5" s="7">
        <v>2</v>
      </c>
      <c r="H5" s="7">
        <v>100</v>
      </c>
      <c r="I5" s="7" t="s">
        <v>83</v>
      </c>
      <c r="J5" s="10" t="s">
        <v>138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84</v>
      </c>
      <c r="C6" s="7" t="s">
        <v>49</v>
      </c>
      <c r="D6" s="7" t="s">
        <v>85</v>
      </c>
      <c r="E6" s="8" t="s">
        <v>48</v>
      </c>
      <c r="F6" s="7" t="s">
        <v>20</v>
      </c>
      <c r="G6" s="7"/>
      <c r="H6" s="7"/>
      <c r="I6" s="7" t="s">
        <v>85</v>
      </c>
      <c r="J6" s="10" t="s">
        <v>138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7" t="s">
        <v>70</v>
      </c>
      <c r="C7" s="7" t="s">
        <v>17</v>
      </c>
      <c r="D7" s="7" t="s">
        <v>71</v>
      </c>
      <c r="E7" s="8" t="s">
        <v>19</v>
      </c>
      <c r="F7" s="7" t="s">
        <v>24</v>
      </c>
      <c r="G7" s="7"/>
      <c r="H7" s="7">
        <v>100</v>
      </c>
      <c r="I7" s="7" t="s">
        <v>71</v>
      </c>
      <c r="J7" s="7" t="s">
        <v>409</v>
      </c>
      <c r="K7" s="7">
        <v>2</v>
      </c>
      <c r="L7" s="7">
        <v>1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7" t="s">
        <v>81</v>
      </c>
      <c r="C8" s="7" t="s">
        <v>49</v>
      </c>
      <c r="D8" s="7" t="s">
        <v>82</v>
      </c>
      <c r="E8" s="8" t="s">
        <v>48</v>
      </c>
      <c r="F8" s="7" t="s">
        <v>24</v>
      </c>
      <c r="G8" s="7"/>
      <c r="H8" s="7"/>
      <c r="I8" s="7" t="s">
        <v>82</v>
      </c>
      <c r="J8" s="7" t="s">
        <v>409</v>
      </c>
      <c r="K8" s="7">
        <v>2</v>
      </c>
      <c r="L8" s="7">
        <v>2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  <row r="9" spans="1:22" x14ac:dyDescent="0.45">
      <c r="A9" s="7">
        <v>8</v>
      </c>
      <c r="B9" s="7" t="s">
        <v>410</v>
      </c>
      <c r="C9" s="7" t="s">
        <v>17</v>
      </c>
      <c r="D9" s="7" t="s">
        <v>411</v>
      </c>
      <c r="E9" s="8" t="s">
        <v>19</v>
      </c>
      <c r="F9" s="7" t="s">
        <v>24</v>
      </c>
      <c r="G9" s="7">
        <v>2</v>
      </c>
      <c r="H9" s="7">
        <v>200</v>
      </c>
      <c r="I9" s="7" t="s">
        <v>411</v>
      </c>
      <c r="J9" s="7" t="s">
        <v>409</v>
      </c>
      <c r="K9" s="7">
        <v>2</v>
      </c>
      <c r="L9" s="7">
        <v>3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7"/>
      <c r="V9" s="7">
        <v>0</v>
      </c>
    </row>
    <row r="10" spans="1:22" x14ac:dyDescent="0.45">
      <c r="A10" s="7">
        <v>9</v>
      </c>
      <c r="B10" s="7" t="s">
        <v>86</v>
      </c>
      <c r="C10" s="7" t="s">
        <v>17</v>
      </c>
      <c r="D10" s="7" t="s">
        <v>86</v>
      </c>
      <c r="E10" s="8" t="s">
        <v>19</v>
      </c>
      <c r="F10" s="7" t="s">
        <v>24</v>
      </c>
      <c r="G10" s="7">
        <v>2</v>
      </c>
      <c r="H10" s="7">
        <v>100</v>
      </c>
      <c r="I10" s="7" t="s">
        <v>86</v>
      </c>
      <c r="J10" s="7" t="s">
        <v>409</v>
      </c>
      <c r="K10" s="7">
        <v>2</v>
      </c>
      <c r="L10" s="7">
        <v>4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/>
      <c r="T10" s="7"/>
      <c r="U10" s="7"/>
      <c r="V10" s="7">
        <v>0</v>
      </c>
    </row>
    <row r="11" spans="1:22" x14ac:dyDescent="0.45">
      <c r="A11" s="7">
        <v>10</v>
      </c>
      <c r="B11" s="7" t="s">
        <v>412</v>
      </c>
      <c r="C11" s="7" t="s">
        <v>17</v>
      </c>
      <c r="D11" s="7" t="s">
        <v>412</v>
      </c>
      <c r="E11" s="8" t="s">
        <v>19</v>
      </c>
      <c r="F11" s="7" t="s">
        <v>24</v>
      </c>
      <c r="G11" s="7"/>
      <c r="H11" s="7">
        <v>6</v>
      </c>
      <c r="I11" s="7" t="s">
        <v>412</v>
      </c>
      <c r="J11" s="10" t="s">
        <v>413</v>
      </c>
      <c r="K11" s="7">
        <v>3</v>
      </c>
      <c r="L11" s="7">
        <v>1</v>
      </c>
      <c r="M11" s="7" t="s">
        <v>20</v>
      </c>
      <c r="N11" s="7" t="s">
        <v>20</v>
      </c>
      <c r="O11" s="7" t="s">
        <v>20</v>
      </c>
      <c r="P11" s="7" t="s">
        <v>20</v>
      </c>
      <c r="Q11" s="7" t="s">
        <v>20</v>
      </c>
      <c r="R11" s="7" t="s">
        <v>20</v>
      </c>
      <c r="S11" s="7"/>
      <c r="T11" s="7"/>
      <c r="U11" s="7"/>
      <c r="V11" s="7">
        <v>0</v>
      </c>
    </row>
    <row r="12" spans="1:22" x14ac:dyDescent="0.45">
      <c r="A12" s="7">
        <v>11</v>
      </c>
      <c r="B12" s="7" t="s">
        <v>60</v>
      </c>
      <c r="C12" s="7" t="s">
        <v>17</v>
      </c>
      <c r="D12" s="7" t="s">
        <v>60</v>
      </c>
      <c r="E12" s="8" t="s">
        <v>19</v>
      </c>
      <c r="F12" s="7" t="s">
        <v>24</v>
      </c>
      <c r="G12" s="7"/>
      <c r="H12" s="7">
        <v>100</v>
      </c>
      <c r="I12" s="7" t="s">
        <v>60</v>
      </c>
      <c r="J12" s="10" t="s">
        <v>413</v>
      </c>
      <c r="K12" s="7">
        <v>3</v>
      </c>
      <c r="L12" s="7">
        <v>2</v>
      </c>
      <c r="M12" s="7" t="s">
        <v>20</v>
      </c>
      <c r="N12" s="7" t="s">
        <v>20</v>
      </c>
      <c r="O12" s="7" t="s">
        <v>20</v>
      </c>
      <c r="P12" s="7" t="s">
        <v>20</v>
      </c>
      <c r="Q12" s="7" t="s">
        <v>20</v>
      </c>
      <c r="R12" s="7" t="s">
        <v>20</v>
      </c>
      <c r="T12" s="7"/>
      <c r="U12" s="7"/>
      <c r="V12" s="7">
        <v>0</v>
      </c>
    </row>
    <row r="13" spans="1:22" x14ac:dyDescent="0.45">
      <c r="A13" s="7">
        <v>12</v>
      </c>
      <c r="B13" s="7" t="s">
        <v>173</v>
      </c>
      <c r="C13" s="7" t="s">
        <v>17</v>
      </c>
      <c r="D13" s="7" t="s">
        <v>173</v>
      </c>
      <c r="E13" s="8" t="s">
        <v>19</v>
      </c>
      <c r="F13" s="7" t="s">
        <v>24</v>
      </c>
      <c r="G13" s="7"/>
      <c r="H13" s="7">
        <v>100</v>
      </c>
      <c r="I13" s="7" t="s">
        <v>173</v>
      </c>
      <c r="J13" s="10" t="s">
        <v>413</v>
      </c>
      <c r="K13" s="7">
        <v>3</v>
      </c>
      <c r="L13" s="7">
        <v>3</v>
      </c>
      <c r="M13" s="7" t="s">
        <v>20</v>
      </c>
      <c r="N13" s="7" t="s">
        <v>20</v>
      </c>
      <c r="O13" s="7" t="s">
        <v>20</v>
      </c>
      <c r="P13" s="7" t="s">
        <v>20</v>
      </c>
      <c r="Q13" s="7" t="s">
        <v>20</v>
      </c>
      <c r="R13" s="7" t="s">
        <v>20</v>
      </c>
      <c r="T13" s="7"/>
      <c r="U13" s="7"/>
      <c r="V13" s="7">
        <v>0</v>
      </c>
    </row>
    <row r="14" spans="1:22" x14ac:dyDescent="0.45">
      <c r="A14" s="7">
        <v>13</v>
      </c>
      <c r="B14" s="7" t="s">
        <v>414</v>
      </c>
      <c r="C14" s="7" t="s">
        <v>17</v>
      </c>
      <c r="D14" s="7" t="s">
        <v>321</v>
      </c>
      <c r="E14" s="8" t="s">
        <v>45</v>
      </c>
      <c r="F14" s="7" t="s">
        <v>24</v>
      </c>
      <c r="G14" s="7">
        <v>2</v>
      </c>
      <c r="H14" s="7">
        <v>10000</v>
      </c>
      <c r="I14" s="7" t="s">
        <v>321</v>
      </c>
      <c r="J14" s="10" t="s">
        <v>413</v>
      </c>
      <c r="K14" s="7">
        <v>3</v>
      </c>
      <c r="L14" s="7">
        <v>4</v>
      </c>
      <c r="M14" s="7" t="s">
        <v>20</v>
      </c>
      <c r="N14" s="7" t="s">
        <v>20</v>
      </c>
      <c r="O14" s="7" t="s">
        <v>20</v>
      </c>
      <c r="P14" s="7" t="s">
        <v>20</v>
      </c>
      <c r="Q14" s="7" t="s">
        <v>20</v>
      </c>
      <c r="R14" s="7" t="s">
        <v>20</v>
      </c>
      <c r="S14" s="7"/>
      <c r="T14" s="7"/>
      <c r="U14" s="7"/>
      <c r="V14" s="7">
        <v>0</v>
      </c>
    </row>
    <row r="15" spans="1:22" x14ac:dyDescent="0.45">
      <c r="A15" s="7">
        <v>14</v>
      </c>
      <c r="B15" s="7" t="s">
        <v>415</v>
      </c>
      <c r="C15" s="7" t="s">
        <v>17</v>
      </c>
      <c r="D15" s="7" t="s">
        <v>322</v>
      </c>
      <c r="E15" s="8" t="s">
        <v>45</v>
      </c>
      <c r="F15" s="7" t="s">
        <v>24</v>
      </c>
      <c r="G15" s="7">
        <v>2</v>
      </c>
      <c r="H15" s="7">
        <v>10000</v>
      </c>
      <c r="I15" s="7" t="s">
        <v>322</v>
      </c>
      <c r="J15" s="10" t="s">
        <v>413</v>
      </c>
      <c r="K15" s="7">
        <v>3</v>
      </c>
      <c r="L15" s="7">
        <v>5</v>
      </c>
      <c r="M15" s="7" t="s">
        <v>20</v>
      </c>
      <c r="N15" s="7" t="s">
        <v>20</v>
      </c>
      <c r="O15" s="7" t="s">
        <v>20</v>
      </c>
      <c r="P15" s="7" t="s">
        <v>20</v>
      </c>
      <c r="Q15" s="7" t="s">
        <v>20</v>
      </c>
      <c r="R15" s="7" t="s">
        <v>20</v>
      </c>
      <c r="S15" s="7"/>
      <c r="T15" s="7"/>
      <c r="U15" s="7"/>
      <c r="V15" s="7">
        <v>0</v>
      </c>
    </row>
    <row r="16" spans="1:22" x14ac:dyDescent="0.45">
      <c r="A16" s="7">
        <v>15</v>
      </c>
      <c r="B16" s="7" t="s">
        <v>416</v>
      </c>
      <c r="C16" s="7" t="s">
        <v>17</v>
      </c>
      <c r="D16" s="7" t="s">
        <v>416</v>
      </c>
      <c r="E16" s="8" t="s">
        <v>23</v>
      </c>
      <c r="F16" s="7" t="s">
        <v>24</v>
      </c>
      <c r="G16" s="7">
        <v>2</v>
      </c>
      <c r="H16" s="7">
        <v>100</v>
      </c>
      <c r="I16" s="7" t="s">
        <v>416</v>
      </c>
      <c r="J16" s="10" t="s">
        <v>417</v>
      </c>
      <c r="K16" s="7">
        <v>4</v>
      </c>
      <c r="L16" s="7">
        <v>1</v>
      </c>
      <c r="M16" s="7" t="s">
        <v>20</v>
      </c>
      <c r="N16" s="7" t="s">
        <v>20</v>
      </c>
      <c r="O16" s="7" t="s">
        <v>20</v>
      </c>
      <c r="P16" s="7" t="s">
        <v>20</v>
      </c>
      <c r="Q16" s="7" t="s">
        <v>20</v>
      </c>
      <c r="R16" s="7" t="s">
        <v>20</v>
      </c>
      <c r="S16" s="7" t="s">
        <v>418</v>
      </c>
      <c r="T16" s="7"/>
      <c r="U16" s="7"/>
      <c r="V16" s="7">
        <v>0</v>
      </c>
    </row>
    <row r="17" spans="1:22" x14ac:dyDescent="0.45">
      <c r="A17" s="7">
        <v>16</v>
      </c>
      <c r="B17" s="7" t="s">
        <v>419</v>
      </c>
      <c r="C17" s="7" t="s">
        <v>17</v>
      </c>
      <c r="D17" s="7" t="s">
        <v>420</v>
      </c>
      <c r="E17" s="8" t="s">
        <v>19</v>
      </c>
      <c r="F17" s="7" t="s">
        <v>24</v>
      </c>
      <c r="G17" s="7">
        <v>2</v>
      </c>
      <c r="H17" s="7">
        <v>100</v>
      </c>
      <c r="I17" s="7" t="s">
        <v>420</v>
      </c>
      <c r="J17" s="10" t="s">
        <v>417</v>
      </c>
      <c r="K17" s="7">
        <v>4</v>
      </c>
      <c r="L17" s="7">
        <v>2</v>
      </c>
      <c r="M17" s="7" t="s">
        <v>20</v>
      </c>
      <c r="N17" s="7" t="s">
        <v>20</v>
      </c>
      <c r="O17" s="7" t="s">
        <v>20</v>
      </c>
      <c r="P17" s="7" t="s">
        <v>20</v>
      </c>
      <c r="Q17" s="7" t="s">
        <v>20</v>
      </c>
      <c r="R17" s="7" t="s">
        <v>20</v>
      </c>
      <c r="S17" s="7"/>
      <c r="T17" s="7"/>
      <c r="U17" s="7"/>
      <c r="V17" s="7">
        <v>0</v>
      </c>
    </row>
    <row r="18" spans="1:22" x14ac:dyDescent="0.45">
      <c r="A18" s="7">
        <v>17</v>
      </c>
      <c r="B18" s="7" t="s">
        <v>421</v>
      </c>
      <c r="C18" s="7" t="s">
        <v>17</v>
      </c>
      <c r="D18" s="7" t="s">
        <v>421</v>
      </c>
      <c r="E18" s="8" t="s">
        <v>27</v>
      </c>
      <c r="F18" s="7" t="s">
        <v>24</v>
      </c>
      <c r="G18" s="7"/>
      <c r="H18" s="7"/>
      <c r="I18" s="7" t="s">
        <v>421</v>
      </c>
      <c r="J18" s="10" t="s">
        <v>417</v>
      </c>
      <c r="K18" s="7">
        <v>4</v>
      </c>
      <c r="L18" s="7">
        <v>3</v>
      </c>
      <c r="M18" s="7" t="s">
        <v>20</v>
      </c>
      <c r="N18" s="7" t="s">
        <v>20</v>
      </c>
      <c r="O18" s="7" t="s">
        <v>20</v>
      </c>
      <c r="P18" s="7" t="s">
        <v>20</v>
      </c>
      <c r="Q18" s="7" t="s">
        <v>20</v>
      </c>
      <c r="R18" s="7" t="s">
        <v>20</v>
      </c>
      <c r="S18" s="7"/>
      <c r="T18" s="7"/>
      <c r="U18" s="7"/>
      <c r="V18" s="7">
        <v>0</v>
      </c>
    </row>
    <row r="19" spans="1:22" x14ac:dyDescent="0.45">
      <c r="A19" s="7">
        <v>18</v>
      </c>
      <c r="B19" s="7" t="s">
        <v>422</v>
      </c>
      <c r="C19" s="7" t="s">
        <v>17</v>
      </c>
      <c r="D19" s="7" t="s">
        <v>423</v>
      </c>
      <c r="E19" s="8" t="s">
        <v>27</v>
      </c>
      <c r="F19" s="7" t="s">
        <v>24</v>
      </c>
      <c r="G19" s="7"/>
      <c r="H19" s="7"/>
      <c r="I19" s="7" t="s">
        <v>423</v>
      </c>
      <c r="J19" s="10" t="s">
        <v>417</v>
      </c>
      <c r="K19" s="7">
        <v>4</v>
      </c>
      <c r="L19" s="7">
        <v>4</v>
      </c>
      <c r="M19" s="7" t="s">
        <v>20</v>
      </c>
      <c r="N19" s="7" t="s">
        <v>20</v>
      </c>
      <c r="O19" s="7" t="s">
        <v>20</v>
      </c>
      <c r="P19" s="7" t="s">
        <v>20</v>
      </c>
      <c r="Q19" s="7" t="s">
        <v>20</v>
      </c>
      <c r="R19" s="7" t="s">
        <v>20</v>
      </c>
      <c r="S19" s="7"/>
      <c r="T19" s="7"/>
      <c r="U19" s="7"/>
      <c r="V19" s="7">
        <v>0</v>
      </c>
    </row>
    <row r="20" spans="1:22" x14ac:dyDescent="0.45">
      <c r="A20" s="7">
        <v>19</v>
      </c>
      <c r="B20" s="7" t="s">
        <v>424</v>
      </c>
      <c r="C20" s="7" t="s">
        <v>17</v>
      </c>
      <c r="D20" s="7" t="s">
        <v>424</v>
      </c>
      <c r="E20" s="8" t="s">
        <v>27</v>
      </c>
      <c r="F20" s="7" t="s">
        <v>24</v>
      </c>
      <c r="G20" s="7"/>
      <c r="H20" s="7"/>
      <c r="I20" s="7" t="s">
        <v>424</v>
      </c>
      <c r="J20" s="10" t="s">
        <v>417</v>
      </c>
      <c r="K20" s="7">
        <v>4</v>
      </c>
      <c r="L20" s="7">
        <v>5</v>
      </c>
      <c r="M20" s="7" t="s">
        <v>20</v>
      </c>
      <c r="N20" s="7" t="s">
        <v>20</v>
      </c>
      <c r="O20" s="7" t="s">
        <v>20</v>
      </c>
      <c r="P20" s="7" t="s">
        <v>20</v>
      </c>
      <c r="Q20" s="7" t="s">
        <v>20</v>
      </c>
      <c r="R20" s="7" t="s">
        <v>20</v>
      </c>
      <c r="S20" s="7"/>
      <c r="T20" s="7"/>
      <c r="U20" s="7"/>
      <c r="V20" s="7">
        <v>0</v>
      </c>
    </row>
    <row r="21" spans="1:22" x14ac:dyDescent="0.45">
      <c r="A21" s="7">
        <v>20</v>
      </c>
      <c r="B21" s="7" t="s">
        <v>425</v>
      </c>
      <c r="C21" s="7" t="s">
        <v>17</v>
      </c>
      <c r="D21" s="7" t="s">
        <v>425</v>
      </c>
      <c r="E21" s="8" t="s">
        <v>27</v>
      </c>
      <c r="F21" s="7" t="s">
        <v>24</v>
      </c>
      <c r="G21" s="7"/>
      <c r="H21" s="7"/>
      <c r="I21" s="7" t="s">
        <v>425</v>
      </c>
      <c r="J21" s="10" t="s">
        <v>417</v>
      </c>
      <c r="K21" s="7">
        <v>4</v>
      </c>
      <c r="L21" s="7">
        <v>6</v>
      </c>
      <c r="M21" s="7" t="s">
        <v>20</v>
      </c>
      <c r="N21" s="7" t="s">
        <v>20</v>
      </c>
      <c r="O21" s="7" t="s">
        <v>20</v>
      </c>
      <c r="P21" s="7" t="s">
        <v>20</v>
      </c>
      <c r="Q21" s="7" t="s">
        <v>20</v>
      </c>
      <c r="R21" s="7" t="s">
        <v>20</v>
      </c>
      <c r="S21" s="7"/>
      <c r="T21" s="7"/>
      <c r="U21" s="7"/>
      <c r="V21" s="7">
        <v>0</v>
      </c>
    </row>
    <row r="22" spans="1:22" x14ac:dyDescent="0.45">
      <c r="A22" s="7">
        <v>21</v>
      </c>
      <c r="B22" s="7" t="s">
        <v>426</v>
      </c>
      <c r="C22" s="7" t="s">
        <v>17</v>
      </c>
      <c r="D22" s="7" t="s">
        <v>427</v>
      </c>
      <c r="E22" s="8" t="s">
        <v>19</v>
      </c>
      <c r="F22" s="7" t="s">
        <v>24</v>
      </c>
      <c r="G22" s="7"/>
      <c r="H22" s="7">
        <v>100</v>
      </c>
      <c r="I22" s="7" t="s">
        <v>427</v>
      </c>
      <c r="J22" s="10" t="s">
        <v>417</v>
      </c>
      <c r="K22" s="7">
        <v>4</v>
      </c>
      <c r="L22" s="7">
        <v>7</v>
      </c>
      <c r="M22" s="7" t="s">
        <v>20</v>
      </c>
      <c r="N22" s="7" t="s">
        <v>20</v>
      </c>
      <c r="O22" s="7" t="s">
        <v>20</v>
      </c>
      <c r="P22" s="7" t="s">
        <v>20</v>
      </c>
      <c r="Q22" s="7" t="s">
        <v>20</v>
      </c>
      <c r="R22" s="7" t="s">
        <v>20</v>
      </c>
      <c r="S22" s="7"/>
      <c r="T22" s="7"/>
      <c r="U22" s="7"/>
      <c r="V22" s="7">
        <v>0</v>
      </c>
    </row>
    <row r="23" spans="1:22" x14ac:dyDescent="0.45">
      <c r="A23" s="7">
        <v>22</v>
      </c>
      <c r="B23" s="7" t="s">
        <v>74</v>
      </c>
      <c r="C23" s="7" t="s">
        <v>49</v>
      </c>
      <c r="D23" s="7" t="s">
        <v>75</v>
      </c>
      <c r="E23" s="8" t="s">
        <v>48</v>
      </c>
      <c r="F23" s="7" t="s">
        <v>20</v>
      </c>
      <c r="G23" s="7"/>
      <c r="H23" s="7"/>
      <c r="I23" s="7" t="s">
        <v>75</v>
      </c>
      <c r="J23" s="10" t="s">
        <v>417</v>
      </c>
      <c r="K23" s="7">
        <v>4</v>
      </c>
      <c r="L23" s="7">
        <v>8</v>
      </c>
      <c r="M23" s="7" t="s">
        <v>20</v>
      </c>
      <c r="N23" s="7" t="s">
        <v>20</v>
      </c>
      <c r="O23" s="7" t="s">
        <v>20</v>
      </c>
      <c r="P23" s="7" t="s">
        <v>20</v>
      </c>
      <c r="Q23" s="7" t="s">
        <v>20</v>
      </c>
      <c r="R23" s="7" t="s">
        <v>20</v>
      </c>
      <c r="S23" s="7"/>
      <c r="T23" s="7"/>
      <c r="U23" s="7"/>
      <c r="V23" s="7">
        <v>0</v>
      </c>
    </row>
    <row r="24" spans="1:22" x14ac:dyDescent="0.45">
      <c r="A24" s="7">
        <v>23</v>
      </c>
      <c r="B24" s="7" t="s">
        <v>88</v>
      </c>
      <c r="C24" s="7" t="s">
        <v>49</v>
      </c>
      <c r="D24" s="7" t="s">
        <v>89</v>
      </c>
      <c r="E24" s="8" t="s">
        <v>48</v>
      </c>
      <c r="F24" s="7" t="s">
        <v>20</v>
      </c>
      <c r="G24" s="7"/>
      <c r="H24" s="7"/>
      <c r="I24" s="7" t="s">
        <v>89</v>
      </c>
      <c r="J24" s="10" t="s">
        <v>417</v>
      </c>
      <c r="K24" s="7">
        <v>4</v>
      </c>
      <c r="L24" s="7">
        <v>9</v>
      </c>
      <c r="M24" s="7" t="s">
        <v>20</v>
      </c>
      <c r="N24" s="7" t="s">
        <v>20</v>
      </c>
      <c r="O24" s="7" t="s">
        <v>20</v>
      </c>
      <c r="P24" s="7" t="s">
        <v>20</v>
      </c>
      <c r="Q24" s="7" t="s">
        <v>20</v>
      </c>
      <c r="R24" s="7" t="s">
        <v>20</v>
      </c>
      <c r="S24" s="7"/>
      <c r="T24" s="7"/>
      <c r="U24" s="7"/>
      <c r="V24" s="7">
        <v>0</v>
      </c>
    </row>
    <row r="25" spans="1:22" x14ac:dyDescent="0.45">
      <c r="A25" s="7">
        <v>24</v>
      </c>
      <c r="B25" s="7" t="s">
        <v>90</v>
      </c>
      <c r="C25" s="7" t="s">
        <v>49</v>
      </c>
      <c r="D25" s="7" t="s">
        <v>146</v>
      </c>
      <c r="E25" s="8" t="s">
        <v>48</v>
      </c>
      <c r="F25" s="7" t="s">
        <v>24</v>
      </c>
      <c r="G25" s="7"/>
      <c r="H25" s="7"/>
      <c r="I25" s="7" t="s">
        <v>146</v>
      </c>
      <c r="J25" s="10" t="s">
        <v>417</v>
      </c>
      <c r="K25" s="7">
        <v>4</v>
      </c>
      <c r="L25" s="7">
        <v>10</v>
      </c>
      <c r="M25" s="7" t="s">
        <v>20</v>
      </c>
      <c r="N25" s="7" t="s">
        <v>20</v>
      </c>
      <c r="O25" s="7" t="s">
        <v>20</v>
      </c>
      <c r="P25" s="7" t="s">
        <v>20</v>
      </c>
      <c r="Q25" s="7" t="s">
        <v>20</v>
      </c>
      <c r="R25" s="7" t="s">
        <v>20</v>
      </c>
      <c r="S25" s="7"/>
      <c r="T25" s="7"/>
      <c r="U25" s="7"/>
      <c r="V25" s="7">
        <v>0</v>
      </c>
    </row>
    <row r="26" spans="1:22" x14ac:dyDescent="0.45">
      <c r="A26" s="7">
        <v>25</v>
      </c>
      <c r="B26" s="7" t="s">
        <v>91</v>
      </c>
      <c r="C26" s="7" t="s">
        <v>17</v>
      </c>
      <c r="D26" s="7" t="s">
        <v>92</v>
      </c>
      <c r="E26" s="8" t="s">
        <v>27</v>
      </c>
      <c r="F26" s="7" t="s">
        <v>24</v>
      </c>
      <c r="G26" s="7"/>
      <c r="H26" s="7"/>
      <c r="I26" s="7" t="s">
        <v>92</v>
      </c>
      <c r="J26" s="10" t="s">
        <v>417</v>
      </c>
      <c r="K26" s="7">
        <v>4</v>
      </c>
      <c r="L26" s="7">
        <v>11</v>
      </c>
      <c r="M26" s="7" t="s">
        <v>20</v>
      </c>
      <c r="N26" s="7" t="s">
        <v>20</v>
      </c>
      <c r="O26" s="7" t="s">
        <v>20</v>
      </c>
      <c r="P26" s="7" t="s">
        <v>20</v>
      </c>
      <c r="Q26" s="7" t="s">
        <v>20</v>
      </c>
      <c r="R26" s="7" t="s">
        <v>20</v>
      </c>
      <c r="S26" s="7"/>
      <c r="T26" s="7"/>
      <c r="U26" s="7"/>
      <c r="V26" s="7">
        <v>0</v>
      </c>
    </row>
    <row r="27" spans="1:22" x14ac:dyDescent="0.45">
      <c r="A27" s="7">
        <v>26</v>
      </c>
      <c r="B27" s="7" t="s">
        <v>112</v>
      </c>
      <c r="C27" s="7" t="s">
        <v>17</v>
      </c>
      <c r="D27" s="7" t="s">
        <v>112</v>
      </c>
      <c r="E27" s="8" t="s">
        <v>23</v>
      </c>
      <c r="F27" s="7" t="s">
        <v>20</v>
      </c>
      <c r="G27" s="7">
        <v>2</v>
      </c>
      <c r="H27" s="7">
        <v>100</v>
      </c>
      <c r="I27" s="7" t="s">
        <v>112</v>
      </c>
      <c r="J27" s="10" t="s">
        <v>417</v>
      </c>
      <c r="K27" s="7">
        <v>4</v>
      </c>
      <c r="L27" s="7">
        <v>12</v>
      </c>
      <c r="M27" s="7" t="s">
        <v>20</v>
      </c>
      <c r="N27" s="7" t="s">
        <v>20</v>
      </c>
      <c r="O27" s="7" t="s">
        <v>20</v>
      </c>
      <c r="P27" s="7" t="s">
        <v>20</v>
      </c>
      <c r="Q27" s="7" t="s">
        <v>20</v>
      </c>
      <c r="R27" s="7" t="s">
        <v>20</v>
      </c>
      <c r="S27" s="7" t="s">
        <v>122</v>
      </c>
      <c r="T27" s="7"/>
      <c r="U27" s="7"/>
      <c r="V27" s="7">
        <v>0</v>
      </c>
    </row>
    <row r="28" spans="1:22" x14ac:dyDescent="0.45">
      <c r="A28" s="7">
        <v>27</v>
      </c>
      <c r="B28" s="7" t="s">
        <v>120</v>
      </c>
      <c r="C28" s="7" t="s">
        <v>17</v>
      </c>
      <c r="D28" s="7" t="s">
        <v>120</v>
      </c>
      <c r="E28" s="8" t="s">
        <v>23</v>
      </c>
      <c r="F28" s="7" t="s">
        <v>20</v>
      </c>
      <c r="G28" s="7">
        <v>2</v>
      </c>
      <c r="H28" s="7">
        <v>100</v>
      </c>
      <c r="I28" s="7" t="s">
        <v>120</v>
      </c>
      <c r="J28" s="10" t="s">
        <v>417</v>
      </c>
      <c r="K28" s="7">
        <v>4</v>
      </c>
      <c r="L28" s="7">
        <v>13</v>
      </c>
      <c r="M28" s="7" t="s">
        <v>20</v>
      </c>
      <c r="N28" s="7" t="s">
        <v>20</v>
      </c>
      <c r="O28" s="7" t="s">
        <v>20</v>
      </c>
      <c r="P28" s="7" t="s">
        <v>20</v>
      </c>
      <c r="Q28" s="7" t="s">
        <v>20</v>
      </c>
      <c r="R28" s="7" t="s">
        <v>20</v>
      </c>
      <c r="S28" s="7" t="s">
        <v>121</v>
      </c>
      <c r="T28" s="7"/>
      <c r="U28" s="7"/>
      <c r="V28" s="7">
        <v>0</v>
      </c>
    </row>
    <row r="29" spans="1:22" x14ac:dyDescent="0.45">
      <c r="A29" s="7">
        <v>28</v>
      </c>
      <c r="B29" s="7" t="s">
        <v>143</v>
      </c>
      <c r="C29" s="7" t="s">
        <v>36</v>
      </c>
      <c r="D29" s="7" t="s">
        <v>144</v>
      </c>
      <c r="E29" s="8" t="s">
        <v>147</v>
      </c>
      <c r="F29" s="7" t="s">
        <v>24</v>
      </c>
      <c r="G29" s="7"/>
      <c r="H29" s="7"/>
      <c r="I29" s="7" t="s">
        <v>144</v>
      </c>
      <c r="J29" s="10" t="s">
        <v>417</v>
      </c>
      <c r="K29" s="7">
        <v>4</v>
      </c>
      <c r="L29" s="7">
        <v>14</v>
      </c>
      <c r="M29" s="7" t="s">
        <v>20</v>
      </c>
      <c r="N29" s="7" t="s">
        <v>20</v>
      </c>
      <c r="O29" s="7" t="s">
        <v>20</v>
      </c>
      <c r="P29" s="7" t="s">
        <v>20</v>
      </c>
      <c r="Q29" s="7" t="s">
        <v>20</v>
      </c>
      <c r="R29" s="7" t="s">
        <v>20</v>
      </c>
      <c r="S29" s="7"/>
      <c r="T29" s="7"/>
      <c r="U29" s="7" t="s">
        <v>83</v>
      </c>
      <c r="V29" s="7">
        <v>0</v>
      </c>
    </row>
    <row r="30" spans="1:22" x14ac:dyDescent="0.45">
      <c r="A30" s="7">
        <v>29</v>
      </c>
      <c r="B30" s="7" t="s">
        <v>93</v>
      </c>
      <c r="C30" s="7" t="s">
        <v>47</v>
      </c>
      <c r="D30" s="7" t="s">
        <v>145</v>
      </c>
      <c r="E30" s="8" t="s">
        <v>51</v>
      </c>
      <c r="F30" s="7" t="s">
        <v>24</v>
      </c>
      <c r="G30" s="7"/>
      <c r="H30" s="7"/>
      <c r="I30" s="7" t="s">
        <v>145</v>
      </c>
      <c r="J30" s="10" t="s">
        <v>417</v>
      </c>
      <c r="K30" s="7">
        <v>4</v>
      </c>
      <c r="L30" s="7">
        <v>15</v>
      </c>
      <c r="M30" s="7" t="s">
        <v>20</v>
      </c>
      <c r="N30" s="7" t="s">
        <v>20</v>
      </c>
      <c r="O30" s="7" t="s">
        <v>20</v>
      </c>
      <c r="P30" s="7" t="s">
        <v>20</v>
      </c>
      <c r="Q30" s="7" t="s">
        <v>20</v>
      </c>
      <c r="R30" s="7" t="s">
        <v>20</v>
      </c>
      <c r="S30" s="7"/>
      <c r="T30" s="7"/>
      <c r="U30" s="7"/>
      <c r="V30" s="7">
        <v>0</v>
      </c>
    </row>
    <row r="31" spans="1:22" x14ac:dyDescent="0.45">
      <c r="A31" s="7">
        <v>30</v>
      </c>
      <c r="B31" s="7" t="s">
        <v>644</v>
      </c>
      <c r="C31" s="7" t="s">
        <v>17</v>
      </c>
      <c r="D31" s="7" t="s">
        <v>644</v>
      </c>
      <c r="E31" s="8" t="s">
        <v>19</v>
      </c>
      <c r="F31" s="7" t="s">
        <v>24</v>
      </c>
      <c r="G31" s="7"/>
      <c r="H31" s="7">
        <v>10</v>
      </c>
      <c r="I31" s="7" t="s">
        <v>644</v>
      </c>
      <c r="J31" s="10" t="s">
        <v>417</v>
      </c>
      <c r="K31" s="7">
        <v>4</v>
      </c>
      <c r="L31" s="7">
        <v>16</v>
      </c>
      <c r="M31" s="7" t="s">
        <v>20</v>
      </c>
      <c r="N31" s="7" t="s">
        <v>20</v>
      </c>
      <c r="O31" s="7" t="s">
        <v>20</v>
      </c>
      <c r="P31" s="7" t="s">
        <v>20</v>
      </c>
      <c r="Q31" s="7" t="s">
        <v>20</v>
      </c>
      <c r="R31" s="7" t="s">
        <v>20</v>
      </c>
      <c r="S31" s="7"/>
      <c r="T31" s="7"/>
      <c r="U31" s="7"/>
      <c r="V31" s="7">
        <v>0</v>
      </c>
    </row>
    <row r="32" spans="1:22" x14ac:dyDescent="0.45">
      <c r="A32" s="7">
        <v>30</v>
      </c>
      <c r="B32" s="7" t="s">
        <v>650</v>
      </c>
      <c r="C32" s="7" t="s">
        <v>49</v>
      </c>
      <c r="D32" s="7" t="s">
        <v>650</v>
      </c>
      <c r="E32" s="8" t="s">
        <v>48</v>
      </c>
      <c r="F32" s="7" t="s">
        <v>24</v>
      </c>
      <c r="G32" s="7"/>
      <c r="H32" s="7"/>
      <c r="I32" s="7" t="s">
        <v>650</v>
      </c>
      <c r="J32" s="7" t="s">
        <v>409</v>
      </c>
      <c r="K32" s="7">
        <v>4</v>
      </c>
      <c r="L32" s="7">
        <v>17</v>
      </c>
      <c r="M32" s="7" t="s">
        <v>20</v>
      </c>
      <c r="N32" s="7" t="s">
        <v>20</v>
      </c>
      <c r="O32" s="7" t="s">
        <v>20</v>
      </c>
      <c r="P32" s="7" t="s">
        <v>20</v>
      </c>
      <c r="Q32" s="7" t="s">
        <v>20</v>
      </c>
      <c r="R32" s="7" t="s">
        <v>20</v>
      </c>
      <c r="S32" s="7"/>
      <c r="T32" s="7"/>
      <c r="U32" s="7"/>
      <c r="V32" s="7">
        <v>0</v>
      </c>
    </row>
    <row r="33" spans="1:22" x14ac:dyDescent="0.45">
      <c r="A33" s="7">
        <v>31</v>
      </c>
      <c r="B33" s="7" t="s">
        <v>645</v>
      </c>
      <c r="C33" s="7" t="s">
        <v>36</v>
      </c>
      <c r="D33" s="7" t="s">
        <v>645</v>
      </c>
      <c r="E33" s="8" t="s">
        <v>19</v>
      </c>
      <c r="F33" s="7" t="s">
        <v>24</v>
      </c>
      <c r="G33" s="7"/>
      <c r="H33" s="7"/>
      <c r="I33" s="7" t="s">
        <v>645</v>
      </c>
      <c r="J33" s="7" t="s">
        <v>200</v>
      </c>
      <c r="K33" s="7">
        <v>4</v>
      </c>
      <c r="L33" s="7">
        <v>18</v>
      </c>
      <c r="M33" s="7" t="s">
        <v>20</v>
      </c>
      <c r="N33" s="7" t="s">
        <v>20</v>
      </c>
      <c r="O33" s="7" t="s">
        <v>20</v>
      </c>
      <c r="P33" s="7" t="s">
        <v>20</v>
      </c>
      <c r="Q33" s="7" t="s">
        <v>20</v>
      </c>
      <c r="R33" s="7" t="s">
        <v>20</v>
      </c>
      <c r="S33" s="7"/>
      <c r="T33" s="7"/>
      <c r="U33" s="7"/>
      <c r="V33" s="7">
        <v>0</v>
      </c>
    </row>
    <row r="34" spans="1:22" x14ac:dyDescent="0.45">
      <c r="A34" s="7">
        <v>33</v>
      </c>
      <c r="B34" s="7" t="s">
        <v>669</v>
      </c>
      <c r="C34" s="7" t="s">
        <v>17</v>
      </c>
      <c r="D34" s="7" t="s">
        <v>669</v>
      </c>
      <c r="E34" s="8" t="s">
        <v>50</v>
      </c>
      <c r="F34" s="7" t="s">
        <v>20</v>
      </c>
      <c r="G34" s="7"/>
      <c r="H34" s="7">
        <v>100</v>
      </c>
      <c r="I34" s="7" t="s">
        <v>120</v>
      </c>
      <c r="J34" s="10" t="s">
        <v>417</v>
      </c>
      <c r="K34" s="7">
        <v>4</v>
      </c>
      <c r="L34" s="7">
        <v>19</v>
      </c>
      <c r="M34" s="7" t="s">
        <v>20</v>
      </c>
      <c r="N34" s="7" t="s">
        <v>20</v>
      </c>
      <c r="O34" s="7" t="s">
        <v>20</v>
      </c>
      <c r="P34" s="7" t="s">
        <v>20</v>
      </c>
      <c r="Q34" s="7" t="s">
        <v>20</v>
      </c>
      <c r="R34" s="7" t="s">
        <v>20</v>
      </c>
      <c r="S34" s="7"/>
      <c r="T34" s="7" t="s">
        <v>670</v>
      </c>
      <c r="U34" s="7"/>
      <c r="V34" s="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CA119A7-1F0B-457A-B786-E352CD5932EF}">
          <x14:formula1>
            <xm:f>MasterReference!$C$2:$C$16</xm:f>
          </x14:formula1>
          <xm:sqref>E16 E33:E34</xm:sqref>
        </x14:dataValidation>
        <x14:dataValidation type="list" allowBlank="1" showInputMessage="1" showErrorMessage="1" xr:uid="{A35AC3BC-F691-4719-939C-13891D36F821}">
          <x14:formula1>
            <xm:f>MasterReference!$A$2:$A$6</xm:f>
          </x14:formula1>
          <xm:sqref>C33</xm:sqref>
        </x14:dataValidation>
        <x14:dataValidation type="list" allowBlank="1" showInputMessage="1" showErrorMessage="1" xr:uid="{7F267185-E53F-4878-A567-E974038817FD}">
          <x14:formula1>
            <xm:f>MasterReference!$E$2:$E$3</xm:f>
          </x14:formula1>
          <xm:sqref>M33:R33 F33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679D1-6971-4587-A0C4-D615B62D91EE}">
  <dimension ref="A1:V11"/>
  <sheetViews>
    <sheetView workbookViewId="0">
      <selection activeCell="C8" sqref="C8"/>
    </sheetView>
  </sheetViews>
  <sheetFormatPr defaultRowHeight="14.25" x14ac:dyDescent="0.45"/>
  <cols>
    <col min="1" max="1" width="5.6640625" bestFit="1" customWidth="1"/>
    <col min="2" max="2" width="13.46484375" bestFit="1" customWidth="1"/>
    <col min="3" max="3" width="12.46484375" bestFit="1" customWidth="1"/>
    <col min="4" max="4" width="12" bestFit="1" customWidth="1"/>
    <col min="5" max="5" width="11.3320312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11.19921875" bestFit="1" customWidth="1"/>
    <col min="10" max="10" width="14.1328125" bestFit="1" customWidth="1"/>
    <col min="11" max="11" width="7.1992187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19921875" bestFit="1" customWidth="1"/>
    <col min="16" max="16" width="6.46484375" bestFit="1" customWidth="1"/>
    <col min="17" max="17" width="6.79687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19</v>
      </c>
      <c r="F2" s="7" t="s">
        <v>24</v>
      </c>
      <c r="G2" s="7"/>
      <c r="H2" s="7">
        <v>100</v>
      </c>
      <c r="I2" s="7" t="s">
        <v>73</v>
      </c>
      <c r="J2" s="7" t="s">
        <v>192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61</v>
      </c>
      <c r="C3" s="7" t="s">
        <v>47</v>
      </c>
      <c r="D3" s="7" t="s">
        <v>193</v>
      </c>
      <c r="E3" s="8" t="s">
        <v>51</v>
      </c>
      <c r="F3" s="7" t="s">
        <v>24</v>
      </c>
      <c r="G3" s="7"/>
      <c r="H3" s="7"/>
      <c r="I3" s="7" t="s">
        <v>64</v>
      </c>
      <c r="J3" s="7" t="s">
        <v>192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194</v>
      </c>
      <c r="C4" s="7" t="s">
        <v>17</v>
      </c>
      <c r="D4" s="7" t="s">
        <v>195</v>
      </c>
      <c r="E4" s="8" t="s">
        <v>19</v>
      </c>
      <c r="F4" s="7" t="s">
        <v>24</v>
      </c>
      <c r="G4" s="7"/>
      <c r="H4" s="7">
        <v>100</v>
      </c>
      <c r="I4" s="7" t="s">
        <v>195</v>
      </c>
      <c r="J4" s="7" t="s">
        <v>192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70</v>
      </c>
      <c r="C5" s="7" t="s">
        <v>17</v>
      </c>
      <c r="D5" s="7" t="s">
        <v>71</v>
      </c>
      <c r="E5" s="8" t="s">
        <v>19</v>
      </c>
      <c r="F5" s="7" t="s">
        <v>24</v>
      </c>
      <c r="G5" s="7"/>
      <c r="H5" s="7">
        <v>100</v>
      </c>
      <c r="I5" s="7" t="s">
        <v>71</v>
      </c>
      <c r="J5" s="7" t="s">
        <v>192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74</v>
      </c>
      <c r="C6" s="7" t="s">
        <v>49</v>
      </c>
      <c r="D6" s="7" t="s">
        <v>102</v>
      </c>
      <c r="E6" s="8" t="s">
        <v>48</v>
      </c>
      <c r="F6" s="7" t="s">
        <v>24</v>
      </c>
      <c r="G6" s="7"/>
      <c r="H6" s="7"/>
      <c r="I6" s="7" t="s">
        <v>102</v>
      </c>
      <c r="J6" s="7" t="s">
        <v>192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7" t="s">
        <v>166</v>
      </c>
      <c r="C7" s="7" t="s">
        <v>36</v>
      </c>
      <c r="D7" s="7" t="s">
        <v>167</v>
      </c>
      <c r="E7" s="8" t="s">
        <v>19</v>
      </c>
      <c r="F7" s="7" t="s">
        <v>24</v>
      </c>
      <c r="G7" s="7"/>
      <c r="H7" s="7"/>
      <c r="I7" s="7" t="s">
        <v>167</v>
      </c>
      <c r="J7" s="7" t="s">
        <v>192</v>
      </c>
      <c r="K7" s="7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/>
      <c r="B8" s="7"/>
      <c r="C8" s="7"/>
      <c r="D8" s="7"/>
      <c r="E8" s="8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45">
      <c r="A9" s="7"/>
      <c r="B9" s="7"/>
      <c r="C9" s="7"/>
      <c r="D9" s="7"/>
      <c r="E9" s="8"/>
      <c r="F9" s="7"/>
      <c r="G9" s="7"/>
      <c r="H9" s="7"/>
      <c r="I9" s="7"/>
      <c r="J9" s="10"/>
      <c r="K9" s="10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45">
      <c r="A10" s="7"/>
      <c r="B10" s="7"/>
      <c r="C10" s="7"/>
      <c r="D10" s="7"/>
      <c r="E10" s="8"/>
      <c r="F10" s="7"/>
      <c r="G10" s="7"/>
      <c r="H10" s="7"/>
      <c r="I10" s="7"/>
      <c r="J10" s="10"/>
      <c r="K10" s="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45">
      <c r="A11" s="7"/>
      <c r="B11" s="7"/>
      <c r="C11" s="7"/>
      <c r="D11" s="7"/>
      <c r="E11" s="8"/>
      <c r="F11" s="7"/>
      <c r="G11" s="7"/>
      <c r="H11" s="7"/>
      <c r="I11" s="7"/>
      <c r="J11" s="1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B35F16A-732C-40A4-A376-4FF0F26F1655}">
          <x14:formula1>
            <xm:f>MasterReference!$C$2:$C$16</xm:f>
          </x14:formula1>
          <xm:sqref>E2:E11</xm:sqref>
        </x14:dataValidation>
        <x14:dataValidation type="list" allowBlank="1" showInputMessage="1" showErrorMessage="1" xr:uid="{DB8A34F7-2BB5-4458-8A2B-5D83F9EC10BD}">
          <x14:formula1>
            <xm:f>MasterReference!$E$2:$E$3</xm:f>
          </x14:formula1>
          <xm:sqref>M2:R11 F2:F11</xm:sqref>
        </x14:dataValidation>
        <x14:dataValidation type="list" allowBlank="1" showInputMessage="1" showErrorMessage="1" xr:uid="{AD8A69F8-C353-44F4-A8EC-C150E261EFDA}">
          <x14:formula1>
            <xm:f>MasterReference!$A$2:$A$6</xm:f>
          </x14:formula1>
          <xm:sqref>C2:C11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1EC4F-46AF-4D0A-A93B-8DE33C4EFF34}">
  <dimension ref="A1:V14"/>
  <sheetViews>
    <sheetView workbookViewId="0">
      <selection activeCell="A6" sqref="A6:XFD6"/>
    </sheetView>
  </sheetViews>
  <sheetFormatPr defaultColWidth="17.796875" defaultRowHeight="14.25" x14ac:dyDescent="0.45"/>
  <cols>
    <col min="1" max="1" width="5.6640625" bestFit="1" customWidth="1"/>
    <col min="2" max="2" width="13.46484375" bestFit="1" customWidth="1"/>
    <col min="3" max="3" width="12.46484375" bestFit="1" customWidth="1"/>
    <col min="4" max="4" width="16" bestFit="1" customWidth="1"/>
    <col min="5" max="5" width="14.4648437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16" bestFit="1" customWidth="1"/>
    <col min="10" max="10" width="13.46484375" bestFit="1" customWidth="1"/>
    <col min="11" max="11" width="7.1992187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19921875" bestFit="1" customWidth="1"/>
    <col min="16" max="16" width="6.46484375" bestFit="1" customWidth="1"/>
    <col min="17" max="17" width="6.79687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16</v>
      </c>
      <c r="E2" s="8" t="s">
        <v>19</v>
      </c>
      <c r="F2" s="7" t="s">
        <v>24</v>
      </c>
      <c r="G2" s="7">
        <v>2</v>
      </c>
      <c r="H2" s="7">
        <v>100</v>
      </c>
      <c r="I2" s="7" t="s">
        <v>16</v>
      </c>
      <c r="J2" s="7" t="s">
        <v>200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189</v>
      </c>
      <c r="C3" s="7" t="s">
        <v>17</v>
      </c>
      <c r="D3" s="7" t="s">
        <v>190</v>
      </c>
      <c r="E3" s="8" t="s">
        <v>19</v>
      </c>
      <c r="F3" s="7" t="s">
        <v>20</v>
      </c>
      <c r="G3" s="7">
        <v>2</v>
      </c>
      <c r="H3" s="7">
        <v>100</v>
      </c>
      <c r="I3" s="7" t="s">
        <v>190</v>
      </c>
      <c r="J3" s="7" t="s">
        <v>200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201</v>
      </c>
      <c r="C4" s="7" t="s">
        <v>17</v>
      </c>
      <c r="D4" s="7" t="s">
        <v>202</v>
      </c>
      <c r="E4" s="8" t="s">
        <v>23</v>
      </c>
      <c r="F4" s="7" t="s">
        <v>20</v>
      </c>
      <c r="G4" s="7"/>
      <c r="H4" s="7">
        <v>100</v>
      </c>
      <c r="I4" s="7" t="s">
        <v>202</v>
      </c>
      <c r="J4" s="7" t="s">
        <v>200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 t="s">
        <v>201</v>
      </c>
      <c r="T4" s="7"/>
      <c r="U4" s="7"/>
      <c r="V4" s="7">
        <v>3</v>
      </c>
    </row>
    <row r="5" spans="1:22" x14ac:dyDescent="0.45">
      <c r="A5" s="7">
        <v>4</v>
      </c>
      <c r="B5" s="7" t="s">
        <v>203</v>
      </c>
      <c r="C5" s="7" t="s">
        <v>36</v>
      </c>
      <c r="D5" s="7" t="s">
        <v>203</v>
      </c>
      <c r="E5" s="8" t="s">
        <v>19</v>
      </c>
      <c r="F5" s="7" t="s">
        <v>20</v>
      </c>
      <c r="G5" s="7"/>
      <c r="H5" s="7"/>
      <c r="I5" s="7" t="s">
        <v>203</v>
      </c>
      <c r="J5" s="7" t="s">
        <v>200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384</v>
      </c>
      <c r="C6" s="7" t="s">
        <v>36</v>
      </c>
      <c r="D6" s="7" t="s">
        <v>204</v>
      </c>
      <c r="E6" s="8" t="s">
        <v>19</v>
      </c>
      <c r="F6" s="7" t="s">
        <v>20</v>
      </c>
      <c r="G6" s="7"/>
      <c r="H6" s="7"/>
      <c r="I6" s="7" t="s">
        <v>204</v>
      </c>
      <c r="J6" s="7" t="s">
        <v>200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7" t="s">
        <v>385</v>
      </c>
      <c r="C7" s="7" t="s">
        <v>36</v>
      </c>
      <c r="D7" s="7" t="s">
        <v>205</v>
      </c>
      <c r="E7" s="8" t="s">
        <v>19</v>
      </c>
      <c r="F7" s="7" t="s">
        <v>20</v>
      </c>
      <c r="G7" s="7"/>
      <c r="H7" s="7"/>
      <c r="I7" s="7" t="s">
        <v>205</v>
      </c>
      <c r="J7" s="7" t="s">
        <v>200</v>
      </c>
      <c r="K7" s="7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7" t="s">
        <v>380</v>
      </c>
      <c r="C8" s="7" t="s">
        <v>47</v>
      </c>
      <c r="D8" s="7" t="s">
        <v>206</v>
      </c>
      <c r="E8" s="8" t="s">
        <v>51</v>
      </c>
      <c r="F8" s="7" t="s">
        <v>20</v>
      </c>
      <c r="G8" s="7"/>
      <c r="H8" s="7"/>
      <c r="I8" s="7" t="s">
        <v>206</v>
      </c>
      <c r="J8" s="7" t="s">
        <v>200</v>
      </c>
      <c r="K8" s="7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  <row r="9" spans="1:22" x14ac:dyDescent="0.45">
      <c r="A9" s="7">
        <v>8</v>
      </c>
      <c r="B9" s="7" t="s">
        <v>381</v>
      </c>
      <c r="C9" s="7" t="s">
        <v>47</v>
      </c>
      <c r="D9" s="7" t="s">
        <v>207</v>
      </c>
      <c r="E9" s="8" t="s">
        <v>51</v>
      </c>
      <c r="F9" s="7" t="s">
        <v>20</v>
      </c>
      <c r="G9" s="7"/>
      <c r="H9" s="7"/>
      <c r="I9" s="7" t="s">
        <v>207</v>
      </c>
      <c r="J9" s="10" t="s">
        <v>200</v>
      </c>
      <c r="K9" s="10">
        <v>1</v>
      </c>
      <c r="L9" s="7">
        <v>8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7"/>
      <c r="V9" s="7">
        <v>0</v>
      </c>
    </row>
    <row r="10" spans="1:22" x14ac:dyDescent="0.45">
      <c r="A10" s="7">
        <v>9</v>
      </c>
      <c r="B10" s="7" t="s">
        <v>208</v>
      </c>
      <c r="C10" s="7" t="s">
        <v>17</v>
      </c>
      <c r="D10" s="7" t="s">
        <v>209</v>
      </c>
      <c r="E10" s="8" t="s">
        <v>19</v>
      </c>
      <c r="F10" s="7" t="s">
        <v>20</v>
      </c>
      <c r="G10" s="7"/>
      <c r="H10" s="7">
        <v>100</v>
      </c>
      <c r="I10" s="7" t="s">
        <v>209</v>
      </c>
      <c r="J10" s="10" t="s">
        <v>200</v>
      </c>
      <c r="K10" s="10">
        <v>1</v>
      </c>
      <c r="L10" s="7">
        <v>9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/>
      <c r="T10" s="7"/>
      <c r="U10" s="7"/>
      <c r="V10" s="7">
        <v>0</v>
      </c>
    </row>
    <row r="11" spans="1:22" x14ac:dyDescent="0.45">
      <c r="A11" s="7">
        <v>10</v>
      </c>
      <c r="B11" s="7" t="s">
        <v>74</v>
      </c>
      <c r="C11" s="7" t="s">
        <v>49</v>
      </c>
      <c r="D11" s="7" t="s">
        <v>102</v>
      </c>
      <c r="E11" s="8" t="s">
        <v>48</v>
      </c>
      <c r="F11" s="7" t="s">
        <v>20</v>
      </c>
      <c r="G11" s="7"/>
      <c r="H11" s="7"/>
      <c r="I11" s="7" t="s">
        <v>102</v>
      </c>
      <c r="J11" s="10" t="s">
        <v>200</v>
      </c>
      <c r="K11" s="7">
        <v>1</v>
      </c>
      <c r="L11" s="7">
        <v>10</v>
      </c>
      <c r="M11" s="7" t="s">
        <v>20</v>
      </c>
      <c r="N11" s="7" t="s">
        <v>20</v>
      </c>
      <c r="O11" s="7" t="s">
        <v>20</v>
      </c>
      <c r="P11" s="7" t="s">
        <v>20</v>
      </c>
      <c r="Q11" s="7" t="s">
        <v>20</v>
      </c>
      <c r="R11" s="7" t="s">
        <v>20</v>
      </c>
      <c r="S11" s="7"/>
      <c r="T11" s="7"/>
      <c r="U11" s="7"/>
      <c r="V11" s="7">
        <v>0</v>
      </c>
    </row>
    <row r="12" spans="1:22" x14ac:dyDescent="0.45">
      <c r="A12" s="7">
        <v>11</v>
      </c>
      <c r="B12" s="7" t="s">
        <v>609</v>
      </c>
      <c r="C12" s="7" t="s">
        <v>17</v>
      </c>
      <c r="D12" s="7" t="s">
        <v>527</v>
      </c>
      <c r="E12" s="8" t="s">
        <v>50</v>
      </c>
      <c r="F12" s="7" t="s">
        <v>24</v>
      </c>
      <c r="G12" s="7"/>
      <c r="H12" s="7"/>
      <c r="I12" s="7" t="s">
        <v>527</v>
      </c>
      <c r="J12" s="10" t="s">
        <v>200</v>
      </c>
      <c r="K12" s="7">
        <v>1</v>
      </c>
      <c r="L12" s="7">
        <v>11</v>
      </c>
      <c r="M12" s="7" t="s">
        <v>20</v>
      </c>
      <c r="N12" s="7" t="s">
        <v>20</v>
      </c>
      <c r="O12" s="7" t="s">
        <v>20</v>
      </c>
      <c r="P12" s="7" t="s">
        <v>20</v>
      </c>
      <c r="Q12" s="7" t="s">
        <v>20</v>
      </c>
      <c r="R12" s="7" t="s">
        <v>20</v>
      </c>
      <c r="S12" s="7"/>
      <c r="T12" s="7" t="s">
        <v>610</v>
      </c>
      <c r="U12" s="7"/>
      <c r="V12" s="7">
        <v>0</v>
      </c>
    </row>
    <row r="13" spans="1:22" x14ac:dyDescent="0.45">
      <c r="A13" s="7"/>
      <c r="B13" s="7"/>
      <c r="C13" s="7"/>
      <c r="D13" s="7"/>
      <c r="E13" s="8"/>
      <c r="F13" s="7"/>
      <c r="G13" s="7"/>
      <c r="H13" s="7"/>
      <c r="I13" s="7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45">
      <c r="A14" s="7"/>
      <c r="B14" s="7"/>
      <c r="C14" s="7"/>
      <c r="D14" s="7"/>
      <c r="E14" s="8"/>
      <c r="F14" s="7"/>
      <c r="G14" s="7"/>
      <c r="H14" s="7"/>
      <c r="I14" s="7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C0985B4-4BA4-4B41-A2FF-815074E2A291}">
          <x14:formula1>
            <xm:f>MasterReference!$C$2:$C$16</xm:f>
          </x14:formula1>
          <xm:sqref>E2:E14</xm:sqref>
        </x14:dataValidation>
        <x14:dataValidation type="list" allowBlank="1" showInputMessage="1" showErrorMessage="1" xr:uid="{DEB99B41-C754-4D93-9351-688A27951318}">
          <x14:formula1>
            <xm:f>MasterReference!$E$2:$E$3</xm:f>
          </x14:formula1>
          <xm:sqref>M2:R14 F2:F14</xm:sqref>
        </x14:dataValidation>
        <x14:dataValidation type="list" allowBlank="1" showInputMessage="1" showErrorMessage="1" xr:uid="{D658F1A9-634E-47B1-B221-CD85E4A07D90}">
          <x14:formula1>
            <xm:f>MasterReference!$A$2:$A$6</xm:f>
          </x14:formula1>
          <xm:sqref>C2:C14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620D1-08EA-4404-87CE-E4351C74F5D9}">
  <dimension ref="A1:V12"/>
  <sheetViews>
    <sheetView workbookViewId="0">
      <selection activeCell="A8" sqref="A1:XFD1048576"/>
    </sheetView>
  </sheetViews>
  <sheetFormatPr defaultColWidth="15.796875" defaultRowHeight="14.25" x14ac:dyDescent="0.45"/>
  <cols>
    <col min="1" max="1" width="5.6640625" bestFit="1" customWidth="1"/>
    <col min="2" max="2" width="39.19921875" customWidth="1"/>
    <col min="3" max="3" width="12.46484375" bestFit="1" customWidth="1"/>
    <col min="4" max="4" width="15.1328125" bestFit="1" customWidth="1"/>
    <col min="5" max="5" width="11.3320312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15.1328125" bestFit="1" customWidth="1"/>
    <col min="10" max="10" width="16.86328125" bestFit="1" customWidth="1"/>
    <col min="11" max="11" width="7.1992187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19921875" bestFit="1" customWidth="1"/>
    <col min="16" max="16" width="6.46484375" bestFit="1" customWidth="1"/>
    <col min="17" max="17" width="6.79687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456</v>
      </c>
      <c r="E2" s="8" t="s">
        <v>19</v>
      </c>
      <c r="F2" s="7" t="s">
        <v>24</v>
      </c>
      <c r="G2" s="7">
        <v>2</v>
      </c>
      <c r="H2" s="7">
        <v>100</v>
      </c>
      <c r="I2" s="7" t="s">
        <v>16</v>
      </c>
      <c r="J2" s="7" t="s">
        <v>211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199</v>
      </c>
      <c r="C3" s="7" t="s">
        <v>17</v>
      </c>
      <c r="D3" s="7" t="s">
        <v>199</v>
      </c>
      <c r="E3" s="8" t="s">
        <v>19</v>
      </c>
      <c r="F3" s="7" t="s">
        <v>24</v>
      </c>
      <c r="G3" s="7">
        <v>2</v>
      </c>
      <c r="H3" s="7">
        <v>100</v>
      </c>
      <c r="I3" s="7" t="s">
        <v>199</v>
      </c>
      <c r="J3" s="7" t="s">
        <v>211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380</v>
      </c>
      <c r="C4" s="7" t="s">
        <v>47</v>
      </c>
      <c r="D4" s="7" t="s">
        <v>206</v>
      </c>
      <c r="E4" s="8" t="s">
        <v>51</v>
      </c>
      <c r="F4" s="7" t="s">
        <v>24</v>
      </c>
      <c r="G4" s="7"/>
      <c r="H4" s="7"/>
      <c r="I4" s="7" t="s">
        <v>206</v>
      </c>
      <c r="J4" s="7" t="s">
        <v>211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381</v>
      </c>
      <c r="C5" s="7" t="s">
        <v>47</v>
      </c>
      <c r="D5" s="7" t="s">
        <v>207</v>
      </c>
      <c r="E5" s="8" t="s">
        <v>51</v>
      </c>
      <c r="F5" s="7" t="s">
        <v>24</v>
      </c>
      <c r="G5" s="7"/>
      <c r="H5" s="7"/>
      <c r="I5" s="7" t="s">
        <v>207</v>
      </c>
      <c r="J5" s="7" t="s">
        <v>211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522</v>
      </c>
      <c r="C6" s="7" t="s">
        <v>17</v>
      </c>
      <c r="D6" s="7" t="s">
        <v>212</v>
      </c>
      <c r="E6" s="8" t="s">
        <v>19</v>
      </c>
      <c r="F6" s="7" t="s">
        <v>24</v>
      </c>
      <c r="G6" s="7">
        <v>2</v>
      </c>
      <c r="H6" s="7">
        <v>1000</v>
      </c>
      <c r="I6" s="7" t="s">
        <v>212</v>
      </c>
      <c r="J6" s="7" t="s">
        <v>211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7" t="s">
        <v>197</v>
      </c>
      <c r="C7" s="7" t="s">
        <v>17</v>
      </c>
      <c r="D7" s="7" t="s">
        <v>197</v>
      </c>
      <c r="E7" s="8" t="s">
        <v>45</v>
      </c>
      <c r="F7" s="7" t="s">
        <v>24</v>
      </c>
      <c r="G7" s="7">
        <v>2</v>
      </c>
      <c r="H7" s="7">
        <v>10000</v>
      </c>
      <c r="I7" s="7" t="s">
        <v>197</v>
      </c>
      <c r="J7" s="7" t="s">
        <v>211</v>
      </c>
      <c r="K7" s="7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7" t="s">
        <v>74</v>
      </c>
      <c r="C8" s="7" t="s">
        <v>49</v>
      </c>
      <c r="D8" s="7" t="s">
        <v>75</v>
      </c>
      <c r="E8" s="8" t="s">
        <v>48</v>
      </c>
      <c r="F8" s="7" t="s">
        <v>20</v>
      </c>
      <c r="G8" s="7"/>
      <c r="H8" s="7"/>
      <c r="I8" s="7" t="s">
        <v>75</v>
      </c>
      <c r="J8" s="7" t="s">
        <v>211</v>
      </c>
      <c r="K8" s="7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  <row r="9" spans="1:22" x14ac:dyDescent="0.45">
      <c r="A9" s="7">
        <v>4</v>
      </c>
      <c r="B9" s="7" t="s">
        <v>210</v>
      </c>
      <c r="C9" s="7" t="s">
        <v>17</v>
      </c>
      <c r="D9" s="7" t="s">
        <v>210</v>
      </c>
      <c r="E9" s="8" t="s">
        <v>27</v>
      </c>
      <c r="F9" s="7" t="s">
        <v>24</v>
      </c>
      <c r="G9" s="7"/>
      <c r="H9" s="7"/>
      <c r="I9" s="7" t="s">
        <v>210</v>
      </c>
      <c r="J9" s="7" t="s">
        <v>211</v>
      </c>
      <c r="K9" s="7">
        <v>1</v>
      </c>
      <c r="L9" s="7">
        <v>4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7"/>
      <c r="V9" s="7">
        <v>0</v>
      </c>
    </row>
    <row r="10" spans="1:22" x14ac:dyDescent="0.45">
      <c r="A10" s="7"/>
      <c r="B10" s="7"/>
      <c r="C10" s="7"/>
      <c r="D10" s="7"/>
      <c r="E10" s="8"/>
      <c r="F10" s="7"/>
      <c r="G10" s="7"/>
      <c r="H10" s="7"/>
      <c r="I10" s="7"/>
      <c r="J10" s="10"/>
      <c r="K10" s="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45">
      <c r="A11" s="7"/>
      <c r="B11" s="7"/>
      <c r="C11" s="7"/>
      <c r="D11" s="7"/>
      <c r="E11" s="8"/>
      <c r="F11" s="7"/>
      <c r="G11" s="7"/>
      <c r="H11" s="7"/>
      <c r="I11" s="7"/>
      <c r="J11" s="1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45">
      <c r="A12" s="7"/>
      <c r="B12" s="7"/>
      <c r="C12" s="7"/>
      <c r="D12" s="7"/>
      <c r="E12" s="8"/>
      <c r="F12" s="7"/>
      <c r="G12" s="7"/>
      <c r="H12" s="7"/>
      <c r="I12" s="7"/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4CD37F1-E3C9-476C-A075-D4F281686ED1}">
          <x14:formula1>
            <xm:f>MasterReference!$C$2:$C$16</xm:f>
          </x14:formula1>
          <xm:sqref>E2:E8 E10:E12</xm:sqref>
        </x14:dataValidation>
        <x14:dataValidation type="list" allowBlank="1" showInputMessage="1" showErrorMessage="1" xr:uid="{0D00BD1D-E12D-4537-933E-3816CB042494}">
          <x14:formula1>
            <xm:f>MasterReference!$E$2:$E$3</xm:f>
          </x14:formula1>
          <xm:sqref>M10:R12 M2:R8 F2:F8 F10:F12</xm:sqref>
        </x14:dataValidation>
        <x14:dataValidation type="list" allowBlank="1" showInputMessage="1" showErrorMessage="1" xr:uid="{5C33DD67-93CE-4370-80D6-6B67FAD86F36}">
          <x14:formula1>
            <xm:f>MasterReference!$A$2:$A$6</xm:f>
          </x14:formula1>
          <xm:sqref>C2:C8 C10:C12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BAD4-8E74-40FC-BD70-72D776974465}">
  <dimension ref="A1:V12"/>
  <sheetViews>
    <sheetView workbookViewId="0">
      <selection sqref="A1:XFD1048576"/>
    </sheetView>
  </sheetViews>
  <sheetFormatPr defaultColWidth="15.796875" defaultRowHeight="14.25" x14ac:dyDescent="0.45"/>
  <cols>
    <col min="1" max="1" width="5.6640625" bestFit="1" customWidth="1"/>
    <col min="2" max="2" width="39.19921875" customWidth="1"/>
    <col min="3" max="3" width="12.46484375" bestFit="1" customWidth="1"/>
    <col min="4" max="4" width="15.1328125" bestFit="1" customWidth="1"/>
    <col min="5" max="5" width="11.3320312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15.1328125" bestFit="1" customWidth="1"/>
    <col min="10" max="10" width="16.86328125" bestFit="1" customWidth="1"/>
    <col min="11" max="11" width="7.1992187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19921875" bestFit="1" customWidth="1"/>
    <col min="16" max="16" width="6.46484375" bestFit="1" customWidth="1"/>
    <col min="17" max="17" width="6.79687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456</v>
      </c>
      <c r="E2" s="8" t="s">
        <v>19</v>
      </c>
      <c r="F2" s="7" t="s">
        <v>24</v>
      </c>
      <c r="G2" s="7">
        <v>2</v>
      </c>
      <c r="H2" s="7">
        <v>100</v>
      </c>
      <c r="I2" s="7" t="s">
        <v>16</v>
      </c>
      <c r="J2" s="7" t="s">
        <v>211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199</v>
      </c>
      <c r="C3" s="7" t="s">
        <v>17</v>
      </c>
      <c r="D3" s="7" t="s">
        <v>199</v>
      </c>
      <c r="E3" s="8" t="s">
        <v>19</v>
      </c>
      <c r="F3" s="7" t="s">
        <v>24</v>
      </c>
      <c r="G3" s="7">
        <v>2</v>
      </c>
      <c r="H3" s="7">
        <v>100</v>
      </c>
      <c r="I3" s="7" t="s">
        <v>199</v>
      </c>
      <c r="J3" s="7" t="s">
        <v>211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380</v>
      </c>
      <c r="C4" s="7" t="s">
        <v>47</v>
      </c>
      <c r="D4" s="7" t="s">
        <v>206</v>
      </c>
      <c r="E4" s="8" t="s">
        <v>51</v>
      </c>
      <c r="F4" s="7" t="s">
        <v>24</v>
      </c>
      <c r="G4" s="7"/>
      <c r="H4" s="7"/>
      <c r="I4" s="7" t="s">
        <v>206</v>
      </c>
      <c r="J4" s="7" t="s">
        <v>211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381</v>
      </c>
      <c r="C5" s="7" t="s">
        <v>47</v>
      </c>
      <c r="D5" s="7" t="s">
        <v>207</v>
      </c>
      <c r="E5" s="8" t="s">
        <v>51</v>
      </c>
      <c r="F5" s="7" t="s">
        <v>24</v>
      </c>
      <c r="G5" s="7"/>
      <c r="H5" s="7"/>
      <c r="I5" s="7" t="s">
        <v>207</v>
      </c>
      <c r="J5" s="7" t="s">
        <v>211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522</v>
      </c>
      <c r="C6" s="7" t="s">
        <v>17</v>
      </c>
      <c r="D6" s="7" t="s">
        <v>212</v>
      </c>
      <c r="E6" s="8" t="s">
        <v>19</v>
      </c>
      <c r="F6" s="7" t="s">
        <v>24</v>
      </c>
      <c r="G6" s="7">
        <v>2</v>
      </c>
      <c r="H6" s="7">
        <v>1000</v>
      </c>
      <c r="I6" s="7" t="s">
        <v>212</v>
      </c>
      <c r="J6" s="7" t="s">
        <v>211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7" t="s">
        <v>197</v>
      </c>
      <c r="C7" s="7" t="s">
        <v>17</v>
      </c>
      <c r="D7" s="7" t="s">
        <v>197</v>
      </c>
      <c r="E7" s="8" t="s">
        <v>45</v>
      </c>
      <c r="F7" s="7" t="s">
        <v>24</v>
      </c>
      <c r="G7" s="7">
        <v>2</v>
      </c>
      <c r="H7" s="7">
        <v>10000</v>
      </c>
      <c r="I7" s="7" t="s">
        <v>197</v>
      </c>
      <c r="J7" s="7" t="s">
        <v>211</v>
      </c>
      <c r="K7" s="7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7" t="s">
        <v>74</v>
      </c>
      <c r="C8" s="7" t="s">
        <v>49</v>
      </c>
      <c r="D8" s="7" t="s">
        <v>75</v>
      </c>
      <c r="E8" s="8" t="s">
        <v>48</v>
      </c>
      <c r="F8" s="7" t="s">
        <v>20</v>
      </c>
      <c r="G8" s="7"/>
      <c r="H8" s="7"/>
      <c r="I8" s="7" t="s">
        <v>75</v>
      </c>
      <c r="J8" s="7" t="s">
        <v>211</v>
      </c>
      <c r="K8" s="7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  <row r="9" spans="1:22" x14ac:dyDescent="0.45">
      <c r="A9" s="7">
        <v>4</v>
      </c>
      <c r="B9" s="7" t="s">
        <v>210</v>
      </c>
      <c r="C9" s="7" t="s">
        <v>17</v>
      </c>
      <c r="D9" s="7" t="s">
        <v>210</v>
      </c>
      <c r="E9" s="8" t="s">
        <v>27</v>
      </c>
      <c r="F9" s="7" t="s">
        <v>24</v>
      </c>
      <c r="G9" s="7"/>
      <c r="H9" s="7"/>
      <c r="I9" s="7" t="s">
        <v>210</v>
      </c>
      <c r="J9" s="7" t="s">
        <v>211</v>
      </c>
      <c r="K9" s="7">
        <v>1</v>
      </c>
      <c r="L9" s="7">
        <v>4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7"/>
      <c r="V9" s="7">
        <v>0</v>
      </c>
    </row>
    <row r="10" spans="1:22" x14ac:dyDescent="0.45">
      <c r="A10" s="7"/>
      <c r="B10" s="7"/>
      <c r="C10" s="7"/>
      <c r="D10" s="7"/>
      <c r="E10" s="8"/>
      <c r="F10" s="7"/>
      <c r="G10" s="7"/>
      <c r="H10" s="7"/>
      <c r="I10" s="7"/>
      <c r="J10" s="10"/>
      <c r="K10" s="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45">
      <c r="A11" s="7"/>
      <c r="B11" s="7"/>
      <c r="C11" s="7"/>
      <c r="D11" s="7"/>
      <c r="E11" s="8"/>
      <c r="F11" s="7"/>
      <c r="G11" s="7"/>
      <c r="H11" s="7"/>
      <c r="I11" s="7"/>
      <c r="J11" s="1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45">
      <c r="A12" s="7"/>
      <c r="B12" s="7"/>
      <c r="C12" s="7"/>
      <c r="D12" s="7"/>
      <c r="E12" s="8"/>
      <c r="F12" s="7"/>
      <c r="G12" s="7"/>
      <c r="H12" s="7"/>
      <c r="I12" s="7"/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F470663-9D8E-49F0-9864-6D339B9E8259}">
          <x14:formula1>
            <xm:f>MasterReference!$A$2:$A$6</xm:f>
          </x14:formula1>
          <xm:sqref>C2:C8 C10:C12</xm:sqref>
        </x14:dataValidation>
        <x14:dataValidation type="list" allowBlank="1" showInputMessage="1" showErrorMessage="1" xr:uid="{E4607B5B-D31D-4AEA-BF0D-7C83180C643B}">
          <x14:formula1>
            <xm:f>MasterReference!$E$2:$E$3</xm:f>
          </x14:formula1>
          <xm:sqref>M10:R12 M2:R8 F2:F8 F10:F12</xm:sqref>
        </x14:dataValidation>
        <x14:dataValidation type="list" allowBlank="1" showInputMessage="1" showErrorMessage="1" xr:uid="{E2DEC838-0E13-402D-802C-A5F7EBCF1233}">
          <x14:formula1>
            <xm:f>MasterReference!$C$2:$C$16</xm:f>
          </x14:formula1>
          <xm:sqref>E2:E8 E10:E12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C84C-71CC-4796-B50A-9A03FED1F033}">
  <dimension ref="A1:V12"/>
  <sheetViews>
    <sheetView workbookViewId="0">
      <selection activeCell="I27" sqref="I27"/>
    </sheetView>
  </sheetViews>
  <sheetFormatPr defaultColWidth="15.796875" defaultRowHeight="14.25" x14ac:dyDescent="0.45"/>
  <cols>
    <col min="1" max="1" width="5.6640625" bestFit="1" customWidth="1"/>
    <col min="2" max="2" width="39.19921875" customWidth="1"/>
    <col min="3" max="3" width="12.46484375" bestFit="1" customWidth="1"/>
    <col min="4" max="4" width="15.1328125" bestFit="1" customWidth="1"/>
    <col min="5" max="5" width="11.3320312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15.1328125" bestFit="1" customWidth="1"/>
    <col min="10" max="10" width="16.86328125" bestFit="1" customWidth="1"/>
    <col min="11" max="11" width="7.1992187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19921875" bestFit="1" customWidth="1"/>
    <col min="16" max="16" width="6.46484375" bestFit="1" customWidth="1"/>
    <col min="17" max="17" width="6.79687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456</v>
      </c>
      <c r="E2" s="8" t="s">
        <v>19</v>
      </c>
      <c r="F2" s="7" t="s">
        <v>24</v>
      </c>
      <c r="G2" s="7">
        <v>2</v>
      </c>
      <c r="H2" s="7">
        <v>100</v>
      </c>
      <c r="I2" s="7" t="s">
        <v>16</v>
      </c>
      <c r="J2" s="7" t="s">
        <v>211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199</v>
      </c>
      <c r="C3" s="7" t="s">
        <v>17</v>
      </c>
      <c r="D3" s="7" t="s">
        <v>199</v>
      </c>
      <c r="E3" s="8" t="s">
        <v>19</v>
      </c>
      <c r="F3" s="7" t="s">
        <v>24</v>
      </c>
      <c r="G3" s="7">
        <v>2</v>
      </c>
      <c r="H3" s="7">
        <v>100</v>
      </c>
      <c r="I3" s="7" t="s">
        <v>199</v>
      </c>
      <c r="J3" s="7" t="s">
        <v>211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380</v>
      </c>
      <c r="C4" s="7" t="s">
        <v>47</v>
      </c>
      <c r="D4" s="7" t="s">
        <v>206</v>
      </c>
      <c r="E4" s="8" t="s">
        <v>51</v>
      </c>
      <c r="F4" s="7" t="s">
        <v>24</v>
      </c>
      <c r="G4" s="7"/>
      <c r="H4" s="7"/>
      <c r="I4" s="7" t="s">
        <v>206</v>
      </c>
      <c r="J4" s="7" t="s">
        <v>211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381</v>
      </c>
      <c r="C5" s="7" t="s">
        <v>47</v>
      </c>
      <c r="D5" s="7" t="s">
        <v>207</v>
      </c>
      <c r="E5" s="8" t="s">
        <v>51</v>
      </c>
      <c r="F5" s="7" t="s">
        <v>24</v>
      </c>
      <c r="G5" s="7"/>
      <c r="H5" s="7"/>
      <c r="I5" s="7" t="s">
        <v>207</v>
      </c>
      <c r="J5" s="7" t="s">
        <v>211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522</v>
      </c>
      <c r="C6" s="7" t="s">
        <v>17</v>
      </c>
      <c r="D6" s="7" t="s">
        <v>212</v>
      </c>
      <c r="E6" s="8" t="s">
        <v>19</v>
      </c>
      <c r="F6" s="7" t="s">
        <v>24</v>
      </c>
      <c r="G6" s="7">
        <v>2</v>
      </c>
      <c r="H6" s="7">
        <v>1000</v>
      </c>
      <c r="I6" s="7" t="s">
        <v>212</v>
      </c>
      <c r="J6" s="7" t="s">
        <v>211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7" t="s">
        <v>197</v>
      </c>
      <c r="C7" s="7" t="s">
        <v>17</v>
      </c>
      <c r="D7" s="7" t="s">
        <v>197</v>
      </c>
      <c r="E7" s="8" t="s">
        <v>45</v>
      </c>
      <c r="F7" s="7" t="s">
        <v>24</v>
      </c>
      <c r="G7" s="7">
        <v>2</v>
      </c>
      <c r="H7" s="7">
        <v>10000</v>
      </c>
      <c r="I7" s="7" t="s">
        <v>197</v>
      </c>
      <c r="J7" s="7" t="s">
        <v>211</v>
      </c>
      <c r="K7" s="7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7" t="s">
        <v>74</v>
      </c>
      <c r="C8" s="7" t="s">
        <v>49</v>
      </c>
      <c r="D8" s="7" t="s">
        <v>75</v>
      </c>
      <c r="E8" s="8" t="s">
        <v>48</v>
      </c>
      <c r="F8" s="7" t="s">
        <v>20</v>
      </c>
      <c r="G8" s="7"/>
      <c r="H8" s="7"/>
      <c r="I8" s="7" t="s">
        <v>75</v>
      </c>
      <c r="J8" s="7" t="s">
        <v>211</v>
      </c>
      <c r="K8" s="7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  <row r="9" spans="1:22" x14ac:dyDescent="0.45">
      <c r="A9" s="7">
        <v>4</v>
      </c>
      <c r="B9" s="7" t="s">
        <v>210</v>
      </c>
      <c r="C9" s="7" t="s">
        <v>17</v>
      </c>
      <c r="D9" s="7" t="s">
        <v>210</v>
      </c>
      <c r="E9" s="8" t="s">
        <v>27</v>
      </c>
      <c r="F9" s="7" t="s">
        <v>24</v>
      </c>
      <c r="G9" s="7"/>
      <c r="H9" s="7"/>
      <c r="I9" s="7" t="s">
        <v>210</v>
      </c>
      <c r="J9" s="7" t="s">
        <v>211</v>
      </c>
      <c r="K9" s="7">
        <v>1</v>
      </c>
      <c r="L9" s="7">
        <v>4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7"/>
      <c r="V9" s="7">
        <v>0</v>
      </c>
    </row>
    <row r="10" spans="1:22" x14ac:dyDescent="0.45">
      <c r="A10" s="7"/>
      <c r="B10" s="7"/>
      <c r="C10" s="7"/>
      <c r="D10" s="7"/>
      <c r="E10" s="8"/>
      <c r="F10" s="7"/>
      <c r="G10" s="7"/>
      <c r="H10" s="7"/>
      <c r="I10" s="7"/>
      <c r="J10" s="10"/>
      <c r="K10" s="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45">
      <c r="A11" s="7"/>
      <c r="B11" s="7"/>
      <c r="C11" s="7"/>
      <c r="D11" s="7"/>
      <c r="E11" s="8"/>
      <c r="F11" s="7"/>
      <c r="G11" s="7"/>
      <c r="H11" s="7"/>
      <c r="I11" s="7"/>
      <c r="J11" s="1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45">
      <c r="A12" s="7"/>
      <c r="B12" s="7"/>
      <c r="C12" s="7"/>
      <c r="D12" s="7"/>
      <c r="E12" s="8"/>
      <c r="F12" s="7"/>
      <c r="G12" s="7"/>
      <c r="H12" s="7"/>
      <c r="I12" s="7"/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3157D7E-9708-4662-8832-9D65EDAFADED}">
          <x14:formula1>
            <xm:f>MasterReference!$A$2:$A$6</xm:f>
          </x14:formula1>
          <xm:sqref>C2:C8 C10:C12</xm:sqref>
        </x14:dataValidation>
        <x14:dataValidation type="list" allowBlank="1" showInputMessage="1" showErrorMessage="1" xr:uid="{46D93BCB-E520-43D6-A1E5-D992F8770793}">
          <x14:formula1>
            <xm:f>MasterReference!$E$2:$E$3</xm:f>
          </x14:formula1>
          <xm:sqref>M10:R12 M2:R8 F2:F8 F10:F12</xm:sqref>
        </x14:dataValidation>
        <x14:dataValidation type="list" allowBlank="1" showInputMessage="1" showErrorMessage="1" xr:uid="{E4D56695-D154-4EB4-B870-F7BBAE5EC999}">
          <x14:formula1>
            <xm:f>MasterReference!$C$2:$C$16</xm:f>
          </x14:formula1>
          <xm:sqref>E2:E8 E10:E12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1331-F72C-4BC1-91E5-6A9045F2E7C7}">
  <dimension ref="A1:V9"/>
  <sheetViews>
    <sheetView workbookViewId="0">
      <selection activeCell="A8" sqref="A8:XFD8"/>
    </sheetView>
  </sheetViews>
  <sheetFormatPr defaultColWidth="15.796875" defaultRowHeight="14.25" x14ac:dyDescent="0.45"/>
  <cols>
    <col min="1" max="1" width="5.6640625" bestFit="1" customWidth="1"/>
    <col min="2" max="2" width="39.19921875" customWidth="1"/>
    <col min="3" max="3" width="12.46484375" bestFit="1" customWidth="1"/>
    <col min="4" max="4" width="15.1328125" bestFit="1" customWidth="1"/>
    <col min="5" max="5" width="11.3320312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15.1328125" bestFit="1" customWidth="1"/>
    <col min="10" max="10" width="16.86328125" bestFit="1" customWidth="1"/>
    <col min="11" max="11" width="7.1992187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19921875" bestFit="1" customWidth="1"/>
    <col min="16" max="16" width="6.46484375" bestFit="1" customWidth="1"/>
    <col min="17" max="17" width="6.79687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456</v>
      </c>
      <c r="E2" s="8" t="s">
        <v>19</v>
      </c>
      <c r="F2" s="7" t="s">
        <v>24</v>
      </c>
      <c r="G2" s="7">
        <v>2</v>
      </c>
      <c r="H2" s="7">
        <v>100</v>
      </c>
      <c r="I2" s="7" t="s">
        <v>16</v>
      </c>
      <c r="J2" s="7" t="s">
        <v>211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199</v>
      </c>
      <c r="C3" s="7" t="s">
        <v>17</v>
      </c>
      <c r="D3" s="7" t="s">
        <v>199</v>
      </c>
      <c r="E3" s="8" t="s">
        <v>19</v>
      </c>
      <c r="F3" s="7" t="s">
        <v>24</v>
      </c>
      <c r="G3" s="7">
        <v>2</v>
      </c>
      <c r="H3" s="7">
        <v>100</v>
      </c>
      <c r="I3" s="7" t="s">
        <v>199</v>
      </c>
      <c r="J3" s="7" t="s">
        <v>211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5</v>
      </c>
      <c r="B4" s="7" t="s">
        <v>522</v>
      </c>
      <c r="C4" s="7" t="s">
        <v>17</v>
      </c>
      <c r="D4" s="7" t="s">
        <v>212</v>
      </c>
      <c r="E4" s="8" t="s">
        <v>19</v>
      </c>
      <c r="F4" s="7" t="s">
        <v>24</v>
      </c>
      <c r="G4" s="7">
        <v>2</v>
      </c>
      <c r="H4" s="7">
        <v>1000</v>
      </c>
      <c r="I4" s="7" t="s">
        <v>212</v>
      </c>
      <c r="J4" s="7" t="s">
        <v>211</v>
      </c>
      <c r="K4" s="7">
        <v>1</v>
      </c>
      <c r="L4" s="7">
        <v>5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6</v>
      </c>
      <c r="B5" s="7" t="s">
        <v>197</v>
      </c>
      <c r="C5" s="7" t="s">
        <v>17</v>
      </c>
      <c r="D5" s="7" t="s">
        <v>197</v>
      </c>
      <c r="E5" s="8" t="s">
        <v>45</v>
      </c>
      <c r="F5" s="7" t="s">
        <v>24</v>
      </c>
      <c r="G5" s="7">
        <v>2</v>
      </c>
      <c r="H5" s="7">
        <v>10000</v>
      </c>
      <c r="I5" s="7" t="s">
        <v>197</v>
      </c>
      <c r="J5" s="7" t="s">
        <v>211</v>
      </c>
      <c r="K5" s="7">
        <v>1</v>
      </c>
      <c r="L5" s="7">
        <v>6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4</v>
      </c>
      <c r="B6" s="7" t="s">
        <v>210</v>
      </c>
      <c r="C6" s="7" t="s">
        <v>17</v>
      </c>
      <c r="D6" s="7" t="s">
        <v>210</v>
      </c>
      <c r="E6" s="8" t="s">
        <v>27</v>
      </c>
      <c r="F6" s="7" t="s">
        <v>24</v>
      </c>
      <c r="G6" s="7"/>
      <c r="H6" s="7"/>
      <c r="I6" s="7" t="s">
        <v>210</v>
      </c>
      <c r="J6" s="7" t="s">
        <v>211</v>
      </c>
      <c r="K6" s="7">
        <v>1</v>
      </c>
      <c r="L6" s="7">
        <v>4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5</v>
      </c>
      <c r="B7" s="7" t="s">
        <v>166</v>
      </c>
      <c r="C7" s="7" t="s">
        <v>17</v>
      </c>
      <c r="D7" s="7" t="s">
        <v>167</v>
      </c>
      <c r="E7" s="8" t="s">
        <v>50</v>
      </c>
      <c r="F7" s="7" t="s">
        <v>24</v>
      </c>
      <c r="G7" s="7"/>
      <c r="H7" s="7"/>
      <c r="I7" s="7" t="s">
        <v>167</v>
      </c>
      <c r="J7" s="7" t="s">
        <v>211</v>
      </c>
      <c r="K7" s="7">
        <v>1</v>
      </c>
      <c r="L7" s="7">
        <v>5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 t="s">
        <v>630</v>
      </c>
      <c r="U7" s="7"/>
      <c r="V7" s="7">
        <v>0</v>
      </c>
    </row>
    <row r="8" spans="1:22" x14ac:dyDescent="0.45">
      <c r="A8" s="7"/>
      <c r="B8" s="7"/>
      <c r="C8" s="7"/>
      <c r="D8" s="7"/>
      <c r="E8" s="8"/>
      <c r="F8" s="7"/>
      <c r="G8" s="7"/>
      <c r="H8" s="7"/>
      <c r="I8" s="7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45">
      <c r="A9" s="7"/>
      <c r="B9" s="7"/>
      <c r="C9" s="7"/>
      <c r="D9" s="7"/>
      <c r="E9" s="8"/>
      <c r="F9" s="7"/>
      <c r="G9" s="7"/>
      <c r="H9" s="7"/>
      <c r="I9" s="7"/>
      <c r="J9" s="10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52A9C3F-E32E-4B15-808F-389C6B45088C}">
          <x14:formula1>
            <xm:f>MasterReference!$A$2:$A$6</xm:f>
          </x14:formula1>
          <xm:sqref>C2:C5 C8:C9</xm:sqref>
        </x14:dataValidation>
        <x14:dataValidation type="list" allowBlank="1" showInputMessage="1" showErrorMessage="1" xr:uid="{35FCE9E1-C66F-46F3-81AB-BE05A4D9C86A}">
          <x14:formula1>
            <xm:f>MasterReference!$E$2:$E$3</xm:f>
          </x14:formula1>
          <xm:sqref>F8:F9 M2:R5 F2:F5 M8:R9</xm:sqref>
        </x14:dataValidation>
        <x14:dataValidation type="list" allowBlank="1" showInputMessage="1" showErrorMessage="1" xr:uid="{6D8F3901-382C-409E-B297-084004298C94}">
          <x14:formula1>
            <xm:f>MasterReference!$C$2:$C$16</xm:f>
          </x14:formula1>
          <xm:sqref>E2:E5 E7:E9</xm:sqref>
        </x14:dataValidation>
      </x14:dataValidation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CB55-E6EA-4734-AE07-7DAE6A390EF7}">
  <dimension ref="A1:V8"/>
  <sheetViews>
    <sheetView workbookViewId="0">
      <selection activeCell="G26" sqref="G26"/>
    </sheetView>
  </sheetViews>
  <sheetFormatPr defaultRowHeight="14.25" x14ac:dyDescent="0.45"/>
  <cols>
    <col min="1" max="1" width="5.19921875" bestFit="1" customWidth="1"/>
    <col min="2" max="2" width="15.46484375" bestFit="1" customWidth="1"/>
    <col min="3" max="3" width="11.73046875" bestFit="1" customWidth="1"/>
    <col min="4" max="4" width="14.3984375" bestFit="1" customWidth="1"/>
    <col min="5" max="5" width="13.73046875" bestFit="1" customWidth="1"/>
    <col min="6" max="6" width="8.1328125" bestFit="1" customWidth="1"/>
    <col min="7" max="7" width="9.46484375" bestFit="1" customWidth="1"/>
    <col min="8" max="8" width="9.73046875" bestFit="1" customWidth="1"/>
    <col min="9" max="9" width="14.3984375" bestFit="1" customWidth="1"/>
    <col min="10" max="10" width="7.86328125" bestFit="1" customWidth="1"/>
    <col min="11" max="11" width="6.73046875" bestFit="1" customWidth="1"/>
    <col min="12" max="12" width="9.796875" bestFit="1" customWidth="1"/>
    <col min="13" max="13" width="4.796875" bestFit="1" customWidth="1"/>
    <col min="14" max="14" width="4.06640625" bestFit="1" customWidth="1"/>
    <col min="15" max="15" width="3.86328125" bestFit="1" customWidth="1"/>
    <col min="16" max="16" width="6" bestFit="1" customWidth="1"/>
    <col min="17" max="17" width="6.33203125" bestFit="1" customWidth="1"/>
    <col min="18" max="18" width="8.46484375" bestFit="1" customWidth="1"/>
    <col min="19" max="19" width="19.46484375" bestFit="1" customWidth="1"/>
    <col min="20" max="20" width="14.73046875" bestFit="1" customWidth="1"/>
    <col min="21" max="21" width="12.6640625" bestFit="1" customWidth="1"/>
    <col min="22" max="22" width="11.53125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t="s">
        <v>16</v>
      </c>
      <c r="C2" s="7" t="s">
        <v>17</v>
      </c>
      <c r="D2" t="s">
        <v>16</v>
      </c>
      <c r="E2" s="8" t="s">
        <v>19</v>
      </c>
      <c r="F2" s="7" t="s">
        <v>24</v>
      </c>
      <c r="G2" s="7"/>
      <c r="H2" s="7">
        <v>1000</v>
      </c>
      <c r="I2" t="s">
        <v>16</v>
      </c>
      <c r="J2" s="7" t="s">
        <v>655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t="s">
        <v>196</v>
      </c>
      <c r="C3" s="7" t="s">
        <v>17</v>
      </c>
      <c r="D3" t="s">
        <v>196</v>
      </c>
      <c r="E3" s="8" t="s">
        <v>19</v>
      </c>
      <c r="F3" s="7" t="s">
        <v>20</v>
      </c>
      <c r="G3" s="7"/>
      <c r="H3" s="7">
        <v>1000</v>
      </c>
      <c r="I3" t="s">
        <v>196</v>
      </c>
      <c r="J3" s="7" t="s">
        <v>655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t="s">
        <v>197</v>
      </c>
      <c r="C4" s="7" t="s">
        <v>17</v>
      </c>
      <c r="D4" t="s">
        <v>197</v>
      </c>
      <c r="E4" s="8" t="s">
        <v>45</v>
      </c>
      <c r="F4" s="7" t="s">
        <v>24</v>
      </c>
      <c r="G4" s="7"/>
      <c r="H4" s="7">
        <v>1000</v>
      </c>
      <c r="I4" t="s">
        <v>197</v>
      </c>
      <c r="J4" s="7" t="s">
        <v>655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t="s">
        <v>656</v>
      </c>
      <c r="C5" s="7" t="s">
        <v>17</v>
      </c>
      <c r="D5" t="s">
        <v>656</v>
      </c>
      <c r="E5" s="8" t="s">
        <v>45</v>
      </c>
      <c r="F5" s="7" t="s">
        <v>24</v>
      </c>
      <c r="G5" s="7"/>
      <c r="H5" s="7">
        <v>1000</v>
      </c>
      <c r="I5" t="s">
        <v>656</v>
      </c>
      <c r="J5" s="7" t="s">
        <v>655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t="s">
        <v>198</v>
      </c>
      <c r="C6" s="7" t="s">
        <v>17</v>
      </c>
      <c r="D6" t="s">
        <v>198</v>
      </c>
      <c r="E6" s="8" t="s">
        <v>19</v>
      </c>
      <c r="F6" s="7" t="s">
        <v>24</v>
      </c>
      <c r="G6" s="7"/>
      <c r="H6" s="7">
        <v>1000</v>
      </c>
      <c r="I6" t="s">
        <v>198</v>
      </c>
      <c r="J6" s="7" t="s">
        <v>655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t="s">
        <v>199</v>
      </c>
      <c r="C7" s="7" t="s">
        <v>17</v>
      </c>
      <c r="D7" t="s">
        <v>199</v>
      </c>
      <c r="E7" s="8" t="s">
        <v>19</v>
      </c>
      <c r="F7" s="7" t="s">
        <v>24</v>
      </c>
      <c r="G7" s="7"/>
      <c r="H7" s="7">
        <v>1000</v>
      </c>
      <c r="I7" t="s">
        <v>199</v>
      </c>
      <c r="J7" s="7" t="s">
        <v>655</v>
      </c>
      <c r="K7" s="7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t="s">
        <v>657</v>
      </c>
      <c r="C8" s="7" t="s">
        <v>17</v>
      </c>
      <c r="D8" t="s">
        <v>657</v>
      </c>
      <c r="E8" s="8" t="s">
        <v>19</v>
      </c>
      <c r="F8" s="7" t="s">
        <v>24</v>
      </c>
      <c r="G8" s="7"/>
      <c r="H8" s="7">
        <v>1000</v>
      </c>
      <c r="I8" t="s">
        <v>657</v>
      </c>
      <c r="J8" s="7" t="s">
        <v>655</v>
      </c>
      <c r="K8" s="7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65301-6C6E-4EEC-98B6-62A9B8A9854E}">
  <dimension ref="A1:V3"/>
  <sheetViews>
    <sheetView topLeftCell="M1" workbookViewId="0">
      <selection activeCell="T27" sqref="T27"/>
    </sheetView>
  </sheetViews>
  <sheetFormatPr defaultRowHeight="14.25" x14ac:dyDescent="0.45"/>
  <cols>
    <col min="1" max="1" width="5.6640625" bestFit="1" customWidth="1"/>
    <col min="2" max="2" width="13.46484375" bestFit="1" customWidth="1"/>
    <col min="3" max="3" width="12.46484375" bestFit="1" customWidth="1"/>
    <col min="4" max="4" width="12" bestFit="1" customWidth="1"/>
    <col min="5" max="5" width="11.3320312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6.86328125" bestFit="1" customWidth="1"/>
    <col min="10" max="10" width="10.6640625" bestFit="1" customWidth="1"/>
    <col min="11" max="11" width="7.3320312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33203125" bestFit="1" customWidth="1"/>
    <col min="16" max="16" width="6.46484375" bestFit="1" customWidth="1"/>
    <col min="17" max="17" width="6.664062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150</v>
      </c>
      <c r="E2" s="8" t="s">
        <v>19</v>
      </c>
      <c r="F2" s="7" t="s">
        <v>24</v>
      </c>
      <c r="G2" s="7">
        <v>2</v>
      </c>
      <c r="H2" s="7">
        <v>100</v>
      </c>
      <c r="I2" s="7" t="s">
        <v>150</v>
      </c>
      <c r="J2" s="7" t="s">
        <v>658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659</v>
      </c>
      <c r="C3" s="7" t="s">
        <v>17</v>
      </c>
      <c r="D3" s="7" t="s">
        <v>660</v>
      </c>
      <c r="E3" s="8" t="s">
        <v>19</v>
      </c>
      <c r="F3" s="7" t="s">
        <v>24</v>
      </c>
      <c r="G3" s="7">
        <v>2</v>
      </c>
      <c r="H3" s="7">
        <v>8000</v>
      </c>
      <c r="I3" s="7" t="s">
        <v>660</v>
      </c>
      <c r="J3" s="7" t="s">
        <v>658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E082-103E-4DF3-BFBF-3F8461FECFD0}">
  <dimension ref="A1:V6"/>
  <sheetViews>
    <sheetView workbookViewId="0">
      <selection activeCell="H26" sqref="H26"/>
    </sheetView>
  </sheetViews>
  <sheetFormatPr defaultRowHeight="14.25" x14ac:dyDescent="0.45"/>
  <cols>
    <col min="1" max="1" width="5.19921875" bestFit="1" customWidth="1"/>
    <col min="2" max="2" width="18.796875" bestFit="1" customWidth="1"/>
    <col min="3" max="3" width="11.796875" bestFit="1" customWidth="1"/>
    <col min="4" max="4" width="19.6640625" bestFit="1" customWidth="1"/>
    <col min="5" max="5" width="13.796875" bestFit="1" customWidth="1"/>
    <col min="6" max="6" width="8.1328125" bestFit="1" customWidth="1"/>
    <col min="7" max="7" width="9.46484375" bestFit="1" customWidth="1"/>
    <col min="8" max="8" width="9.796875" bestFit="1" customWidth="1"/>
    <col min="9" max="9" width="19.6640625" bestFit="1" customWidth="1"/>
    <col min="10" max="10" width="13.46484375" bestFit="1" customWidth="1"/>
    <col min="11" max="11" width="6.796875" bestFit="1" customWidth="1"/>
    <col min="12" max="12" width="9.796875" bestFit="1" customWidth="1"/>
    <col min="13" max="13" width="4.796875" bestFit="1" customWidth="1"/>
    <col min="14" max="14" width="4.1328125" bestFit="1" customWidth="1"/>
    <col min="15" max="15" width="3.86328125" bestFit="1" customWidth="1"/>
    <col min="16" max="16" width="6" bestFit="1" customWidth="1"/>
    <col min="17" max="17" width="6.33203125" bestFit="1" customWidth="1"/>
    <col min="18" max="18" width="8.46484375" bestFit="1" customWidth="1"/>
    <col min="19" max="19" width="19.46484375" bestFit="1" customWidth="1"/>
    <col min="20" max="20" width="14.796875" bestFit="1" customWidth="1"/>
    <col min="21" max="21" width="12.6640625" bestFit="1" customWidth="1"/>
    <col min="22" max="22" width="11.53125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t="s">
        <v>661</v>
      </c>
      <c r="E2" s="8" t="s">
        <v>19</v>
      </c>
      <c r="F2" s="7" t="s">
        <v>24</v>
      </c>
      <c r="G2" s="7"/>
      <c r="H2" s="7">
        <v>100</v>
      </c>
      <c r="I2" t="s">
        <v>661</v>
      </c>
      <c r="J2" s="7" t="s">
        <v>662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663</v>
      </c>
      <c r="C3" s="7" t="s">
        <v>17</v>
      </c>
      <c r="D3" s="7" t="s">
        <v>663</v>
      </c>
      <c r="E3" s="8" t="s">
        <v>45</v>
      </c>
      <c r="F3" s="7" t="s">
        <v>24</v>
      </c>
      <c r="G3" s="7"/>
      <c r="H3" s="7">
        <v>100000</v>
      </c>
      <c r="I3" s="7" t="s">
        <v>663</v>
      </c>
      <c r="J3" s="7" t="s">
        <v>662</v>
      </c>
      <c r="K3" s="10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664</v>
      </c>
      <c r="C4" s="7" t="s">
        <v>17</v>
      </c>
      <c r="D4" s="7" t="s">
        <v>664</v>
      </c>
      <c r="E4" s="8" t="s">
        <v>45</v>
      </c>
      <c r="F4" s="7" t="s">
        <v>24</v>
      </c>
      <c r="G4" s="7"/>
      <c r="H4" s="7">
        <v>100000</v>
      </c>
      <c r="I4" s="7" t="s">
        <v>664</v>
      </c>
      <c r="J4" s="7" t="s">
        <v>662</v>
      </c>
      <c r="K4" s="10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151</v>
      </c>
      <c r="C5" s="7" t="s">
        <v>17</v>
      </c>
      <c r="D5" s="7" t="s">
        <v>151</v>
      </c>
      <c r="E5" s="8" t="s">
        <v>45</v>
      </c>
      <c r="F5" s="7" t="s">
        <v>24</v>
      </c>
      <c r="G5" s="7"/>
      <c r="H5" s="7">
        <v>100000</v>
      </c>
      <c r="I5" s="7" t="s">
        <v>151</v>
      </c>
      <c r="J5" s="7" t="s">
        <v>662</v>
      </c>
      <c r="K5" s="10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143</v>
      </c>
      <c r="C6" s="7" t="s">
        <v>36</v>
      </c>
      <c r="D6" s="7" t="s">
        <v>144</v>
      </c>
      <c r="E6" s="8" t="s">
        <v>147</v>
      </c>
      <c r="F6" s="7" t="s">
        <v>24</v>
      </c>
      <c r="G6" s="7"/>
      <c r="H6" s="7"/>
      <c r="I6" s="7" t="s">
        <v>144</v>
      </c>
      <c r="J6" s="7" t="s">
        <v>662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 t="s">
        <v>16</v>
      </c>
      <c r="V6" s="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A6DF-A355-448C-BEE7-F77B2A91F789}">
  <dimension ref="A1:V7"/>
  <sheetViews>
    <sheetView workbookViewId="0">
      <selection activeCell="I26" sqref="I26"/>
    </sheetView>
  </sheetViews>
  <sheetFormatPr defaultRowHeight="14.25" x14ac:dyDescent="0.45"/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19</v>
      </c>
      <c r="F2" s="7" t="s">
        <v>20</v>
      </c>
      <c r="G2" s="7">
        <v>2</v>
      </c>
      <c r="H2" s="7">
        <v>100</v>
      </c>
      <c r="I2" s="7" t="s">
        <v>73</v>
      </c>
      <c r="J2" s="7" t="s">
        <v>665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666</v>
      </c>
      <c r="C3" s="7" t="s">
        <v>36</v>
      </c>
      <c r="D3" s="7" t="s">
        <v>666</v>
      </c>
      <c r="E3" s="8" t="s">
        <v>19</v>
      </c>
      <c r="F3" s="7" t="s">
        <v>20</v>
      </c>
      <c r="G3" s="7"/>
      <c r="H3" s="7"/>
      <c r="I3" s="7" t="s">
        <v>666</v>
      </c>
      <c r="J3" s="7" t="s">
        <v>665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663</v>
      </c>
      <c r="C4" s="7" t="s">
        <v>17</v>
      </c>
      <c r="D4" s="7" t="s">
        <v>663</v>
      </c>
      <c r="E4" s="8" t="s">
        <v>50</v>
      </c>
      <c r="F4" s="7" t="s">
        <v>24</v>
      </c>
      <c r="G4" s="7"/>
      <c r="H4" s="7"/>
      <c r="I4" s="7" t="s">
        <v>663</v>
      </c>
      <c r="J4" s="7" t="s">
        <v>665</v>
      </c>
      <c r="K4" s="10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667</v>
      </c>
      <c r="C5" s="7" t="s">
        <v>17</v>
      </c>
      <c r="D5" s="7" t="s">
        <v>667</v>
      </c>
      <c r="E5" s="8" t="s">
        <v>50</v>
      </c>
      <c r="F5" s="7" t="s">
        <v>24</v>
      </c>
      <c r="G5" s="7"/>
      <c r="H5" s="7"/>
      <c r="I5" s="7" t="s">
        <v>667</v>
      </c>
      <c r="J5" s="7" t="s">
        <v>665</v>
      </c>
      <c r="K5" s="10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151</v>
      </c>
      <c r="C6" s="7" t="s">
        <v>17</v>
      </c>
      <c r="D6" s="7" t="s">
        <v>151</v>
      </c>
      <c r="E6" s="8" t="s">
        <v>50</v>
      </c>
      <c r="F6" s="7" t="s">
        <v>24</v>
      </c>
      <c r="G6" s="7"/>
      <c r="H6" s="7"/>
      <c r="I6" s="7" t="s">
        <v>151</v>
      </c>
      <c r="J6" s="7" t="s">
        <v>665</v>
      </c>
      <c r="K6" s="10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7" t="s">
        <v>668</v>
      </c>
      <c r="C7" s="7" t="s">
        <v>17</v>
      </c>
      <c r="D7" s="7" t="s">
        <v>668</v>
      </c>
      <c r="E7" s="8" t="s">
        <v>45</v>
      </c>
      <c r="F7" s="7" t="s">
        <v>24</v>
      </c>
      <c r="G7" s="7"/>
      <c r="H7" s="7"/>
      <c r="I7" s="7" t="s">
        <v>668</v>
      </c>
      <c r="J7" s="7" t="s">
        <v>665</v>
      </c>
      <c r="K7" s="7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FA8F-72A6-49C1-A21C-E4A3E506C560}">
  <dimension ref="A1:V2"/>
  <sheetViews>
    <sheetView workbookViewId="0">
      <selection activeCell="G25" sqref="G25"/>
    </sheetView>
  </sheetViews>
  <sheetFormatPr defaultRowHeight="14.25" x14ac:dyDescent="0.45"/>
  <cols>
    <col min="1" max="1" width="5.19921875" bestFit="1" customWidth="1"/>
    <col min="2" max="2" width="18.796875" bestFit="1" customWidth="1"/>
    <col min="3" max="3" width="11.796875" bestFit="1" customWidth="1"/>
    <col min="4" max="4" width="19.6640625" bestFit="1" customWidth="1"/>
    <col min="5" max="5" width="13.796875" bestFit="1" customWidth="1"/>
    <col min="6" max="6" width="8.1328125" bestFit="1" customWidth="1"/>
    <col min="7" max="7" width="9.46484375" bestFit="1" customWidth="1"/>
    <col min="8" max="8" width="9.796875" bestFit="1" customWidth="1"/>
    <col min="9" max="9" width="19.6640625" bestFit="1" customWidth="1"/>
    <col min="10" max="10" width="13.46484375" bestFit="1" customWidth="1"/>
    <col min="11" max="11" width="6.796875" bestFit="1" customWidth="1"/>
    <col min="12" max="12" width="9.796875" bestFit="1" customWidth="1"/>
    <col min="13" max="13" width="4.796875" bestFit="1" customWidth="1"/>
    <col min="14" max="14" width="4.1328125" bestFit="1" customWidth="1"/>
    <col min="15" max="15" width="3.86328125" bestFit="1" customWidth="1"/>
    <col min="16" max="16" width="6" bestFit="1" customWidth="1"/>
    <col min="17" max="17" width="6.33203125" bestFit="1" customWidth="1"/>
    <col min="18" max="18" width="8.46484375" bestFit="1" customWidth="1"/>
    <col min="19" max="19" width="19.46484375" bestFit="1" customWidth="1"/>
    <col min="20" max="20" width="14.796875" bestFit="1" customWidth="1"/>
    <col min="21" max="21" width="12.6640625" bestFit="1" customWidth="1"/>
    <col min="22" max="22" width="11.53125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19</v>
      </c>
      <c r="F2" s="7" t="s">
        <v>24</v>
      </c>
      <c r="G2" s="7">
        <v>2</v>
      </c>
      <c r="H2" s="7">
        <v>100</v>
      </c>
      <c r="I2" s="7" t="s">
        <v>73</v>
      </c>
      <c r="J2" s="7" t="s">
        <v>112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AE85-E74C-45D2-B0CF-E10A624752EA}">
  <dimension ref="A1:V9"/>
  <sheetViews>
    <sheetView workbookViewId="0">
      <selection activeCell="A7" sqref="A7:XFD7"/>
    </sheetView>
  </sheetViews>
  <sheetFormatPr defaultColWidth="15.796875" defaultRowHeight="14.25" x14ac:dyDescent="0.45"/>
  <cols>
    <col min="1" max="1" width="5.6640625" bestFit="1" customWidth="1"/>
    <col min="2" max="2" width="39.19921875" customWidth="1"/>
    <col min="3" max="3" width="12.46484375" bestFit="1" customWidth="1"/>
    <col min="4" max="4" width="15.1328125" bestFit="1" customWidth="1"/>
    <col min="5" max="5" width="11.3320312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15.1328125" bestFit="1" customWidth="1"/>
    <col min="10" max="10" width="16.86328125" bestFit="1" customWidth="1"/>
    <col min="11" max="11" width="7.1992187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19921875" bestFit="1" customWidth="1"/>
    <col min="16" max="16" width="6.46484375" bestFit="1" customWidth="1"/>
    <col min="17" max="17" width="6.79687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456</v>
      </c>
      <c r="E2" s="8" t="s">
        <v>19</v>
      </c>
      <c r="F2" s="7" t="s">
        <v>24</v>
      </c>
      <c r="G2" s="7">
        <v>2</v>
      </c>
      <c r="H2" s="7">
        <v>100</v>
      </c>
      <c r="I2" s="7" t="s">
        <v>16</v>
      </c>
      <c r="J2" s="7" t="s">
        <v>211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199</v>
      </c>
      <c r="C3" s="7" t="s">
        <v>17</v>
      </c>
      <c r="D3" s="7" t="s">
        <v>199</v>
      </c>
      <c r="E3" s="8" t="s">
        <v>19</v>
      </c>
      <c r="F3" s="7" t="s">
        <v>24</v>
      </c>
      <c r="G3" s="7">
        <v>2</v>
      </c>
      <c r="H3" s="7">
        <v>100</v>
      </c>
      <c r="I3" s="7" t="s">
        <v>199</v>
      </c>
      <c r="J3" s="7" t="s">
        <v>211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5</v>
      </c>
      <c r="B4" s="7" t="s">
        <v>522</v>
      </c>
      <c r="C4" s="7" t="s">
        <v>17</v>
      </c>
      <c r="D4" s="7" t="s">
        <v>212</v>
      </c>
      <c r="E4" s="8" t="s">
        <v>19</v>
      </c>
      <c r="F4" s="7" t="s">
        <v>24</v>
      </c>
      <c r="G4" s="7">
        <v>2</v>
      </c>
      <c r="H4" s="7">
        <v>1000</v>
      </c>
      <c r="I4" s="7" t="s">
        <v>212</v>
      </c>
      <c r="J4" s="7" t="s">
        <v>211</v>
      </c>
      <c r="K4" s="7">
        <v>1</v>
      </c>
      <c r="L4" s="7">
        <v>5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6</v>
      </c>
      <c r="B5" s="7" t="s">
        <v>197</v>
      </c>
      <c r="C5" s="7" t="s">
        <v>17</v>
      </c>
      <c r="D5" s="7" t="s">
        <v>197</v>
      </c>
      <c r="E5" s="8" t="s">
        <v>45</v>
      </c>
      <c r="F5" s="7" t="s">
        <v>24</v>
      </c>
      <c r="G5" s="7">
        <v>2</v>
      </c>
      <c r="H5" s="7">
        <v>10000</v>
      </c>
      <c r="I5" s="7" t="s">
        <v>197</v>
      </c>
      <c r="J5" s="7" t="s">
        <v>211</v>
      </c>
      <c r="K5" s="7">
        <v>1</v>
      </c>
      <c r="L5" s="7">
        <v>6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4</v>
      </c>
      <c r="B6" s="7" t="s">
        <v>210</v>
      </c>
      <c r="C6" s="7" t="s">
        <v>17</v>
      </c>
      <c r="D6" s="7" t="s">
        <v>210</v>
      </c>
      <c r="E6" s="8" t="s">
        <v>27</v>
      </c>
      <c r="F6" s="7" t="s">
        <v>24</v>
      </c>
      <c r="G6" s="7"/>
      <c r="H6" s="7"/>
      <c r="I6" s="7" t="s">
        <v>210</v>
      </c>
      <c r="J6" s="7" t="s">
        <v>211</v>
      </c>
      <c r="K6" s="7">
        <v>1</v>
      </c>
      <c r="L6" s="7">
        <v>4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5</v>
      </c>
      <c r="B7" s="7" t="s">
        <v>166</v>
      </c>
      <c r="C7" s="7" t="s">
        <v>17</v>
      </c>
      <c r="D7" s="7" t="s">
        <v>167</v>
      </c>
      <c r="E7" s="8" t="s">
        <v>50</v>
      </c>
      <c r="F7" s="7" t="s">
        <v>24</v>
      </c>
      <c r="G7" s="7"/>
      <c r="H7" s="7"/>
      <c r="I7" s="7" t="s">
        <v>167</v>
      </c>
      <c r="J7" s="7" t="s">
        <v>211</v>
      </c>
      <c r="K7" s="7">
        <v>1</v>
      </c>
      <c r="L7" s="7">
        <v>5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 t="s">
        <v>630</v>
      </c>
      <c r="U7" s="7"/>
      <c r="V7" s="7">
        <v>0</v>
      </c>
    </row>
    <row r="8" spans="1:22" x14ac:dyDescent="0.45">
      <c r="A8" s="7"/>
      <c r="B8" s="7"/>
      <c r="C8" s="7"/>
      <c r="D8" s="7"/>
      <c r="E8" s="8"/>
      <c r="F8" s="7"/>
      <c r="G8" s="7"/>
      <c r="H8" s="7"/>
      <c r="I8" s="7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45">
      <c r="A9" s="7"/>
      <c r="B9" s="7"/>
      <c r="C9" s="7"/>
      <c r="D9" s="7"/>
      <c r="E9" s="8"/>
      <c r="F9" s="7"/>
      <c r="G9" s="7"/>
      <c r="H9" s="7"/>
      <c r="I9" s="7"/>
      <c r="J9" s="10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A9996EB-3914-4B0C-A810-282FA3C83350}">
          <x14:formula1>
            <xm:f>MasterReference!$C$2:$C$16</xm:f>
          </x14:formula1>
          <xm:sqref>E2:E5 E7:E9</xm:sqref>
        </x14:dataValidation>
        <x14:dataValidation type="list" allowBlank="1" showInputMessage="1" showErrorMessage="1" xr:uid="{FE76C7F4-6445-436C-9533-1C7C4F094DD0}">
          <x14:formula1>
            <xm:f>MasterReference!$E$2:$E$3</xm:f>
          </x14:formula1>
          <xm:sqref>F8:F9 M2:R5 F2:F5 M8:R9</xm:sqref>
        </x14:dataValidation>
        <x14:dataValidation type="list" allowBlank="1" showInputMessage="1" showErrorMessage="1" xr:uid="{21083719-E526-476D-878F-9B619930E299}">
          <x14:formula1>
            <xm:f>MasterReference!$A$2:$A$6</xm:f>
          </x14:formula1>
          <xm:sqref>C2:C5 C8:C9</xm:sqref>
        </x14:dataValidation>
      </x14:dataValidations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81993-44D5-484B-9DEF-BD54CC9B9CF6}">
  <dimension ref="A1:V9"/>
  <sheetViews>
    <sheetView workbookViewId="0">
      <selection activeCell="D13" sqref="D13"/>
    </sheetView>
  </sheetViews>
  <sheetFormatPr defaultColWidth="15.796875" defaultRowHeight="14.25" x14ac:dyDescent="0.45"/>
  <cols>
    <col min="1" max="1" width="5.6640625" bestFit="1" customWidth="1"/>
    <col min="2" max="2" width="39.19921875" customWidth="1"/>
    <col min="3" max="3" width="12.46484375" bestFit="1" customWidth="1"/>
    <col min="4" max="4" width="15.1328125" bestFit="1" customWidth="1"/>
    <col min="5" max="5" width="11.3320312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15.1328125" bestFit="1" customWidth="1"/>
    <col min="10" max="10" width="16.86328125" bestFit="1" customWidth="1"/>
    <col min="11" max="11" width="7.1992187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19921875" bestFit="1" customWidth="1"/>
    <col min="16" max="16" width="6.46484375" bestFit="1" customWidth="1"/>
    <col min="17" max="17" width="6.79687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456</v>
      </c>
      <c r="E2" s="8" t="s">
        <v>19</v>
      </c>
      <c r="F2" s="7" t="s">
        <v>24</v>
      </c>
      <c r="G2" s="7">
        <v>2</v>
      </c>
      <c r="H2" s="7">
        <v>100</v>
      </c>
      <c r="I2" s="7" t="s">
        <v>16</v>
      </c>
      <c r="J2" s="7" t="s">
        <v>211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199</v>
      </c>
      <c r="C3" s="7" t="s">
        <v>17</v>
      </c>
      <c r="D3" s="7" t="s">
        <v>199</v>
      </c>
      <c r="E3" s="8" t="s">
        <v>19</v>
      </c>
      <c r="F3" s="7" t="s">
        <v>24</v>
      </c>
      <c r="G3" s="7">
        <v>2</v>
      </c>
      <c r="H3" s="7">
        <v>100</v>
      </c>
      <c r="I3" s="7" t="s">
        <v>199</v>
      </c>
      <c r="J3" s="7" t="s">
        <v>211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5</v>
      </c>
      <c r="B4" s="7" t="s">
        <v>522</v>
      </c>
      <c r="C4" s="7" t="s">
        <v>17</v>
      </c>
      <c r="D4" s="7" t="s">
        <v>212</v>
      </c>
      <c r="E4" s="8" t="s">
        <v>19</v>
      </c>
      <c r="F4" s="7" t="s">
        <v>24</v>
      </c>
      <c r="G4" s="7">
        <v>2</v>
      </c>
      <c r="H4" s="7">
        <v>1000</v>
      </c>
      <c r="I4" s="7" t="s">
        <v>212</v>
      </c>
      <c r="J4" s="7" t="s">
        <v>211</v>
      </c>
      <c r="K4" s="7">
        <v>1</v>
      </c>
      <c r="L4" s="7">
        <v>5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6</v>
      </c>
      <c r="B5" s="7" t="s">
        <v>197</v>
      </c>
      <c r="C5" s="7" t="s">
        <v>17</v>
      </c>
      <c r="D5" s="7" t="s">
        <v>197</v>
      </c>
      <c r="E5" s="8" t="s">
        <v>45</v>
      </c>
      <c r="F5" s="7" t="s">
        <v>24</v>
      </c>
      <c r="G5" s="7">
        <v>2</v>
      </c>
      <c r="H5" s="7">
        <v>10000</v>
      </c>
      <c r="I5" s="7" t="s">
        <v>197</v>
      </c>
      <c r="J5" s="7" t="s">
        <v>211</v>
      </c>
      <c r="K5" s="7">
        <v>1</v>
      </c>
      <c r="L5" s="7">
        <v>6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4</v>
      </c>
      <c r="B6" s="7" t="s">
        <v>210</v>
      </c>
      <c r="C6" s="7" t="s">
        <v>17</v>
      </c>
      <c r="D6" s="7" t="s">
        <v>210</v>
      </c>
      <c r="E6" s="8" t="s">
        <v>27</v>
      </c>
      <c r="F6" s="7" t="s">
        <v>24</v>
      </c>
      <c r="G6" s="7"/>
      <c r="H6" s="7"/>
      <c r="I6" s="7" t="s">
        <v>210</v>
      </c>
      <c r="J6" s="7" t="s">
        <v>211</v>
      </c>
      <c r="K6" s="7">
        <v>1</v>
      </c>
      <c r="L6" s="7">
        <v>4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5</v>
      </c>
      <c r="B7" s="7" t="s">
        <v>166</v>
      </c>
      <c r="C7" s="7" t="s">
        <v>17</v>
      </c>
      <c r="D7" s="7" t="s">
        <v>167</v>
      </c>
      <c r="E7" s="8" t="s">
        <v>50</v>
      </c>
      <c r="F7" s="7" t="s">
        <v>24</v>
      </c>
      <c r="G7" s="7"/>
      <c r="H7" s="7"/>
      <c r="I7" s="7" t="s">
        <v>167</v>
      </c>
      <c r="J7" s="7" t="s">
        <v>211</v>
      </c>
      <c r="K7" s="7">
        <v>1</v>
      </c>
      <c r="L7" s="7">
        <v>5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 t="s">
        <v>630</v>
      </c>
      <c r="U7" s="7"/>
      <c r="V7" s="7">
        <v>0</v>
      </c>
    </row>
    <row r="8" spans="1:22" x14ac:dyDescent="0.45">
      <c r="A8" s="7"/>
      <c r="B8" s="7"/>
      <c r="C8" s="7"/>
      <c r="D8" s="7"/>
      <c r="E8" s="8"/>
      <c r="F8" s="7"/>
      <c r="G8" s="7"/>
      <c r="H8" s="7"/>
      <c r="I8" s="7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45">
      <c r="A9" s="7"/>
      <c r="B9" s="7"/>
      <c r="C9" s="7"/>
      <c r="D9" s="7"/>
      <c r="E9" s="8"/>
      <c r="F9" s="7"/>
      <c r="G9" s="7"/>
      <c r="H9" s="7"/>
      <c r="I9" s="7"/>
      <c r="J9" s="10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75CAF1-AEF3-40DB-9176-9B0FFECD0021}">
          <x14:formula1>
            <xm:f>MasterReference!$C$2:$C$16</xm:f>
          </x14:formula1>
          <xm:sqref>E2:E5 E7:E9</xm:sqref>
        </x14:dataValidation>
        <x14:dataValidation type="list" allowBlank="1" showInputMessage="1" showErrorMessage="1" xr:uid="{E0307C35-84CD-4C23-B6E2-E49DE4B85144}">
          <x14:formula1>
            <xm:f>MasterReference!$E$2:$E$3</xm:f>
          </x14:formula1>
          <xm:sqref>F8:F9 M2:R5 F2:F5 M8:R9</xm:sqref>
        </x14:dataValidation>
        <x14:dataValidation type="list" allowBlank="1" showInputMessage="1" showErrorMessage="1" xr:uid="{55953BE7-60B5-4932-87DD-21E345E1F189}">
          <x14:formula1>
            <xm:f>MasterReference!$A$2:$A$6</xm:f>
          </x14:formula1>
          <xm:sqref>C2:C5 C8:C9</xm:sqref>
        </x14:dataValidation>
      </x14:dataValidations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951-D9F5-4278-A050-D872A5C26474}">
  <dimension ref="A1:V8"/>
  <sheetViews>
    <sheetView workbookViewId="0">
      <selection activeCell="G2" sqref="G2"/>
    </sheetView>
  </sheetViews>
  <sheetFormatPr defaultColWidth="15.796875" defaultRowHeight="14.25" x14ac:dyDescent="0.45"/>
  <cols>
    <col min="1" max="1" width="5.6640625" bestFit="1" customWidth="1"/>
    <col min="2" max="2" width="39.19921875" customWidth="1"/>
    <col min="3" max="3" width="12.46484375" bestFit="1" customWidth="1"/>
    <col min="4" max="4" width="15.1328125" bestFit="1" customWidth="1"/>
    <col min="5" max="5" width="11.3320312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15.1328125" bestFit="1" customWidth="1"/>
    <col min="10" max="10" width="16.86328125" bestFit="1" customWidth="1"/>
    <col min="11" max="11" width="7.1992187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19921875" bestFit="1" customWidth="1"/>
    <col min="16" max="16" width="6.46484375" bestFit="1" customWidth="1"/>
    <col min="17" max="17" width="6.79687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456</v>
      </c>
      <c r="E2" s="8" t="s">
        <v>19</v>
      </c>
      <c r="F2" s="7" t="s">
        <v>24</v>
      </c>
      <c r="G2" s="7"/>
      <c r="H2" s="7">
        <v>100</v>
      </c>
      <c r="I2" s="7" t="s">
        <v>16</v>
      </c>
      <c r="J2" s="7" t="s">
        <v>211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627</v>
      </c>
      <c r="C3" s="7" t="s">
        <v>17</v>
      </c>
      <c r="D3" s="7" t="s">
        <v>627</v>
      </c>
      <c r="E3" s="8" t="s">
        <v>19</v>
      </c>
      <c r="F3" s="7" t="s">
        <v>24</v>
      </c>
      <c r="G3" s="7"/>
      <c r="H3" s="7">
        <v>100</v>
      </c>
      <c r="I3" s="7" t="s">
        <v>199</v>
      </c>
      <c r="J3" s="7" t="s">
        <v>211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628</v>
      </c>
      <c r="C4" s="7" t="s">
        <v>49</v>
      </c>
      <c r="D4" s="7" t="s">
        <v>628</v>
      </c>
      <c r="E4" s="8" t="s">
        <v>48</v>
      </c>
      <c r="F4" s="7" t="s">
        <v>20</v>
      </c>
      <c r="G4" s="7"/>
      <c r="H4" s="7"/>
      <c r="I4" s="7" t="s">
        <v>628</v>
      </c>
      <c r="J4" s="7" t="s">
        <v>211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532</v>
      </c>
      <c r="C5" s="7" t="s">
        <v>49</v>
      </c>
      <c r="D5" s="7" t="s">
        <v>532</v>
      </c>
      <c r="E5" s="8" t="s">
        <v>48</v>
      </c>
      <c r="F5" s="7" t="s">
        <v>24</v>
      </c>
      <c r="G5" s="7"/>
      <c r="H5" s="7"/>
      <c r="I5" s="7" t="s">
        <v>532</v>
      </c>
      <c r="J5" s="7" t="s">
        <v>211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166</v>
      </c>
      <c r="C6" s="7" t="s">
        <v>36</v>
      </c>
      <c r="D6" s="7" t="s">
        <v>167</v>
      </c>
      <c r="E6" s="8" t="s">
        <v>19</v>
      </c>
      <c r="F6" s="7" t="s">
        <v>24</v>
      </c>
      <c r="G6" s="7"/>
      <c r="H6" s="7"/>
      <c r="I6" s="7" t="s">
        <v>167</v>
      </c>
      <c r="J6" s="7" t="s">
        <v>211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/>
      <c r="B7" s="7"/>
      <c r="C7" s="7"/>
      <c r="D7" s="7"/>
      <c r="E7" s="8"/>
      <c r="F7" s="7"/>
      <c r="G7" s="7"/>
      <c r="H7" s="7"/>
      <c r="I7" s="7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45">
      <c r="A8" s="7"/>
      <c r="B8" s="7"/>
      <c r="C8" s="7"/>
      <c r="D8" s="7"/>
      <c r="E8" s="8"/>
      <c r="F8" s="7"/>
      <c r="G8" s="7"/>
      <c r="H8" s="7"/>
      <c r="I8" s="7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F413374-FCA8-4978-A289-41D34D2DB6B6}">
          <x14:formula1>
            <xm:f>MasterReference!$E$2:$E$3</xm:f>
          </x14:formula1>
          <xm:sqref>F7:F8 F2:F5 M2:R5 M7:R8</xm:sqref>
        </x14:dataValidation>
        <x14:dataValidation type="list" allowBlank="1" showInputMessage="1" showErrorMessage="1" xr:uid="{701E12FA-A730-4EEB-9799-789A9A662CCB}">
          <x14:formula1>
            <xm:f>MasterReference!$C$2:$C$16</xm:f>
          </x14:formula1>
          <xm:sqref>E2:E5 E7:E8</xm:sqref>
        </x14:dataValidation>
        <x14:dataValidation type="list" allowBlank="1" showInputMessage="1" showErrorMessage="1" xr:uid="{1DBC952B-EFFF-4E39-BF8D-C273F663B3B3}">
          <x14:formula1>
            <xm:f>MasterReference!$A$2:$A$6</xm:f>
          </x14:formula1>
          <xm:sqref>C2:C5 C7:C8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1190-A16F-4A5B-902C-184412BB479D}">
  <dimension ref="A1:V12"/>
  <sheetViews>
    <sheetView workbookViewId="0">
      <selection activeCell="A9" sqref="A9:XFD9"/>
    </sheetView>
  </sheetViews>
  <sheetFormatPr defaultColWidth="9.1328125" defaultRowHeight="14.25" x14ac:dyDescent="0.45"/>
  <cols>
    <col min="1" max="1" width="5.86328125" bestFit="1" customWidth="1"/>
    <col min="2" max="2" width="21.6640625" bestFit="1" customWidth="1"/>
    <col min="3" max="3" width="13.1328125" bestFit="1" customWidth="1"/>
    <col min="4" max="4" width="21.6640625" bestFit="1" customWidth="1"/>
    <col min="5" max="5" width="14.6640625" bestFit="1" customWidth="1"/>
    <col min="7" max="7" width="10.53125" bestFit="1" customWidth="1"/>
    <col min="8" max="8" width="10.86328125" bestFit="1" customWidth="1"/>
    <col min="9" max="9" width="21.6640625" bestFit="1" customWidth="1"/>
    <col min="10" max="10" width="16.33203125" bestFit="1" customWidth="1"/>
    <col min="11" max="12" width="10.86328125" customWidth="1"/>
    <col min="13" max="13" width="5.53125" bestFit="1" customWidth="1"/>
    <col min="14" max="14" width="4.53125" bestFit="1" customWidth="1"/>
    <col min="15" max="15" width="4.33203125" bestFit="1" customWidth="1"/>
    <col min="16" max="17" width="6.6640625" bestFit="1" customWidth="1"/>
    <col min="18" max="18" width="9.53125" bestFit="1" customWidth="1"/>
    <col min="19" max="19" width="21.53125" bestFit="1" customWidth="1"/>
    <col min="20" max="20" width="16.33203125" bestFit="1" customWidth="1"/>
    <col min="21" max="21" width="24.33203125" bestFit="1" customWidth="1"/>
    <col min="22" max="22" width="18.86328125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19</v>
      </c>
      <c r="F2" s="7" t="s">
        <v>24</v>
      </c>
      <c r="G2" s="7">
        <v>2</v>
      </c>
      <c r="H2" s="7">
        <v>100</v>
      </c>
      <c r="I2" s="7" t="s">
        <v>73</v>
      </c>
      <c r="J2" s="7" t="s">
        <v>507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196</v>
      </c>
      <c r="C3" s="7" t="s">
        <v>17</v>
      </c>
      <c r="D3" s="7" t="s">
        <v>196</v>
      </c>
      <c r="E3" s="8" t="s">
        <v>45</v>
      </c>
      <c r="F3" s="7" t="s">
        <v>24</v>
      </c>
      <c r="G3" s="7">
        <v>2</v>
      </c>
      <c r="H3" s="7">
        <v>1000</v>
      </c>
      <c r="I3" s="7" t="s">
        <v>508</v>
      </c>
      <c r="J3" s="7" t="s">
        <v>507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197</v>
      </c>
      <c r="C4" s="7" t="s">
        <v>17</v>
      </c>
      <c r="D4" s="7" t="s">
        <v>197</v>
      </c>
      <c r="E4" s="8" t="s">
        <v>45</v>
      </c>
      <c r="F4" s="7" t="s">
        <v>24</v>
      </c>
      <c r="G4" s="7">
        <v>2</v>
      </c>
      <c r="H4" s="7">
        <v>10000</v>
      </c>
      <c r="I4" s="7" t="s">
        <v>508</v>
      </c>
      <c r="J4" s="7" t="s">
        <v>507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210</v>
      </c>
      <c r="C5" s="7" t="s">
        <v>17</v>
      </c>
      <c r="D5" s="7" t="s">
        <v>210</v>
      </c>
      <c r="E5" s="8" t="s">
        <v>27</v>
      </c>
      <c r="F5" s="7" t="s">
        <v>24</v>
      </c>
      <c r="G5" s="7"/>
      <c r="H5" s="7"/>
      <c r="I5" s="7" t="s">
        <v>210</v>
      </c>
      <c r="J5" s="7" t="s">
        <v>507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509</v>
      </c>
      <c r="C6" s="7" t="s">
        <v>36</v>
      </c>
      <c r="D6" s="7" t="s">
        <v>510</v>
      </c>
      <c r="E6" s="8" t="s">
        <v>19</v>
      </c>
      <c r="F6" s="7" t="s">
        <v>24</v>
      </c>
      <c r="G6" s="7"/>
      <c r="H6" s="7"/>
      <c r="I6" s="7" t="s">
        <v>510</v>
      </c>
      <c r="J6" s="7" t="s">
        <v>507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7" t="s">
        <v>511</v>
      </c>
      <c r="C7" s="7" t="s">
        <v>36</v>
      </c>
      <c r="D7" s="7" t="s">
        <v>512</v>
      </c>
      <c r="E7" s="8" t="s">
        <v>19</v>
      </c>
      <c r="F7" s="7" t="s">
        <v>24</v>
      </c>
      <c r="G7" s="7"/>
      <c r="H7" s="7"/>
      <c r="I7" s="7" t="s">
        <v>512</v>
      </c>
      <c r="J7" s="7" t="s">
        <v>507</v>
      </c>
      <c r="K7" s="7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7" t="s">
        <v>513</v>
      </c>
      <c r="C8" s="7" t="s">
        <v>36</v>
      </c>
      <c r="D8" s="7" t="s">
        <v>514</v>
      </c>
      <c r="E8" s="8" t="s">
        <v>19</v>
      </c>
      <c r="F8" s="7" t="s">
        <v>24</v>
      </c>
      <c r="G8" s="7"/>
      <c r="H8" s="7"/>
      <c r="I8" s="7" t="s">
        <v>514</v>
      </c>
      <c r="J8" s="7" t="s">
        <v>507</v>
      </c>
      <c r="K8" s="7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  <row r="9" spans="1:22" x14ac:dyDescent="0.45">
      <c r="A9" s="7">
        <v>8</v>
      </c>
      <c r="B9" s="7" t="s">
        <v>166</v>
      </c>
      <c r="C9" s="7" t="s">
        <v>36</v>
      </c>
      <c r="D9" s="7" t="s">
        <v>167</v>
      </c>
      <c r="E9" s="8" t="s">
        <v>19</v>
      </c>
      <c r="F9" s="7" t="s">
        <v>24</v>
      </c>
      <c r="G9" s="7"/>
      <c r="H9" s="7"/>
      <c r="I9" s="7" t="s">
        <v>167</v>
      </c>
      <c r="J9" s="7" t="s">
        <v>507</v>
      </c>
      <c r="K9" s="7">
        <v>1</v>
      </c>
      <c r="L9" s="7">
        <v>8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7"/>
      <c r="V9" s="7">
        <v>0</v>
      </c>
    </row>
    <row r="10" spans="1:22" x14ac:dyDescent="0.45">
      <c r="A10" s="7">
        <v>9</v>
      </c>
      <c r="B10" s="7" t="s">
        <v>598</v>
      </c>
      <c r="C10" s="7" t="s">
        <v>49</v>
      </c>
      <c r="D10" s="7" t="s">
        <v>598</v>
      </c>
      <c r="E10" s="8" t="s">
        <v>48</v>
      </c>
      <c r="F10" s="7" t="s">
        <v>20</v>
      </c>
      <c r="G10" s="7"/>
      <c r="H10" s="7"/>
      <c r="I10" s="7" t="s">
        <v>598</v>
      </c>
      <c r="J10" s="7" t="s">
        <v>507</v>
      </c>
      <c r="K10" s="7">
        <v>1</v>
      </c>
      <c r="L10" s="7">
        <v>9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/>
      <c r="T10" s="7"/>
      <c r="U10" s="7"/>
      <c r="V10" s="7">
        <v>0</v>
      </c>
    </row>
    <row r="11" spans="1:22" x14ac:dyDescent="0.45">
      <c r="A11" s="7">
        <v>10</v>
      </c>
      <c r="B11" s="7" t="s">
        <v>28</v>
      </c>
      <c r="C11" s="7" t="s">
        <v>17</v>
      </c>
      <c r="D11" s="7" t="s">
        <v>28</v>
      </c>
      <c r="E11" s="8" t="s">
        <v>19</v>
      </c>
      <c r="F11" s="7" t="s">
        <v>24</v>
      </c>
      <c r="G11" s="7"/>
      <c r="H11" s="7">
        <v>100</v>
      </c>
      <c r="I11" s="7" t="s">
        <v>28</v>
      </c>
      <c r="J11" s="7" t="s">
        <v>507</v>
      </c>
      <c r="K11" s="7">
        <v>1</v>
      </c>
      <c r="L11" s="7">
        <v>10</v>
      </c>
      <c r="M11" s="7" t="s">
        <v>20</v>
      </c>
      <c r="N11" s="7" t="s">
        <v>20</v>
      </c>
      <c r="O11" s="7" t="s">
        <v>20</v>
      </c>
      <c r="P11" s="7" t="s">
        <v>20</v>
      </c>
      <c r="Q11" s="7" t="s">
        <v>20</v>
      </c>
      <c r="R11" s="7" t="s">
        <v>20</v>
      </c>
      <c r="S11" s="7"/>
      <c r="T11" s="7"/>
      <c r="U11" s="7"/>
      <c r="V11" s="7">
        <v>0</v>
      </c>
    </row>
    <row r="12" spans="1:22" x14ac:dyDescent="0.45">
      <c r="A12" s="7">
        <v>11</v>
      </c>
      <c r="B12" s="7" t="s">
        <v>91</v>
      </c>
      <c r="C12" s="7" t="s">
        <v>17</v>
      </c>
      <c r="D12" s="7" t="s">
        <v>92</v>
      </c>
      <c r="E12" s="8" t="s">
        <v>27</v>
      </c>
      <c r="F12" s="7" t="s">
        <v>24</v>
      </c>
      <c r="G12" s="7"/>
      <c r="H12" s="7"/>
      <c r="I12" s="7" t="s">
        <v>92</v>
      </c>
      <c r="J12" s="7" t="s">
        <v>507</v>
      </c>
      <c r="K12" s="7">
        <v>1</v>
      </c>
      <c r="L12" s="7">
        <v>11</v>
      </c>
      <c r="M12" s="7" t="s">
        <v>20</v>
      </c>
      <c r="N12" s="7" t="s">
        <v>20</v>
      </c>
      <c r="O12" s="7" t="s">
        <v>20</v>
      </c>
      <c r="P12" s="7" t="s">
        <v>20</v>
      </c>
      <c r="Q12" s="7" t="s">
        <v>20</v>
      </c>
      <c r="R12" s="7" t="s">
        <v>20</v>
      </c>
      <c r="S12" s="7"/>
      <c r="T12" s="7"/>
      <c r="U12" s="7"/>
      <c r="V12" s="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4BAC62A-F061-452F-8F21-AB1801773240}">
          <x14:formula1>
            <xm:f>MasterReference!$A$2:$A$6</xm:f>
          </x14:formula1>
          <xm:sqref>C10</xm:sqref>
        </x14:dataValidation>
        <x14:dataValidation type="list" allowBlank="1" showInputMessage="1" showErrorMessage="1" xr:uid="{7D5B6459-74EB-443D-9F26-06AE38928700}">
          <x14:formula1>
            <xm:f>MasterReference!$E$2:$E$3</xm:f>
          </x14:formula1>
          <xm:sqref>F10 M10:R10</xm:sqref>
        </x14:dataValidation>
        <x14:dataValidation type="list" allowBlank="1" showInputMessage="1" showErrorMessage="1" xr:uid="{75D87487-CD6F-4D4F-BC6C-24667FA2FA05}">
          <x14:formula1>
            <xm:f>MasterReference!$C$2:$C$16</xm:f>
          </x14:formula1>
          <xm:sqref>E10</xm:sqref>
        </x14:dataValidation>
      </x14:dataValidations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88696-CD86-43AD-B50F-EA4295B0408F}">
  <dimension ref="A1:V10"/>
  <sheetViews>
    <sheetView workbookViewId="0">
      <selection activeCell="A4" sqref="A4:XFD4"/>
    </sheetView>
  </sheetViews>
  <sheetFormatPr defaultRowHeight="14.25" x14ac:dyDescent="0.45"/>
  <cols>
    <col min="1" max="1" width="5.6640625" bestFit="1" customWidth="1"/>
    <col min="2" max="2" width="14" bestFit="1" customWidth="1"/>
    <col min="3" max="3" width="12.46484375" bestFit="1" customWidth="1"/>
    <col min="4" max="4" width="14.46484375" bestFit="1" customWidth="1"/>
    <col min="5" max="5" width="11.3320312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14.46484375" bestFit="1" customWidth="1"/>
    <col min="10" max="10" width="12.86328125" bestFit="1" customWidth="1"/>
    <col min="11" max="11" width="7.3320312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33203125" bestFit="1" customWidth="1"/>
    <col min="16" max="16" width="6.46484375" bestFit="1" customWidth="1"/>
    <col min="17" max="17" width="6.664062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19</v>
      </c>
      <c r="F2" s="7" t="s">
        <v>24</v>
      </c>
      <c r="G2" s="7">
        <v>2</v>
      </c>
      <c r="H2" s="7">
        <v>100</v>
      </c>
      <c r="I2" s="7" t="s">
        <v>73</v>
      </c>
      <c r="J2" s="7" t="s">
        <v>515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516</v>
      </c>
      <c r="C3" s="7" t="s">
        <v>36</v>
      </c>
      <c r="D3" s="7" t="s">
        <v>517</v>
      </c>
      <c r="E3" s="8" t="s">
        <v>19</v>
      </c>
      <c r="F3" s="7" t="s">
        <v>24</v>
      </c>
      <c r="G3" s="7"/>
      <c r="H3" s="7"/>
      <c r="I3" s="7" t="s">
        <v>517</v>
      </c>
      <c r="J3" s="7" t="s">
        <v>515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518</v>
      </c>
      <c r="C4" s="7" t="s">
        <v>17</v>
      </c>
      <c r="D4" s="7" t="s">
        <v>518</v>
      </c>
      <c r="E4" s="8" t="s">
        <v>45</v>
      </c>
      <c r="F4" s="7" t="s">
        <v>24</v>
      </c>
      <c r="G4" s="7">
        <v>2</v>
      </c>
      <c r="H4" s="7">
        <v>10000</v>
      </c>
      <c r="I4" s="7" t="s">
        <v>518</v>
      </c>
      <c r="J4" s="7" t="s">
        <v>515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U4" s="7"/>
      <c r="V4" s="7">
        <v>3</v>
      </c>
    </row>
    <row r="5" spans="1:22" x14ac:dyDescent="0.45">
      <c r="A5" s="7">
        <v>4</v>
      </c>
      <c r="B5" s="7" t="s">
        <v>519</v>
      </c>
      <c r="C5" s="7" t="s">
        <v>36</v>
      </c>
      <c r="D5" s="7" t="s">
        <v>519</v>
      </c>
      <c r="E5" s="8" t="s">
        <v>19</v>
      </c>
      <c r="F5" s="7" t="s">
        <v>24</v>
      </c>
      <c r="G5" s="7"/>
      <c r="H5" s="7"/>
      <c r="I5" s="7" t="s">
        <v>519</v>
      </c>
      <c r="J5" s="7" t="s">
        <v>515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210</v>
      </c>
      <c r="C6" s="7" t="s">
        <v>17</v>
      </c>
      <c r="D6" s="7" t="s">
        <v>210</v>
      </c>
      <c r="E6" s="8" t="s">
        <v>27</v>
      </c>
      <c r="F6" s="7" t="s">
        <v>24</v>
      </c>
      <c r="G6" s="7"/>
      <c r="H6" s="7"/>
      <c r="I6" s="7" t="s">
        <v>210</v>
      </c>
      <c r="J6" s="7" t="s">
        <v>515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7" t="s">
        <v>166</v>
      </c>
      <c r="C7" s="7" t="s">
        <v>36</v>
      </c>
      <c r="D7" s="7" t="s">
        <v>167</v>
      </c>
      <c r="E7" s="8" t="s">
        <v>30</v>
      </c>
      <c r="F7" s="7" t="s">
        <v>24</v>
      </c>
      <c r="G7" s="7"/>
      <c r="H7" s="7"/>
      <c r="I7" s="7" t="s">
        <v>167</v>
      </c>
      <c r="J7" s="7" t="s">
        <v>515</v>
      </c>
      <c r="K7" s="7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7" t="s">
        <v>598</v>
      </c>
      <c r="C8" s="7" t="s">
        <v>49</v>
      </c>
      <c r="D8" s="7" t="s">
        <v>598</v>
      </c>
      <c r="E8" s="8" t="s">
        <v>48</v>
      </c>
      <c r="F8" s="7" t="s">
        <v>20</v>
      </c>
      <c r="G8" s="7"/>
      <c r="H8" s="7"/>
      <c r="I8" s="7" t="s">
        <v>598</v>
      </c>
      <c r="J8" s="7" t="s">
        <v>515</v>
      </c>
      <c r="K8" s="7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  <row r="9" spans="1:22" x14ac:dyDescent="0.45">
      <c r="A9" s="7">
        <v>8</v>
      </c>
      <c r="B9" s="7" t="s">
        <v>28</v>
      </c>
      <c r="C9" s="7" t="s">
        <v>17</v>
      </c>
      <c r="D9" s="7" t="s">
        <v>28</v>
      </c>
      <c r="E9" s="8" t="s">
        <v>19</v>
      </c>
      <c r="F9" s="7" t="s">
        <v>24</v>
      </c>
      <c r="G9" s="7"/>
      <c r="H9" s="7">
        <v>100</v>
      </c>
      <c r="I9" s="7" t="s">
        <v>28</v>
      </c>
      <c r="J9" s="7" t="s">
        <v>515</v>
      </c>
      <c r="K9" s="7">
        <v>1</v>
      </c>
      <c r="L9" s="7">
        <v>8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7"/>
      <c r="V9" s="7">
        <v>0</v>
      </c>
    </row>
    <row r="10" spans="1:22" x14ac:dyDescent="0.45">
      <c r="A10" s="7">
        <v>9</v>
      </c>
      <c r="B10" s="7" t="s">
        <v>91</v>
      </c>
      <c r="C10" s="7" t="s">
        <v>17</v>
      </c>
      <c r="D10" s="7" t="s">
        <v>92</v>
      </c>
      <c r="E10" s="8" t="s">
        <v>27</v>
      </c>
      <c r="F10" s="7" t="s">
        <v>24</v>
      </c>
      <c r="G10" s="7"/>
      <c r="H10" s="7"/>
      <c r="I10" s="7" t="s">
        <v>92</v>
      </c>
      <c r="J10" s="7" t="s">
        <v>515</v>
      </c>
      <c r="K10" s="7">
        <v>1</v>
      </c>
      <c r="L10" s="7">
        <v>9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/>
      <c r="T10" s="7"/>
      <c r="U10" s="7"/>
      <c r="V10" s="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F58D3DD-178E-46A0-8BCA-DCEF2F2FF9FF}">
          <x14:formula1>
            <xm:f>MasterReference!$C$2:$C$16</xm:f>
          </x14:formula1>
          <xm:sqref>E8</xm:sqref>
        </x14:dataValidation>
        <x14:dataValidation type="list" allowBlank="1" showInputMessage="1" showErrorMessage="1" xr:uid="{BAD3CC33-5ADC-4E28-8229-929D04D893F6}">
          <x14:formula1>
            <xm:f>MasterReference!$E$2:$E$3</xm:f>
          </x14:formula1>
          <xm:sqref>F8 M8:R8</xm:sqref>
        </x14:dataValidation>
        <x14:dataValidation type="list" allowBlank="1" showInputMessage="1" showErrorMessage="1" xr:uid="{590F429A-9981-463D-894C-F3BD00C0CC96}">
          <x14:formula1>
            <xm:f>MasterReference!$A$2:$A$6</xm:f>
          </x14:formula1>
          <xm:sqref>C8</xm:sqref>
        </x14:dataValidation>
      </x14:dataValidations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C2E2-14A8-4A18-85D7-20428DEFF180}">
  <dimension ref="A1:V5"/>
  <sheetViews>
    <sheetView workbookViewId="0">
      <selection activeCell="J26" sqref="J26"/>
    </sheetView>
  </sheetViews>
  <sheetFormatPr defaultRowHeight="14.25" x14ac:dyDescent="0.45"/>
  <cols>
    <col min="1" max="1" width="5.6640625" bestFit="1" customWidth="1"/>
    <col min="2" max="2" width="16.53125" customWidth="1"/>
    <col min="3" max="3" width="12.46484375" bestFit="1" customWidth="1"/>
    <col min="4" max="4" width="12.86328125" bestFit="1" customWidth="1"/>
    <col min="5" max="5" width="11.33203125" bestFit="1" customWidth="1"/>
    <col min="6" max="6" width="8.53125" bestFit="1" customWidth="1"/>
    <col min="7" max="7" width="10.1328125" bestFit="1" customWidth="1"/>
    <col min="8" max="8" width="10.46484375" bestFit="1" customWidth="1"/>
    <col min="9" max="10" width="12.86328125" bestFit="1" customWidth="1"/>
    <col min="11" max="11" width="7.3320312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33203125" bestFit="1" customWidth="1"/>
    <col min="16" max="16" width="6.46484375" bestFit="1" customWidth="1"/>
    <col min="17" max="17" width="6.664062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520</v>
      </c>
      <c r="E2" s="8" t="s">
        <v>19</v>
      </c>
      <c r="F2" s="7" t="s">
        <v>24</v>
      </c>
      <c r="G2" s="7">
        <v>1</v>
      </c>
      <c r="H2" s="7">
        <v>200</v>
      </c>
      <c r="I2" s="7" t="s">
        <v>73</v>
      </c>
      <c r="J2" s="7" t="s">
        <v>521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516</v>
      </c>
      <c r="C3" s="7" t="s">
        <v>36</v>
      </c>
      <c r="D3" s="7" t="s">
        <v>517</v>
      </c>
      <c r="E3" s="8" t="s">
        <v>19</v>
      </c>
      <c r="F3" s="7" t="s">
        <v>24</v>
      </c>
      <c r="G3" s="7"/>
      <c r="H3" s="7"/>
      <c r="I3" s="7" t="s">
        <v>517</v>
      </c>
      <c r="J3" s="7" t="s">
        <v>521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519</v>
      </c>
      <c r="C4" s="7" t="s">
        <v>36</v>
      </c>
      <c r="D4" s="7" t="s">
        <v>519</v>
      </c>
      <c r="E4" s="8" t="s">
        <v>19</v>
      </c>
      <c r="F4" s="7" t="s">
        <v>24</v>
      </c>
      <c r="G4" s="7"/>
      <c r="H4" s="7"/>
      <c r="I4" s="7" t="s">
        <v>519</v>
      </c>
      <c r="J4" s="7" t="s">
        <v>521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166</v>
      </c>
      <c r="C5" s="7" t="s">
        <v>36</v>
      </c>
      <c r="D5" s="7" t="s">
        <v>167</v>
      </c>
      <c r="E5" s="8" t="s">
        <v>19</v>
      </c>
      <c r="F5" s="7" t="s">
        <v>24</v>
      </c>
      <c r="G5" s="7"/>
      <c r="H5" s="7"/>
      <c r="I5" s="7" t="s">
        <v>167</v>
      </c>
      <c r="J5" s="7" t="s">
        <v>521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27D0-E085-4326-82F1-09A50B7022D0}">
  <dimension ref="A1:V5"/>
  <sheetViews>
    <sheetView workbookViewId="0">
      <selection activeCell="J23" sqref="J23"/>
    </sheetView>
  </sheetViews>
  <sheetFormatPr defaultRowHeight="14.25" x14ac:dyDescent="0.45"/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431</v>
      </c>
      <c r="E2" s="8" t="s">
        <v>19</v>
      </c>
      <c r="F2" s="7" t="s">
        <v>24</v>
      </c>
      <c r="G2" s="7"/>
      <c r="H2" s="7">
        <v>500</v>
      </c>
      <c r="I2" s="7" t="s">
        <v>431</v>
      </c>
      <c r="J2" s="7" t="s">
        <v>432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433</v>
      </c>
      <c r="C3" s="7" t="s">
        <v>17</v>
      </c>
      <c r="D3" s="7" t="s">
        <v>433</v>
      </c>
      <c r="E3" s="8" t="s">
        <v>45</v>
      </c>
      <c r="F3" s="7" t="s">
        <v>24</v>
      </c>
      <c r="G3" s="7"/>
      <c r="H3" s="7">
        <v>500</v>
      </c>
      <c r="I3" s="7" t="s">
        <v>433</v>
      </c>
      <c r="J3" s="7" t="s">
        <v>432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166</v>
      </c>
      <c r="C4" s="7" t="s">
        <v>36</v>
      </c>
      <c r="D4" s="7" t="s">
        <v>434</v>
      </c>
      <c r="E4" s="8" t="s">
        <v>19</v>
      </c>
      <c r="F4" s="7" t="s">
        <v>24</v>
      </c>
      <c r="G4" s="7"/>
      <c r="H4" s="7"/>
      <c r="I4" s="7" t="s">
        <v>434</v>
      </c>
      <c r="J4" s="7" t="s">
        <v>432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435</v>
      </c>
      <c r="C5" s="7" t="s">
        <v>47</v>
      </c>
      <c r="D5" s="7" t="s">
        <v>435</v>
      </c>
      <c r="E5" s="8" t="s">
        <v>51</v>
      </c>
      <c r="F5" s="7" t="s">
        <v>24</v>
      </c>
      <c r="G5" s="7"/>
      <c r="H5" s="7"/>
      <c r="I5" s="7" t="s">
        <v>435</v>
      </c>
      <c r="J5" s="7" t="s">
        <v>432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E934F-5E6F-453F-8971-8F69DE8589BF}">
  <dimension ref="A1:V8"/>
  <sheetViews>
    <sheetView workbookViewId="0">
      <selection activeCell="F8" sqref="F8"/>
    </sheetView>
  </sheetViews>
  <sheetFormatPr defaultColWidth="8.86328125" defaultRowHeight="14.25" x14ac:dyDescent="0.45"/>
  <cols>
    <col min="1" max="1" width="5.6640625" bestFit="1" customWidth="1"/>
    <col min="2" max="2" width="13.46484375" bestFit="1" customWidth="1"/>
    <col min="3" max="3" width="12.46484375" bestFit="1" customWidth="1"/>
    <col min="4" max="4" width="12" bestFit="1" customWidth="1"/>
    <col min="5" max="5" width="14.4648437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11.6640625" bestFit="1" customWidth="1"/>
    <col min="10" max="10" width="11.1328125" bestFit="1" customWidth="1"/>
    <col min="11" max="11" width="7.3320312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33203125" bestFit="1" customWidth="1"/>
    <col min="16" max="16" width="6.46484375" bestFit="1" customWidth="1"/>
    <col min="17" max="17" width="6.664062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196</v>
      </c>
      <c r="E2" s="8" t="s">
        <v>19</v>
      </c>
      <c r="F2" s="7" t="s">
        <v>24</v>
      </c>
      <c r="G2" s="7"/>
      <c r="H2" s="7">
        <v>500</v>
      </c>
      <c r="I2" s="7" t="s">
        <v>196</v>
      </c>
      <c r="J2" s="7" t="s">
        <v>436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437</v>
      </c>
      <c r="C3" s="7" t="s">
        <v>17</v>
      </c>
      <c r="D3" s="7" t="s">
        <v>437</v>
      </c>
      <c r="E3" s="8" t="s">
        <v>45</v>
      </c>
      <c r="F3" s="7" t="s">
        <v>24</v>
      </c>
      <c r="G3" s="7"/>
      <c r="H3" s="7">
        <v>1000</v>
      </c>
      <c r="I3" s="7" t="s">
        <v>437</v>
      </c>
      <c r="J3" s="7" t="s">
        <v>436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198</v>
      </c>
      <c r="C4" s="7" t="s">
        <v>17</v>
      </c>
      <c r="D4" s="7" t="s">
        <v>438</v>
      </c>
      <c r="E4" s="8" t="s">
        <v>45</v>
      </c>
      <c r="F4" s="7" t="s">
        <v>24</v>
      </c>
      <c r="G4" s="7"/>
      <c r="H4" s="7">
        <v>500</v>
      </c>
      <c r="I4" s="7" t="s">
        <v>438</v>
      </c>
      <c r="J4" s="7" t="s">
        <v>436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439</v>
      </c>
      <c r="C5" s="7" t="s">
        <v>17</v>
      </c>
      <c r="D5" s="7" t="s">
        <v>440</v>
      </c>
      <c r="E5" s="8" t="s">
        <v>45</v>
      </c>
      <c r="F5" s="7" t="s">
        <v>24</v>
      </c>
      <c r="G5" s="7"/>
      <c r="H5" s="7">
        <v>500</v>
      </c>
      <c r="I5" s="7" t="s">
        <v>440</v>
      </c>
      <c r="J5" s="7" t="s">
        <v>436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441</v>
      </c>
      <c r="C6" s="7" t="s">
        <v>442</v>
      </c>
      <c r="D6" s="7" t="s">
        <v>443</v>
      </c>
      <c r="E6" s="8" t="s">
        <v>45</v>
      </c>
      <c r="F6" s="7" t="s">
        <v>24</v>
      </c>
      <c r="G6" s="7"/>
      <c r="H6" s="7">
        <v>50000</v>
      </c>
      <c r="I6" s="7" t="s">
        <v>443</v>
      </c>
      <c r="J6" s="7" t="s">
        <v>436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7" t="s">
        <v>444</v>
      </c>
      <c r="C7" s="7" t="s">
        <v>442</v>
      </c>
      <c r="D7" s="7" t="s">
        <v>445</v>
      </c>
      <c r="E7" s="8" t="s">
        <v>45</v>
      </c>
      <c r="F7" s="7" t="s">
        <v>24</v>
      </c>
      <c r="G7" s="7"/>
      <c r="H7" s="7">
        <v>50000</v>
      </c>
      <c r="I7" s="7" t="s">
        <v>445</v>
      </c>
      <c r="J7" s="7" t="s">
        <v>436</v>
      </c>
      <c r="K7" s="7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7" t="s">
        <v>532</v>
      </c>
      <c r="C8" s="7" t="s">
        <v>49</v>
      </c>
      <c r="D8" s="7" t="s">
        <v>532</v>
      </c>
      <c r="E8" s="8" t="s">
        <v>48</v>
      </c>
      <c r="F8" s="7" t="s">
        <v>20</v>
      </c>
      <c r="G8" s="7"/>
      <c r="H8" s="7"/>
      <c r="I8" s="7" t="s">
        <v>532</v>
      </c>
      <c r="J8" s="7" t="s">
        <v>211</v>
      </c>
      <c r="K8" s="7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08F3339-CA17-4C33-8A43-98FBD5A8421E}">
          <x14:formula1>
            <xm:f>MasterReference!$A$2:$A$6</xm:f>
          </x14:formula1>
          <xm:sqref>C8</xm:sqref>
        </x14:dataValidation>
        <x14:dataValidation type="list" allowBlank="1" showInputMessage="1" showErrorMessage="1" xr:uid="{469490AC-3315-41DA-80B7-F48A9AD2605C}">
          <x14:formula1>
            <xm:f>MasterReference!$E$2:$E$3</xm:f>
          </x14:formula1>
          <xm:sqref>F8 M8:R8</xm:sqref>
        </x14:dataValidation>
        <x14:dataValidation type="list" allowBlank="1" showInputMessage="1" showErrorMessage="1" xr:uid="{DEED6606-79D3-43EE-B655-22032F290257}">
          <x14:formula1>
            <xm:f>MasterReference!$C$2:$C$16</xm:f>
          </x14:formula1>
          <xm:sqref>E8</xm:sqref>
        </x14:dataValidation>
      </x14:dataValidations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2D43-641D-4654-83C1-85C3F4DCEED4}">
  <dimension ref="A1:V8"/>
  <sheetViews>
    <sheetView workbookViewId="0">
      <selection sqref="A1:XFD1048576"/>
    </sheetView>
  </sheetViews>
  <sheetFormatPr defaultColWidth="8.86328125" defaultRowHeight="14.25" x14ac:dyDescent="0.45"/>
  <cols>
    <col min="1" max="1" width="5.6640625" bestFit="1" customWidth="1"/>
    <col min="2" max="2" width="13.46484375" bestFit="1" customWidth="1"/>
    <col min="3" max="3" width="12.46484375" bestFit="1" customWidth="1"/>
    <col min="4" max="4" width="12" bestFit="1" customWidth="1"/>
    <col min="5" max="5" width="14.4648437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11.6640625" bestFit="1" customWidth="1"/>
    <col min="10" max="10" width="11.1328125" bestFit="1" customWidth="1"/>
    <col min="11" max="11" width="7.3320312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33203125" bestFit="1" customWidth="1"/>
    <col min="16" max="16" width="6.46484375" bestFit="1" customWidth="1"/>
    <col min="17" max="17" width="6.664062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196</v>
      </c>
      <c r="E2" s="8" t="s">
        <v>19</v>
      </c>
      <c r="F2" s="7" t="s">
        <v>24</v>
      </c>
      <c r="G2" s="7"/>
      <c r="H2" s="7">
        <v>500</v>
      </c>
      <c r="I2" s="7" t="s">
        <v>196</v>
      </c>
      <c r="J2" s="7" t="s">
        <v>436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437</v>
      </c>
      <c r="C3" s="7" t="s">
        <v>17</v>
      </c>
      <c r="D3" s="7" t="s">
        <v>437</v>
      </c>
      <c r="E3" s="8" t="s">
        <v>45</v>
      </c>
      <c r="F3" s="7" t="s">
        <v>24</v>
      </c>
      <c r="G3" s="7"/>
      <c r="H3" s="7">
        <v>1000</v>
      </c>
      <c r="I3" s="7" t="s">
        <v>437</v>
      </c>
      <c r="J3" s="7" t="s">
        <v>436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198</v>
      </c>
      <c r="C4" s="7" t="s">
        <v>17</v>
      </c>
      <c r="D4" s="7" t="s">
        <v>438</v>
      </c>
      <c r="E4" s="8" t="s">
        <v>45</v>
      </c>
      <c r="F4" s="7" t="s">
        <v>24</v>
      </c>
      <c r="G4" s="7"/>
      <c r="H4" s="7">
        <v>500</v>
      </c>
      <c r="I4" s="7" t="s">
        <v>438</v>
      </c>
      <c r="J4" s="7" t="s">
        <v>436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439</v>
      </c>
      <c r="C5" s="7" t="s">
        <v>17</v>
      </c>
      <c r="D5" s="7" t="s">
        <v>440</v>
      </c>
      <c r="E5" s="8" t="s">
        <v>45</v>
      </c>
      <c r="F5" s="7" t="s">
        <v>24</v>
      </c>
      <c r="G5" s="7"/>
      <c r="H5" s="7">
        <v>500</v>
      </c>
      <c r="I5" s="7" t="s">
        <v>440</v>
      </c>
      <c r="J5" s="7" t="s">
        <v>436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441</v>
      </c>
      <c r="C6" s="7" t="s">
        <v>442</v>
      </c>
      <c r="D6" s="7" t="s">
        <v>443</v>
      </c>
      <c r="E6" s="8" t="s">
        <v>45</v>
      </c>
      <c r="F6" s="7" t="s">
        <v>24</v>
      </c>
      <c r="G6" s="7"/>
      <c r="H6" s="7">
        <v>50000</v>
      </c>
      <c r="I6" s="7" t="s">
        <v>443</v>
      </c>
      <c r="J6" s="7" t="s">
        <v>436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7" t="s">
        <v>444</v>
      </c>
      <c r="C7" s="7" t="s">
        <v>442</v>
      </c>
      <c r="D7" s="7" t="s">
        <v>445</v>
      </c>
      <c r="E7" s="8" t="s">
        <v>45</v>
      </c>
      <c r="F7" s="7" t="s">
        <v>24</v>
      </c>
      <c r="G7" s="7"/>
      <c r="H7" s="7">
        <v>50000</v>
      </c>
      <c r="I7" s="7" t="s">
        <v>445</v>
      </c>
      <c r="J7" s="7" t="s">
        <v>436</v>
      </c>
      <c r="K7" s="7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7" t="s">
        <v>532</v>
      </c>
      <c r="C8" s="7" t="s">
        <v>49</v>
      </c>
      <c r="D8" s="7" t="s">
        <v>532</v>
      </c>
      <c r="E8" s="8" t="s">
        <v>48</v>
      </c>
      <c r="F8" s="7" t="s">
        <v>20</v>
      </c>
      <c r="G8" s="7"/>
      <c r="H8" s="7"/>
      <c r="I8" s="7" t="s">
        <v>532</v>
      </c>
      <c r="J8" s="7" t="s">
        <v>211</v>
      </c>
      <c r="K8" s="7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D33AD8B-8100-415F-A4C6-E0EE5C8BBE6D}">
          <x14:formula1>
            <xm:f>MasterReference!$C$2:$C$16</xm:f>
          </x14:formula1>
          <xm:sqref>E8</xm:sqref>
        </x14:dataValidation>
        <x14:dataValidation type="list" allowBlank="1" showInputMessage="1" showErrorMessage="1" xr:uid="{F7DD4C39-6E2F-4021-93B9-1F2B7B782693}">
          <x14:formula1>
            <xm:f>MasterReference!$E$2:$E$3</xm:f>
          </x14:formula1>
          <xm:sqref>F8 M8:R8</xm:sqref>
        </x14:dataValidation>
        <x14:dataValidation type="list" allowBlank="1" showInputMessage="1" showErrorMessage="1" xr:uid="{10001333-B945-47CC-90EE-4185B5B8C11F}">
          <x14:formula1>
            <xm:f>MasterReference!$A$2:$A$6</xm:f>
          </x14:formula1>
          <xm:sqref>C8</xm:sqref>
        </x14:dataValidation>
      </x14:dataValidations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E5675-746F-4378-BB90-373B03B49E7D}">
  <dimension ref="A1:V8"/>
  <sheetViews>
    <sheetView workbookViewId="0">
      <selection activeCell="J30" sqref="J30"/>
    </sheetView>
  </sheetViews>
  <sheetFormatPr defaultColWidth="8.86328125" defaultRowHeight="14.25" x14ac:dyDescent="0.45"/>
  <cols>
    <col min="1" max="1" width="5.6640625" bestFit="1" customWidth="1"/>
    <col min="2" max="2" width="13.46484375" bestFit="1" customWidth="1"/>
    <col min="3" max="3" width="12.46484375" bestFit="1" customWidth="1"/>
    <col min="4" max="4" width="12" bestFit="1" customWidth="1"/>
    <col min="5" max="5" width="14.4648437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11.6640625" bestFit="1" customWidth="1"/>
    <col min="10" max="10" width="11.1328125" bestFit="1" customWidth="1"/>
    <col min="11" max="11" width="7.3320312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33203125" bestFit="1" customWidth="1"/>
    <col min="16" max="16" width="6.46484375" bestFit="1" customWidth="1"/>
    <col min="17" max="17" width="6.664062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196</v>
      </c>
      <c r="E2" s="8" t="s">
        <v>19</v>
      </c>
      <c r="F2" s="7" t="s">
        <v>24</v>
      </c>
      <c r="G2" s="7"/>
      <c r="H2" s="7">
        <v>500</v>
      </c>
      <c r="I2" s="7" t="s">
        <v>196</v>
      </c>
      <c r="J2" s="7" t="s">
        <v>436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437</v>
      </c>
      <c r="C3" s="7" t="s">
        <v>17</v>
      </c>
      <c r="D3" s="7" t="s">
        <v>437</v>
      </c>
      <c r="E3" s="8" t="s">
        <v>45</v>
      </c>
      <c r="F3" s="7" t="s">
        <v>24</v>
      </c>
      <c r="G3" s="7"/>
      <c r="H3" s="7">
        <v>1000</v>
      </c>
      <c r="I3" s="7" t="s">
        <v>437</v>
      </c>
      <c r="J3" s="7" t="s">
        <v>436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198</v>
      </c>
      <c r="C4" s="7" t="s">
        <v>17</v>
      </c>
      <c r="D4" s="7" t="s">
        <v>438</v>
      </c>
      <c r="E4" s="8" t="s">
        <v>45</v>
      </c>
      <c r="F4" s="7" t="s">
        <v>24</v>
      </c>
      <c r="G4" s="7"/>
      <c r="H4" s="7">
        <v>500</v>
      </c>
      <c r="I4" s="7" t="s">
        <v>438</v>
      </c>
      <c r="J4" s="7" t="s">
        <v>436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439</v>
      </c>
      <c r="C5" s="7" t="s">
        <v>17</v>
      </c>
      <c r="D5" s="7" t="s">
        <v>440</v>
      </c>
      <c r="E5" s="8" t="s">
        <v>45</v>
      </c>
      <c r="F5" s="7" t="s">
        <v>24</v>
      </c>
      <c r="G5" s="7"/>
      <c r="H5" s="7">
        <v>500</v>
      </c>
      <c r="I5" s="7" t="s">
        <v>440</v>
      </c>
      <c r="J5" s="7" t="s">
        <v>436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441</v>
      </c>
      <c r="C6" s="7" t="s">
        <v>442</v>
      </c>
      <c r="D6" s="7" t="s">
        <v>443</v>
      </c>
      <c r="E6" s="8" t="s">
        <v>45</v>
      </c>
      <c r="F6" s="7" t="s">
        <v>24</v>
      </c>
      <c r="G6" s="7"/>
      <c r="H6" s="7">
        <v>50000</v>
      </c>
      <c r="I6" s="7" t="s">
        <v>443</v>
      </c>
      <c r="J6" s="7" t="s">
        <v>436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7" t="s">
        <v>444</v>
      </c>
      <c r="C7" s="7" t="s">
        <v>442</v>
      </c>
      <c r="D7" s="7" t="s">
        <v>445</v>
      </c>
      <c r="E7" s="8" t="s">
        <v>45</v>
      </c>
      <c r="F7" s="7" t="s">
        <v>24</v>
      </c>
      <c r="G7" s="7"/>
      <c r="H7" s="7">
        <v>50000</v>
      </c>
      <c r="I7" s="7" t="s">
        <v>445</v>
      </c>
      <c r="J7" s="7" t="s">
        <v>436</v>
      </c>
      <c r="K7" s="7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7" t="s">
        <v>532</v>
      </c>
      <c r="C8" s="7" t="s">
        <v>49</v>
      </c>
      <c r="D8" s="7" t="s">
        <v>532</v>
      </c>
      <c r="E8" s="8" t="s">
        <v>48</v>
      </c>
      <c r="F8" s="7" t="s">
        <v>20</v>
      </c>
      <c r="G8" s="7"/>
      <c r="H8" s="7"/>
      <c r="I8" s="7" t="s">
        <v>532</v>
      </c>
      <c r="J8" s="7" t="s">
        <v>211</v>
      </c>
      <c r="K8" s="7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F3F2608-2896-4988-ABF5-2BFBD884A698}">
          <x14:formula1>
            <xm:f>MasterReference!$C$2:$C$16</xm:f>
          </x14:formula1>
          <xm:sqref>E8</xm:sqref>
        </x14:dataValidation>
        <x14:dataValidation type="list" allowBlank="1" showInputMessage="1" showErrorMessage="1" xr:uid="{A3623544-BE23-4F0D-90F1-393810359D59}">
          <x14:formula1>
            <xm:f>MasterReference!$E$2:$E$3</xm:f>
          </x14:formula1>
          <xm:sqref>F8 M8:R8</xm:sqref>
        </x14:dataValidation>
        <x14:dataValidation type="list" allowBlank="1" showInputMessage="1" showErrorMessage="1" xr:uid="{7D4D33BF-83F4-425B-A7AB-64B592FA8001}">
          <x14:formula1>
            <xm:f>MasterReference!$A$2:$A$6</xm:f>
          </x14:formula1>
          <xm:sqref>C8</xm:sqref>
        </x14:dataValidation>
      </x14:dataValidations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F59D0-BE12-4C42-AF6E-51ED823F8F1E}">
  <dimension ref="A1:V11"/>
  <sheetViews>
    <sheetView zoomScale="105" zoomScaleNormal="80" workbookViewId="0">
      <selection activeCell="I4" sqref="I4"/>
    </sheetView>
  </sheetViews>
  <sheetFormatPr defaultRowHeight="14.25" x14ac:dyDescent="0.45"/>
  <cols>
    <col min="1" max="1" width="5.6640625" bestFit="1" customWidth="1"/>
    <col min="2" max="2" width="14.6640625" bestFit="1" customWidth="1"/>
    <col min="3" max="3" width="12.46484375" bestFit="1" customWidth="1"/>
    <col min="4" max="4" width="15.1328125" bestFit="1" customWidth="1"/>
    <col min="5" max="5" width="14.4648437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15.1328125" bestFit="1" customWidth="1"/>
    <col min="10" max="10" width="13.46484375" bestFit="1" customWidth="1"/>
    <col min="11" max="11" width="7.1992187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19921875" bestFit="1" customWidth="1"/>
    <col min="16" max="16" width="6.46484375" bestFit="1" customWidth="1"/>
    <col min="17" max="17" width="6.79687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19</v>
      </c>
      <c r="F2" s="7" t="s">
        <v>20</v>
      </c>
      <c r="G2" s="7">
        <v>2</v>
      </c>
      <c r="H2" s="7">
        <v>200</v>
      </c>
      <c r="I2" s="7" t="s">
        <v>73</v>
      </c>
      <c r="J2" s="7" t="s">
        <v>386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210</v>
      </c>
      <c r="C3" s="7" t="s">
        <v>17</v>
      </c>
      <c r="D3" s="7" t="s">
        <v>210</v>
      </c>
      <c r="E3" s="8" t="s">
        <v>27</v>
      </c>
      <c r="F3" s="7" t="s">
        <v>24</v>
      </c>
      <c r="G3" s="7"/>
      <c r="H3" s="7"/>
      <c r="I3" s="7" t="s">
        <v>210</v>
      </c>
      <c r="J3" s="7" t="s">
        <v>386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197</v>
      </c>
      <c r="C4" s="7" t="s">
        <v>17</v>
      </c>
      <c r="D4" s="7" t="s">
        <v>197</v>
      </c>
      <c r="E4" s="8" t="s">
        <v>19</v>
      </c>
      <c r="F4" s="7" t="s">
        <v>20</v>
      </c>
      <c r="G4" s="7">
        <v>2</v>
      </c>
      <c r="H4" s="7">
        <v>500</v>
      </c>
      <c r="I4" s="7" t="s">
        <v>197</v>
      </c>
      <c r="J4" s="7" t="s">
        <v>386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/>
      <c r="B5" s="14"/>
      <c r="C5" s="7"/>
      <c r="D5" s="14"/>
      <c r="E5" s="8"/>
      <c r="F5" s="7"/>
      <c r="G5" s="7"/>
      <c r="H5" s="7"/>
      <c r="I5" s="14"/>
      <c r="J5" s="10"/>
      <c r="K5" s="10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x14ac:dyDescent="0.45">
      <c r="A6" s="7"/>
      <c r="B6" s="14"/>
      <c r="C6" s="7"/>
      <c r="D6" s="14"/>
      <c r="E6" s="8"/>
      <c r="F6" s="7"/>
      <c r="G6" s="7"/>
      <c r="H6" s="7"/>
      <c r="I6" s="14"/>
      <c r="J6" s="10"/>
      <c r="K6" s="10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x14ac:dyDescent="0.45">
      <c r="A7" s="7"/>
      <c r="B7" s="14"/>
      <c r="C7" s="7"/>
      <c r="D7" s="14"/>
      <c r="E7" s="8"/>
      <c r="F7" s="7"/>
      <c r="G7" s="7"/>
      <c r="H7" s="7"/>
      <c r="I7" s="14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45">
      <c r="A8" s="7"/>
      <c r="B8" s="14"/>
      <c r="C8" s="7"/>
      <c r="D8" s="14"/>
      <c r="E8" s="8"/>
      <c r="F8" s="7"/>
      <c r="G8" s="7"/>
      <c r="H8" s="7"/>
      <c r="I8" s="14"/>
      <c r="J8" s="10"/>
      <c r="K8" s="10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45">
      <c r="A9" s="7"/>
      <c r="B9" s="14"/>
      <c r="C9" s="7"/>
      <c r="D9" s="14"/>
      <c r="E9" s="8"/>
      <c r="F9" s="7"/>
      <c r="G9" s="7"/>
      <c r="H9" s="7"/>
      <c r="I9" s="14"/>
      <c r="J9" s="10"/>
      <c r="K9" s="10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45">
      <c r="A10" s="7"/>
      <c r="B10" s="14"/>
      <c r="C10" s="7"/>
      <c r="D10" s="14"/>
      <c r="E10" s="8"/>
      <c r="F10" s="7"/>
      <c r="G10" s="7"/>
      <c r="H10" s="7"/>
      <c r="I10" s="14"/>
      <c r="J10" s="10"/>
      <c r="K10" s="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45">
      <c r="A11" s="7"/>
      <c r="B11" s="14"/>
      <c r="C11" s="7"/>
      <c r="D11" s="14"/>
      <c r="E11" s="8"/>
      <c r="F11" s="7"/>
      <c r="G11" s="7"/>
      <c r="H11" s="7"/>
      <c r="I11" s="14"/>
      <c r="J11" s="10"/>
      <c r="K11" s="10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B9749A9-E7F6-4620-8726-2E0B754C4FAC}">
          <x14:formula1>
            <xm:f>MasterReference!$A$2:$A$6</xm:f>
          </x14:formula1>
          <xm:sqref>C2:C11</xm:sqref>
        </x14:dataValidation>
        <x14:dataValidation type="list" allowBlank="1" showInputMessage="1" showErrorMessage="1" xr:uid="{4734C915-DA6F-4076-B497-A34B35187EC3}">
          <x14:formula1>
            <xm:f>MasterReference!$E$2:$E$3</xm:f>
          </x14:formula1>
          <xm:sqref>F2:F11 M2:R11</xm:sqref>
        </x14:dataValidation>
        <x14:dataValidation type="list" allowBlank="1" showInputMessage="1" showErrorMessage="1" xr:uid="{3D087E41-D4C9-40F5-92B6-AC0ABD04A754}">
          <x14:formula1>
            <xm:f>MasterReference!$C$2:$C$16</xm:f>
          </x14:formula1>
          <xm:sqref>E2:E11</xm:sqref>
        </x14:dataValidation>
      </x14:dataValidations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3CDF6-D389-4E98-8E0B-A0E622966147}">
  <dimension ref="A1:V9"/>
  <sheetViews>
    <sheetView workbookViewId="0">
      <selection activeCell="E14" sqref="E14"/>
    </sheetView>
  </sheetViews>
  <sheetFormatPr defaultRowHeight="14.25" x14ac:dyDescent="0.45"/>
  <cols>
    <col min="1" max="1" width="5.6640625" bestFit="1" customWidth="1"/>
    <col min="2" max="2" width="13.46484375" bestFit="1" customWidth="1"/>
    <col min="3" max="3" width="12.46484375" bestFit="1" customWidth="1"/>
    <col min="4" max="4" width="12" bestFit="1" customWidth="1"/>
    <col min="5" max="5" width="11.3320312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12" bestFit="1" customWidth="1"/>
    <col min="10" max="10" width="12.33203125" bestFit="1" customWidth="1"/>
    <col min="11" max="11" width="7.1992187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19921875" bestFit="1" customWidth="1"/>
    <col min="16" max="16" width="6.46484375" bestFit="1" customWidth="1"/>
    <col min="17" max="17" width="6.79687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19</v>
      </c>
      <c r="F2" s="7" t="s">
        <v>24</v>
      </c>
      <c r="G2" s="7"/>
      <c r="H2" s="7">
        <v>200</v>
      </c>
      <c r="I2" s="7" t="s">
        <v>73</v>
      </c>
      <c r="J2" s="7" t="s">
        <v>232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215</v>
      </c>
      <c r="C3" s="7" t="s">
        <v>17</v>
      </c>
      <c r="D3" s="7" t="s">
        <v>215</v>
      </c>
      <c r="E3" s="8" t="s">
        <v>19</v>
      </c>
      <c r="F3" s="7" t="s">
        <v>24</v>
      </c>
      <c r="G3" s="7"/>
      <c r="H3" s="7">
        <v>200</v>
      </c>
      <c r="I3" s="7" t="s">
        <v>215</v>
      </c>
      <c r="J3" s="7" t="s">
        <v>232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233</v>
      </c>
      <c r="C4" s="7" t="s">
        <v>17</v>
      </c>
      <c r="D4" s="7" t="s">
        <v>233</v>
      </c>
      <c r="E4" s="8" t="s">
        <v>27</v>
      </c>
      <c r="F4" s="7" t="s">
        <v>24</v>
      </c>
      <c r="G4" s="7"/>
      <c r="H4" s="7"/>
      <c r="I4" s="7" t="s">
        <v>233</v>
      </c>
      <c r="J4" s="7" t="s">
        <v>232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234</v>
      </c>
      <c r="C5" s="7" t="s">
        <v>17</v>
      </c>
      <c r="D5" s="7" t="s">
        <v>234</v>
      </c>
      <c r="E5" s="8" t="s">
        <v>27</v>
      </c>
      <c r="F5" s="7" t="s">
        <v>24</v>
      </c>
      <c r="G5" s="7"/>
      <c r="H5" s="7"/>
      <c r="I5" s="7" t="s">
        <v>234</v>
      </c>
      <c r="J5" s="10" t="s">
        <v>232</v>
      </c>
      <c r="K5" s="10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/>
      <c r="B6" s="7"/>
      <c r="C6" s="7"/>
      <c r="D6" s="7"/>
      <c r="E6" s="8"/>
      <c r="F6" s="7"/>
      <c r="G6" s="7"/>
      <c r="H6" s="7"/>
      <c r="I6" s="7"/>
      <c r="J6" s="10"/>
      <c r="K6" s="10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x14ac:dyDescent="0.45">
      <c r="A7" s="7"/>
      <c r="B7" s="7"/>
      <c r="C7" s="7"/>
      <c r="D7" s="7"/>
      <c r="E7" s="8"/>
      <c r="F7" s="7"/>
      <c r="G7" s="7"/>
      <c r="H7" s="7"/>
      <c r="I7" s="7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45">
      <c r="A8" s="7"/>
      <c r="B8" s="7"/>
      <c r="C8" s="7"/>
      <c r="D8" s="7"/>
      <c r="E8" s="8"/>
      <c r="F8" s="7"/>
      <c r="G8" s="7"/>
      <c r="H8" s="7"/>
      <c r="I8" s="7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45">
      <c r="A9" s="7"/>
      <c r="B9" s="7"/>
      <c r="C9" s="7"/>
      <c r="D9" s="7"/>
      <c r="E9" s="8"/>
      <c r="F9" s="7"/>
      <c r="G9" s="7"/>
      <c r="H9" s="7"/>
      <c r="I9" s="7"/>
      <c r="J9" s="10"/>
      <c r="K9" s="10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88FD5C2-2342-454A-A748-F15CC82137A5}">
          <x14:formula1>
            <xm:f>MasterReference!$A$2:$A$6</xm:f>
          </x14:formula1>
          <xm:sqref>C2:C9</xm:sqref>
        </x14:dataValidation>
        <x14:dataValidation type="list" allowBlank="1" showInputMessage="1" showErrorMessage="1" xr:uid="{024E8BA1-4A43-4C85-AECC-796F71439F78}">
          <x14:formula1>
            <xm:f>MasterReference!$E$2:$E$3</xm:f>
          </x14:formula1>
          <xm:sqref>M2:R9 F2:F9</xm:sqref>
        </x14:dataValidation>
        <x14:dataValidation type="list" allowBlank="1" showInputMessage="1" showErrorMessage="1" xr:uid="{D26AFF96-686D-4F57-BC30-2631E65CE165}">
          <x14:formula1>
            <xm:f>MasterReference!$C$2:$C$16</xm:f>
          </x14:formula1>
          <xm:sqref>E2:E9</xm:sqref>
        </x14:dataValidation>
      </x14:dataValidations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1FBA-0697-41C0-83A3-CB8FBF8D1509}">
  <dimension ref="A1:V39"/>
  <sheetViews>
    <sheetView workbookViewId="0">
      <selection activeCell="F41" sqref="F41"/>
    </sheetView>
  </sheetViews>
  <sheetFormatPr defaultRowHeight="14.25" x14ac:dyDescent="0.45"/>
  <cols>
    <col min="1" max="1" width="5.19921875" bestFit="1" customWidth="1"/>
    <col min="2" max="2" width="19.53125" bestFit="1" customWidth="1"/>
    <col min="3" max="3" width="11.796875" bestFit="1" customWidth="1"/>
    <col min="4" max="4" width="20.46484375" bestFit="1" customWidth="1"/>
    <col min="5" max="5" width="13.796875" bestFit="1" customWidth="1"/>
    <col min="6" max="6" width="8.1328125" bestFit="1" customWidth="1"/>
    <col min="7" max="7" width="9.46484375" bestFit="1" customWidth="1"/>
    <col min="8" max="8" width="9.796875" bestFit="1" customWidth="1"/>
    <col min="9" max="9" width="20.46484375" bestFit="1" customWidth="1"/>
    <col min="10" max="10" width="12.796875" bestFit="1" customWidth="1"/>
    <col min="11" max="11" width="6.796875" bestFit="1" customWidth="1"/>
    <col min="12" max="12" width="9.796875" bestFit="1" customWidth="1"/>
    <col min="13" max="13" width="4.796875" bestFit="1" customWidth="1"/>
    <col min="14" max="14" width="4.1328125" bestFit="1" customWidth="1"/>
    <col min="15" max="15" width="3.86328125" bestFit="1" customWidth="1"/>
    <col min="16" max="16" width="6" bestFit="1" customWidth="1"/>
    <col min="17" max="17" width="6.33203125" bestFit="1" customWidth="1"/>
    <col min="18" max="18" width="8.46484375" bestFit="1" customWidth="1"/>
    <col min="19" max="19" width="19.46484375" bestFit="1" customWidth="1"/>
    <col min="20" max="20" width="14.796875" bestFit="1" customWidth="1"/>
    <col min="21" max="21" width="12.6640625" bestFit="1" customWidth="1"/>
    <col min="22" max="22" width="11.53125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19</v>
      </c>
      <c r="F2" s="7" t="s">
        <v>20</v>
      </c>
      <c r="G2" s="7">
        <v>2</v>
      </c>
      <c r="H2" s="7">
        <v>1000</v>
      </c>
      <c r="I2" s="7" t="s">
        <v>73</v>
      </c>
      <c r="J2" s="7" t="s">
        <v>213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214</v>
      </c>
      <c r="C3" s="7" t="s">
        <v>17</v>
      </c>
      <c r="D3" s="7" t="s">
        <v>214</v>
      </c>
      <c r="E3" s="8" t="s">
        <v>19</v>
      </c>
      <c r="F3" s="7" t="s">
        <v>24</v>
      </c>
      <c r="G3" s="7"/>
      <c r="H3" s="7">
        <v>1000</v>
      </c>
      <c r="I3" s="7" t="s">
        <v>214</v>
      </c>
      <c r="J3" s="7" t="s">
        <v>213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215</v>
      </c>
      <c r="C4" s="7" t="s">
        <v>17</v>
      </c>
      <c r="D4" s="7" t="s">
        <v>216</v>
      </c>
      <c r="E4" s="8" t="s">
        <v>19</v>
      </c>
      <c r="F4" s="7" t="s">
        <v>20</v>
      </c>
      <c r="G4" s="7">
        <v>2</v>
      </c>
      <c r="H4" s="7">
        <v>200</v>
      </c>
      <c r="I4" s="7" t="s">
        <v>216</v>
      </c>
      <c r="J4" s="7" t="s">
        <v>213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210</v>
      </c>
      <c r="C5" s="7" t="s">
        <v>17</v>
      </c>
      <c r="D5" s="7" t="s">
        <v>210</v>
      </c>
      <c r="E5" s="8" t="s">
        <v>45</v>
      </c>
      <c r="F5" s="7" t="s">
        <v>24</v>
      </c>
      <c r="G5" s="7">
        <v>2</v>
      </c>
      <c r="H5" s="7">
        <v>3000</v>
      </c>
      <c r="I5" s="7" t="s">
        <v>210</v>
      </c>
      <c r="J5" s="7" t="s">
        <v>213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465</v>
      </c>
      <c r="C6" s="7" t="s">
        <v>17</v>
      </c>
      <c r="D6" s="7" t="s">
        <v>465</v>
      </c>
      <c r="E6" s="8" t="s">
        <v>45</v>
      </c>
      <c r="F6" s="7" t="s">
        <v>24</v>
      </c>
      <c r="G6" s="7">
        <v>2</v>
      </c>
      <c r="H6" s="7">
        <v>3000</v>
      </c>
      <c r="I6" s="7" t="s">
        <v>465</v>
      </c>
      <c r="J6" s="7" t="s">
        <v>213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7" t="s">
        <v>464</v>
      </c>
      <c r="C7" s="7" t="s">
        <v>17</v>
      </c>
      <c r="D7" s="7" t="s">
        <v>464</v>
      </c>
      <c r="E7" s="8" t="s">
        <v>19</v>
      </c>
      <c r="F7" s="7" t="s">
        <v>24</v>
      </c>
      <c r="G7" s="7"/>
      <c r="H7" s="7">
        <v>500</v>
      </c>
      <c r="I7" s="7" t="s">
        <v>464</v>
      </c>
      <c r="J7" s="7" t="s">
        <v>213</v>
      </c>
      <c r="K7" s="7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7" t="s">
        <v>467</v>
      </c>
      <c r="C8" s="7" t="s">
        <v>17</v>
      </c>
      <c r="D8" s="7" t="s">
        <v>467</v>
      </c>
      <c r="E8" s="8" t="s">
        <v>19</v>
      </c>
      <c r="F8" s="7" t="s">
        <v>24</v>
      </c>
      <c r="G8" s="7"/>
      <c r="H8" s="7">
        <v>2000</v>
      </c>
      <c r="I8" s="7" t="s">
        <v>467</v>
      </c>
      <c r="J8" s="7" t="s">
        <v>213</v>
      </c>
      <c r="K8" s="7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  <row r="9" spans="1:22" x14ac:dyDescent="0.45">
      <c r="A9" s="7">
        <v>8</v>
      </c>
      <c r="B9" s="7" t="s">
        <v>463</v>
      </c>
      <c r="C9" s="7" t="s">
        <v>17</v>
      </c>
      <c r="D9" s="7" t="s">
        <v>463</v>
      </c>
      <c r="E9" s="8" t="s">
        <v>45</v>
      </c>
      <c r="F9" s="7" t="s">
        <v>24</v>
      </c>
      <c r="G9" s="7"/>
      <c r="H9" s="7">
        <v>10000</v>
      </c>
      <c r="I9" s="7" t="s">
        <v>463</v>
      </c>
      <c r="J9" s="10" t="s">
        <v>213</v>
      </c>
      <c r="K9" s="7">
        <v>1</v>
      </c>
      <c r="L9" s="7">
        <v>8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7"/>
      <c r="V9" s="7">
        <v>0</v>
      </c>
    </row>
    <row r="10" spans="1:22" x14ac:dyDescent="0.45">
      <c r="A10" s="7">
        <v>9</v>
      </c>
      <c r="B10" s="13" t="s">
        <v>229</v>
      </c>
      <c r="C10" s="7" t="s">
        <v>46</v>
      </c>
      <c r="D10" s="13" t="s">
        <v>230</v>
      </c>
      <c r="E10" s="8" t="s">
        <v>19</v>
      </c>
      <c r="F10" s="7" t="s">
        <v>24</v>
      </c>
      <c r="G10" s="7"/>
      <c r="H10" s="7"/>
      <c r="I10" s="13" t="s">
        <v>230</v>
      </c>
      <c r="J10" s="10" t="s">
        <v>213</v>
      </c>
      <c r="K10" s="10">
        <v>1</v>
      </c>
      <c r="L10" s="7">
        <v>9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/>
      <c r="T10" s="7"/>
      <c r="U10" s="7"/>
      <c r="V10" s="7">
        <v>0</v>
      </c>
    </row>
    <row r="11" spans="1:22" x14ac:dyDescent="0.45">
      <c r="A11" s="7">
        <v>10</v>
      </c>
      <c r="B11" s="7" t="s">
        <v>217</v>
      </c>
      <c r="C11" s="7" t="s">
        <v>46</v>
      </c>
      <c r="D11" s="7" t="s">
        <v>218</v>
      </c>
      <c r="E11" s="8" t="s">
        <v>19</v>
      </c>
      <c r="F11" s="7" t="s">
        <v>24</v>
      </c>
      <c r="G11" s="7"/>
      <c r="H11" s="7"/>
      <c r="I11" s="7" t="s">
        <v>218</v>
      </c>
      <c r="J11" s="10" t="s">
        <v>213</v>
      </c>
      <c r="K11" s="10">
        <v>1</v>
      </c>
      <c r="L11" s="7">
        <v>10</v>
      </c>
      <c r="M11" s="7" t="s">
        <v>20</v>
      </c>
      <c r="N11" s="7" t="s">
        <v>20</v>
      </c>
      <c r="O11" s="7" t="s">
        <v>20</v>
      </c>
      <c r="P11" s="7" t="s">
        <v>20</v>
      </c>
      <c r="Q11" s="7" t="s">
        <v>20</v>
      </c>
      <c r="R11" s="7" t="s">
        <v>20</v>
      </c>
      <c r="S11" s="7"/>
      <c r="T11" s="7"/>
      <c r="U11" s="7"/>
      <c r="V11" s="7">
        <v>0</v>
      </c>
    </row>
    <row r="12" spans="1:22" x14ac:dyDescent="0.45">
      <c r="A12" s="7">
        <v>11</v>
      </c>
      <c r="B12" s="7" t="s">
        <v>219</v>
      </c>
      <c r="C12" s="7" t="s">
        <v>46</v>
      </c>
      <c r="D12" s="7" t="s">
        <v>220</v>
      </c>
      <c r="E12" s="8" t="s">
        <v>19</v>
      </c>
      <c r="F12" s="7" t="s">
        <v>24</v>
      </c>
      <c r="G12" s="7"/>
      <c r="H12" s="7"/>
      <c r="I12" s="7" t="s">
        <v>220</v>
      </c>
      <c r="J12" s="10" t="s">
        <v>213</v>
      </c>
      <c r="K12" s="10">
        <v>1</v>
      </c>
      <c r="L12" s="7">
        <v>11</v>
      </c>
      <c r="M12" s="7" t="s">
        <v>20</v>
      </c>
      <c r="N12" s="7" t="s">
        <v>20</v>
      </c>
      <c r="O12" s="7" t="s">
        <v>20</v>
      </c>
      <c r="P12" s="7" t="s">
        <v>20</v>
      </c>
      <c r="Q12" s="7" t="s">
        <v>20</v>
      </c>
      <c r="R12" s="7" t="s">
        <v>20</v>
      </c>
      <c r="S12" s="7"/>
      <c r="T12" s="7"/>
      <c r="U12" s="7"/>
      <c r="V12" s="7">
        <v>0</v>
      </c>
    </row>
    <row r="13" spans="1:22" x14ac:dyDescent="0.45">
      <c r="A13" s="7">
        <v>12</v>
      </c>
      <c r="B13" s="7" t="s">
        <v>222</v>
      </c>
      <c r="C13" s="7" t="s">
        <v>46</v>
      </c>
      <c r="D13" s="7" t="s">
        <v>223</v>
      </c>
      <c r="E13" s="8" t="s">
        <v>19</v>
      </c>
      <c r="F13" s="7" t="s">
        <v>24</v>
      </c>
      <c r="G13" s="7"/>
      <c r="H13" s="7"/>
      <c r="I13" s="7" t="s">
        <v>223</v>
      </c>
      <c r="J13" s="10" t="s">
        <v>213</v>
      </c>
      <c r="K13" s="10">
        <v>1</v>
      </c>
      <c r="L13" s="7">
        <v>12</v>
      </c>
      <c r="M13" s="7" t="s">
        <v>20</v>
      </c>
      <c r="N13" s="7" t="s">
        <v>20</v>
      </c>
      <c r="O13" s="7" t="s">
        <v>20</v>
      </c>
      <c r="P13" s="7" t="s">
        <v>20</v>
      </c>
      <c r="Q13" s="7" t="s">
        <v>20</v>
      </c>
      <c r="R13" s="7" t="s">
        <v>20</v>
      </c>
      <c r="S13" s="7"/>
      <c r="T13" s="7"/>
      <c r="U13" s="7"/>
      <c r="V13" s="7">
        <v>0</v>
      </c>
    </row>
    <row r="14" spans="1:22" x14ac:dyDescent="0.45">
      <c r="A14" s="7">
        <v>13</v>
      </c>
      <c r="B14" s="14" t="s">
        <v>231</v>
      </c>
      <c r="C14" s="7" t="s">
        <v>46</v>
      </c>
      <c r="D14" s="14" t="s">
        <v>231</v>
      </c>
      <c r="E14" s="8" t="s">
        <v>19</v>
      </c>
      <c r="F14" s="7" t="s">
        <v>24</v>
      </c>
      <c r="G14" s="7"/>
      <c r="H14" s="7"/>
      <c r="I14" s="14" t="s">
        <v>231</v>
      </c>
      <c r="J14" s="10" t="s">
        <v>213</v>
      </c>
      <c r="K14" s="10">
        <v>1</v>
      </c>
      <c r="L14" s="7">
        <v>13</v>
      </c>
      <c r="M14" s="7" t="s">
        <v>20</v>
      </c>
      <c r="N14" s="7" t="s">
        <v>20</v>
      </c>
      <c r="O14" s="7" t="s">
        <v>20</v>
      </c>
      <c r="P14" s="7" t="s">
        <v>20</v>
      </c>
      <c r="Q14" s="7" t="s">
        <v>20</v>
      </c>
      <c r="R14" s="7" t="s">
        <v>20</v>
      </c>
      <c r="S14" s="7"/>
      <c r="T14" s="7"/>
      <c r="U14" s="7"/>
      <c r="V14" s="7">
        <v>0</v>
      </c>
    </row>
    <row r="15" spans="1:22" x14ac:dyDescent="0.45">
      <c r="A15" s="7">
        <v>14</v>
      </c>
      <c r="B15" s="7" t="s">
        <v>224</v>
      </c>
      <c r="C15" s="7" t="s">
        <v>46</v>
      </c>
      <c r="D15" s="7" t="s">
        <v>225</v>
      </c>
      <c r="E15" s="8" t="s">
        <v>19</v>
      </c>
      <c r="F15" s="7" t="s">
        <v>24</v>
      </c>
      <c r="G15" s="7"/>
      <c r="H15" s="7"/>
      <c r="I15" s="7" t="s">
        <v>225</v>
      </c>
      <c r="J15" s="10" t="s">
        <v>213</v>
      </c>
      <c r="K15" s="10">
        <v>1</v>
      </c>
      <c r="L15" s="7">
        <v>14</v>
      </c>
      <c r="M15" s="7" t="s">
        <v>20</v>
      </c>
      <c r="N15" s="7" t="s">
        <v>20</v>
      </c>
      <c r="O15" s="7" t="s">
        <v>20</v>
      </c>
      <c r="P15" s="7" t="s">
        <v>20</v>
      </c>
      <c r="Q15" s="7" t="s">
        <v>20</v>
      </c>
      <c r="R15" s="7" t="s">
        <v>20</v>
      </c>
      <c r="S15" s="7"/>
      <c r="T15" s="7"/>
      <c r="U15" s="7"/>
      <c r="V15" s="7">
        <v>0</v>
      </c>
    </row>
    <row r="16" spans="1:22" x14ac:dyDescent="0.45">
      <c r="A16" s="7">
        <v>15</v>
      </c>
      <c r="B16" s="7" t="s">
        <v>226</v>
      </c>
      <c r="C16" s="7" t="s">
        <v>46</v>
      </c>
      <c r="D16" s="7" t="s">
        <v>226</v>
      </c>
      <c r="E16" s="8" t="s">
        <v>19</v>
      </c>
      <c r="F16" s="7" t="s">
        <v>24</v>
      </c>
      <c r="G16" s="7"/>
      <c r="H16" s="7"/>
      <c r="I16" s="7" t="s">
        <v>226</v>
      </c>
      <c r="J16" s="10" t="s">
        <v>213</v>
      </c>
      <c r="K16" s="7">
        <v>1</v>
      </c>
      <c r="L16" s="7">
        <v>15</v>
      </c>
      <c r="M16" s="7" t="s">
        <v>20</v>
      </c>
      <c r="N16" s="7" t="s">
        <v>20</v>
      </c>
      <c r="O16" s="7" t="s">
        <v>20</v>
      </c>
      <c r="P16" s="7" t="s">
        <v>20</v>
      </c>
      <c r="Q16" s="7" t="s">
        <v>20</v>
      </c>
      <c r="R16" s="7" t="s">
        <v>20</v>
      </c>
      <c r="S16" s="7"/>
      <c r="T16" s="7"/>
      <c r="U16" s="7"/>
      <c r="V16" s="7">
        <v>0</v>
      </c>
    </row>
    <row r="17" spans="1:22" x14ac:dyDescent="0.45">
      <c r="A17" s="7">
        <v>16</v>
      </c>
      <c r="B17" s="7" t="s">
        <v>227</v>
      </c>
      <c r="C17" s="7" t="s">
        <v>36</v>
      </c>
      <c r="D17" s="7" t="s">
        <v>227</v>
      </c>
      <c r="E17" s="8" t="s">
        <v>19</v>
      </c>
      <c r="F17" s="7" t="s">
        <v>24</v>
      </c>
      <c r="G17" s="7"/>
      <c r="H17" s="7"/>
      <c r="I17" s="7" t="s">
        <v>227</v>
      </c>
      <c r="J17" s="10" t="s">
        <v>213</v>
      </c>
      <c r="K17" s="7">
        <v>1</v>
      </c>
      <c r="L17" s="7">
        <v>16</v>
      </c>
      <c r="M17" s="7" t="s">
        <v>20</v>
      </c>
      <c r="N17" s="7" t="s">
        <v>20</v>
      </c>
      <c r="O17" s="7" t="s">
        <v>20</v>
      </c>
      <c r="P17" s="7" t="s">
        <v>20</v>
      </c>
      <c r="Q17" s="7" t="s">
        <v>20</v>
      </c>
      <c r="R17" s="7" t="s">
        <v>20</v>
      </c>
      <c r="S17" s="7"/>
      <c r="T17" s="7"/>
      <c r="U17" s="7"/>
      <c r="V17" s="7">
        <v>0</v>
      </c>
    </row>
    <row r="18" spans="1:22" x14ac:dyDescent="0.45">
      <c r="A18" s="7">
        <v>17</v>
      </c>
      <c r="B18" s="7" t="s">
        <v>493</v>
      </c>
      <c r="C18" s="7" t="s">
        <v>17</v>
      </c>
      <c r="D18" s="7" t="s">
        <v>228</v>
      </c>
      <c r="E18" s="8" t="s">
        <v>19</v>
      </c>
      <c r="F18" s="7" t="s">
        <v>24</v>
      </c>
      <c r="G18" s="7"/>
      <c r="H18" s="7">
        <v>500</v>
      </c>
      <c r="I18" s="7" t="s">
        <v>228</v>
      </c>
      <c r="J18" s="10" t="s">
        <v>213</v>
      </c>
      <c r="K18" s="10">
        <v>1</v>
      </c>
      <c r="L18" s="7">
        <v>17</v>
      </c>
      <c r="M18" s="7" t="s">
        <v>20</v>
      </c>
      <c r="N18" s="7" t="s">
        <v>20</v>
      </c>
      <c r="O18" s="7" t="s">
        <v>20</v>
      </c>
      <c r="P18" s="7" t="s">
        <v>20</v>
      </c>
      <c r="Q18" s="7" t="s">
        <v>20</v>
      </c>
      <c r="R18" s="7" t="s">
        <v>20</v>
      </c>
      <c r="S18" s="7"/>
      <c r="T18" s="7"/>
      <c r="U18" s="7"/>
      <c r="V18" s="7">
        <v>0</v>
      </c>
    </row>
    <row r="19" spans="1:22" x14ac:dyDescent="0.45">
      <c r="A19" s="7">
        <v>18</v>
      </c>
      <c r="B19" s="7" t="s">
        <v>388</v>
      </c>
      <c r="C19" s="7" t="s">
        <v>17</v>
      </c>
      <c r="D19" s="7" t="s">
        <v>389</v>
      </c>
      <c r="E19" s="8" t="s">
        <v>23</v>
      </c>
      <c r="F19" s="7" t="s">
        <v>20</v>
      </c>
      <c r="G19" s="7">
        <v>2</v>
      </c>
      <c r="H19" s="7">
        <v>200</v>
      </c>
      <c r="I19" s="7" t="s">
        <v>389</v>
      </c>
      <c r="J19" s="10" t="s">
        <v>213</v>
      </c>
      <c r="K19" s="10">
        <v>1</v>
      </c>
      <c r="L19" s="7">
        <v>18</v>
      </c>
      <c r="M19" s="7" t="s">
        <v>20</v>
      </c>
      <c r="N19" s="7" t="s">
        <v>20</v>
      </c>
      <c r="O19" s="7" t="s">
        <v>20</v>
      </c>
      <c r="P19" s="7" t="s">
        <v>20</v>
      </c>
      <c r="Q19" s="7" t="s">
        <v>20</v>
      </c>
      <c r="R19" s="7" t="s">
        <v>20</v>
      </c>
      <c r="S19" s="7" t="s">
        <v>388</v>
      </c>
      <c r="T19" s="7"/>
      <c r="U19" s="7"/>
      <c r="V19" s="7">
        <v>0</v>
      </c>
    </row>
    <row r="20" spans="1:22" x14ac:dyDescent="0.45">
      <c r="A20" s="7">
        <v>19</v>
      </c>
      <c r="B20" s="7" t="s">
        <v>143</v>
      </c>
      <c r="C20" s="7" t="s">
        <v>36</v>
      </c>
      <c r="D20" s="7" t="s">
        <v>144</v>
      </c>
      <c r="E20" s="8" t="s">
        <v>147</v>
      </c>
      <c r="F20" s="7" t="s">
        <v>24</v>
      </c>
      <c r="G20" s="7"/>
      <c r="H20" s="7"/>
      <c r="I20" s="7" t="s">
        <v>144</v>
      </c>
      <c r="J20" s="10" t="s">
        <v>213</v>
      </c>
      <c r="K20" s="7">
        <v>1</v>
      </c>
      <c r="L20" s="7">
        <v>19</v>
      </c>
      <c r="M20" s="7" t="s">
        <v>20</v>
      </c>
      <c r="N20" s="7" t="s">
        <v>20</v>
      </c>
      <c r="O20" s="7" t="s">
        <v>20</v>
      </c>
      <c r="P20" s="7" t="s">
        <v>20</v>
      </c>
      <c r="Q20" s="7" t="s">
        <v>20</v>
      </c>
      <c r="R20" s="7" t="s">
        <v>20</v>
      </c>
      <c r="S20" s="7"/>
      <c r="T20" s="7"/>
      <c r="U20" s="7" t="s">
        <v>215</v>
      </c>
      <c r="V20" s="7">
        <v>0</v>
      </c>
    </row>
    <row r="21" spans="1:22" x14ac:dyDescent="0.45">
      <c r="A21" s="7">
        <v>20</v>
      </c>
      <c r="B21" s="7" t="s">
        <v>466</v>
      </c>
      <c r="C21" s="7" t="s">
        <v>17</v>
      </c>
      <c r="D21" s="7" t="s">
        <v>466</v>
      </c>
      <c r="E21" s="8" t="s">
        <v>45</v>
      </c>
      <c r="F21" s="7" t="s">
        <v>24</v>
      </c>
      <c r="G21" s="7"/>
      <c r="H21" s="7">
        <v>3000</v>
      </c>
      <c r="I21" s="7" t="s">
        <v>466</v>
      </c>
      <c r="J21" s="10" t="s">
        <v>213</v>
      </c>
      <c r="K21" s="7">
        <v>1</v>
      </c>
      <c r="L21" s="7">
        <v>20</v>
      </c>
      <c r="M21" s="7" t="s">
        <v>20</v>
      </c>
      <c r="N21" s="7" t="s">
        <v>20</v>
      </c>
      <c r="O21" s="7" t="s">
        <v>20</v>
      </c>
      <c r="P21" s="7" t="s">
        <v>20</v>
      </c>
      <c r="Q21" s="7" t="s">
        <v>20</v>
      </c>
      <c r="R21" s="7" t="s">
        <v>20</v>
      </c>
      <c r="S21" s="7"/>
      <c r="T21" s="7"/>
      <c r="U21" s="7"/>
      <c r="V21" s="7">
        <v>0</v>
      </c>
    </row>
    <row r="22" spans="1:22" x14ac:dyDescent="0.45">
      <c r="A22" s="7">
        <v>21</v>
      </c>
      <c r="B22" s="7" t="s">
        <v>468</v>
      </c>
      <c r="C22" s="7" t="s">
        <v>17</v>
      </c>
      <c r="D22" s="7" t="s">
        <v>468</v>
      </c>
      <c r="E22" s="8" t="s">
        <v>19</v>
      </c>
      <c r="F22" s="7" t="s">
        <v>24</v>
      </c>
      <c r="G22" s="7"/>
      <c r="H22" s="7">
        <v>500</v>
      </c>
      <c r="I22" s="7" t="s">
        <v>468</v>
      </c>
      <c r="J22" s="10" t="s">
        <v>213</v>
      </c>
      <c r="K22" s="10">
        <v>1</v>
      </c>
      <c r="L22" s="7">
        <v>21</v>
      </c>
      <c r="M22" s="7" t="s">
        <v>20</v>
      </c>
      <c r="N22" s="7" t="s">
        <v>20</v>
      </c>
      <c r="O22" s="7" t="s">
        <v>20</v>
      </c>
      <c r="P22" s="7" t="s">
        <v>20</v>
      </c>
      <c r="Q22" s="7" t="s">
        <v>20</v>
      </c>
      <c r="R22" s="7" t="s">
        <v>20</v>
      </c>
      <c r="S22" s="7"/>
      <c r="T22" s="7"/>
      <c r="U22" s="7"/>
      <c r="V22" s="7">
        <v>0</v>
      </c>
    </row>
    <row r="23" spans="1:22" x14ac:dyDescent="0.45">
      <c r="A23" s="7">
        <v>22</v>
      </c>
      <c r="B23" s="7" t="s">
        <v>470</v>
      </c>
      <c r="C23" s="7" t="s">
        <v>36</v>
      </c>
      <c r="D23" s="7" t="s">
        <v>471</v>
      </c>
      <c r="E23" s="8" t="s">
        <v>19</v>
      </c>
      <c r="F23" s="7" t="s">
        <v>20</v>
      </c>
      <c r="G23" s="7"/>
      <c r="H23" s="7"/>
      <c r="I23" s="7" t="s">
        <v>471</v>
      </c>
      <c r="J23" s="10" t="s">
        <v>213</v>
      </c>
      <c r="K23" s="7">
        <v>1</v>
      </c>
      <c r="L23" s="7">
        <v>22</v>
      </c>
      <c r="M23" s="7" t="s">
        <v>20</v>
      </c>
      <c r="N23" s="7" t="s">
        <v>20</v>
      </c>
      <c r="O23" s="7" t="s">
        <v>20</v>
      </c>
      <c r="P23" s="7" t="s">
        <v>20</v>
      </c>
      <c r="Q23" s="7" t="s">
        <v>20</v>
      </c>
      <c r="R23" s="7" t="s">
        <v>20</v>
      </c>
      <c r="S23" s="7"/>
      <c r="T23" s="7"/>
      <c r="U23" s="7"/>
      <c r="V23" s="7">
        <v>0</v>
      </c>
    </row>
    <row r="24" spans="1:22" x14ac:dyDescent="0.45">
      <c r="A24" s="7">
        <v>23</v>
      </c>
      <c r="B24" s="7" t="s">
        <v>485</v>
      </c>
      <c r="C24" s="7" t="s">
        <v>36</v>
      </c>
      <c r="D24" s="7" t="s">
        <v>486</v>
      </c>
      <c r="E24" s="8" t="s">
        <v>19</v>
      </c>
      <c r="F24" s="7" t="s">
        <v>20</v>
      </c>
      <c r="G24" s="7"/>
      <c r="H24" s="7"/>
      <c r="I24" s="7" t="s">
        <v>486</v>
      </c>
      <c r="J24" s="10" t="s">
        <v>213</v>
      </c>
      <c r="K24" s="7">
        <v>1</v>
      </c>
      <c r="L24" s="7">
        <v>23</v>
      </c>
      <c r="M24" s="7" t="s">
        <v>20</v>
      </c>
      <c r="N24" s="7" t="s">
        <v>20</v>
      </c>
      <c r="O24" s="7" t="s">
        <v>20</v>
      </c>
      <c r="P24" s="7" t="s">
        <v>20</v>
      </c>
      <c r="Q24" s="7" t="s">
        <v>20</v>
      </c>
      <c r="R24" s="7" t="s">
        <v>20</v>
      </c>
      <c r="S24" s="7"/>
      <c r="T24" s="7"/>
      <c r="U24" s="7"/>
      <c r="V24" s="7">
        <v>0</v>
      </c>
    </row>
    <row r="25" spans="1:22" x14ac:dyDescent="0.45">
      <c r="A25" s="7">
        <v>24</v>
      </c>
      <c r="B25" s="7" t="s">
        <v>488</v>
      </c>
      <c r="C25" s="7" t="s">
        <v>46</v>
      </c>
      <c r="D25" s="7" t="s">
        <v>490</v>
      </c>
      <c r="E25" s="8" t="s">
        <v>19</v>
      </c>
      <c r="F25" s="7" t="s">
        <v>24</v>
      </c>
      <c r="G25" s="7"/>
      <c r="H25" s="7"/>
      <c r="I25" s="7" t="s">
        <v>490</v>
      </c>
      <c r="J25" s="10" t="s">
        <v>213</v>
      </c>
      <c r="K25" s="10">
        <v>1</v>
      </c>
      <c r="L25" s="7">
        <v>24</v>
      </c>
      <c r="M25" s="7" t="s">
        <v>20</v>
      </c>
      <c r="N25" s="7" t="s">
        <v>20</v>
      </c>
      <c r="O25" s="7" t="s">
        <v>20</v>
      </c>
      <c r="P25" s="7" t="s">
        <v>20</v>
      </c>
      <c r="Q25" s="7" t="s">
        <v>20</v>
      </c>
      <c r="R25" s="7" t="s">
        <v>20</v>
      </c>
      <c r="S25" s="7"/>
      <c r="T25" s="7"/>
      <c r="U25" s="7"/>
      <c r="V25" s="7">
        <v>0</v>
      </c>
    </row>
    <row r="26" spans="1:22" x14ac:dyDescent="0.45">
      <c r="A26" s="7">
        <v>25</v>
      </c>
      <c r="B26" s="7" t="s">
        <v>495</v>
      </c>
      <c r="C26" s="7" t="s">
        <v>17</v>
      </c>
      <c r="D26" s="7" t="s">
        <v>496</v>
      </c>
      <c r="E26" s="8" t="s">
        <v>50</v>
      </c>
      <c r="F26" s="7" t="s">
        <v>24</v>
      </c>
      <c r="G26" s="7"/>
      <c r="H26" s="7"/>
      <c r="I26" s="7" t="s">
        <v>496</v>
      </c>
      <c r="J26" s="10" t="s">
        <v>213</v>
      </c>
      <c r="K26" s="10">
        <v>1</v>
      </c>
      <c r="L26" s="7">
        <v>25</v>
      </c>
      <c r="M26" s="7" t="s">
        <v>20</v>
      </c>
      <c r="N26" s="7" t="s">
        <v>20</v>
      </c>
      <c r="O26" s="7" t="s">
        <v>20</v>
      </c>
      <c r="P26" s="7" t="s">
        <v>20</v>
      </c>
      <c r="Q26" s="7" t="s">
        <v>20</v>
      </c>
      <c r="R26" s="7" t="s">
        <v>20</v>
      </c>
      <c r="S26" s="7"/>
      <c r="T26" s="7" t="s">
        <v>494</v>
      </c>
      <c r="U26" s="7"/>
      <c r="V26" s="7">
        <v>0</v>
      </c>
    </row>
    <row r="27" spans="1:22" x14ac:dyDescent="0.45">
      <c r="A27" s="7">
        <v>26</v>
      </c>
      <c r="B27" s="7" t="s">
        <v>74</v>
      </c>
      <c r="C27" s="7" t="s">
        <v>49</v>
      </c>
      <c r="D27" s="7" t="s">
        <v>102</v>
      </c>
      <c r="E27" s="8" t="s">
        <v>48</v>
      </c>
      <c r="F27" s="7" t="s">
        <v>20</v>
      </c>
      <c r="G27" s="7"/>
      <c r="H27" s="7"/>
      <c r="I27" s="7" t="s">
        <v>102</v>
      </c>
      <c r="J27" s="10" t="s">
        <v>213</v>
      </c>
      <c r="K27" s="7">
        <v>1</v>
      </c>
      <c r="L27" s="7">
        <v>26</v>
      </c>
      <c r="M27" s="7" t="s">
        <v>20</v>
      </c>
      <c r="N27" s="7" t="s">
        <v>20</v>
      </c>
      <c r="O27" s="7" t="s">
        <v>20</v>
      </c>
      <c r="P27" s="7" t="s">
        <v>20</v>
      </c>
      <c r="Q27" s="7" t="s">
        <v>20</v>
      </c>
      <c r="R27" s="7" t="s">
        <v>20</v>
      </c>
      <c r="S27" s="7"/>
      <c r="T27" s="7"/>
      <c r="U27" s="7"/>
      <c r="V27" s="7">
        <v>0</v>
      </c>
    </row>
    <row r="28" spans="1:22" x14ac:dyDescent="0.45">
      <c r="A28" s="7">
        <v>27</v>
      </c>
      <c r="B28" s="7" t="s">
        <v>161</v>
      </c>
      <c r="C28" s="7" t="s">
        <v>36</v>
      </c>
      <c r="D28" s="7" t="s">
        <v>454</v>
      </c>
      <c r="E28" s="8" t="s">
        <v>19</v>
      </c>
      <c r="F28" s="7" t="s">
        <v>20</v>
      </c>
      <c r="G28" s="7"/>
      <c r="H28" s="7"/>
      <c r="I28" s="7" t="s">
        <v>454</v>
      </c>
      <c r="J28" s="10" t="s">
        <v>213</v>
      </c>
      <c r="K28" s="7">
        <v>1</v>
      </c>
      <c r="L28" s="7">
        <v>27</v>
      </c>
      <c r="M28" s="7" t="s">
        <v>20</v>
      </c>
      <c r="N28" s="7" t="s">
        <v>20</v>
      </c>
      <c r="O28" s="7" t="s">
        <v>20</v>
      </c>
      <c r="P28" s="7" t="s">
        <v>20</v>
      </c>
      <c r="Q28" s="7" t="s">
        <v>20</v>
      </c>
      <c r="R28" s="7" t="s">
        <v>20</v>
      </c>
      <c r="S28" s="7"/>
      <c r="T28" s="7"/>
      <c r="U28" s="7"/>
      <c r="V28" s="7">
        <v>0</v>
      </c>
    </row>
    <row r="29" spans="1:22" x14ac:dyDescent="0.45">
      <c r="A29" s="7">
        <v>28</v>
      </c>
      <c r="B29" s="7" t="s">
        <v>562</v>
      </c>
      <c r="C29" s="7" t="s">
        <v>17</v>
      </c>
      <c r="D29" s="7" t="s">
        <v>563</v>
      </c>
      <c r="E29" s="8" t="s">
        <v>19</v>
      </c>
      <c r="F29" s="7" t="s">
        <v>24</v>
      </c>
      <c r="G29" s="7"/>
      <c r="H29" s="7">
        <v>500</v>
      </c>
      <c r="I29" s="7" t="s">
        <v>563</v>
      </c>
      <c r="J29" s="10" t="s">
        <v>213</v>
      </c>
      <c r="K29" s="10">
        <v>1</v>
      </c>
      <c r="L29" s="7">
        <v>28</v>
      </c>
      <c r="M29" s="7" t="s">
        <v>20</v>
      </c>
      <c r="N29" s="7" t="s">
        <v>20</v>
      </c>
      <c r="O29" s="7" t="s">
        <v>20</v>
      </c>
      <c r="P29" s="7" t="s">
        <v>20</v>
      </c>
      <c r="Q29" s="7" t="s">
        <v>20</v>
      </c>
      <c r="R29" s="7" t="s">
        <v>20</v>
      </c>
      <c r="S29" s="7"/>
      <c r="T29" s="7"/>
      <c r="U29" s="7"/>
      <c r="V29" s="7">
        <v>0</v>
      </c>
    </row>
    <row r="30" spans="1:22" x14ac:dyDescent="0.45">
      <c r="A30" s="7">
        <v>29</v>
      </c>
      <c r="B30" s="7" t="s">
        <v>564</v>
      </c>
      <c r="C30" s="7" t="s">
        <v>17</v>
      </c>
      <c r="D30" s="7" t="s">
        <v>565</v>
      </c>
      <c r="E30" s="8" t="s">
        <v>19</v>
      </c>
      <c r="F30" s="7" t="s">
        <v>24</v>
      </c>
      <c r="G30" s="7"/>
      <c r="H30" s="7">
        <v>500</v>
      </c>
      <c r="I30" s="7" t="s">
        <v>565</v>
      </c>
      <c r="J30" s="10" t="s">
        <v>213</v>
      </c>
      <c r="K30" s="10">
        <v>1</v>
      </c>
      <c r="L30" s="7">
        <v>29</v>
      </c>
      <c r="M30" s="7" t="s">
        <v>20</v>
      </c>
      <c r="N30" s="7" t="s">
        <v>20</v>
      </c>
      <c r="O30" s="7" t="s">
        <v>20</v>
      </c>
      <c r="P30" s="7" t="s">
        <v>20</v>
      </c>
      <c r="Q30" s="7" t="s">
        <v>20</v>
      </c>
      <c r="R30" s="7" t="s">
        <v>20</v>
      </c>
      <c r="S30" s="7"/>
      <c r="T30" s="7"/>
      <c r="U30" s="7"/>
      <c r="V30" s="7">
        <v>0</v>
      </c>
    </row>
    <row r="31" spans="1:22" x14ac:dyDescent="0.45">
      <c r="A31" s="7">
        <v>30</v>
      </c>
      <c r="B31" s="7" t="s">
        <v>581</v>
      </c>
      <c r="C31" s="7" t="s">
        <v>49</v>
      </c>
      <c r="D31" s="7" t="s">
        <v>581</v>
      </c>
      <c r="E31" s="8" t="s">
        <v>48</v>
      </c>
      <c r="F31" s="7" t="s">
        <v>20</v>
      </c>
      <c r="G31" s="7"/>
      <c r="H31" s="7"/>
      <c r="I31" s="7" t="s">
        <v>581</v>
      </c>
      <c r="J31" s="7" t="s">
        <v>213</v>
      </c>
      <c r="K31" s="7">
        <v>1</v>
      </c>
      <c r="L31" s="7">
        <v>30</v>
      </c>
      <c r="M31" s="7" t="s">
        <v>20</v>
      </c>
      <c r="N31" s="7" t="s">
        <v>20</v>
      </c>
      <c r="O31" s="7" t="s">
        <v>20</v>
      </c>
      <c r="P31" s="7" t="s">
        <v>20</v>
      </c>
      <c r="Q31" s="7" t="s">
        <v>20</v>
      </c>
      <c r="R31" s="7" t="s">
        <v>20</v>
      </c>
      <c r="S31" s="7"/>
      <c r="T31" s="7"/>
      <c r="U31" s="7"/>
      <c r="V31" s="7">
        <v>0</v>
      </c>
    </row>
    <row r="32" spans="1:22" x14ac:dyDescent="0.45">
      <c r="A32" s="7">
        <v>31</v>
      </c>
      <c r="B32" s="7" t="s">
        <v>583</v>
      </c>
      <c r="C32" s="7" t="s">
        <v>17</v>
      </c>
      <c r="D32" s="7" t="s">
        <v>584</v>
      </c>
      <c r="E32" s="8" t="s">
        <v>19</v>
      </c>
      <c r="F32" s="7" t="s">
        <v>24</v>
      </c>
      <c r="G32" s="7"/>
      <c r="H32" s="7">
        <v>100</v>
      </c>
      <c r="I32" s="7" t="s">
        <v>584</v>
      </c>
      <c r="J32" s="7" t="s">
        <v>213</v>
      </c>
      <c r="K32" s="7">
        <v>1</v>
      </c>
      <c r="L32" s="7">
        <v>31</v>
      </c>
      <c r="M32" s="7" t="s">
        <v>20</v>
      </c>
      <c r="N32" s="7" t="s">
        <v>20</v>
      </c>
      <c r="O32" s="7" t="s">
        <v>20</v>
      </c>
      <c r="P32" s="7" t="s">
        <v>20</v>
      </c>
      <c r="Q32" s="7" t="s">
        <v>20</v>
      </c>
      <c r="R32" s="7" t="s">
        <v>20</v>
      </c>
      <c r="S32" s="7"/>
      <c r="T32" s="7"/>
      <c r="U32" s="7"/>
      <c r="V32" s="7">
        <v>0</v>
      </c>
    </row>
    <row r="33" spans="1:22" x14ac:dyDescent="0.45">
      <c r="A33" s="7">
        <v>32</v>
      </c>
      <c r="B33" s="7" t="s">
        <v>585</v>
      </c>
      <c r="C33" s="7" t="s">
        <v>17</v>
      </c>
      <c r="D33" s="7" t="s">
        <v>586</v>
      </c>
      <c r="E33" s="8" t="s">
        <v>19</v>
      </c>
      <c r="F33" s="7" t="s">
        <v>24</v>
      </c>
      <c r="G33" s="7"/>
      <c r="H33" s="7">
        <v>500</v>
      </c>
      <c r="I33" s="7" t="s">
        <v>586</v>
      </c>
      <c r="J33" s="7" t="s">
        <v>213</v>
      </c>
      <c r="K33" s="7">
        <v>1</v>
      </c>
      <c r="L33" s="7">
        <v>32</v>
      </c>
      <c r="M33" s="7" t="s">
        <v>20</v>
      </c>
      <c r="N33" s="7" t="s">
        <v>20</v>
      </c>
      <c r="O33" s="7" t="s">
        <v>20</v>
      </c>
      <c r="P33" s="7" t="s">
        <v>20</v>
      </c>
      <c r="Q33" s="7" t="s">
        <v>20</v>
      </c>
      <c r="R33" s="7" t="s">
        <v>20</v>
      </c>
      <c r="S33" s="7"/>
      <c r="T33" s="7"/>
      <c r="U33" s="7"/>
      <c r="V33" s="7">
        <v>0</v>
      </c>
    </row>
    <row r="34" spans="1:22" x14ac:dyDescent="0.45">
      <c r="A34" s="7">
        <v>33</v>
      </c>
      <c r="B34" s="7" t="s">
        <v>580</v>
      </c>
      <c r="C34" s="7" t="s">
        <v>17</v>
      </c>
      <c r="D34" s="7" t="s">
        <v>592</v>
      </c>
      <c r="E34" s="8" t="s">
        <v>19</v>
      </c>
      <c r="F34" s="7" t="s">
        <v>24</v>
      </c>
      <c r="G34" s="7"/>
      <c r="H34" s="7">
        <v>100</v>
      </c>
      <c r="I34" s="7" t="s">
        <v>592</v>
      </c>
      <c r="J34" s="7" t="s">
        <v>213</v>
      </c>
      <c r="K34" s="7">
        <v>1</v>
      </c>
      <c r="L34" s="7">
        <v>33</v>
      </c>
      <c r="M34" s="7" t="s">
        <v>20</v>
      </c>
      <c r="N34" s="7" t="s">
        <v>20</v>
      </c>
      <c r="O34" s="7" t="s">
        <v>20</v>
      </c>
      <c r="P34" s="7" t="s">
        <v>20</v>
      </c>
      <c r="Q34" s="7" t="s">
        <v>20</v>
      </c>
      <c r="R34" s="7" t="s">
        <v>20</v>
      </c>
      <c r="S34" s="7"/>
      <c r="T34" s="7"/>
      <c r="U34" s="7"/>
      <c r="V34" s="7">
        <v>0</v>
      </c>
    </row>
    <row r="35" spans="1:22" x14ac:dyDescent="0.45">
      <c r="A35" s="7">
        <v>34</v>
      </c>
      <c r="B35" s="7" t="s">
        <v>593</v>
      </c>
      <c r="C35" s="7" t="s">
        <v>46</v>
      </c>
      <c r="D35" s="7" t="s">
        <v>594</v>
      </c>
      <c r="E35" s="8" t="s">
        <v>19</v>
      </c>
      <c r="F35" s="7" t="s">
        <v>24</v>
      </c>
      <c r="G35" s="7"/>
      <c r="H35" s="7"/>
      <c r="I35" s="7" t="s">
        <v>594</v>
      </c>
      <c r="J35" s="7" t="s">
        <v>213</v>
      </c>
      <c r="K35" s="7">
        <v>1</v>
      </c>
      <c r="L35" s="7">
        <v>34</v>
      </c>
      <c r="M35" s="7" t="s">
        <v>20</v>
      </c>
      <c r="N35" s="7" t="s">
        <v>20</v>
      </c>
      <c r="O35" s="7" t="s">
        <v>20</v>
      </c>
      <c r="P35" s="7" t="s">
        <v>20</v>
      </c>
      <c r="Q35" s="7" t="s">
        <v>20</v>
      </c>
      <c r="R35" s="7" t="s">
        <v>20</v>
      </c>
      <c r="S35" s="7"/>
      <c r="T35" s="7"/>
      <c r="U35" s="7"/>
      <c r="V35" s="7">
        <v>0</v>
      </c>
    </row>
    <row r="36" spans="1:22" x14ac:dyDescent="0.45">
      <c r="A36" s="7">
        <v>35</v>
      </c>
      <c r="B36" s="7" t="s">
        <v>595</v>
      </c>
      <c r="C36" s="7" t="s">
        <v>46</v>
      </c>
      <c r="D36" s="7" t="s">
        <v>596</v>
      </c>
      <c r="E36" s="8" t="s">
        <v>19</v>
      </c>
      <c r="F36" s="7" t="s">
        <v>24</v>
      </c>
      <c r="G36" s="7"/>
      <c r="H36" s="7"/>
      <c r="I36" s="7" t="s">
        <v>594</v>
      </c>
      <c r="J36" s="7" t="s">
        <v>213</v>
      </c>
      <c r="K36" s="7">
        <v>1</v>
      </c>
      <c r="L36" s="7">
        <v>35</v>
      </c>
      <c r="M36" s="7" t="s">
        <v>20</v>
      </c>
      <c r="N36" s="7" t="s">
        <v>20</v>
      </c>
      <c r="O36" s="7" t="s">
        <v>20</v>
      </c>
      <c r="P36" s="7" t="s">
        <v>20</v>
      </c>
      <c r="Q36" s="7" t="s">
        <v>20</v>
      </c>
      <c r="R36" s="7" t="s">
        <v>20</v>
      </c>
      <c r="S36" s="7"/>
      <c r="T36" s="7"/>
      <c r="U36" s="7"/>
      <c r="V36" s="7">
        <v>0</v>
      </c>
    </row>
    <row r="37" spans="1:22" x14ac:dyDescent="0.45">
      <c r="A37" s="7">
        <v>36</v>
      </c>
      <c r="B37" s="7" t="s">
        <v>518</v>
      </c>
      <c r="C37" s="7" t="s">
        <v>17</v>
      </c>
      <c r="D37" s="7" t="s">
        <v>518</v>
      </c>
      <c r="E37" s="8" t="s">
        <v>45</v>
      </c>
      <c r="F37" s="7" t="s">
        <v>24</v>
      </c>
      <c r="G37" s="7"/>
      <c r="H37" s="7">
        <v>10000</v>
      </c>
      <c r="I37" s="7" t="s">
        <v>518</v>
      </c>
      <c r="J37" s="7" t="s">
        <v>213</v>
      </c>
      <c r="K37" s="7">
        <v>1</v>
      </c>
      <c r="L37" s="7">
        <v>36</v>
      </c>
      <c r="M37" s="7" t="s">
        <v>20</v>
      </c>
      <c r="N37" s="7" t="s">
        <v>20</v>
      </c>
      <c r="O37" s="7" t="s">
        <v>20</v>
      </c>
      <c r="P37" s="7" t="s">
        <v>20</v>
      </c>
      <c r="Q37" s="7" t="s">
        <v>20</v>
      </c>
      <c r="R37" s="7" t="s">
        <v>20</v>
      </c>
      <c r="S37" s="7"/>
      <c r="U37" s="7"/>
      <c r="V37" s="7">
        <v>0</v>
      </c>
    </row>
    <row r="38" spans="1:22" x14ac:dyDescent="0.45">
      <c r="A38" s="7">
        <v>37</v>
      </c>
      <c r="B38" s="7" t="s">
        <v>606</v>
      </c>
      <c r="C38" s="7" t="s">
        <v>49</v>
      </c>
      <c r="D38" s="7" t="s">
        <v>606</v>
      </c>
      <c r="E38" s="8" t="s">
        <v>48</v>
      </c>
      <c r="F38" s="7" t="s">
        <v>20</v>
      </c>
      <c r="G38" s="7"/>
      <c r="H38" s="7"/>
      <c r="I38" s="7" t="s">
        <v>606</v>
      </c>
      <c r="J38" s="7" t="s">
        <v>213</v>
      </c>
      <c r="K38" s="7">
        <v>1</v>
      </c>
      <c r="L38" s="7">
        <v>36</v>
      </c>
      <c r="M38" s="7" t="s">
        <v>20</v>
      </c>
      <c r="N38" s="7" t="s">
        <v>20</v>
      </c>
      <c r="O38" s="7" t="s">
        <v>20</v>
      </c>
      <c r="P38" s="7" t="s">
        <v>20</v>
      </c>
      <c r="Q38" s="7" t="s">
        <v>20</v>
      </c>
      <c r="R38" s="7" t="s">
        <v>20</v>
      </c>
      <c r="S38" s="7"/>
      <c r="T38" s="7"/>
      <c r="U38" s="7"/>
      <c r="V38" s="7">
        <v>0</v>
      </c>
    </row>
    <row r="39" spans="1:22" x14ac:dyDescent="0.45">
      <c r="A39" s="7">
        <v>38</v>
      </c>
      <c r="B39" s="7" t="s">
        <v>180</v>
      </c>
      <c r="C39" s="7" t="s">
        <v>17</v>
      </c>
      <c r="D39" s="7" t="s">
        <v>180</v>
      </c>
      <c r="E39" s="8" t="s">
        <v>51</v>
      </c>
      <c r="F39" s="7" t="s">
        <v>24</v>
      </c>
      <c r="G39" s="7"/>
      <c r="H39" s="7"/>
      <c r="I39" s="7" t="s">
        <v>180</v>
      </c>
      <c r="J39" s="7" t="s">
        <v>213</v>
      </c>
      <c r="K39" s="7">
        <v>1</v>
      </c>
      <c r="L39" s="7">
        <v>37</v>
      </c>
      <c r="M39" s="7" t="s">
        <v>20</v>
      </c>
      <c r="N39" s="7" t="s">
        <v>20</v>
      </c>
      <c r="O39" s="7" t="s">
        <v>20</v>
      </c>
      <c r="P39" s="7" t="s">
        <v>20</v>
      </c>
      <c r="Q39" s="7" t="s">
        <v>20</v>
      </c>
      <c r="R39" s="7" t="s">
        <v>20</v>
      </c>
      <c r="S39" s="7"/>
      <c r="T39" s="7"/>
      <c r="U39" s="7"/>
      <c r="V39" s="7"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D0D270E-7F45-4CBD-8220-195FAD59D642}">
          <x14:formula1>
            <xm:f>MasterReference!$Q$2:$Q$3</xm:f>
          </x14:formula1>
          <xm:sqref>T16:T17</xm:sqref>
        </x14:dataValidation>
        <x14:dataValidation type="list" allowBlank="1" showInputMessage="1" showErrorMessage="1" xr:uid="{DF4E79CD-079C-4714-8DBF-52C8667DA639}">
          <x14:formula1>
            <xm:f>MasterReference!$O$2:$O$39</xm:f>
          </x14:formula1>
          <xm:sqref>S16:S17 S20</xm:sqref>
        </x14:dataValidation>
        <x14:dataValidation type="list" allowBlank="1" showInputMessage="1" showErrorMessage="1" xr:uid="{485350F4-7ADA-4E36-B960-1394EA4A4515}">
          <x14:formula1>
            <xm:f>MasterReference!$C$2:$C$16</xm:f>
          </x14:formula1>
          <xm:sqref>E2:E30 E39</xm:sqref>
        </x14:dataValidation>
        <x14:dataValidation type="list" allowBlank="1" showInputMessage="1" showErrorMessage="1" xr:uid="{FFAD56E4-431D-46CA-A8B3-F23D29EC8664}">
          <x14:formula1>
            <xm:f>MasterReference!$E$2:$E$3</xm:f>
          </x14:formula1>
          <xm:sqref>F2:F30 M2:R30 M39:R39 F39</xm:sqref>
        </x14:dataValidation>
        <x14:dataValidation type="list" allowBlank="1" showInputMessage="1" showErrorMessage="1" xr:uid="{899CD75B-988D-4FB2-84AF-283680E63EC4}">
          <x14:formula1>
            <xm:f>MasterReference!$A$2:$A$6</xm:f>
          </x14:formula1>
          <xm:sqref>C2:C30 C39</xm:sqref>
        </x14:dataValidation>
      </x14:dataValidations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DFAEA-CDA9-4BD5-9AE1-CF27A08EEC23}">
  <dimension ref="A1:V39"/>
  <sheetViews>
    <sheetView topLeftCell="A15" workbookViewId="0">
      <selection sqref="A1:XFD1048576"/>
    </sheetView>
  </sheetViews>
  <sheetFormatPr defaultRowHeight="14.25" x14ac:dyDescent="0.45"/>
  <cols>
    <col min="1" max="1" width="5.19921875" bestFit="1" customWidth="1"/>
    <col min="2" max="2" width="19.53125" bestFit="1" customWidth="1"/>
    <col min="3" max="3" width="11.796875" bestFit="1" customWidth="1"/>
    <col min="4" max="4" width="20.46484375" bestFit="1" customWidth="1"/>
    <col min="5" max="5" width="13.796875" bestFit="1" customWidth="1"/>
    <col min="6" max="6" width="8.1328125" bestFit="1" customWidth="1"/>
    <col min="7" max="7" width="9.46484375" bestFit="1" customWidth="1"/>
    <col min="8" max="8" width="9.796875" bestFit="1" customWidth="1"/>
    <col min="9" max="9" width="20.46484375" bestFit="1" customWidth="1"/>
    <col min="10" max="10" width="12.796875" bestFit="1" customWidth="1"/>
    <col min="11" max="11" width="6.796875" bestFit="1" customWidth="1"/>
    <col min="12" max="12" width="9.796875" bestFit="1" customWidth="1"/>
    <col min="13" max="13" width="4.796875" bestFit="1" customWidth="1"/>
    <col min="14" max="14" width="4.1328125" bestFit="1" customWidth="1"/>
    <col min="15" max="15" width="3.86328125" bestFit="1" customWidth="1"/>
    <col min="16" max="16" width="6" bestFit="1" customWidth="1"/>
    <col min="17" max="17" width="6.33203125" bestFit="1" customWidth="1"/>
    <col min="18" max="18" width="8.46484375" bestFit="1" customWidth="1"/>
    <col min="19" max="19" width="19.46484375" bestFit="1" customWidth="1"/>
    <col min="20" max="20" width="14.796875" bestFit="1" customWidth="1"/>
    <col min="21" max="21" width="12.6640625" bestFit="1" customWidth="1"/>
    <col min="22" max="22" width="11.53125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19</v>
      </c>
      <c r="F2" s="7" t="s">
        <v>20</v>
      </c>
      <c r="G2" s="7">
        <v>2</v>
      </c>
      <c r="H2" s="7">
        <v>1000</v>
      </c>
      <c r="I2" s="7" t="s">
        <v>73</v>
      </c>
      <c r="J2" s="7" t="s">
        <v>213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214</v>
      </c>
      <c r="C3" s="7" t="s">
        <v>17</v>
      </c>
      <c r="D3" s="7" t="s">
        <v>214</v>
      </c>
      <c r="E3" s="8" t="s">
        <v>19</v>
      </c>
      <c r="F3" s="7" t="s">
        <v>24</v>
      </c>
      <c r="G3" s="7"/>
      <c r="H3" s="7">
        <v>1000</v>
      </c>
      <c r="I3" s="7" t="s">
        <v>214</v>
      </c>
      <c r="J3" s="7" t="s">
        <v>213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215</v>
      </c>
      <c r="C4" s="7" t="s">
        <v>17</v>
      </c>
      <c r="D4" s="7" t="s">
        <v>216</v>
      </c>
      <c r="E4" s="8" t="s">
        <v>19</v>
      </c>
      <c r="F4" s="7" t="s">
        <v>20</v>
      </c>
      <c r="G4" s="7">
        <v>2</v>
      </c>
      <c r="H4" s="7">
        <v>200</v>
      </c>
      <c r="I4" s="7" t="s">
        <v>216</v>
      </c>
      <c r="J4" s="7" t="s">
        <v>213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210</v>
      </c>
      <c r="C5" s="7" t="s">
        <v>17</v>
      </c>
      <c r="D5" s="7" t="s">
        <v>210</v>
      </c>
      <c r="E5" s="8" t="s">
        <v>45</v>
      </c>
      <c r="F5" s="7" t="s">
        <v>24</v>
      </c>
      <c r="G5" s="7">
        <v>2</v>
      </c>
      <c r="H5" s="7">
        <v>3000</v>
      </c>
      <c r="I5" s="7" t="s">
        <v>210</v>
      </c>
      <c r="J5" s="7" t="s">
        <v>213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465</v>
      </c>
      <c r="C6" s="7" t="s">
        <v>17</v>
      </c>
      <c r="D6" s="7" t="s">
        <v>465</v>
      </c>
      <c r="E6" s="8" t="s">
        <v>45</v>
      </c>
      <c r="F6" s="7" t="s">
        <v>24</v>
      </c>
      <c r="G6" s="7">
        <v>2</v>
      </c>
      <c r="H6" s="7">
        <v>3000</v>
      </c>
      <c r="I6" s="7" t="s">
        <v>465</v>
      </c>
      <c r="J6" s="7" t="s">
        <v>213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7" t="s">
        <v>464</v>
      </c>
      <c r="C7" s="7" t="s">
        <v>17</v>
      </c>
      <c r="D7" s="7" t="s">
        <v>464</v>
      </c>
      <c r="E7" s="8" t="s">
        <v>19</v>
      </c>
      <c r="F7" s="7" t="s">
        <v>24</v>
      </c>
      <c r="G7" s="7"/>
      <c r="H7" s="7">
        <v>500</v>
      </c>
      <c r="I7" s="7" t="s">
        <v>464</v>
      </c>
      <c r="J7" s="7" t="s">
        <v>213</v>
      </c>
      <c r="K7" s="7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7" t="s">
        <v>467</v>
      </c>
      <c r="C8" s="7" t="s">
        <v>17</v>
      </c>
      <c r="D8" s="7" t="s">
        <v>467</v>
      </c>
      <c r="E8" s="8" t="s">
        <v>19</v>
      </c>
      <c r="F8" s="7" t="s">
        <v>24</v>
      </c>
      <c r="G8" s="7"/>
      <c r="H8" s="7">
        <v>2000</v>
      </c>
      <c r="I8" s="7" t="s">
        <v>467</v>
      </c>
      <c r="J8" s="7" t="s">
        <v>213</v>
      </c>
      <c r="K8" s="7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  <row r="9" spans="1:22" x14ac:dyDescent="0.45">
      <c r="A9" s="7">
        <v>8</v>
      </c>
      <c r="B9" s="7" t="s">
        <v>463</v>
      </c>
      <c r="C9" s="7" t="s">
        <v>17</v>
      </c>
      <c r="D9" s="7" t="s">
        <v>463</v>
      </c>
      <c r="E9" s="8" t="s">
        <v>45</v>
      </c>
      <c r="F9" s="7" t="s">
        <v>24</v>
      </c>
      <c r="G9" s="7"/>
      <c r="H9" s="7">
        <v>10000</v>
      </c>
      <c r="I9" s="7" t="s">
        <v>463</v>
      </c>
      <c r="J9" s="10" t="s">
        <v>213</v>
      </c>
      <c r="K9" s="7">
        <v>1</v>
      </c>
      <c r="L9" s="7">
        <v>8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7"/>
      <c r="V9" s="7">
        <v>0</v>
      </c>
    </row>
    <row r="10" spans="1:22" x14ac:dyDescent="0.45">
      <c r="A10" s="7">
        <v>9</v>
      </c>
      <c r="B10" s="13" t="s">
        <v>229</v>
      </c>
      <c r="C10" s="7" t="s">
        <v>46</v>
      </c>
      <c r="D10" s="13" t="s">
        <v>230</v>
      </c>
      <c r="E10" s="8" t="s">
        <v>19</v>
      </c>
      <c r="F10" s="7" t="s">
        <v>24</v>
      </c>
      <c r="G10" s="7"/>
      <c r="H10" s="7"/>
      <c r="I10" s="13" t="s">
        <v>230</v>
      </c>
      <c r="J10" s="10" t="s">
        <v>213</v>
      </c>
      <c r="K10" s="10">
        <v>1</v>
      </c>
      <c r="L10" s="7">
        <v>9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/>
      <c r="T10" s="7"/>
      <c r="U10" s="7"/>
      <c r="V10" s="7">
        <v>0</v>
      </c>
    </row>
    <row r="11" spans="1:22" x14ac:dyDescent="0.45">
      <c r="A11" s="7">
        <v>10</v>
      </c>
      <c r="B11" s="7" t="s">
        <v>217</v>
      </c>
      <c r="C11" s="7" t="s">
        <v>46</v>
      </c>
      <c r="D11" s="7" t="s">
        <v>218</v>
      </c>
      <c r="E11" s="8" t="s">
        <v>19</v>
      </c>
      <c r="F11" s="7" t="s">
        <v>24</v>
      </c>
      <c r="G11" s="7"/>
      <c r="H11" s="7"/>
      <c r="I11" s="7" t="s">
        <v>218</v>
      </c>
      <c r="J11" s="10" t="s">
        <v>213</v>
      </c>
      <c r="K11" s="10">
        <v>1</v>
      </c>
      <c r="L11" s="7">
        <v>10</v>
      </c>
      <c r="M11" s="7" t="s">
        <v>20</v>
      </c>
      <c r="N11" s="7" t="s">
        <v>20</v>
      </c>
      <c r="O11" s="7" t="s">
        <v>20</v>
      </c>
      <c r="P11" s="7" t="s">
        <v>20</v>
      </c>
      <c r="Q11" s="7" t="s">
        <v>20</v>
      </c>
      <c r="R11" s="7" t="s">
        <v>20</v>
      </c>
      <c r="S11" s="7"/>
      <c r="T11" s="7"/>
      <c r="U11" s="7"/>
      <c r="V11" s="7">
        <v>0</v>
      </c>
    </row>
    <row r="12" spans="1:22" x14ac:dyDescent="0.45">
      <c r="A12" s="7">
        <v>11</v>
      </c>
      <c r="B12" s="7" t="s">
        <v>219</v>
      </c>
      <c r="C12" s="7" t="s">
        <v>46</v>
      </c>
      <c r="D12" s="7" t="s">
        <v>220</v>
      </c>
      <c r="E12" s="8" t="s">
        <v>19</v>
      </c>
      <c r="F12" s="7" t="s">
        <v>24</v>
      </c>
      <c r="G12" s="7"/>
      <c r="H12" s="7"/>
      <c r="I12" s="7" t="s">
        <v>220</v>
      </c>
      <c r="J12" s="10" t="s">
        <v>213</v>
      </c>
      <c r="K12" s="10">
        <v>1</v>
      </c>
      <c r="L12" s="7">
        <v>11</v>
      </c>
      <c r="M12" s="7" t="s">
        <v>20</v>
      </c>
      <c r="N12" s="7" t="s">
        <v>20</v>
      </c>
      <c r="O12" s="7" t="s">
        <v>20</v>
      </c>
      <c r="P12" s="7" t="s">
        <v>20</v>
      </c>
      <c r="Q12" s="7" t="s">
        <v>20</v>
      </c>
      <c r="R12" s="7" t="s">
        <v>20</v>
      </c>
      <c r="S12" s="7"/>
      <c r="T12" s="7"/>
      <c r="U12" s="7"/>
      <c r="V12" s="7">
        <v>0</v>
      </c>
    </row>
    <row r="13" spans="1:22" x14ac:dyDescent="0.45">
      <c r="A13" s="7">
        <v>12</v>
      </c>
      <c r="B13" s="7" t="s">
        <v>222</v>
      </c>
      <c r="C13" s="7" t="s">
        <v>46</v>
      </c>
      <c r="D13" s="7" t="s">
        <v>223</v>
      </c>
      <c r="E13" s="8" t="s">
        <v>19</v>
      </c>
      <c r="F13" s="7" t="s">
        <v>24</v>
      </c>
      <c r="G13" s="7"/>
      <c r="H13" s="7"/>
      <c r="I13" s="7" t="s">
        <v>223</v>
      </c>
      <c r="J13" s="10" t="s">
        <v>213</v>
      </c>
      <c r="K13" s="10">
        <v>1</v>
      </c>
      <c r="L13" s="7">
        <v>12</v>
      </c>
      <c r="M13" s="7" t="s">
        <v>20</v>
      </c>
      <c r="N13" s="7" t="s">
        <v>20</v>
      </c>
      <c r="O13" s="7" t="s">
        <v>20</v>
      </c>
      <c r="P13" s="7" t="s">
        <v>20</v>
      </c>
      <c r="Q13" s="7" t="s">
        <v>20</v>
      </c>
      <c r="R13" s="7" t="s">
        <v>20</v>
      </c>
      <c r="S13" s="7"/>
      <c r="T13" s="7"/>
      <c r="U13" s="7"/>
      <c r="V13" s="7">
        <v>0</v>
      </c>
    </row>
    <row r="14" spans="1:22" x14ac:dyDescent="0.45">
      <c r="A14" s="7">
        <v>13</v>
      </c>
      <c r="B14" s="14" t="s">
        <v>231</v>
      </c>
      <c r="C14" s="7" t="s">
        <v>46</v>
      </c>
      <c r="D14" s="14" t="s">
        <v>231</v>
      </c>
      <c r="E14" s="8" t="s">
        <v>19</v>
      </c>
      <c r="F14" s="7" t="s">
        <v>24</v>
      </c>
      <c r="G14" s="7"/>
      <c r="H14" s="7"/>
      <c r="I14" s="14" t="s">
        <v>231</v>
      </c>
      <c r="J14" s="10" t="s">
        <v>213</v>
      </c>
      <c r="K14" s="10">
        <v>1</v>
      </c>
      <c r="L14" s="7">
        <v>13</v>
      </c>
      <c r="M14" s="7" t="s">
        <v>20</v>
      </c>
      <c r="N14" s="7" t="s">
        <v>20</v>
      </c>
      <c r="O14" s="7" t="s">
        <v>20</v>
      </c>
      <c r="P14" s="7" t="s">
        <v>20</v>
      </c>
      <c r="Q14" s="7" t="s">
        <v>20</v>
      </c>
      <c r="R14" s="7" t="s">
        <v>20</v>
      </c>
      <c r="S14" s="7"/>
      <c r="T14" s="7"/>
      <c r="U14" s="7"/>
      <c r="V14" s="7">
        <v>0</v>
      </c>
    </row>
    <row r="15" spans="1:22" x14ac:dyDescent="0.45">
      <c r="A15" s="7">
        <v>14</v>
      </c>
      <c r="B15" s="7" t="s">
        <v>224</v>
      </c>
      <c r="C15" s="7" t="s">
        <v>46</v>
      </c>
      <c r="D15" s="7" t="s">
        <v>225</v>
      </c>
      <c r="E15" s="8" t="s">
        <v>19</v>
      </c>
      <c r="F15" s="7" t="s">
        <v>24</v>
      </c>
      <c r="G15" s="7"/>
      <c r="H15" s="7"/>
      <c r="I15" s="7" t="s">
        <v>225</v>
      </c>
      <c r="J15" s="10" t="s">
        <v>213</v>
      </c>
      <c r="K15" s="10">
        <v>1</v>
      </c>
      <c r="L15" s="7">
        <v>14</v>
      </c>
      <c r="M15" s="7" t="s">
        <v>20</v>
      </c>
      <c r="N15" s="7" t="s">
        <v>20</v>
      </c>
      <c r="O15" s="7" t="s">
        <v>20</v>
      </c>
      <c r="P15" s="7" t="s">
        <v>20</v>
      </c>
      <c r="Q15" s="7" t="s">
        <v>20</v>
      </c>
      <c r="R15" s="7" t="s">
        <v>20</v>
      </c>
      <c r="S15" s="7"/>
      <c r="T15" s="7"/>
      <c r="U15" s="7"/>
      <c r="V15" s="7">
        <v>0</v>
      </c>
    </row>
    <row r="16" spans="1:22" x14ac:dyDescent="0.45">
      <c r="A16" s="7">
        <v>15</v>
      </c>
      <c r="B16" s="7" t="s">
        <v>226</v>
      </c>
      <c r="C16" s="7" t="s">
        <v>46</v>
      </c>
      <c r="D16" s="7" t="s">
        <v>226</v>
      </c>
      <c r="E16" s="8" t="s">
        <v>19</v>
      </c>
      <c r="F16" s="7" t="s">
        <v>24</v>
      </c>
      <c r="G16" s="7"/>
      <c r="H16" s="7"/>
      <c r="I16" s="7" t="s">
        <v>226</v>
      </c>
      <c r="J16" s="10" t="s">
        <v>213</v>
      </c>
      <c r="K16" s="7">
        <v>1</v>
      </c>
      <c r="L16" s="7">
        <v>15</v>
      </c>
      <c r="M16" s="7" t="s">
        <v>20</v>
      </c>
      <c r="N16" s="7" t="s">
        <v>20</v>
      </c>
      <c r="O16" s="7" t="s">
        <v>20</v>
      </c>
      <c r="P16" s="7" t="s">
        <v>20</v>
      </c>
      <c r="Q16" s="7" t="s">
        <v>20</v>
      </c>
      <c r="R16" s="7" t="s">
        <v>20</v>
      </c>
      <c r="S16" s="7"/>
      <c r="T16" s="7"/>
      <c r="U16" s="7"/>
      <c r="V16" s="7">
        <v>0</v>
      </c>
    </row>
    <row r="17" spans="1:22" x14ac:dyDescent="0.45">
      <c r="A17" s="7">
        <v>16</v>
      </c>
      <c r="B17" s="7" t="s">
        <v>227</v>
      </c>
      <c r="C17" s="7" t="s">
        <v>36</v>
      </c>
      <c r="D17" s="7" t="s">
        <v>227</v>
      </c>
      <c r="E17" s="8" t="s">
        <v>19</v>
      </c>
      <c r="F17" s="7" t="s">
        <v>24</v>
      </c>
      <c r="G17" s="7"/>
      <c r="H17" s="7"/>
      <c r="I17" s="7" t="s">
        <v>227</v>
      </c>
      <c r="J17" s="10" t="s">
        <v>213</v>
      </c>
      <c r="K17" s="7">
        <v>1</v>
      </c>
      <c r="L17" s="7">
        <v>16</v>
      </c>
      <c r="M17" s="7" t="s">
        <v>20</v>
      </c>
      <c r="N17" s="7" t="s">
        <v>20</v>
      </c>
      <c r="O17" s="7" t="s">
        <v>20</v>
      </c>
      <c r="P17" s="7" t="s">
        <v>20</v>
      </c>
      <c r="Q17" s="7" t="s">
        <v>20</v>
      </c>
      <c r="R17" s="7" t="s">
        <v>20</v>
      </c>
      <c r="S17" s="7"/>
      <c r="T17" s="7"/>
      <c r="U17" s="7"/>
      <c r="V17" s="7">
        <v>0</v>
      </c>
    </row>
    <row r="18" spans="1:22" x14ac:dyDescent="0.45">
      <c r="A18" s="7">
        <v>17</v>
      </c>
      <c r="B18" s="7" t="s">
        <v>493</v>
      </c>
      <c r="C18" s="7" t="s">
        <v>17</v>
      </c>
      <c r="D18" s="7" t="s">
        <v>228</v>
      </c>
      <c r="E18" s="8" t="s">
        <v>19</v>
      </c>
      <c r="F18" s="7" t="s">
        <v>24</v>
      </c>
      <c r="G18" s="7"/>
      <c r="H18" s="7">
        <v>500</v>
      </c>
      <c r="I18" s="7" t="s">
        <v>228</v>
      </c>
      <c r="J18" s="10" t="s">
        <v>213</v>
      </c>
      <c r="K18" s="10">
        <v>1</v>
      </c>
      <c r="L18" s="7">
        <v>17</v>
      </c>
      <c r="M18" s="7" t="s">
        <v>20</v>
      </c>
      <c r="N18" s="7" t="s">
        <v>20</v>
      </c>
      <c r="O18" s="7" t="s">
        <v>20</v>
      </c>
      <c r="P18" s="7" t="s">
        <v>20</v>
      </c>
      <c r="Q18" s="7" t="s">
        <v>20</v>
      </c>
      <c r="R18" s="7" t="s">
        <v>20</v>
      </c>
      <c r="S18" s="7"/>
      <c r="T18" s="7"/>
      <c r="U18" s="7"/>
      <c r="V18" s="7">
        <v>0</v>
      </c>
    </row>
    <row r="19" spans="1:22" x14ac:dyDescent="0.45">
      <c r="A19" s="7">
        <v>18</v>
      </c>
      <c r="B19" s="7" t="s">
        <v>388</v>
      </c>
      <c r="C19" s="7" t="s">
        <v>17</v>
      </c>
      <c r="D19" s="7" t="s">
        <v>389</v>
      </c>
      <c r="E19" s="8" t="s">
        <v>23</v>
      </c>
      <c r="F19" s="7" t="s">
        <v>20</v>
      </c>
      <c r="G19" s="7">
        <v>2</v>
      </c>
      <c r="H19" s="7">
        <v>200</v>
      </c>
      <c r="I19" s="7" t="s">
        <v>389</v>
      </c>
      <c r="J19" s="10" t="s">
        <v>213</v>
      </c>
      <c r="K19" s="10">
        <v>1</v>
      </c>
      <c r="L19" s="7">
        <v>18</v>
      </c>
      <c r="M19" s="7" t="s">
        <v>20</v>
      </c>
      <c r="N19" s="7" t="s">
        <v>20</v>
      </c>
      <c r="O19" s="7" t="s">
        <v>20</v>
      </c>
      <c r="P19" s="7" t="s">
        <v>20</v>
      </c>
      <c r="Q19" s="7" t="s">
        <v>20</v>
      </c>
      <c r="R19" s="7" t="s">
        <v>20</v>
      </c>
      <c r="S19" s="7" t="s">
        <v>388</v>
      </c>
      <c r="T19" s="7"/>
      <c r="U19" s="7"/>
      <c r="V19" s="7">
        <v>0</v>
      </c>
    </row>
    <row r="20" spans="1:22" x14ac:dyDescent="0.45">
      <c r="A20" s="7">
        <v>19</v>
      </c>
      <c r="B20" s="7" t="s">
        <v>143</v>
      </c>
      <c r="C20" s="7" t="s">
        <v>36</v>
      </c>
      <c r="D20" s="7" t="s">
        <v>144</v>
      </c>
      <c r="E20" s="8" t="s">
        <v>147</v>
      </c>
      <c r="F20" s="7" t="s">
        <v>24</v>
      </c>
      <c r="G20" s="7"/>
      <c r="H20" s="7"/>
      <c r="I20" s="7" t="s">
        <v>144</v>
      </c>
      <c r="J20" s="10" t="s">
        <v>213</v>
      </c>
      <c r="K20" s="7">
        <v>1</v>
      </c>
      <c r="L20" s="7">
        <v>19</v>
      </c>
      <c r="M20" s="7" t="s">
        <v>20</v>
      </c>
      <c r="N20" s="7" t="s">
        <v>20</v>
      </c>
      <c r="O20" s="7" t="s">
        <v>20</v>
      </c>
      <c r="P20" s="7" t="s">
        <v>20</v>
      </c>
      <c r="Q20" s="7" t="s">
        <v>20</v>
      </c>
      <c r="R20" s="7" t="s">
        <v>20</v>
      </c>
      <c r="S20" s="7"/>
      <c r="T20" s="7"/>
      <c r="U20" s="7" t="s">
        <v>215</v>
      </c>
      <c r="V20" s="7">
        <v>0</v>
      </c>
    </row>
    <row r="21" spans="1:22" x14ac:dyDescent="0.45">
      <c r="A21" s="7">
        <v>20</v>
      </c>
      <c r="B21" s="7" t="s">
        <v>466</v>
      </c>
      <c r="C21" s="7" t="s">
        <v>17</v>
      </c>
      <c r="D21" s="7" t="s">
        <v>466</v>
      </c>
      <c r="E21" s="8" t="s">
        <v>45</v>
      </c>
      <c r="F21" s="7" t="s">
        <v>24</v>
      </c>
      <c r="G21" s="7"/>
      <c r="H21" s="7">
        <v>3000</v>
      </c>
      <c r="I21" s="7" t="s">
        <v>466</v>
      </c>
      <c r="J21" s="10" t="s">
        <v>213</v>
      </c>
      <c r="K21" s="7">
        <v>1</v>
      </c>
      <c r="L21" s="7">
        <v>20</v>
      </c>
      <c r="M21" s="7" t="s">
        <v>20</v>
      </c>
      <c r="N21" s="7" t="s">
        <v>20</v>
      </c>
      <c r="O21" s="7" t="s">
        <v>20</v>
      </c>
      <c r="P21" s="7" t="s">
        <v>20</v>
      </c>
      <c r="Q21" s="7" t="s">
        <v>20</v>
      </c>
      <c r="R21" s="7" t="s">
        <v>20</v>
      </c>
      <c r="S21" s="7"/>
      <c r="T21" s="7"/>
      <c r="U21" s="7"/>
      <c r="V21" s="7">
        <v>0</v>
      </c>
    </row>
    <row r="22" spans="1:22" x14ac:dyDescent="0.45">
      <c r="A22" s="7">
        <v>21</v>
      </c>
      <c r="B22" s="7" t="s">
        <v>468</v>
      </c>
      <c r="C22" s="7" t="s">
        <v>17</v>
      </c>
      <c r="D22" s="7" t="s">
        <v>468</v>
      </c>
      <c r="E22" s="8" t="s">
        <v>19</v>
      </c>
      <c r="F22" s="7" t="s">
        <v>24</v>
      </c>
      <c r="G22" s="7"/>
      <c r="H22" s="7">
        <v>500</v>
      </c>
      <c r="I22" s="7" t="s">
        <v>468</v>
      </c>
      <c r="J22" s="10" t="s">
        <v>213</v>
      </c>
      <c r="K22" s="10">
        <v>1</v>
      </c>
      <c r="L22" s="7">
        <v>21</v>
      </c>
      <c r="M22" s="7" t="s">
        <v>20</v>
      </c>
      <c r="N22" s="7" t="s">
        <v>20</v>
      </c>
      <c r="O22" s="7" t="s">
        <v>20</v>
      </c>
      <c r="P22" s="7" t="s">
        <v>20</v>
      </c>
      <c r="Q22" s="7" t="s">
        <v>20</v>
      </c>
      <c r="R22" s="7" t="s">
        <v>20</v>
      </c>
      <c r="S22" s="7"/>
      <c r="T22" s="7"/>
      <c r="U22" s="7"/>
      <c r="V22" s="7">
        <v>0</v>
      </c>
    </row>
    <row r="23" spans="1:22" x14ac:dyDescent="0.45">
      <c r="A23" s="7">
        <v>22</v>
      </c>
      <c r="B23" s="7" t="s">
        <v>470</v>
      </c>
      <c r="C23" s="7" t="s">
        <v>36</v>
      </c>
      <c r="D23" s="7" t="s">
        <v>471</v>
      </c>
      <c r="E23" s="8" t="s">
        <v>19</v>
      </c>
      <c r="F23" s="7" t="s">
        <v>20</v>
      </c>
      <c r="G23" s="7"/>
      <c r="H23" s="7"/>
      <c r="I23" s="7" t="s">
        <v>471</v>
      </c>
      <c r="J23" s="10" t="s">
        <v>213</v>
      </c>
      <c r="K23" s="7">
        <v>1</v>
      </c>
      <c r="L23" s="7">
        <v>22</v>
      </c>
      <c r="M23" s="7" t="s">
        <v>20</v>
      </c>
      <c r="N23" s="7" t="s">
        <v>20</v>
      </c>
      <c r="O23" s="7" t="s">
        <v>20</v>
      </c>
      <c r="P23" s="7" t="s">
        <v>20</v>
      </c>
      <c r="Q23" s="7" t="s">
        <v>20</v>
      </c>
      <c r="R23" s="7" t="s">
        <v>20</v>
      </c>
      <c r="S23" s="7"/>
      <c r="T23" s="7"/>
      <c r="U23" s="7"/>
      <c r="V23" s="7">
        <v>0</v>
      </c>
    </row>
    <row r="24" spans="1:22" x14ac:dyDescent="0.45">
      <c r="A24" s="7">
        <v>23</v>
      </c>
      <c r="B24" s="7" t="s">
        <v>485</v>
      </c>
      <c r="C24" s="7" t="s">
        <v>36</v>
      </c>
      <c r="D24" s="7" t="s">
        <v>486</v>
      </c>
      <c r="E24" s="8" t="s">
        <v>19</v>
      </c>
      <c r="F24" s="7" t="s">
        <v>20</v>
      </c>
      <c r="G24" s="7"/>
      <c r="H24" s="7"/>
      <c r="I24" s="7" t="s">
        <v>486</v>
      </c>
      <c r="J24" s="10" t="s">
        <v>213</v>
      </c>
      <c r="K24" s="7">
        <v>1</v>
      </c>
      <c r="L24" s="7">
        <v>23</v>
      </c>
      <c r="M24" s="7" t="s">
        <v>20</v>
      </c>
      <c r="N24" s="7" t="s">
        <v>20</v>
      </c>
      <c r="O24" s="7" t="s">
        <v>20</v>
      </c>
      <c r="P24" s="7" t="s">
        <v>20</v>
      </c>
      <c r="Q24" s="7" t="s">
        <v>20</v>
      </c>
      <c r="R24" s="7" t="s">
        <v>20</v>
      </c>
      <c r="S24" s="7"/>
      <c r="T24" s="7"/>
      <c r="U24" s="7"/>
      <c r="V24" s="7">
        <v>0</v>
      </c>
    </row>
    <row r="25" spans="1:22" x14ac:dyDescent="0.45">
      <c r="A25" s="7">
        <v>24</v>
      </c>
      <c r="B25" s="7" t="s">
        <v>488</v>
      </c>
      <c r="C25" s="7" t="s">
        <v>46</v>
      </c>
      <c r="D25" s="7" t="s">
        <v>490</v>
      </c>
      <c r="E25" s="8" t="s">
        <v>19</v>
      </c>
      <c r="F25" s="7" t="s">
        <v>24</v>
      </c>
      <c r="G25" s="7"/>
      <c r="H25" s="7"/>
      <c r="I25" s="7" t="s">
        <v>490</v>
      </c>
      <c r="J25" s="10" t="s">
        <v>213</v>
      </c>
      <c r="K25" s="10">
        <v>1</v>
      </c>
      <c r="L25" s="7">
        <v>24</v>
      </c>
      <c r="M25" s="7" t="s">
        <v>20</v>
      </c>
      <c r="N25" s="7" t="s">
        <v>20</v>
      </c>
      <c r="O25" s="7" t="s">
        <v>20</v>
      </c>
      <c r="P25" s="7" t="s">
        <v>20</v>
      </c>
      <c r="Q25" s="7" t="s">
        <v>20</v>
      </c>
      <c r="R25" s="7" t="s">
        <v>20</v>
      </c>
      <c r="S25" s="7"/>
      <c r="T25" s="7"/>
      <c r="U25" s="7"/>
      <c r="V25" s="7">
        <v>0</v>
      </c>
    </row>
    <row r="26" spans="1:22" x14ac:dyDescent="0.45">
      <c r="A26" s="7">
        <v>25</v>
      </c>
      <c r="B26" s="7" t="s">
        <v>495</v>
      </c>
      <c r="C26" s="7" t="s">
        <v>17</v>
      </c>
      <c r="D26" s="7" t="s">
        <v>496</v>
      </c>
      <c r="E26" s="8" t="s">
        <v>50</v>
      </c>
      <c r="F26" s="7" t="s">
        <v>24</v>
      </c>
      <c r="G26" s="7"/>
      <c r="H26" s="7"/>
      <c r="I26" s="7" t="s">
        <v>496</v>
      </c>
      <c r="J26" s="10" t="s">
        <v>213</v>
      </c>
      <c r="K26" s="10">
        <v>1</v>
      </c>
      <c r="L26" s="7">
        <v>25</v>
      </c>
      <c r="M26" s="7" t="s">
        <v>20</v>
      </c>
      <c r="N26" s="7" t="s">
        <v>20</v>
      </c>
      <c r="O26" s="7" t="s">
        <v>20</v>
      </c>
      <c r="P26" s="7" t="s">
        <v>20</v>
      </c>
      <c r="Q26" s="7" t="s">
        <v>20</v>
      </c>
      <c r="R26" s="7" t="s">
        <v>20</v>
      </c>
      <c r="S26" s="7"/>
      <c r="T26" s="7" t="s">
        <v>494</v>
      </c>
      <c r="U26" s="7"/>
      <c r="V26" s="7">
        <v>0</v>
      </c>
    </row>
    <row r="27" spans="1:22" x14ac:dyDescent="0.45">
      <c r="A27" s="7">
        <v>26</v>
      </c>
      <c r="B27" s="7" t="s">
        <v>74</v>
      </c>
      <c r="C27" s="7" t="s">
        <v>49</v>
      </c>
      <c r="D27" s="7" t="s">
        <v>102</v>
      </c>
      <c r="E27" s="8" t="s">
        <v>48</v>
      </c>
      <c r="F27" s="7" t="s">
        <v>20</v>
      </c>
      <c r="G27" s="7"/>
      <c r="H27" s="7"/>
      <c r="I27" s="7" t="s">
        <v>102</v>
      </c>
      <c r="J27" s="10" t="s">
        <v>213</v>
      </c>
      <c r="K27" s="7">
        <v>1</v>
      </c>
      <c r="L27" s="7">
        <v>26</v>
      </c>
      <c r="M27" s="7" t="s">
        <v>20</v>
      </c>
      <c r="N27" s="7" t="s">
        <v>20</v>
      </c>
      <c r="O27" s="7" t="s">
        <v>20</v>
      </c>
      <c r="P27" s="7" t="s">
        <v>20</v>
      </c>
      <c r="Q27" s="7" t="s">
        <v>20</v>
      </c>
      <c r="R27" s="7" t="s">
        <v>20</v>
      </c>
      <c r="S27" s="7"/>
      <c r="T27" s="7"/>
      <c r="U27" s="7"/>
      <c r="V27" s="7">
        <v>0</v>
      </c>
    </row>
    <row r="28" spans="1:22" x14ac:dyDescent="0.45">
      <c r="A28" s="7">
        <v>27</v>
      </c>
      <c r="B28" s="7" t="s">
        <v>161</v>
      </c>
      <c r="C28" s="7" t="s">
        <v>36</v>
      </c>
      <c r="D28" s="7" t="s">
        <v>454</v>
      </c>
      <c r="E28" s="8" t="s">
        <v>19</v>
      </c>
      <c r="F28" s="7" t="s">
        <v>20</v>
      </c>
      <c r="G28" s="7"/>
      <c r="H28" s="7"/>
      <c r="I28" s="7" t="s">
        <v>454</v>
      </c>
      <c r="J28" s="10" t="s">
        <v>213</v>
      </c>
      <c r="K28" s="7">
        <v>1</v>
      </c>
      <c r="L28" s="7">
        <v>27</v>
      </c>
      <c r="M28" s="7" t="s">
        <v>20</v>
      </c>
      <c r="N28" s="7" t="s">
        <v>20</v>
      </c>
      <c r="O28" s="7" t="s">
        <v>20</v>
      </c>
      <c r="P28" s="7" t="s">
        <v>20</v>
      </c>
      <c r="Q28" s="7" t="s">
        <v>20</v>
      </c>
      <c r="R28" s="7" t="s">
        <v>20</v>
      </c>
      <c r="S28" s="7"/>
      <c r="T28" s="7"/>
      <c r="U28" s="7"/>
      <c r="V28" s="7">
        <v>0</v>
      </c>
    </row>
    <row r="29" spans="1:22" x14ac:dyDescent="0.45">
      <c r="A29" s="7">
        <v>28</v>
      </c>
      <c r="B29" s="7" t="s">
        <v>562</v>
      </c>
      <c r="C29" s="7" t="s">
        <v>17</v>
      </c>
      <c r="D29" s="7" t="s">
        <v>563</v>
      </c>
      <c r="E29" s="8" t="s">
        <v>19</v>
      </c>
      <c r="F29" s="7" t="s">
        <v>24</v>
      </c>
      <c r="G29" s="7"/>
      <c r="H29" s="7">
        <v>500</v>
      </c>
      <c r="I29" s="7" t="s">
        <v>563</v>
      </c>
      <c r="J29" s="10" t="s">
        <v>213</v>
      </c>
      <c r="K29" s="10">
        <v>1</v>
      </c>
      <c r="L29" s="7">
        <v>28</v>
      </c>
      <c r="M29" s="7" t="s">
        <v>20</v>
      </c>
      <c r="N29" s="7" t="s">
        <v>20</v>
      </c>
      <c r="O29" s="7" t="s">
        <v>20</v>
      </c>
      <c r="P29" s="7" t="s">
        <v>20</v>
      </c>
      <c r="Q29" s="7" t="s">
        <v>20</v>
      </c>
      <c r="R29" s="7" t="s">
        <v>20</v>
      </c>
      <c r="S29" s="7"/>
      <c r="T29" s="7"/>
      <c r="U29" s="7"/>
      <c r="V29" s="7">
        <v>0</v>
      </c>
    </row>
    <row r="30" spans="1:22" x14ac:dyDescent="0.45">
      <c r="A30" s="7">
        <v>29</v>
      </c>
      <c r="B30" s="7" t="s">
        <v>564</v>
      </c>
      <c r="C30" s="7" t="s">
        <v>17</v>
      </c>
      <c r="D30" s="7" t="s">
        <v>565</v>
      </c>
      <c r="E30" s="8" t="s">
        <v>19</v>
      </c>
      <c r="F30" s="7" t="s">
        <v>24</v>
      </c>
      <c r="G30" s="7"/>
      <c r="H30" s="7">
        <v>500</v>
      </c>
      <c r="I30" s="7" t="s">
        <v>565</v>
      </c>
      <c r="J30" s="10" t="s">
        <v>213</v>
      </c>
      <c r="K30" s="10">
        <v>1</v>
      </c>
      <c r="L30" s="7">
        <v>29</v>
      </c>
      <c r="M30" s="7" t="s">
        <v>20</v>
      </c>
      <c r="N30" s="7" t="s">
        <v>20</v>
      </c>
      <c r="O30" s="7" t="s">
        <v>20</v>
      </c>
      <c r="P30" s="7" t="s">
        <v>20</v>
      </c>
      <c r="Q30" s="7" t="s">
        <v>20</v>
      </c>
      <c r="R30" s="7" t="s">
        <v>20</v>
      </c>
      <c r="S30" s="7"/>
      <c r="T30" s="7"/>
      <c r="U30" s="7"/>
      <c r="V30" s="7">
        <v>0</v>
      </c>
    </row>
    <row r="31" spans="1:22" x14ac:dyDescent="0.45">
      <c r="A31" s="7">
        <v>30</v>
      </c>
      <c r="B31" s="7" t="s">
        <v>581</v>
      </c>
      <c r="C31" s="7" t="s">
        <v>49</v>
      </c>
      <c r="D31" s="7" t="s">
        <v>581</v>
      </c>
      <c r="E31" s="8" t="s">
        <v>48</v>
      </c>
      <c r="F31" s="7" t="s">
        <v>20</v>
      </c>
      <c r="G31" s="7"/>
      <c r="H31" s="7"/>
      <c r="I31" s="7" t="s">
        <v>581</v>
      </c>
      <c r="J31" s="7" t="s">
        <v>213</v>
      </c>
      <c r="K31" s="7">
        <v>1</v>
      </c>
      <c r="L31" s="7">
        <v>30</v>
      </c>
      <c r="M31" s="7" t="s">
        <v>20</v>
      </c>
      <c r="N31" s="7" t="s">
        <v>20</v>
      </c>
      <c r="O31" s="7" t="s">
        <v>20</v>
      </c>
      <c r="P31" s="7" t="s">
        <v>20</v>
      </c>
      <c r="Q31" s="7" t="s">
        <v>20</v>
      </c>
      <c r="R31" s="7" t="s">
        <v>20</v>
      </c>
      <c r="S31" s="7"/>
      <c r="T31" s="7"/>
      <c r="U31" s="7"/>
      <c r="V31" s="7">
        <v>0</v>
      </c>
    </row>
    <row r="32" spans="1:22" x14ac:dyDescent="0.45">
      <c r="A32" s="7">
        <v>31</v>
      </c>
      <c r="B32" s="7" t="s">
        <v>583</v>
      </c>
      <c r="C32" s="7" t="s">
        <v>17</v>
      </c>
      <c r="D32" s="7" t="s">
        <v>584</v>
      </c>
      <c r="E32" s="8" t="s">
        <v>19</v>
      </c>
      <c r="F32" s="7" t="s">
        <v>24</v>
      </c>
      <c r="G32" s="7"/>
      <c r="H32" s="7">
        <v>100</v>
      </c>
      <c r="I32" s="7" t="s">
        <v>584</v>
      </c>
      <c r="J32" s="7" t="s">
        <v>213</v>
      </c>
      <c r="K32" s="7">
        <v>1</v>
      </c>
      <c r="L32" s="7">
        <v>31</v>
      </c>
      <c r="M32" s="7" t="s">
        <v>20</v>
      </c>
      <c r="N32" s="7" t="s">
        <v>20</v>
      </c>
      <c r="O32" s="7" t="s">
        <v>20</v>
      </c>
      <c r="P32" s="7" t="s">
        <v>20</v>
      </c>
      <c r="Q32" s="7" t="s">
        <v>20</v>
      </c>
      <c r="R32" s="7" t="s">
        <v>20</v>
      </c>
      <c r="S32" s="7"/>
      <c r="T32" s="7"/>
      <c r="U32" s="7"/>
      <c r="V32" s="7">
        <v>0</v>
      </c>
    </row>
    <row r="33" spans="1:22" x14ac:dyDescent="0.45">
      <c r="A33" s="7">
        <v>32</v>
      </c>
      <c r="B33" s="7" t="s">
        <v>585</v>
      </c>
      <c r="C33" s="7" t="s">
        <v>17</v>
      </c>
      <c r="D33" s="7" t="s">
        <v>586</v>
      </c>
      <c r="E33" s="8" t="s">
        <v>19</v>
      </c>
      <c r="F33" s="7" t="s">
        <v>24</v>
      </c>
      <c r="G33" s="7"/>
      <c r="H33" s="7">
        <v>500</v>
      </c>
      <c r="I33" s="7" t="s">
        <v>586</v>
      </c>
      <c r="J33" s="7" t="s">
        <v>213</v>
      </c>
      <c r="K33" s="7">
        <v>1</v>
      </c>
      <c r="L33" s="7">
        <v>32</v>
      </c>
      <c r="M33" s="7" t="s">
        <v>20</v>
      </c>
      <c r="N33" s="7" t="s">
        <v>20</v>
      </c>
      <c r="O33" s="7" t="s">
        <v>20</v>
      </c>
      <c r="P33" s="7" t="s">
        <v>20</v>
      </c>
      <c r="Q33" s="7" t="s">
        <v>20</v>
      </c>
      <c r="R33" s="7" t="s">
        <v>20</v>
      </c>
      <c r="S33" s="7"/>
      <c r="T33" s="7"/>
      <c r="U33" s="7"/>
      <c r="V33" s="7">
        <v>0</v>
      </c>
    </row>
    <row r="34" spans="1:22" x14ac:dyDescent="0.45">
      <c r="A34" s="7">
        <v>33</v>
      </c>
      <c r="B34" s="7" t="s">
        <v>580</v>
      </c>
      <c r="C34" s="7" t="s">
        <v>17</v>
      </c>
      <c r="D34" s="7" t="s">
        <v>592</v>
      </c>
      <c r="E34" s="8" t="s">
        <v>19</v>
      </c>
      <c r="F34" s="7" t="s">
        <v>24</v>
      </c>
      <c r="G34" s="7"/>
      <c r="H34" s="7">
        <v>100</v>
      </c>
      <c r="I34" s="7" t="s">
        <v>592</v>
      </c>
      <c r="J34" s="7" t="s">
        <v>213</v>
      </c>
      <c r="K34" s="7">
        <v>1</v>
      </c>
      <c r="L34" s="7">
        <v>33</v>
      </c>
      <c r="M34" s="7" t="s">
        <v>20</v>
      </c>
      <c r="N34" s="7" t="s">
        <v>20</v>
      </c>
      <c r="O34" s="7" t="s">
        <v>20</v>
      </c>
      <c r="P34" s="7" t="s">
        <v>20</v>
      </c>
      <c r="Q34" s="7" t="s">
        <v>20</v>
      </c>
      <c r="R34" s="7" t="s">
        <v>20</v>
      </c>
      <c r="S34" s="7"/>
      <c r="T34" s="7"/>
      <c r="U34" s="7"/>
      <c r="V34" s="7">
        <v>0</v>
      </c>
    </row>
    <row r="35" spans="1:22" x14ac:dyDescent="0.45">
      <c r="A35" s="7">
        <v>34</v>
      </c>
      <c r="B35" s="7" t="s">
        <v>593</v>
      </c>
      <c r="C35" s="7" t="s">
        <v>46</v>
      </c>
      <c r="D35" s="7" t="s">
        <v>594</v>
      </c>
      <c r="E35" s="8" t="s">
        <v>19</v>
      </c>
      <c r="F35" s="7" t="s">
        <v>24</v>
      </c>
      <c r="G35" s="7"/>
      <c r="H35" s="7"/>
      <c r="I35" s="7" t="s">
        <v>594</v>
      </c>
      <c r="J35" s="7" t="s">
        <v>213</v>
      </c>
      <c r="K35" s="7">
        <v>1</v>
      </c>
      <c r="L35" s="7">
        <v>34</v>
      </c>
      <c r="M35" s="7" t="s">
        <v>20</v>
      </c>
      <c r="N35" s="7" t="s">
        <v>20</v>
      </c>
      <c r="O35" s="7" t="s">
        <v>20</v>
      </c>
      <c r="P35" s="7" t="s">
        <v>20</v>
      </c>
      <c r="Q35" s="7" t="s">
        <v>20</v>
      </c>
      <c r="R35" s="7" t="s">
        <v>20</v>
      </c>
      <c r="S35" s="7"/>
      <c r="T35" s="7"/>
      <c r="U35" s="7"/>
      <c r="V35" s="7">
        <v>0</v>
      </c>
    </row>
    <row r="36" spans="1:22" x14ac:dyDescent="0.45">
      <c r="A36" s="7">
        <v>35</v>
      </c>
      <c r="B36" s="7" t="s">
        <v>595</v>
      </c>
      <c r="C36" s="7" t="s">
        <v>46</v>
      </c>
      <c r="D36" s="7" t="s">
        <v>596</v>
      </c>
      <c r="E36" s="8" t="s">
        <v>19</v>
      </c>
      <c r="F36" s="7" t="s">
        <v>24</v>
      </c>
      <c r="G36" s="7"/>
      <c r="H36" s="7"/>
      <c r="I36" s="7" t="s">
        <v>594</v>
      </c>
      <c r="J36" s="7" t="s">
        <v>213</v>
      </c>
      <c r="K36" s="7">
        <v>1</v>
      </c>
      <c r="L36" s="7">
        <v>35</v>
      </c>
      <c r="M36" s="7" t="s">
        <v>20</v>
      </c>
      <c r="N36" s="7" t="s">
        <v>20</v>
      </c>
      <c r="O36" s="7" t="s">
        <v>20</v>
      </c>
      <c r="P36" s="7" t="s">
        <v>20</v>
      </c>
      <c r="Q36" s="7" t="s">
        <v>20</v>
      </c>
      <c r="R36" s="7" t="s">
        <v>20</v>
      </c>
      <c r="S36" s="7"/>
      <c r="T36" s="7"/>
      <c r="U36" s="7"/>
      <c r="V36" s="7">
        <v>0</v>
      </c>
    </row>
    <row r="37" spans="1:22" x14ac:dyDescent="0.45">
      <c r="A37" s="7">
        <v>36</v>
      </c>
      <c r="B37" s="7" t="s">
        <v>518</v>
      </c>
      <c r="C37" s="7" t="s">
        <v>17</v>
      </c>
      <c r="D37" s="7" t="s">
        <v>518</v>
      </c>
      <c r="E37" s="8" t="s">
        <v>45</v>
      </c>
      <c r="F37" s="7" t="s">
        <v>24</v>
      </c>
      <c r="G37" s="7"/>
      <c r="H37" s="7">
        <v>10000</v>
      </c>
      <c r="I37" s="7" t="s">
        <v>518</v>
      </c>
      <c r="J37" s="7" t="s">
        <v>213</v>
      </c>
      <c r="K37" s="7">
        <v>1</v>
      </c>
      <c r="L37" s="7">
        <v>36</v>
      </c>
      <c r="M37" s="7" t="s">
        <v>20</v>
      </c>
      <c r="N37" s="7" t="s">
        <v>20</v>
      </c>
      <c r="O37" s="7" t="s">
        <v>20</v>
      </c>
      <c r="P37" s="7" t="s">
        <v>20</v>
      </c>
      <c r="Q37" s="7" t="s">
        <v>20</v>
      </c>
      <c r="R37" s="7" t="s">
        <v>20</v>
      </c>
      <c r="S37" s="7"/>
      <c r="U37" s="7"/>
      <c r="V37" s="7">
        <v>0</v>
      </c>
    </row>
    <row r="38" spans="1:22" x14ac:dyDescent="0.45">
      <c r="A38" s="7">
        <v>37</v>
      </c>
      <c r="B38" s="7" t="s">
        <v>606</v>
      </c>
      <c r="C38" s="7" t="s">
        <v>49</v>
      </c>
      <c r="D38" s="7" t="s">
        <v>606</v>
      </c>
      <c r="E38" s="8" t="s">
        <v>48</v>
      </c>
      <c r="F38" s="7" t="s">
        <v>20</v>
      </c>
      <c r="G38" s="7"/>
      <c r="H38" s="7"/>
      <c r="I38" s="7" t="s">
        <v>606</v>
      </c>
      <c r="J38" s="7" t="s">
        <v>213</v>
      </c>
      <c r="K38" s="7">
        <v>1</v>
      </c>
      <c r="L38" s="7">
        <v>36</v>
      </c>
      <c r="M38" s="7" t="s">
        <v>20</v>
      </c>
      <c r="N38" s="7" t="s">
        <v>20</v>
      </c>
      <c r="O38" s="7" t="s">
        <v>20</v>
      </c>
      <c r="P38" s="7" t="s">
        <v>20</v>
      </c>
      <c r="Q38" s="7" t="s">
        <v>20</v>
      </c>
      <c r="R38" s="7" t="s">
        <v>20</v>
      </c>
      <c r="S38" s="7"/>
      <c r="T38" s="7"/>
      <c r="U38" s="7"/>
      <c r="V38" s="7">
        <v>0</v>
      </c>
    </row>
    <row r="39" spans="1:22" x14ac:dyDescent="0.45">
      <c r="A39" s="7">
        <v>38</v>
      </c>
      <c r="B39" s="7" t="s">
        <v>180</v>
      </c>
      <c r="C39" s="7" t="s">
        <v>17</v>
      </c>
      <c r="D39" s="7" t="s">
        <v>180</v>
      </c>
      <c r="E39" s="8" t="s">
        <v>51</v>
      </c>
      <c r="F39" s="7" t="s">
        <v>24</v>
      </c>
      <c r="G39" s="7"/>
      <c r="H39" s="7"/>
      <c r="I39" s="7" t="s">
        <v>180</v>
      </c>
      <c r="J39" s="7" t="s">
        <v>213</v>
      </c>
      <c r="K39" s="7">
        <v>1</v>
      </c>
      <c r="L39" s="7">
        <v>37</v>
      </c>
      <c r="M39" s="7" t="s">
        <v>20</v>
      </c>
      <c r="N39" s="7" t="s">
        <v>20</v>
      </c>
      <c r="O39" s="7" t="s">
        <v>20</v>
      </c>
      <c r="P39" s="7" t="s">
        <v>20</v>
      </c>
      <c r="Q39" s="7" t="s">
        <v>20</v>
      </c>
      <c r="R39" s="7" t="s">
        <v>20</v>
      </c>
      <c r="S39" s="7"/>
      <c r="T39" s="7"/>
      <c r="U39" s="7"/>
      <c r="V39" s="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A5168467-E382-4013-859A-D3C98F300FA4}">
          <x14:formula1>
            <xm:f>MasterReference!$A$2:$A$6</xm:f>
          </x14:formula1>
          <xm:sqref>C2:C30 C39</xm:sqref>
        </x14:dataValidation>
        <x14:dataValidation type="list" allowBlank="1" showInputMessage="1" showErrorMessage="1" xr:uid="{E169F2D4-F692-420C-AA02-D3B945733313}">
          <x14:formula1>
            <xm:f>MasterReference!$E$2:$E$3</xm:f>
          </x14:formula1>
          <xm:sqref>F2:F30 M2:R30 M39:R39 F39</xm:sqref>
        </x14:dataValidation>
        <x14:dataValidation type="list" allowBlank="1" showInputMessage="1" showErrorMessage="1" xr:uid="{2A6042BB-B429-4A13-B796-CE596660CD0E}">
          <x14:formula1>
            <xm:f>MasterReference!$C$2:$C$16</xm:f>
          </x14:formula1>
          <xm:sqref>E2:E30 E39</xm:sqref>
        </x14:dataValidation>
        <x14:dataValidation type="list" allowBlank="1" showInputMessage="1" showErrorMessage="1" xr:uid="{66A3182D-A259-4974-90EB-032AE0FBA2EF}">
          <x14:formula1>
            <xm:f>MasterReference!$O$2:$O$39</xm:f>
          </x14:formula1>
          <xm:sqref>S16:S17 S20</xm:sqref>
        </x14:dataValidation>
        <x14:dataValidation type="list" allowBlank="1" showInputMessage="1" showErrorMessage="1" xr:uid="{986757CB-686F-4790-8172-B6F806397A68}">
          <x14:formula1>
            <xm:f>MasterReference!$Q$2:$Q$3</xm:f>
          </x14:formula1>
          <xm:sqref>T16:T17</xm:sqref>
        </x14:dataValidation>
      </x14:dataValidations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699E-A25E-41A4-B514-13351365CD62}">
  <dimension ref="A1:V39"/>
  <sheetViews>
    <sheetView topLeftCell="A13" workbookViewId="0">
      <selection activeCell="A2" sqref="A1:XFD1048576"/>
    </sheetView>
  </sheetViews>
  <sheetFormatPr defaultRowHeight="14.25" x14ac:dyDescent="0.45"/>
  <cols>
    <col min="1" max="1" width="5.19921875" bestFit="1" customWidth="1"/>
    <col min="2" max="2" width="19.53125" bestFit="1" customWidth="1"/>
    <col min="3" max="3" width="11.796875" bestFit="1" customWidth="1"/>
    <col min="4" max="4" width="20.46484375" bestFit="1" customWidth="1"/>
    <col min="5" max="5" width="13.796875" bestFit="1" customWidth="1"/>
    <col min="6" max="6" width="8.1328125" bestFit="1" customWidth="1"/>
    <col min="7" max="7" width="9.46484375" bestFit="1" customWidth="1"/>
    <col min="8" max="8" width="9.796875" bestFit="1" customWidth="1"/>
    <col min="9" max="9" width="20.46484375" bestFit="1" customWidth="1"/>
    <col min="10" max="10" width="12.796875" bestFit="1" customWidth="1"/>
    <col min="11" max="11" width="6.796875" bestFit="1" customWidth="1"/>
    <col min="12" max="12" width="9.796875" bestFit="1" customWidth="1"/>
    <col min="13" max="13" width="4.796875" bestFit="1" customWidth="1"/>
    <col min="14" max="14" width="4.1328125" bestFit="1" customWidth="1"/>
    <col min="15" max="15" width="3.86328125" bestFit="1" customWidth="1"/>
    <col min="16" max="16" width="6" bestFit="1" customWidth="1"/>
    <col min="17" max="17" width="6.33203125" bestFit="1" customWidth="1"/>
    <col min="18" max="18" width="8.46484375" bestFit="1" customWidth="1"/>
    <col min="19" max="19" width="19.46484375" bestFit="1" customWidth="1"/>
    <col min="20" max="20" width="14.796875" bestFit="1" customWidth="1"/>
    <col min="21" max="21" width="12.6640625" bestFit="1" customWidth="1"/>
    <col min="22" max="22" width="11.53125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19</v>
      </c>
      <c r="F2" s="7" t="s">
        <v>20</v>
      </c>
      <c r="G2" s="7">
        <v>2</v>
      </c>
      <c r="H2" s="7">
        <v>1000</v>
      </c>
      <c r="I2" s="7" t="s">
        <v>73</v>
      </c>
      <c r="J2" s="7" t="s">
        <v>213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214</v>
      </c>
      <c r="C3" s="7" t="s">
        <v>17</v>
      </c>
      <c r="D3" s="7" t="s">
        <v>214</v>
      </c>
      <c r="E3" s="8" t="s">
        <v>19</v>
      </c>
      <c r="F3" s="7" t="s">
        <v>24</v>
      </c>
      <c r="G3" s="7"/>
      <c r="H3" s="7">
        <v>1000</v>
      </c>
      <c r="I3" s="7" t="s">
        <v>214</v>
      </c>
      <c r="J3" s="7" t="s">
        <v>213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215</v>
      </c>
      <c r="C4" s="7" t="s">
        <v>17</v>
      </c>
      <c r="D4" s="7" t="s">
        <v>216</v>
      </c>
      <c r="E4" s="8" t="s">
        <v>19</v>
      </c>
      <c r="F4" s="7" t="s">
        <v>20</v>
      </c>
      <c r="G4" s="7">
        <v>2</v>
      </c>
      <c r="H4" s="7">
        <v>200</v>
      </c>
      <c r="I4" s="7" t="s">
        <v>216</v>
      </c>
      <c r="J4" s="7" t="s">
        <v>213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210</v>
      </c>
      <c r="C5" s="7" t="s">
        <v>17</v>
      </c>
      <c r="D5" s="7" t="s">
        <v>210</v>
      </c>
      <c r="E5" s="8" t="s">
        <v>45</v>
      </c>
      <c r="F5" s="7" t="s">
        <v>24</v>
      </c>
      <c r="G5" s="7">
        <v>2</v>
      </c>
      <c r="H5" s="7">
        <v>3000</v>
      </c>
      <c r="I5" s="7" t="s">
        <v>210</v>
      </c>
      <c r="J5" s="7" t="s">
        <v>213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465</v>
      </c>
      <c r="C6" s="7" t="s">
        <v>17</v>
      </c>
      <c r="D6" s="7" t="s">
        <v>465</v>
      </c>
      <c r="E6" s="8" t="s">
        <v>45</v>
      </c>
      <c r="F6" s="7" t="s">
        <v>24</v>
      </c>
      <c r="G6" s="7">
        <v>2</v>
      </c>
      <c r="H6" s="7">
        <v>3000</v>
      </c>
      <c r="I6" s="7" t="s">
        <v>465</v>
      </c>
      <c r="J6" s="7" t="s">
        <v>213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7" t="s">
        <v>464</v>
      </c>
      <c r="C7" s="7" t="s">
        <v>17</v>
      </c>
      <c r="D7" s="7" t="s">
        <v>464</v>
      </c>
      <c r="E7" s="8" t="s">
        <v>19</v>
      </c>
      <c r="F7" s="7" t="s">
        <v>24</v>
      </c>
      <c r="G7" s="7"/>
      <c r="H7" s="7">
        <v>500</v>
      </c>
      <c r="I7" s="7" t="s">
        <v>464</v>
      </c>
      <c r="J7" s="7" t="s">
        <v>213</v>
      </c>
      <c r="K7" s="7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7" t="s">
        <v>467</v>
      </c>
      <c r="C8" s="7" t="s">
        <v>17</v>
      </c>
      <c r="D8" s="7" t="s">
        <v>467</v>
      </c>
      <c r="E8" s="8" t="s">
        <v>19</v>
      </c>
      <c r="F8" s="7" t="s">
        <v>24</v>
      </c>
      <c r="G8" s="7"/>
      <c r="H8" s="7">
        <v>2000</v>
      </c>
      <c r="I8" s="7" t="s">
        <v>467</v>
      </c>
      <c r="J8" s="7" t="s">
        <v>213</v>
      </c>
      <c r="K8" s="7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  <row r="9" spans="1:22" x14ac:dyDescent="0.45">
      <c r="A9" s="7">
        <v>8</v>
      </c>
      <c r="B9" s="7" t="s">
        <v>463</v>
      </c>
      <c r="C9" s="7" t="s">
        <v>17</v>
      </c>
      <c r="D9" s="7" t="s">
        <v>463</v>
      </c>
      <c r="E9" s="8" t="s">
        <v>45</v>
      </c>
      <c r="F9" s="7" t="s">
        <v>24</v>
      </c>
      <c r="G9" s="7"/>
      <c r="H9" s="7">
        <v>10000</v>
      </c>
      <c r="I9" s="7" t="s">
        <v>463</v>
      </c>
      <c r="J9" s="10" t="s">
        <v>213</v>
      </c>
      <c r="K9" s="7">
        <v>1</v>
      </c>
      <c r="L9" s="7">
        <v>8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7"/>
      <c r="V9" s="7">
        <v>0</v>
      </c>
    </row>
    <row r="10" spans="1:22" x14ac:dyDescent="0.45">
      <c r="A10" s="7">
        <v>9</v>
      </c>
      <c r="B10" s="13" t="s">
        <v>229</v>
      </c>
      <c r="C10" s="7" t="s">
        <v>46</v>
      </c>
      <c r="D10" s="13" t="s">
        <v>230</v>
      </c>
      <c r="E10" s="8" t="s">
        <v>19</v>
      </c>
      <c r="F10" s="7" t="s">
        <v>24</v>
      </c>
      <c r="G10" s="7"/>
      <c r="H10" s="7"/>
      <c r="I10" s="13" t="s">
        <v>230</v>
      </c>
      <c r="J10" s="10" t="s">
        <v>213</v>
      </c>
      <c r="K10" s="10">
        <v>1</v>
      </c>
      <c r="L10" s="7">
        <v>9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/>
      <c r="T10" s="7"/>
      <c r="U10" s="7"/>
      <c r="V10" s="7">
        <v>0</v>
      </c>
    </row>
    <row r="11" spans="1:22" x14ac:dyDescent="0.45">
      <c r="A11" s="7">
        <v>10</v>
      </c>
      <c r="B11" s="7" t="s">
        <v>217</v>
      </c>
      <c r="C11" s="7" t="s">
        <v>46</v>
      </c>
      <c r="D11" s="7" t="s">
        <v>218</v>
      </c>
      <c r="E11" s="8" t="s">
        <v>19</v>
      </c>
      <c r="F11" s="7" t="s">
        <v>24</v>
      </c>
      <c r="G11" s="7"/>
      <c r="H11" s="7"/>
      <c r="I11" s="7" t="s">
        <v>218</v>
      </c>
      <c r="J11" s="10" t="s">
        <v>213</v>
      </c>
      <c r="K11" s="10">
        <v>1</v>
      </c>
      <c r="L11" s="7">
        <v>10</v>
      </c>
      <c r="M11" s="7" t="s">
        <v>20</v>
      </c>
      <c r="N11" s="7" t="s">
        <v>20</v>
      </c>
      <c r="O11" s="7" t="s">
        <v>20</v>
      </c>
      <c r="P11" s="7" t="s">
        <v>20</v>
      </c>
      <c r="Q11" s="7" t="s">
        <v>20</v>
      </c>
      <c r="R11" s="7" t="s">
        <v>20</v>
      </c>
      <c r="S11" s="7"/>
      <c r="T11" s="7"/>
      <c r="U11" s="7"/>
      <c r="V11" s="7">
        <v>0</v>
      </c>
    </row>
    <row r="12" spans="1:22" x14ac:dyDescent="0.45">
      <c r="A12" s="7">
        <v>11</v>
      </c>
      <c r="B12" s="7" t="s">
        <v>219</v>
      </c>
      <c r="C12" s="7" t="s">
        <v>46</v>
      </c>
      <c r="D12" s="7" t="s">
        <v>220</v>
      </c>
      <c r="E12" s="8" t="s">
        <v>19</v>
      </c>
      <c r="F12" s="7" t="s">
        <v>24</v>
      </c>
      <c r="G12" s="7"/>
      <c r="H12" s="7"/>
      <c r="I12" s="7" t="s">
        <v>220</v>
      </c>
      <c r="J12" s="10" t="s">
        <v>213</v>
      </c>
      <c r="K12" s="10">
        <v>1</v>
      </c>
      <c r="L12" s="7">
        <v>11</v>
      </c>
      <c r="M12" s="7" t="s">
        <v>20</v>
      </c>
      <c r="N12" s="7" t="s">
        <v>20</v>
      </c>
      <c r="O12" s="7" t="s">
        <v>20</v>
      </c>
      <c r="P12" s="7" t="s">
        <v>20</v>
      </c>
      <c r="Q12" s="7" t="s">
        <v>20</v>
      </c>
      <c r="R12" s="7" t="s">
        <v>20</v>
      </c>
      <c r="S12" s="7"/>
      <c r="T12" s="7"/>
      <c r="U12" s="7"/>
      <c r="V12" s="7">
        <v>0</v>
      </c>
    </row>
    <row r="13" spans="1:22" x14ac:dyDescent="0.45">
      <c r="A13" s="7">
        <v>12</v>
      </c>
      <c r="B13" s="7" t="s">
        <v>222</v>
      </c>
      <c r="C13" s="7" t="s">
        <v>46</v>
      </c>
      <c r="D13" s="7" t="s">
        <v>223</v>
      </c>
      <c r="E13" s="8" t="s">
        <v>19</v>
      </c>
      <c r="F13" s="7" t="s">
        <v>24</v>
      </c>
      <c r="G13" s="7"/>
      <c r="H13" s="7"/>
      <c r="I13" s="7" t="s">
        <v>223</v>
      </c>
      <c r="J13" s="10" t="s">
        <v>213</v>
      </c>
      <c r="K13" s="10">
        <v>1</v>
      </c>
      <c r="L13" s="7">
        <v>12</v>
      </c>
      <c r="M13" s="7" t="s">
        <v>20</v>
      </c>
      <c r="N13" s="7" t="s">
        <v>20</v>
      </c>
      <c r="O13" s="7" t="s">
        <v>20</v>
      </c>
      <c r="P13" s="7" t="s">
        <v>20</v>
      </c>
      <c r="Q13" s="7" t="s">
        <v>20</v>
      </c>
      <c r="R13" s="7" t="s">
        <v>20</v>
      </c>
      <c r="S13" s="7"/>
      <c r="T13" s="7"/>
      <c r="U13" s="7"/>
      <c r="V13" s="7">
        <v>0</v>
      </c>
    </row>
    <row r="14" spans="1:22" x14ac:dyDescent="0.45">
      <c r="A14" s="7">
        <v>13</v>
      </c>
      <c r="B14" s="14" t="s">
        <v>231</v>
      </c>
      <c r="C14" s="7" t="s">
        <v>46</v>
      </c>
      <c r="D14" s="14" t="s">
        <v>231</v>
      </c>
      <c r="E14" s="8" t="s">
        <v>19</v>
      </c>
      <c r="F14" s="7" t="s">
        <v>24</v>
      </c>
      <c r="G14" s="7"/>
      <c r="H14" s="7"/>
      <c r="I14" s="14" t="s">
        <v>231</v>
      </c>
      <c r="J14" s="10" t="s">
        <v>213</v>
      </c>
      <c r="K14" s="10">
        <v>1</v>
      </c>
      <c r="L14" s="7">
        <v>13</v>
      </c>
      <c r="M14" s="7" t="s">
        <v>20</v>
      </c>
      <c r="N14" s="7" t="s">
        <v>20</v>
      </c>
      <c r="O14" s="7" t="s">
        <v>20</v>
      </c>
      <c r="P14" s="7" t="s">
        <v>20</v>
      </c>
      <c r="Q14" s="7" t="s">
        <v>20</v>
      </c>
      <c r="R14" s="7" t="s">
        <v>20</v>
      </c>
      <c r="S14" s="7"/>
      <c r="T14" s="7"/>
      <c r="U14" s="7"/>
      <c r="V14" s="7">
        <v>0</v>
      </c>
    </row>
    <row r="15" spans="1:22" x14ac:dyDescent="0.45">
      <c r="A15" s="7">
        <v>14</v>
      </c>
      <c r="B15" s="7" t="s">
        <v>224</v>
      </c>
      <c r="C15" s="7" t="s">
        <v>46</v>
      </c>
      <c r="D15" s="7" t="s">
        <v>225</v>
      </c>
      <c r="E15" s="8" t="s">
        <v>19</v>
      </c>
      <c r="F15" s="7" t="s">
        <v>24</v>
      </c>
      <c r="G15" s="7"/>
      <c r="H15" s="7"/>
      <c r="I15" s="7" t="s">
        <v>225</v>
      </c>
      <c r="J15" s="10" t="s">
        <v>213</v>
      </c>
      <c r="K15" s="10">
        <v>1</v>
      </c>
      <c r="L15" s="7">
        <v>14</v>
      </c>
      <c r="M15" s="7" t="s">
        <v>20</v>
      </c>
      <c r="N15" s="7" t="s">
        <v>20</v>
      </c>
      <c r="O15" s="7" t="s">
        <v>20</v>
      </c>
      <c r="P15" s="7" t="s">
        <v>20</v>
      </c>
      <c r="Q15" s="7" t="s">
        <v>20</v>
      </c>
      <c r="R15" s="7" t="s">
        <v>20</v>
      </c>
      <c r="S15" s="7"/>
      <c r="T15" s="7"/>
      <c r="U15" s="7"/>
      <c r="V15" s="7">
        <v>0</v>
      </c>
    </row>
    <row r="16" spans="1:22" x14ac:dyDescent="0.45">
      <c r="A16" s="7">
        <v>15</v>
      </c>
      <c r="B16" s="7" t="s">
        <v>226</v>
      </c>
      <c r="C16" s="7" t="s">
        <v>46</v>
      </c>
      <c r="D16" s="7" t="s">
        <v>226</v>
      </c>
      <c r="E16" s="8" t="s">
        <v>19</v>
      </c>
      <c r="F16" s="7" t="s">
        <v>24</v>
      </c>
      <c r="G16" s="7"/>
      <c r="H16" s="7"/>
      <c r="I16" s="7" t="s">
        <v>226</v>
      </c>
      <c r="J16" s="10" t="s">
        <v>213</v>
      </c>
      <c r="K16" s="7">
        <v>1</v>
      </c>
      <c r="L16" s="7">
        <v>15</v>
      </c>
      <c r="M16" s="7" t="s">
        <v>20</v>
      </c>
      <c r="N16" s="7" t="s">
        <v>20</v>
      </c>
      <c r="O16" s="7" t="s">
        <v>20</v>
      </c>
      <c r="P16" s="7" t="s">
        <v>20</v>
      </c>
      <c r="Q16" s="7" t="s">
        <v>20</v>
      </c>
      <c r="R16" s="7" t="s">
        <v>20</v>
      </c>
      <c r="S16" s="7"/>
      <c r="T16" s="7"/>
      <c r="U16" s="7"/>
      <c r="V16" s="7">
        <v>0</v>
      </c>
    </row>
    <row r="17" spans="1:22" x14ac:dyDescent="0.45">
      <c r="A17" s="7">
        <v>16</v>
      </c>
      <c r="B17" s="7" t="s">
        <v>227</v>
      </c>
      <c r="C17" s="7" t="s">
        <v>36</v>
      </c>
      <c r="D17" s="7" t="s">
        <v>227</v>
      </c>
      <c r="E17" s="8" t="s">
        <v>19</v>
      </c>
      <c r="F17" s="7" t="s">
        <v>24</v>
      </c>
      <c r="G17" s="7"/>
      <c r="H17" s="7"/>
      <c r="I17" s="7" t="s">
        <v>227</v>
      </c>
      <c r="J17" s="10" t="s">
        <v>213</v>
      </c>
      <c r="K17" s="7">
        <v>1</v>
      </c>
      <c r="L17" s="7">
        <v>16</v>
      </c>
      <c r="M17" s="7" t="s">
        <v>20</v>
      </c>
      <c r="N17" s="7" t="s">
        <v>20</v>
      </c>
      <c r="O17" s="7" t="s">
        <v>20</v>
      </c>
      <c r="P17" s="7" t="s">
        <v>20</v>
      </c>
      <c r="Q17" s="7" t="s">
        <v>20</v>
      </c>
      <c r="R17" s="7" t="s">
        <v>20</v>
      </c>
      <c r="S17" s="7"/>
      <c r="T17" s="7"/>
      <c r="U17" s="7"/>
      <c r="V17" s="7">
        <v>0</v>
      </c>
    </row>
    <row r="18" spans="1:22" x14ac:dyDescent="0.45">
      <c r="A18" s="7">
        <v>17</v>
      </c>
      <c r="B18" s="7" t="s">
        <v>493</v>
      </c>
      <c r="C18" s="7" t="s">
        <v>17</v>
      </c>
      <c r="D18" s="7" t="s">
        <v>228</v>
      </c>
      <c r="E18" s="8" t="s">
        <v>19</v>
      </c>
      <c r="F18" s="7" t="s">
        <v>24</v>
      </c>
      <c r="G18" s="7"/>
      <c r="H18" s="7">
        <v>500</v>
      </c>
      <c r="I18" s="7" t="s">
        <v>228</v>
      </c>
      <c r="J18" s="10" t="s">
        <v>213</v>
      </c>
      <c r="K18" s="10">
        <v>1</v>
      </c>
      <c r="L18" s="7">
        <v>17</v>
      </c>
      <c r="M18" s="7" t="s">
        <v>20</v>
      </c>
      <c r="N18" s="7" t="s">
        <v>20</v>
      </c>
      <c r="O18" s="7" t="s">
        <v>20</v>
      </c>
      <c r="P18" s="7" t="s">
        <v>20</v>
      </c>
      <c r="Q18" s="7" t="s">
        <v>20</v>
      </c>
      <c r="R18" s="7" t="s">
        <v>20</v>
      </c>
      <c r="S18" s="7"/>
      <c r="T18" s="7"/>
      <c r="U18" s="7"/>
      <c r="V18" s="7">
        <v>0</v>
      </c>
    </row>
    <row r="19" spans="1:22" x14ac:dyDescent="0.45">
      <c r="A19" s="7">
        <v>18</v>
      </c>
      <c r="B19" s="7" t="s">
        <v>388</v>
      </c>
      <c r="C19" s="7" t="s">
        <v>17</v>
      </c>
      <c r="D19" s="7" t="s">
        <v>389</v>
      </c>
      <c r="E19" s="8" t="s">
        <v>23</v>
      </c>
      <c r="F19" s="7" t="s">
        <v>20</v>
      </c>
      <c r="G19" s="7">
        <v>2</v>
      </c>
      <c r="H19" s="7">
        <v>200</v>
      </c>
      <c r="I19" s="7" t="s">
        <v>389</v>
      </c>
      <c r="J19" s="10" t="s">
        <v>213</v>
      </c>
      <c r="K19" s="10">
        <v>1</v>
      </c>
      <c r="L19" s="7">
        <v>18</v>
      </c>
      <c r="M19" s="7" t="s">
        <v>20</v>
      </c>
      <c r="N19" s="7" t="s">
        <v>20</v>
      </c>
      <c r="O19" s="7" t="s">
        <v>20</v>
      </c>
      <c r="P19" s="7" t="s">
        <v>20</v>
      </c>
      <c r="Q19" s="7" t="s">
        <v>20</v>
      </c>
      <c r="R19" s="7" t="s">
        <v>20</v>
      </c>
      <c r="S19" s="7" t="s">
        <v>388</v>
      </c>
      <c r="T19" s="7"/>
      <c r="U19" s="7"/>
      <c r="V19" s="7">
        <v>0</v>
      </c>
    </row>
    <row r="20" spans="1:22" x14ac:dyDescent="0.45">
      <c r="A20" s="7">
        <v>19</v>
      </c>
      <c r="B20" s="7" t="s">
        <v>143</v>
      </c>
      <c r="C20" s="7" t="s">
        <v>36</v>
      </c>
      <c r="D20" s="7" t="s">
        <v>144</v>
      </c>
      <c r="E20" s="8" t="s">
        <v>147</v>
      </c>
      <c r="F20" s="7" t="s">
        <v>24</v>
      </c>
      <c r="G20" s="7"/>
      <c r="H20" s="7"/>
      <c r="I20" s="7" t="s">
        <v>144</v>
      </c>
      <c r="J20" s="10" t="s">
        <v>213</v>
      </c>
      <c r="K20" s="7">
        <v>1</v>
      </c>
      <c r="L20" s="7">
        <v>19</v>
      </c>
      <c r="M20" s="7" t="s">
        <v>20</v>
      </c>
      <c r="N20" s="7" t="s">
        <v>20</v>
      </c>
      <c r="O20" s="7" t="s">
        <v>20</v>
      </c>
      <c r="P20" s="7" t="s">
        <v>20</v>
      </c>
      <c r="Q20" s="7" t="s">
        <v>20</v>
      </c>
      <c r="R20" s="7" t="s">
        <v>20</v>
      </c>
      <c r="S20" s="7"/>
      <c r="T20" s="7"/>
      <c r="U20" s="7" t="s">
        <v>215</v>
      </c>
      <c r="V20" s="7">
        <v>0</v>
      </c>
    </row>
    <row r="21" spans="1:22" x14ac:dyDescent="0.45">
      <c r="A21" s="7">
        <v>20</v>
      </c>
      <c r="B21" s="7" t="s">
        <v>466</v>
      </c>
      <c r="C21" s="7" t="s">
        <v>17</v>
      </c>
      <c r="D21" s="7" t="s">
        <v>466</v>
      </c>
      <c r="E21" s="8" t="s">
        <v>45</v>
      </c>
      <c r="F21" s="7" t="s">
        <v>24</v>
      </c>
      <c r="G21" s="7"/>
      <c r="H21" s="7">
        <v>3000</v>
      </c>
      <c r="I21" s="7" t="s">
        <v>466</v>
      </c>
      <c r="J21" s="10" t="s">
        <v>213</v>
      </c>
      <c r="K21" s="7">
        <v>1</v>
      </c>
      <c r="L21" s="7">
        <v>20</v>
      </c>
      <c r="M21" s="7" t="s">
        <v>20</v>
      </c>
      <c r="N21" s="7" t="s">
        <v>20</v>
      </c>
      <c r="O21" s="7" t="s">
        <v>20</v>
      </c>
      <c r="P21" s="7" t="s">
        <v>20</v>
      </c>
      <c r="Q21" s="7" t="s">
        <v>20</v>
      </c>
      <c r="R21" s="7" t="s">
        <v>20</v>
      </c>
      <c r="S21" s="7"/>
      <c r="T21" s="7"/>
      <c r="U21" s="7"/>
      <c r="V21" s="7">
        <v>0</v>
      </c>
    </row>
    <row r="22" spans="1:22" x14ac:dyDescent="0.45">
      <c r="A22" s="7">
        <v>21</v>
      </c>
      <c r="B22" s="7" t="s">
        <v>468</v>
      </c>
      <c r="C22" s="7" t="s">
        <v>17</v>
      </c>
      <c r="D22" s="7" t="s">
        <v>468</v>
      </c>
      <c r="E22" s="8" t="s">
        <v>19</v>
      </c>
      <c r="F22" s="7" t="s">
        <v>24</v>
      </c>
      <c r="G22" s="7"/>
      <c r="H22" s="7">
        <v>500</v>
      </c>
      <c r="I22" s="7" t="s">
        <v>468</v>
      </c>
      <c r="J22" s="10" t="s">
        <v>213</v>
      </c>
      <c r="K22" s="10">
        <v>1</v>
      </c>
      <c r="L22" s="7">
        <v>21</v>
      </c>
      <c r="M22" s="7" t="s">
        <v>20</v>
      </c>
      <c r="N22" s="7" t="s">
        <v>20</v>
      </c>
      <c r="O22" s="7" t="s">
        <v>20</v>
      </c>
      <c r="P22" s="7" t="s">
        <v>20</v>
      </c>
      <c r="Q22" s="7" t="s">
        <v>20</v>
      </c>
      <c r="R22" s="7" t="s">
        <v>20</v>
      </c>
      <c r="S22" s="7"/>
      <c r="T22" s="7"/>
      <c r="U22" s="7"/>
      <c r="V22" s="7">
        <v>0</v>
      </c>
    </row>
    <row r="23" spans="1:22" x14ac:dyDescent="0.45">
      <c r="A23" s="7">
        <v>22</v>
      </c>
      <c r="B23" s="7" t="s">
        <v>470</v>
      </c>
      <c r="C23" s="7" t="s">
        <v>36</v>
      </c>
      <c r="D23" s="7" t="s">
        <v>471</v>
      </c>
      <c r="E23" s="8" t="s">
        <v>19</v>
      </c>
      <c r="F23" s="7" t="s">
        <v>20</v>
      </c>
      <c r="G23" s="7"/>
      <c r="H23" s="7"/>
      <c r="I23" s="7" t="s">
        <v>471</v>
      </c>
      <c r="J23" s="10" t="s">
        <v>213</v>
      </c>
      <c r="K23" s="7">
        <v>1</v>
      </c>
      <c r="L23" s="7">
        <v>22</v>
      </c>
      <c r="M23" s="7" t="s">
        <v>20</v>
      </c>
      <c r="N23" s="7" t="s">
        <v>20</v>
      </c>
      <c r="O23" s="7" t="s">
        <v>20</v>
      </c>
      <c r="P23" s="7" t="s">
        <v>20</v>
      </c>
      <c r="Q23" s="7" t="s">
        <v>20</v>
      </c>
      <c r="R23" s="7" t="s">
        <v>20</v>
      </c>
      <c r="S23" s="7"/>
      <c r="T23" s="7"/>
      <c r="U23" s="7"/>
      <c r="V23" s="7">
        <v>0</v>
      </c>
    </row>
    <row r="24" spans="1:22" x14ac:dyDescent="0.45">
      <c r="A24" s="7">
        <v>23</v>
      </c>
      <c r="B24" s="7" t="s">
        <v>485</v>
      </c>
      <c r="C24" s="7" t="s">
        <v>36</v>
      </c>
      <c r="D24" s="7" t="s">
        <v>486</v>
      </c>
      <c r="E24" s="8" t="s">
        <v>19</v>
      </c>
      <c r="F24" s="7" t="s">
        <v>20</v>
      </c>
      <c r="G24" s="7"/>
      <c r="H24" s="7"/>
      <c r="I24" s="7" t="s">
        <v>486</v>
      </c>
      <c r="J24" s="10" t="s">
        <v>213</v>
      </c>
      <c r="K24" s="7">
        <v>1</v>
      </c>
      <c r="L24" s="7">
        <v>23</v>
      </c>
      <c r="M24" s="7" t="s">
        <v>20</v>
      </c>
      <c r="N24" s="7" t="s">
        <v>20</v>
      </c>
      <c r="O24" s="7" t="s">
        <v>20</v>
      </c>
      <c r="P24" s="7" t="s">
        <v>20</v>
      </c>
      <c r="Q24" s="7" t="s">
        <v>20</v>
      </c>
      <c r="R24" s="7" t="s">
        <v>20</v>
      </c>
      <c r="S24" s="7"/>
      <c r="T24" s="7"/>
      <c r="U24" s="7"/>
      <c r="V24" s="7">
        <v>0</v>
      </c>
    </row>
    <row r="25" spans="1:22" x14ac:dyDescent="0.45">
      <c r="A25" s="7">
        <v>24</v>
      </c>
      <c r="B25" s="7" t="s">
        <v>488</v>
      </c>
      <c r="C25" s="7" t="s">
        <v>46</v>
      </c>
      <c r="D25" s="7" t="s">
        <v>490</v>
      </c>
      <c r="E25" s="8" t="s">
        <v>19</v>
      </c>
      <c r="F25" s="7" t="s">
        <v>24</v>
      </c>
      <c r="G25" s="7"/>
      <c r="H25" s="7"/>
      <c r="I25" s="7" t="s">
        <v>490</v>
      </c>
      <c r="J25" s="10" t="s">
        <v>213</v>
      </c>
      <c r="K25" s="10">
        <v>1</v>
      </c>
      <c r="L25" s="7">
        <v>24</v>
      </c>
      <c r="M25" s="7" t="s">
        <v>20</v>
      </c>
      <c r="N25" s="7" t="s">
        <v>20</v>
      </c>
      <c r="O25" s="7" t="s">
        <v>20</v>
      </c>
      <c r="P25" s="7" t="s">
        <v>20</v>
      </c>
      <c r="Q25" s="7" t="s">
        <v>20</v>
      </c>
      <c r="R25" s="7" t="s">
        <v>20</v>
      </c>
      <c r="S25" s="7"/>
      <c r="T25" s="7"/>
      <c r="U25" s="7"/>
      <c r="V25" s="7">
        <v>0</v>
      </c>
    </row>
    <row r="26" spans="1:22" x14ac:dyDescent="0.45">
      <c r="A26" s="7">
        <v>25</v>
      </c>
      <c r="B26" s="7" t="s">
        <v>495</v>
      </c>
      <c r="C26" s="7" t="s">
        <v>17</v>
      </c>
      <c r="D26" s="7" t="s">
        <v>496</v>
      </c>
      <c r="E26" s="8" t="s">
        <v>50</v>
      </c>
      <c r="F26" s="7" t="s">
        <v>24</v>
      </c>
      <c r="G26" s="7"/>
      <c r="H26" s="7"/>
      <c r="I26" s="7" t="s">
        <v>496</v>
      </c>
      <c r="J26" s="10" t="s">
        <v>213</v>
      </c>
      <c r="K26" s="10">
        <v>1</v>
      </c>
      <c r="L26" s="7">
        <v>25</v>
      </c>
      <c r="M26" s="7" t="s">
        <v>20</v>
      </c>
      <c r="N26" s="7" t="s">
        <v>20</v>
      </c>
      <c r="O26" s="7" t="s">
        <v>20</v>
      </c>
      <c r="P26" s="7" t="s">
        <v>20</v>
      </c>
      <c r="Q26" s="7" t="s">
        <v>20</v>
      </c>
      <c r="R26" s="7" t="s">
        <v>20</v>
      </c>
      <c r="S26" s="7"/>
      <c r="T26" s="7" t="s">
        <v>494</v>
      </c>
      <c r="U26" s="7"/>
      <c r="V26" s="7">
        <v>0</v>
      </c>
    </row>
    <row r="27" spans="1:22" x14ac:dyDescent="0.45">
      <c r="A27" s="7">
        <v>26</v>
      </c>
      <c r="B27" s="7" t="s">
        <v>74</v>
      </c>
      <c r="C27" s="7" t="s">
        <v>49</v>
      </c>
      <c r="D27" s="7" t="s">
        <v>102</v>
      </c>
      <c r="E27" s="8" t="s">
        <v>48</v>
      </c>
      <c r="F27" s="7" t="s">
        <v>20</v>
      </c>
      <c r="G27" s="7"/>
      <c r="H27" s="7"/>
      <c r="I27" s="7" t="s">
        <v>102</v>
      </c>
      <c r="J27" s="10" t="s">
        <v>213</v>
      </c>
      <c r="K27" s="7">
        <v>1</v>
      </c>
      <c r="L27" s="7">
        <v>26</v>
      </c>
      <c r="M27" s="7" t="s">
        <v>20</v>
      </c>
      <c r="N27" s="7" t="s">
        <v>20</v>
      </c>
      <c r="O27" s="7" t="s">
        <v>20</v>
      </c>
      <c r="P27" s="7" t="s">
        <v>20</v>
      </c>
      <c r="Q27" s="7" t="s">
        <v>20</v>
      </c>
      <c r="R27" s="7" t="s">
        <v>20</v>
      </c>
      <c r="S27" s="7"/>
      <c r="T27" s="7"/>
      <c r="U27" s="7"/>
      <c r="V27" s="7">
        <v>0</v>
      </c>
    </row>
    <row r="28" spans="1:22" x14ac:dyDescent="0.45">
      <c r="A28" s="7">
        <v>27</v>
      </c>
      <c r="B28" s="7" t="s">
        <v>161</v>
      </c>
      <c r="C28" s="7" t="s">
        <v>36</v>
      </c>
      <c r="D28" s="7" t="s">
        <v>454</v>
      </c>
      <c r="E28" s="8" t="s">
        <v>19</v>
      </c>
      <c r="F28" s="7" t="s">
        <v>20</v>
      </c>
      <c r="G28" s="7"/>
      <c r="H28" s="7"/>
      <c r="I28" s="7" t="s">
        <v>454</v>
      </c>
      <c r="J28" s="10" t="s">
        <v>213</v>
      </c>
      <c r="K28" s="7">
        <v>1</v>
      </c>
      <c r="L28" s="7">
        <v>27</v>
      </c>
      <c r="M28" s="7" t="s">
        <v>20</v>
      </c>
      <c r="N28" s="7" t="s">
        <v>20</v>
      </c>
      <c r="O28" s="7" t="s">
        <v>20</v>
      </c>
      <c r="P28" s="7" t="s">
        <v>20</v>
      </c>
      <c r="Q28" s="7" t="s">
        <v>20</v>
      </c>
      <c r="R28" s="7" t="s">
        <v>20</v>
      </c>
      <c r="S28" s="7"/>
      <c r="T28" s="7"/>
      <c r="U28" s="7"/>
      <c r="V28" s="7">
        <v>0</v>
      </c>
    </row>
    <row r="29" spans="1:22" x14ac:dyDescent="0.45">
      <c r="A29" s="7">
        <v>28</v>
      </c>
      <c r="B29" s="7" t="s">
        <v>562</v>
      </c>
      <c r="C29" s="7" t="s">
        <v>17</v>
      </c>
      <c r="D29" s="7" t="s">
        <v>563</v>
      </c>
      <c r="E29" s="8" t="s">
        <v>19</v>
      </c>
      <c r="F29" s="7" t="s">
        <v>24</v>
      </c>
      <c r="G29" s="7"/>
      <c r="H29" s="7">
        <v>500</v>
      </c>
      <c r="I29" s="7" t="s">
        <v>563</v>
      </c>
      <c r="J29" s="10" t="s">
        <v>213</v>
      </c>
      <c r="K29" s="10">
        <v>1</v>
      </c>
      <c r="L29" s="7">
        <v>28</v>
      </c>
      <c r="M29" s="7" t="s">
        <v>20</v>
      </c>
      <c r="N29" s="7" t="s">
        <v>20</v>
      </c>
      <c r="O29" s="7" t="s">
        <v>20</v>
      </c>
      <c r="P29" s="7" t="s">
        <v>20</v>
      </c>
      <c r="Q29" s="7" t="s">
        <v>20</v>
      </c>
      <c r="R29" s="7" t="s">
        <v>20</v>
      </c>
      <c r="S29" s="7"/>
      <c r="T29" s="7"/>
      <c r="U29" s="7"/>
      <c r="V29" s="7">
        <v>0</v>
      </c>
    </row>
    <row r="30" spans="1:22" x14ac:dyDescent="0.45">
      <c r="A30" s="7">
        <v>29</v>
      </c>
      <c r="B30" s="7" t="s">
        <v>564</v>
      </c>
      <c r="C30" s="7" t="s">
        <v>17</v>
      </c>
      <c r="D30" s="7" t="s">
        <v>565</v>
      </c>
      <c r="E30" s="8" t="s">
        <v>19</v>
      </c>
      <c r="F30" s="7" t="s">
        <v>24</v>
      </c>
      <c r="G30" s="7"/>
      <c r="H30" s="7">
        <v>500</v>
      </c>
      <c r="I30" s="7" t="s">
        <v>565</v>
      </c>
      <c r="J30" s="10" t="s">
        <v>213</v>
      </c>
      <c r="K30" s="10">
        <v>1</v>
      </c>
      <c r="L30" s="7">
        <v>29</v>
      </c>
      <c r="M30" s="7" t="s">
        <v>20</v>
      </c>
      <c r="N30" s="7" t="s">
        <v>20</v>
      </c>
      <c r="O30" s="7" t="s">
        <v>20</v>
      </c>
      <c r="P30" s="7" t="s">
        <v>20</v>
      </c>
      <c r="Q30" s="7" t="s">
        <v>20</v>
      </c>
      <c r="R30" s="7" t="s">
        <v>20</v>
      </c>
      <c r="S30" s="7"/>
      <c r="T30" s="7"/>
      <c r="U30" s="7"/>
      <c r="V30" s="7">
        <v>0</v>
      </c>
    </row>
    <row r="31" spans="1:22" x14ac:dyDescent="0.45">
      <c r="A31" s="7">
        <v>30</v>
      </c>
      <c r="B31" s="7" t="s">
        <v>581</v>
      </c>
      <c r="C31" s="7" t="s">
        <v>49</v>
      </c>
      <c r="D31" s="7" t="s">
        <v>581</v>
      </c>
      <c r="E31" s="8" t="s">
        <v>48</v>
      </c>
      <c r="F31" s="7" t="s">
        <v>20</v>
      </c>
      <c r="G31" s="7"/>
      <c r="H31" s="7"/>
      <c r="I31" s="7" t="s">
        <v>581</v>
      </c>
      <c r="J31" s="7" t="s">
        <v>213</v>
      </c>
      <c r="K31" s="7">
        <v>1</v>
      </c>
      <c r="L31" s="7">
        <v>30</v>
      </c>
      <c r="M31" s="7" t="s">
        <v>20</v>
      </c>
      <c r="N31" s="7" t="s">
        <v>20</v>
      </c>
      <c r="O31" s="7" t="s">
        <v>20</v>
      </c>
      <c r="P31" s="7" t="s">
        <v>20</v>
      </c>
      <c r="Q31" s="7" t="s">
        <v>20</v>
      </c>
      <c r="R31" s="7" t="s">
        <v>20</v>
      </c>
      <c r="S31" s="7"/>
      <c r="T31" s="7"/>
      <c r="U31" s="7"/>
      <c r="V31" s="7">
        <v>0</v>
      </c>
    </row>
    <row r="32" spans="1:22" x14ac:dyDescent="0.45">
      <c r="A32" s="7">
        <v>31</v>
      </c>
      <c r="B32" s="7" t="s">
        <v>583</v>
      </c>
      <c r="C32" s="7" t="s">
        <v>17</v>
      </c>
      <c r="D32" s="7" t="s">
        <v>584</v>
      </c>
      <c r="E32" s="8" t="s">
        <v>19</v>
      </c>
      <c r="F32" s="7" t="s">
        <v>24</v>
      </c>
      <c r="G32" s="7"/>
      <c r="H32" s="7">
        <v>100</v>
      </c>
      <c r="I32" s="7" t="s">
        <v>584</v>
      </c>
      <c r="J32" s="7" t="s">
        <v>213</v>
      </c>
      <c r="K32" s="7">
        <v>1</v>
      </c>
      <c r="L32" s="7">
        <v>31</v>
      </c>
      <c r="M32" s="7" t="s">
        <v>20</v>
      </c>
      <c r="N32" s="7" t="s">
        <v>20</v>
      </c>
      <c r="O32" s="7" t="s">
        <v>20</v>
      </c>
      <c r="P32" s="7" t="s">
        <v>20</v>
      </c>
      <c r="Q32" s="7" t="s">
        <v>20</v>
      </c>
      <c r="R32" s="7" t="s">
        <v>20</v>
      </c>
      <c r="S32" s="7"/>
      <c r="T32" s="7"/>
      <c r="U32" s="7"/>
      <c r="V32" s="7">
        <v>0</v>
      </c>
    </row>
    <row r="33" spans="1:22" x14ac:dyDescent="0.45">
      <c r="A33" s="7">
        <v>32</v>
      </c>
      <c r="B33" s="7" t="s">
        <v>585</v>
      </c>
      <c r="C33" s="7" t="s">
        <v>17</v>
      </c>
      <c r="D33" s="7" t="s">
        <v>586</v>
      </c>
      <c r="E33" s="8" t="s">
        <v>19</v>
      </c>
      <c r="F33" s="7" t="s">
        <v>24</v>
      </c>
      <c r="G33" s="7"/>
      <c r="H33" s="7">
        <v>500</v>
      </c>
      <c r="I33" s="7" t="s">
        <v>586</v>
      </c>
      <c r="J33" s="7" t="s">
        <v>213</v>
      </c>
      <c r="K33" s="7">
        <v>1</v>
      </c>
      <c r="L33" s="7">
        <v>32</v>
      </c>
      <c r="M33" s="7" t="s">
        <v>20</v>
      </c>
      <c r="N33" s="7" t="s">
        <v>20</v>
      </c>
      <c r="O33" s="7" t="s">
        <v>20</v>
      </c>
      <c r="P33" s="7" t="s">
        <v>20</v>
      </c>
      <c r="Q33" s="7" t="s">
        <v>20</v>
      </c>
      <c r="R33" s="7" t="s">
        <v>20</v>
      </c>
      <c r="S33" s="7"/>
      <c r="T33" s="7"/>
      <c r="U33" s="7"/>
      <c r="V33" s="7">
        <v>0</v>
      </c>
    </row>
    <row r="34" spans="1:22" x14ac:dyDescent="0.45">
      <c r="A34" s="7">
        <v>33</v>
      </c>
      <c r="B34" s="7" t="s">
        <v>580</v>
      </c>
      <c r="C34" s="7" t="s">
        <v>17</v>
      </c>
      <c r="D34" s="7" t="s">
        <v>592</v>
      </c>
      <c r="E34" s="8" t="s">
        <v>19</v>
      </c>
      <c r="F34" s="7" t="s">
        <v>24</v>
      </c>
      <c r="G34" s="7"/>
      <c r="H34" s="7">
        <v>100</v>
      </c>
      <c r="I34" s="7" t="s">
        <v>592</v>
      </c>
      <c r="J34" s="7" t="s">
        <v>213</v>
      </c>
      <c r="K34" s="7">
        <v>1</v>
      </c>
      <c r="L34" s="7">
        <v>33</v>
      </c>
      <c r="M34" s="7" t="s">
        <v>20</v>
      </c>
      <c r="N34" s="7" t="s">
        <v>20</v>
      </c>
      <c r="O34" s="7" t="s">
        <v>20</v>
      </c>
      <c r="P34" s="7" t="s">
        <v>20</v>
      </c>
      <c r="Q34" s="7" t="s">
        <v>20</v>
      </c>
      <c r="R34" s="7" t="s">
        <v>20</v>
      </c>
      <c r="S34" s="7"/>
      <c r="T34" s="7"/>
      <c r="U34" s="7"/>
      <c r="V34" s="7">
        <v>0</v>
      </c>
    </row>
    <row r="35" spans="1:22" x14ac:dyDescent="0.45">
      <c r="A35" s="7">
        <v>34</v>
      </c>
      <c r="B35" s="7" t="s">
        <v>593</v>
      </c>
      <c r="C35" s="7" t="s">
        <v>46</v>
      </c>
      <c r="D35" s="7" t="s">
        <v>594</v>
      </c>
      <c r="E35" s="8" t="s">
        <v>19</v>
      </c>
      <c r="F35" s="7" t="s">
        <v>24</v>
      </c>
      <c r="G35" s="7"/>
      <c r="H35" s="7"/>
      <c r="I35" s="7" t="s">
        <v>594</v>
      </c>
      <c r="J35" s="7" t="s">
        <v>213</v>
      </c>
      <c r="K35" s="7">
        <v>1</v>
      </c>
      <c r="L35" s="7">
        <v>34</v>
      </c>
      <c r="M35" s="7" t="s">
        <v>20</v>
      </c>
      <c r="N35" s="7" t="s">
        <v>20</v>
      </c>
      <c r="O35" s="7" t="s">
        <v>20</v>
      </c>
      <c r="P35" s="7" t="s">
        <v>20</v>
      </c>
      <c r="Q35" s="7" t="s">
        <v>20</v>
      </c>
      <c r="R35" s="7" t="s">
        <v>20</v>
      </c>
      <c r="S35" s="7"/>
      <c r="T35" s="7"/>
      <c r="U35" s="7"/>
      <c r="V35" s="7">
        <v>0</v>
      </c>
    </row>
    <row r="36" spans="1:22" x14ac:dyDescent="0.45">
      <c r="A36" s="7">
        <v>35</v>
      </c>
      <c r="B36" s="7" t="s">
        <v>595</v>
      </c>
      <c r="C36" s="7" t="s">
        <v>46</v>
      </c>
      <c r="D36" s="7" t="s">
        <v>596</v>
      </c>
      <c r="E36" s="8" t="s">
        <v>19</v>
      </c>
      <c r="F36" s="7" t="s">
        <v>24</v>
      </c>
      <c r="G36" s="7"/>
      <c r="H36" s="7"/>
      <c r="I36" s="7" t="s">
        <v>594</v>
      </c>
      <c r="J36" s="7" t="s">
        <v>213</v>
      </c>
      <c r="K36" s="7">
        <v>1</v>
      </c>
      <c r="L36" s="7">
        <v>35</v>
      </c>
      <c r="M36" s="7" t="s">
        <v>20</v>
      </c>
      <c r="N36" s="7" t="s">
        <v>20</v>
      </c>
      <c r="O36" s="7" t="s">
        <v>20</v>
      </c>
      <c r="P36" s="7" t="s">
        <v>20</v>
      </c>
      <c r="Q36" s="7" t="s">
        <v>20</v>
      </c>
      <c r="R36" s="7" t="s">
        <v>20</v>
      </c>
      <c r="S36" s="7"/>
      <c r="T36" s="7"/>
      <c r="U36" s="7"/>
      <c r="V36" s="7">
        <v>0</v>
      </c>
    </row>
    <row r="37" spans="1:22" x14ac:dyDescent="0.45">
      <c r="A37" s="7">
        <v>36</v>
      </c>
      <c r="B37" s="7" t="s">
        <v>518</v>
      </c>
      <c r="C37" s="7" t="s">
        <v>17</v>
      </c>
      <c r="D37" s="7" t="s">
        <v>518</v>
      </c>
      <c r="E37" s="8" t="s">
        <v>45</v>
      </c>
      <c r="F37" s="7" t="s">
        <v>24</v>
      </c>
      <c r="G37" s="7"/>
      <c r="H37" s="7">
        <v>10000</v>
      </c>
      <c r="I37" s="7" t="s">
        <v>518</v>
      </c>
      <c r="J37" s="7" t="s">
        <v>213</v>
      </c>
      <c r="K37" s="7">
        <v>1</v>
      </c>
      <c r="L37" s="7">
        <v>36</v>
      </c>
      <c r="M37" s="7" t="s">
        <v>20</v>
      </c>
      <c r="N37" s="7" t="s">
        <v>20</v>
      </c>
      <c r="O37" s="7" t="s">
        <v>20</v>
      </c>
      <c r="P37" s="7" t="s">
        <v>20</v>
      </c>
      <c r="Q37" s="7" t="s">
        <v>20</v>
      </c>
      <c r="R37" s="7" t="s">
        <v>20</v>
      </c>
      <c r="S37" s="7"/>
      <c r="U37" s="7"/>
      <c r="V37" s="7">
        <v>0</v>
      </c>
    </row>
    <row r="38" spans="1:22" x14ac:dyDescent="0.45">
      <c r="A38" s="7">
        <v>37</v>
      </c>
      <c r="B38" s="7" t="s">
        <v>606</v>
      </c>
      <c r="C38" s="7" t="s">
        <v>49</v>
      </c>
      <c r="D38" s="7" t="s">
        <v>606</v>
      </c>
      <c r="E38" s="8" t="s">
        <v>48</v>
      </c>
      <c r="F38" s="7" t="s">
        <v>20</v>
      </c>
      <c r="G38" s="7"/>
      <c r="H38" s="7"/>
      <c r="I38" s="7" t="s">
        <v>606</v>
      </c>
      <c r="J38" s="7" t="s">
        <v>213</v>
      </c>
      <c r="K38" s="7">
        <v>1</v>
      </c>
      <c r="L38" s="7">
        <v>36</v>
      </c>
      <c r="M38" s="7" t="s">
        <v>20</v>
      </c>
      <c r="N38" s="7" t="s">
        <v>20</v>
      </c>
      <c r="O38" s="7" t="s">
        <v>20</v>
      </c>
      <c r="P38" s="7" t="s">
        <v>20</v>
      </c>
      <c r="Q38" s="7" t="s">
        <v>20</v>
      </c>
      <c r="R38" s="7" t="s">
        <v>20</v>
      </c>
      <c r="S38" s="7"/>
      <c r="T38" s="7"/>
      <c r="U38" s="7"/>
      <c r="V38" s="7">
        <v>0</v>
      </c>
    </row>
    <row r="39" spans="1:22" x14ac:dyDescent="0.45">
      <c r="A39" s="7">
        <v>38</v>
      </c>
      <c r="B39" s="7" t="s">
        <v>180</v>
      </c>
      <c r="C39" s="7" t="s">
        <v>17</v>
      </c>
      <c r="D39" s="7" t="s">
        <v>180</v>
      </c>
      <c r="E39" s="8" t="s">
        <v>51</v>
      </c>
      <c r="F39" s="7" t="s">
        <v>24</v>
      </c>
      <c r="G39" s="7"/>
      <c r="H39" s="7"/>
      <c r="I39" s="7" t="s">
        <v>180</v>
      </c>
      <c r="J39" s="7" t="s">
        <v>213</v>
      </c>
      <c r="K39" s="7">
        <v>1</v>
      </c>
      <c r="L39" s="7">
        <v>37</v>
      </c>
      <c r="M39" s="7" t="s">
        <v>20</v>
      </c>
      <c r="N39" s="7" t="s">
        <v>20</v>
      </c>
      <c r="O39" s="7" t="s">
        <v>20</v>
      </c>
      <c r="P39" s="7" t="s">
        <v>20</v>
      </c>
      <c r="Q39" s="7" t="s">
        <v>20</v>
      </c>
      <c r="R39" s="7" t="s">
        <v>20</v>
      </c>
      <c r="S39" s="7"/>
      <c r="T39" s="7"/>
      <c r="U39" s="7"/>
      <c r="V39" s="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57A59D1-763E-4599-825E-AD36DC39394E}">
          <x14:formula1>
            <xm:f>MasterReference!$A$2:$A$6</xm:f>
          </x14:formula1>
          <xm:sqref>C2:C30 C39</xm:sqref>
        </x14:dataValidation>
        <x14:dataValidation type="list" allowBlank="1" showInputMessage="1" showErrorMessage="1" xr:uid="{173AC675-7574-461B-84DE-FB26E40D8F35}">
          <x14:formula1>
            <xm:f>MasterReference!$E$2:$E$3</xm:f>
          </x14:formula1>
          <xm:sqref>F2:F30 M2:R30 M39:R39 F39</xm:sqref>
        </x14:dataValidation>
        <x14:dataValidation type="list" allowBlank="1" showInputMessage="1" showErrorMessage="1" xr:uid="{E58AD6EC-086D-47C0-A422-0849CA36A678}">
          <x14:formula1>
            <xm:f>MasterReference!$C$2:$C$16</xm:f>
          </x14:formula1>
          <xm:sqref>E2:E30 E39</xm:sqref>
        </x14:dataValidation>
        <x14:dataValidation type="list" allowBlank="1" showInputMessage="1" showErrorMessage="1" xr:uid="{B79FBDA6-6FFA-422E-A433-A7B281882BF7}">
          <x14:formula1>
            <xm:f>MasterReference!$O$2:$O$39</xm:f>
          </x14:formula1>
          <xm:sqref>S16:S17 S20</xm:sqref>
        </x14:dataValidation>
        <x14:dataValidation type="list" allowBlank="1" showInputMessage="1" showErrorMessage="1" xr:uid="{BAADC750-E240-410E-8F5E-6E94E5919D83}">
          <x14:formula1>
            <xm:f>MasterReference!$Q$2:$Q$3</xm:f>
          </x14:formula1>
          <xm:sqref>T16:T17</xm:sqref>
        </x14:dataValidation>
      </x14:dataValidations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468B-9ED1-402B-BC14-4769A2FD2942}">
  <dimension ref="A1:V39"/>
  <sheetViews>
    <sheetView topLeftCell="A21" workbookViewId="0">
      <selection activeCell="E26" sqref="E26"/>
    </sheetView>
  </sheetViews>
  <sheetFormatPr defaultRowHeight="14.25" x14ac:dyDescent="0.45"/>
  <cols>
    <col min="1" max="1" width="5.19921875" bestFit="1" customWidth="1"/>
    <col min="2" max="2" width="19.53125" bestFit="1" customWidth="1"/>
    <col min="3" max="3" width="11.796875" bestFit="1" customWidth="1"/>
    <col min="4" max="4" width="20.46484375" bestFit="1" customWidth="1"/>
    <col min="5" max="5" width="13.796875" bestFit="1" customWidth="1"/>
    <col min="6" max="6" width="8.1328125" bestFit="1" customWidth="1"/>
    <col min="7" max="7" width="9.46484375" bestFit="1" customWidth="1"/>
    <col min="8" max="8" width="9.796875" bestFit="1" customWidth="1"/>
    <col min="9" max="9" width="20.46484375" bestFit="1" customWidth="1"/>
    <col min="10" max="10" width="12.796875" bestFit="1" customWidth="1"/>
    <col min="11" max="11" width="6.796875" bestFit="1" customWidth="1"/>
    <col min="12" max="12" width="9.796875" bestFit="1" customWidth="1"/>
    <col min="13" max="13" width="4.796875" bestFit="1" customWidth="1"/>
    <col min="14" max="14" width="4.1328125" bestFit="1" customWidth="1"/>
    <col min="15" max="15" width="3.86328125" bestFit="1" customWidth="1"/>
    <col min="16" max="16" width="6" bestFit="1" customWidth="1"/>
    <col min="17" max="17" width="6.33203125" bestFit="1" customWidth="1"/>
    <col min="18" max="18" width="8.46484375" bestFit="1" customWidth="1"/>
    <col min="19" max="19" width="19.46484375" bestFit="1" customWidth="1"/>
    <col min="20" max="20" width="14.796875" bestFit="1" customWidth="1"/>
    <col min="21" max="21" width="12.6640625" bestFit="1" customWidth="1"/>
    <col min="22" max="22" width="11.53125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19</v>
      </c>
      <c r="F2" s="7" t="s">
        <v>20</v>
      </c>
      <c r="G2" s="7">
        <v>2</v>
      </c>
      <c r="H2" s="7">
        <v>1000</v>
      </c>
      <c r="I2" s="7" t="s">
        <v>73</v>
      </c>
      <c r="J2" s="7" t="s">
        <v>213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214</v>
      </c>
      <c r="C3" s="7" t="s">
        <v>17</v>
      </c>
      <c r="D3" s="7" t="s">
        <v>214</v>
      </c>
      <c r="E3" s="8" t="s">
        <v>19</v>
      </c>
      <c r="F3" s="7" t="s">
        <v>24</v>
      </c>
      <c r="G3" s="7"/>
      <c r="H3" s="7">
        <v>1000</v>
      </c>
      <c r="I3" s="7" t="s">
        <v>214</v>
      </c>
      <c r="J3" s="7" t="s">
        <v>213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215</v>
      </c>
      <c r="C4" s="7" t="s">
        <v>17</v>
      </c>
      <c r="D4" s="7" t="s">
        <v>216</v>
      </c>
      <c r="E4" s="8" t="s">
        <v>19</v>
      </c>
      <c r="F4" s="7" t="s">
        <v>20</v>
      </c>
      <c r="G4" s="7">
        <v>2</v>
      </c>
      <c r="H4" s="7">
        <v>200</v>
      </c>
      <c r="I4" s="7" t="s">
        <v>216</v>
      </c>
      <c r="J4" s="7" t="s">
        <v>213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210</v>
      </c>
      <c r="C5" s="7" t="s">
        <v>17</v>
      </c>
      <c r="D5" s="7" t="s">
        <v>210</v>
      </c>
      <c r="E5" s="8" t="s">
        <v>45</v>
      </c>
      <c r="F5" s="7" t="s">
        <v>24</v>
      </c>
      <c r="G5" s="7">
        <v>2</v>
      </c>
      <c r="H5" s="7">
        <v>3000</v>
      </c>
      <c r="I5" s="7" t="s">
        <v>210</v>
      </c>
      <c r="J5" s="7" t="s">
        <v>213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465</v>
      </c>
      <c r="C6" s="7" t="s">
        <v>17</v>
      </c>
      <c r="D6" s="7" t="s">
        <v>465</v>
      </c>
      <c r="E6" s="8" t="s">
        <v>45</v>
      </c>
      <c r="F6" s="7" t="s">
        <v>24</v>
      </c>
      <c r="G6" s="7">
        <v>2</v>
      </c>
      <c r="H6" s="7">
        <v>3000</v>
      </c>
      <c r="I6" s="7" t="s">
        <v>465</v>
      </c>
      <c r="J6" s="7" t="s">
        <v>213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7" t="s">
        <v>464</v>
      </c>
      <c r="C7" s="7" t="s">
        <v>17</v>
      </c>
      <c r="D7" s="7" t="s">
        <v>464</v>
      </c>
      <c r="E7" s="8" t="s">
        <v>19</v>
      </c>
      <c r="F7" s="7" t="s">
        <v>24</v>
      </c>
      <c r="G7" s="7"/>
      <c r="H7" s="7">
        <v>500</v>
      </c>
      <c r="I7" s="7" t="s">
        <v>464</v>
      </c>
      <c r="J7" s="7" t="s">
        <v>213</v>
      </c>
      <c r="K7" s="7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7" t="s">
        <v>467</v>
      </c>
      <c r="C8" s="7" t="s">
        <v>17</v>
      </c>
      <c r="D8" s="7" t="s">
        <v>467</v>
      </c>
      <c r="E8" s="8" t="s">
        <v>19</v>
      </c>
      <c r="F8" s="7" t="s">
        <v>24</v>
      </c>
      <c r="G8" s="7"/>
      <c r="H8" s="7">
        <v>2000</v>
      </c>
      <c r="I8" s="7" t="s">
        <v>467</v>
      </c>
      <c r="J8" s="7" t="s">
        <v>213</v>
      </c>
      <c r="K8" s="7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  <row r="9" spans="1:22" x14ac:dyDescent="0.45">
      <c r="A9" s="7">
        <v>8</v>
      </c>
      <c r="B9" s="7" t="s">
        <v>463</v>
      </c>
      <c r="C9" s="7" t="s">
        <v>17</v>
      </c>
      <c r="D9" s="7" t="s">
        <v>463</v>
      </c>
      <c r="E9" s="8" t="s">
        <v>45</v>
      </c>
      <c r="F9" s="7" t="s">
        <v>24</v>
      </c>
      <c r="G9" s="7"/>
      <c r="H9" s="7">
        <v>10000</v>
      </c>
      <c r="I9" s="7" t="s">
        <v>463</v>
      </c>
      <c r="J9" s="10" t="s">
        <v>213</v>
      </c>
      <c r="K9" s="7">
        <v>1</v>
      </c>
      <c r="L9" s="7">
        <v>8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7"/>
      <c r="V9" s="7">
        <v>0</v>
      </c>
    </row>
    <row r="10" spans="1:22" x14ac:dyDescent="0.45">
      <c r="A10" s="7">
        <v>9</v>
      </c>
      <c r="B10" s="13" t="s">
        <v>229</v>
      </c>
      <c r="C10" s="7" t="s">
        <v>46</v>
      </c>
      <c r="D10" s="13" t="s">
        <v>230</v>
      </c>
      <c r="E10" s="8" t="s">
        <v>19</v>
      </c>
      <c r="F10" s="7" t="s">
        <v>24</v>
      </c>
      <c r="G10" s="7"/>
      <c r="H10" s="7"/>
      <c r="I10" s="13" t="s">
        <v>230</v>
      </c>
      <c r="J10" s="10" t="s">
        <v>213</v>
      </c>
      <c r="K10" s="10">
        <v>1</v>
      </c>
      <c r="L10" s="7">
        <v>9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/>
      <c r="T10" s="7"/>
      <c r="U10" s="7"/>
      <c r="V10" s="7">
        <v>0</v>
      </c>
    </row>
    <row r="11" spans="1:22" x14ac:dyDescent="0.45">
      <c r="A11" s="7">
        <v>10</v>
      </c>
      <c r="B11" s="7" t="s">
        <v>217</v>
      </c>
      <c r="C11" s="7" t="s">
        <v>46</v>
      </c>
      <c r="D11" s="7" t="s">
        <v>218</v>
      </c>
      <c r="E11" s="8" t="s">
        <v>19</v>
      </c>
      <c r="F11" s="7" t="s">
        <v>24</v>
      </c>
      <c r="G11" s="7"/>
      <c r="H11" s="7"/>
      <c r="I11" s="7" t="s">
        <v>218</v>
      </c>
      <c r="J11" s="10" t="s">
        <v>213</v>
      </c>
      <c r="K11" s="10">
        <v>1</v>
      </c>
      <c r="L11" s="7">
        <v>10</v>
      </c>
      <c r="M11" s="7" t="s">
        <v>20</v>
      </c>
      <c r="N11" s="7" t="s">
        <v>20</v>
      </c>
      <c r="O11" s="7" t="s">
        <v>20</v>
      </c>
      <c r="P11" s="7" t="s">
        <v>20</v>
      </c>
      <c r="Q11" s="7" t="s">
        <v>20</v>
      </c>
      <c r="R11" s="7" t="s">
        <v>20</v>
      </c>
      <c r="S11" s="7"/>
      <c r="T11" s="7"/>
      <c r="U11" s="7"/>
      <c r="V11" s="7">
        <v>0</v>
      </c>
    </row>
    <row r="12" spans="1:22" x14ac:dyDescent="0.45">
      <c r="A12" s="7">
        <v>11</v>
      </c>
      <c r="B12" s="7" t="s">
        <v>219</v>
      </c>
      <c r="C12" s="7" t="s">
        <v>46</v>
      </c>
      <c r="D12" s="7" t="s">
        <v>220</v>
      </c>
      <c r="E12" s="8" t="s">
        <v>19</v>
      </c>
      <c r="F12" s="7" t="s">
        <v>24</v>
      </c>
      <c r="G12" s="7"/>
      <c r="H12" s="7"/>
      <c r="I12" s="7" t="s">
        <v>220</v>
      </c>
      <c r="J12" s="10" t="s">
        <v>213</v>
      </c>
      <c r="K12" s="10">
        <v>1</v>
      </c>
      <c r="L12" s="7">
        <v>11</v>
      </c>
      <c r="M12" s="7" t="s">
        <v>20</v>
      </c>
      <c r="N12" s="7" t="s">
        <v>20</v>
      </c>
      <c r="O12" s="7" t="s">
        <v>20</v>
      </c>
      <c r="P12" s="7" t="s">
        <v>20</v>
      </c>
      <c r="Q12" s="7" t="s">
        <v>20</v>
      </c>
      <c r="R12" s="7" t="s">
        <v>20</v>
      </c>
      <c r="S12" s="7"/>
      <c r="T12" s="7"/>
      <c r="U12" s="7"/>
      <c r="V12" s="7">
        <v>0</v>
      </c>
    </row>
    <row r="13" spans="1:22" x14ac:dyDescent="0.45">
      <c r="A13" s="7">
        <v>12</v>
      </c>
      <c r="B13" s="7" t="s">
        <v>222</v>
      </c>
      <c r="C13" s="7" t="s">
        <v>46</v>
      </c>
      <c r="D13" s="7" t="s">
        <v>223</v>
      </c>
      <c r="E13" s="8" t="s">
        <v>19</v>
      </c>
      <c r="F13" s="7" t="s">
        <v>24</v>
      </c>
      <c r="G13" s="7"/>
      <c r="H13" s="7"/>
      <c r="I13" s="7" t="s">
        <v>223</v>
      </c>
      <c r="J13" s="10" t="s">
        <v>213</v>
      </c>
      <c r="K13" s="10">
        <v>1</v>
      </c>
      <c r="L13" s="7">
        <v>12</v>
      </c>
      <c r="M13" s="7" t="s">
        <v>20</v>
      </c>
      <c r="N13" s="7" t="s">
        <v>20</v>
      </c>
      <c r="O13" s="7" t="s">
        <v>20</v>
      </c>
      <c r="P13" s="7" t="s">
        <v>20</v>
      </c>
      <c r="Q13" s="7" t="s">
        <v>20</v>
      </c>
      <c r="R13" s="7" t="s">
        <v>20</v>
      </c>
      <c r="S13" s="7"/>
      <c r="T13" s="7"/>
      <c r="U13" s="7"/>
      <c r="V13" s="7">
        <v>0</v>
      </c>
    </row>
    <row r="14" spans="1:22" x14ac:dyDescent="0.45">
      <c r="A14" s="7">
        <v>13</v>
      </c>
      <c r="B14" s="14" t="s">
        <v>231</v>
      </c>
      <c r="C14" s="7" t="s">
        <v>46</v>
      </c>
      <c r="D14" s="14" t="s">
        <v>231</v>
      </c>
      <c r="E14" s="8" t="s">
        <v>19</v>
      </c>
      <c r="F14" s="7" t="s">
        <v>24</v>
      </c>
      <c r="G14" s="7"/>
      <c r="H14" s="7"/>
      <c r="I14" s="14" t="s">
        <v>231</v>
      </c>
      <c r="J14" s="10" t="s">
        <v>213</v>
      </c>
      <c r="K14" s="10">
        <v>1</v>
      </c>
      <c r="L14" s="7">
        <v>13</v>
      </c>
      <c r="M14" s="7" t="s">
        <v>20</v>
      </c>
      <c r="N14" s="7" t="s">
        <v>20</v>
      </c>
      <c r="O14" s="7" t="s">
        <v>20</v>
      </c>
      <c r="P14" s="7" t="s">
        <v>20</v>
      </c>
      <c r="Q14" s="7" t="s">
        <v>20</v>
      </c>
      <c r="R14" s="7" t="s">
        <v>20</v>
      </c>
      <c r="S14" s="7"/>
      <c r="T14" s="7"/>
      <c r="U14" s="7"/>
      <c r="V14" s="7">
        <v>0</v>
      </c>
    </row>
    <row r="15" spans="1:22" x14ac:dyDescent="0.45">
      <c r="A15" s="7">
        <v>14</v>
      </c>
      <c r="B15" s="7" t="s">
        <v>224</v>
      </c>
      <c r="C15" s="7" t="s">
        <v>46</v>
      </c>
      <c r="D15" s="7" t="s">
        <v>225</v>
      </c>
      <c r="E15" s="8" t="s">
        <v>19</v>
      </c>
      <c r="F15" s="7" t="s">
        <v>24</v>
      </c>
      <c r="G15" s="7"/>
      <c r="H15" s="7"/>
      <c r="I15" s="7" t="s">
        <v>225</v>
      </c>
      <c r="J15" s="10" t="s">
        <v>213</v>
      </c>
      <c r="K15" s="10">
        <v>1</v>
      </c>
      <c r="L15" s="7">
        <v>14</v>
      </c>
      <c r="M15" s="7" t="s">
        <v>20</v>
      </c>
      <c r="N15" s="7" t="s">
        <v>20</v>
      </c>
      <c r="O15" s="7" t="s">
        <v>20</v>
      </c>
      <c r="P15" s="7" t="s">
        <v>20</v>
      </c>
      <c r="Q15" s="7" t="s">
        <v>20</v>
      </c>
      <c r="R15" s="7" t="s">
        <v>20</v>
      </c>
      <c r="S15" s="7"/>
      <c r="T15" s="7"/>
      <c r="U15" s="7"/>
      <c r="V15" s="7">
        <v>0</v>
      </c>
    </row>
    <row r="16" spans="1:22" x14ac:dyDescent="0.45">
      <c r="A16" s="7">
        <v>15</v>
      </c>
      <c r="B16" s="7" t="s">
        <v>226</v>
      </c>
      <c r="C16" s="7" t="s">
        <v>46</v>
      </c>
      <c r="D16" s="7" t="s">
        <v>226</v>
      </c>
      <c r="E16" s="8" t="s">
        <v>19</v>
      </c>
      <c r="F16" s="7" t="s">
        <v>24</v>
      </c>
      <c r="G16" s="7"/>
      <c r="H16" s="7"/>
      <c r="I16" s="7" t="s">
        <v>226</v>
      </c>
      <c r="J16" s="10" t="s">
        <v>213</v>
      </c>
      <c r="K16" s="7">
        <v>1</v>
      </c>
      <c r="L16" s="7">
        <v>15</v>
      </c>
      <c r="M16" s="7" t="s">
        <v>20</v>
      </c>
      <c r="N16" s="7" t="s">
        <v>20</v>
      </c>
      <c r="O16" s="7" t="s">
        <v>20</v>
      </c>
      <c r="P16" s="7" t="s">
        <v>20</v>
      </c>
      <c r="Q16" s="7" t="s">
        <v>20</v>
      </c>
      <c r="R16" s="7" t="s">
        <v>20</v>
      </c>
      <c r="S16" s="7"/>
      <c r="T16" s="7"/>
      <c r="U16" s="7"/>
      <c r="V16" s="7">
        <v>0</v>
      </c>
    </row>
    <row r="17" spans="1:22" x14ac:dyDescent="0.45">
      <c r="A17" s="7">
        <v>16</v>
      </c>
      <c r="B17" s="7" t="s">
        <v>227</v>
      </c>
      <c r="C17" s="7" t="s">
        <v>36</v>
      </c>
      <c r="D17" s="7" t="s">
        <v>227</v>
      </c>
      <c r="E17" s="8" t="s">
        <v>19</v>
      </c>
      <c r="F17" s="7" t="s">
        <v>24</v>
      </c>
      <c r="G17" s="7"/>
      <c r="H17" s="7"/>
      <c r="I17" s="7" t="s">
        <v>227</v>
      </c>
      <c r="J17" s="10" t="s">
        <v>213</v>
      </c>
      <c r="K17" s="7">
        <v>1</v>
      </c>
      <c r="L17" s="7">
        <v>16</v>
      </c>
      <c r="M17" s="7" t="s">
        <v>20</v>
      </c>
      <c r="N17" s="7" t="s">
        <v>20</v>
      </c>
      <c r="O17" s="7" t="s">
        <v>20</v>
      </c>
      <c r="P17" s="7" t="s">
        <v>20</v>
      </c>
      <c r="Q17" s="7" t="s">
        <v>20</v>
      </c>
      <c r="R17" s="7" t="s">
        <v>20</v>
      </c>
      <c r="S17" s="7"/>
      <c r="T17" s="7"/>
      <c r="U17" s="7"/>
      <c r="V17" s="7">
        <v>0</v>
      </c>
    </row>
    <row r="18" spans="1:22" x14ac:dyDescent="0.45">
      <c r="A18" s="7">
        <v>17</v>
      </c>
      <c r="B18" s="7" t="s">
        <v>493</v>
      </c>
      <c r="C18" s="7" t="s">
        <v>17</v>
      </c>
      <c r="D18" s="7" t="s">
        <v>228</v>
      </c>
      <c r="E18" s="8" t="s">
        <v>19</v>
      </c>
      <c r="F18" s="7" t="s">
        <v>24</v>
      </c>
      <c r="G18" s="7"/>
      <c r="H18" s="7">
        <v>500</v>
      </c>
      <c r="I18" s="7" t="s">
        <v>228</v>
      </c>
      <c r="J18" s="10" t="s">
        <v>213</v>
      </c>
      <c r="K18" s="10">
        <v>1</v>
      </c>
      <c r="L18" s="7">
        <v>17</v>
      </c>
      <c r="M18" s="7" t="s">
        <v>20</v>
      </c>
      <c r="N18" s="7" t="s">
        <v>20</v>
      </c>
      <c r="O18" s="7" t="s">
        <v>20</v>
      </c>
      <c r="P18" s="7" t="s">
        <v>20</v>
      </c>
      <c r="Q18" s="7" t="s">
        <v>20</v>
      </c>
      <c r="R18" s="7" t="s">
        <v>20</v>
      </c>
      <c r="S18" s="7"/>
      <c r="T18" s="7"/>
      <c r="U18" s="7"/>
      <c r="V18" s="7">
        <v>0</v>
      </c>
    </row>
    <row r="19" spans="1:22" x14ac:dyDescent="0.45">
      <c r="A19" s="7">
        <v>18</v>
      </c>
      <c r="B19" s="7" t="s">
        <v>388</v>
      </c>
      <c r="C19" s="7" t="s">
        <v>17</v>
      </c>
      <c r="D19" s="7" t="s">
        <v>389</v>
      </c>
      <c r="E19" s="8" t="s">
        <v>23</v>
      </c>
      <c r="F19" s="7" t="s">
        <v>20</v>
      </c>
      <c r="G19" s="7">
        <v>2</v>
      </c>
      <c r="H19" s="7">
        <v>200</v>
      </c>
      <c r="I19" s="7" t="s">
        <v>389</v>
      </c>
      <c r="J19" s="10" t="s">
        <v>213</v>
      </c>
      <c r="K19" s="10">
        <v>1</v>
      </c>
      <c r="L19" s="7">
        <v>18</v>
      </c>
      <c r="M19" s="7" t="s">
        <v>20</v>
      </c>
      <c r="N19" s="7" t="s">
        <v>20</v>
      </c>
      <c r="O19" s="7" t="s">
        <v>20</v>
      </c>
      <c r="P19" s="7" t="s">
        <v>20</v>
      </c>
      <c r="Q19" s="7" t="s">
        <v>20</v>
      </c>
      <c r="R19" s="7" t="s">
        <v>20</v>
      </c>
      <c r="S19" s="7" t="s">
        <v>388</v>
      </c>
      <c r="T19" s="7"/>
      <c r="U19" s="7"/>
      <c r="V19" s="7">
        <v>0</v>
      </c>
    </row>
    <row r="20" spans="1:22" x14ac:dyDescent="0.45">
      <c r="A20" s="7">
        <v>19</v>
      </c>
      <c r="B20" s="7" t="s">
        <v>143</v>
      </c>
      <c r="C20" s="7" t="s">
        <v>36</v>
      </c>
      <c r="D20" s="7" t="s">
        <v>144</v>
      </c>
      <c r="E20" s="8" t="s">
        <v>147</v>
      </c>
      <c r="F20" s="7" t="s">
        <v>24</v>
      </c>
      <c r="G20" s="7"/>
      <c r="H20" s="7"/>
      <c r="I20" s="7" t="s">
        <v>144</v>
      </c>
      <c r="J20" s="10" t="s">
        <v>213</v>
      </c>
      <c r="K20" s="7">
        <v>1</v>
      </c>
      <c r="L20" s="7">
        <v>19</v>
      </c>
      <c r="M20" s="7" t="s">
        <v>20</v>
      </c>
      <c r="N20" s="7" t="s">
        <v>20</v>
      </c>
      <c r="O20" s="7" t="s">
        <v>20</v>
      </c>
      <c r="P20" s="7" t="s">
        <v>20</v>
      </c>
      <c r="Q20" s="7" t="s">
        <v>20</v>
      </c>
      <c r="R20" s="7" t="s">
        <v>20</v>
      </c>
      <c r="S20" s="7"/>
      <c r="T20" s="7"/>
      <c r="U20" s="7" t="s">
        <v>215</v>
      </c>
      <c r="V20" s="7">
        <v>0</v>
      </c>
    </row>
    <row r="21" spans="1:22" x14ac:dyDescent="0.45">
      <c r="A21" s="7">
        <v>20</v>
      </c>
      <c r="B21" s="7" t="s">
        <v>466</v>
      </c>
      <c r="C21" s="7" t="s">
        <v>17</v>
      </c>
      <c r="D21" s="7" t="s">
        <v>466</v>
      </c>
      <c r="E21" s="8" t="s">
        <v>45</v>
      </c>
      <c r="F21" s="7" t="s">
        <v>24</v>
      </c>
      <c r="G21" s="7"/>
      <c r="H21" s="7">
        <v>3000</v>
      </c>
      <c r="I21" s="7" t="s">
        <v>466</v>
      </c>
      <c r="J21" s="10" t="s">
        <v>213</v>
      </c>
      <c r="K21" s="7">
        <v>1</v>
      </c>
      <c r="L21" s="7">
        <v>20</v>
      </c>
      <c r="M21" s="7" t="s">
        <v>20</v>
      </c>
      <c r="N21" s="7" t="s">
        <v>20</v>
      </c>
      <c r="O21" s="7" t="s">
        <v>20</v>
      </c>
      <c r="P21" s="7" t="s">
        <v>20</v>
      </c>
      <c r="Q21" s="7" t="s">
        <v>20</v>
      </c>
      <c r="R21" s="7" t="s">
        <v>20</v>
      </c>
      <c r="S21" s="7"/>
      <c r="T21" s="7"/>
      <c r="U21" s="7"/>
      <c r="V21" s="7">
        <v>0</v>
      </c>
    </row>
    <row r="22" spans="1:22" x14ac:dyDescent="0.45">
      <c r="A22" s="7">
        <v>21</v>
      </c>
      <c r="B22" s="7" t="s">
        <v>468</v>
      </c>
      <c r="C22" s="7" t="s">
        <v>17</v>
      </c>
      <c r="D22" s="7" t="s">
        <v>468</v>
      </c>
      <c r="E22" s="8" t="s">
        <v>19</v>
      </c>
      <c r="F22" s="7" t="s">
        <v>24</v>
      </c>
      <c r="G22" s="7"/>
      <c r="H22" s="7">
        <v>500</v>
      </c>
      <c r="I22" s="7" t="s">
        <v>468</v>
      </c>
      <c r="J22" s="10" t="s">
        <v>213</v>
      </c>
      <c r="K22" s="10">
        <v>1</v>
      </c>
      <c r="L22" s="7">
        <v>21</v>
      </c>
      <c r="M22" s="7" t="s">
        <v>20</v>
      </c>
      <c r="N22" s="7" t="s">
        <v>20</v>
      </c>
      <c r="O22" s="7" t="s">
        <v>20</v>
      </c>
      <c r="P22" s="7" t="s">
        <v>20</v>
      </c>
      <c r="Q22" s="7" t="s">
        <v>20</v>
      </c>
      <c r="R22" s="7" t="s">
        <v>20</v>
      </c>
      <c r="S22" s="7"/>
      <c r="T22" s="7"/>
      <c r="U22" s="7"/>
      <c r="V22" s="7">
        <v>0</v>
      </c>
    </row>
    <row r="23" spans="1:22" x14ac:dyDescent="0.45">
      <c r="A23" s="7">
        <v>22</v>
      </c>
      <c r="B23" s="7" t="s">
        <v>470</v>
      </c>
      <c r="C23" s="7" t="s">
        <v>36</v>
      </c>
      <c r="D23" s="7" t="s">
        <v>471</v>
      </c>
      <c r="E23" s="8" t="s">
        <v>19</v>
      </c>
      <c r="F23" s="7" t="s">
        <v>20</v>
      </c>
      <c r="G23" s="7"/>
      <c r="H23" s="7"/>
      <c r="I23" s="7" t="s">
        <v>471</v>
      </c>
      <c r="J23" s="10" t="s">
        <v>213</v>
      </c>
      <c r="K23" s="7">
        <v>1</v>
      </c>
      <c r="L23" s="7">
        <v>22</v>
      </c>
      <c r="M23" s="7" t="s">
        <v>20</v>
      </c>
      <c r="N23" s="7" t="s">
        <v>20</v>
      </c>
      <c r="O23" s="7" t="s">
        <v>20</v>
      </c>
      <c r="P23" s="7" t="s">
        <v>20</v>
      </c>
      <c r="Q23" s="7" t="s">
        <v>20</v>
      </c>
      <c r="R23" s="7" t="s">
        <v>20</v>
      </c>
      <c r="S23" s="7"/>
      <c r="T23" s="7"/>
      <c r="U23" s="7"/>
      <c r="V23" s="7">
        <v>0</v>
      </c>
    </row>
    <row r="24" spans="1:22" x14ac:dyDescent="0.45">
      <c r="A24" s="7">
        <v>23</v>
      </c>
      <c r="B24" s="7" t="s">
        <v>485</v>
      </c>
      <c r="C24" s="7" t="s">
        <v>36</v>
      </c>
      <c r="D24" s="7" t="s">
        <v>486</v>
      </c>
      <c r="E24" s="8" t="s">
        <v>19</v>
      </c>
      <c r="F24" s="7" t="s">
        <v>20</v>
      </c>
      <c r="G24" s="7"/>
      <c r="H24" s="7"/>
      <c r="I24" s="7" t="s">
        <v>486</v>
      </c>
      <c r="J24" s="10" t="s">
        <v>213</v>
      </c>
      <c r="K24" s="7">
        <v>1</v>
      </c>
      <c r="L24" s="7">
        <v>23</v>
      </c>
      <c r="M24" s="7" t="s">
        <v>20</v>
      </c>
      <c r="N24" s="7" t="s">
        <v>20</v>
      </c>
      <c r="O24" s="7" t="s">
        <v>20</v>
      </c>
      <c r="P24" s="7" t="s">
        <v>20</v>
      </c>
      <c r="Q24" s="7" t="s">
        <v>20</v>
      </c>
      <c r="R24" s="7" t="s">
        <v>20</v>
      </c>
      <c r="S24" s="7"/>
      <c r="T24" s="7"/>
      <c r="U24" s="7"/>
      <c r="V24" s="7">
        <v>0</v>
      </c>
    </row>
    <row r="25" spans="1:22" x14ac:dyDescent="0.45">
      <c r="A25" s="7">
        <v>24</v>
      </c>
      <c r="B25" s="7" t="s">
        <v>488</v>
      </c>
      <c r="C25" s="7" t="s">
        <v>46</v>
      </c>
      <c r="D25" s="7" t="s">
        <v>490</v>
      </c>
      <c r="E25" s="8" t="s">
        <v>19</v>
      </c>
      <c r="F25" s="7" t="s">
        <v>24</v>
      </c>
      <c r="G25" s="7"/>
      <c r="H25" s="7"/>
      <c r="I25" s="7" t="s">
        <v>490</v>
      </c>
      <c r="J25" s="10" t="s">
        <v>213</v>
      </c>
      <c r="K25" s="10">
        <v>1</v>
      </c>
      <c r="L25" s="7">
        <v>24</v>
      </c>
      <c r="M25" s="7" t="s">
        <v>20</v>
      </c>
      <c r="N25" s="7" t="s">
        <v>20</v>
      </c>
      <c r="O25" s="7" t="s">
        <v>20</v>
      </c>
      <c r="P25" s="7" t="s">
        <v>20</v>
      </c>
      <c r="Q25" s="7" t="s">
        <v>20</v>
      </c>
      <c r="R25" s="7" t="s">
        <v>20</v>
      </c>
      <c r="S25" s="7"/>
      <c r="T25" s="7"/>
      <c r="U25" s="7"/>
      <c r="V25" s="7">
        <v>0</v>
      </c>
    </row>
    <row r="26" spans="1:22" x14ac:dyDescent="0.45">
      <c r="A26" s="7">
        <v>25</v>
      </c>
      <c r="B26" s="7" t="s">
        <v>495</v>
      </c>
      <c r="C26" s="7" t="s">
        <v>17</v>
      </c>
      <c r="D26" s="7" t="s">
        <v>496</v>
      </c>
      <c r="E26" s="8" t="s">
        <v>50</v>
      </c>
      <c r="F26" s="7" t="s">
        <v>24</v>
      </c>
      <c r="G26" s="7"/>
      <c r="H26" s="7"/>
      <c r="I26" s="7" t="s">
        <v>496</v>
      </c>
      <c r="J26" s="10" t="s">
        <v>213</v>
      </c>
      <c r="K26" s="10">
        <v>1</v>
      </c>
      <c r="L26" s="7">
        <v>25</v>
      </c>
      <c r="M26" s="7" t="s">
        <v>20</v>
      </c>
      <c r="N26" s="7" t="s">
        <v>20</v>
      </c>
      <c r="O26" s="7" t="s">
        <v>20</v>
      </c>
      <c r="P26" s="7" t="s">
        <v>20</v>
      </c>
      <c r="Q26" s="7" t="s">
        <v>20</v>
      </c>
      <c r="R26" s="7" t="s">
        <v>20</v>
      </c>
      <c r="S26" s="7"/>
      <c r="T26" s="7" t="s">
        <v>494</v>
      </c>
      <c r="U26" s="7"/>
      <c r="V26" s="7">
        <v>0</v>
      </c>
    </row>
    <row r="27" spans="1:22" x14ac:dyDescent="0.45">
      <c r="A27" s="7">
        <v>26</v>
      </c>
      <c r="B27" s="7" t="s">
        <v>74</v>
      </c>
      <c r="C27" s="7" t="s">
        <v>49</v>
      </c>
      <c r="D27" s="7" t="s">
        <v>102</v>
      </c>
      <c r="E27" s="8" t="s">
        <v>48</v>
      </c>
      <c r="F27" s="7" t="s">
        <v>20</v>
      </c>
      <c r="G27" s="7"/>
      <c r="H27" s="7"/>
      <c r="I27" s="7" t="s">
        <v>102</v>
      </c>
      <c r="J27" s="10" t="s">
        <v>213</v>
      </c>
      <c r="K27" s="7">
        <v>1</v>
      </c>
      <c r="L27" s="7">
        <v>26</v>
      </c>
      <c r="M27" s="7" t="s">
        <v>20</v>
      </c>
      <c r="N27" s="7" t="s">
        <v>20</v>
      </c>
      <c r="O27" s="7" t="s">
        <v>20</v>
      </c>
      <c r="P27" s="7" t="s">
        <v>20</v>
      </c>
      <c r="Q27" s="7" t="s">
        <v>20</v>
      </c>
      <c r="R27" s="7" t="s">
        <v>20</v>
      </c>
      <c r="S27" s="7"/>
      <c r="T27" s="7"/>
      <c r="U27" s="7"/>
      <c r="V27" s="7">
        <v>0</v>
      </c>
    </row>
    <row r="28" spans="1:22" x14ac:dyDescent="0.45">
      <c r="A28" s="7">
        <v>27</v>
      </c>
      <c r="B28" s="7" t="s">
        <v>161</v>
      </c>
      <c r="C28" s="7" t="s">
        <v>36</v>
      </c>
      <c r="D28" s="7" t="s">
        <v>454</v>
      </c>
      <c r="E28" s="8" t="s">
        <v>19</v>
      </c>
      <c r="F28" s="7" t="s">
        <v>20</v>
      </c>
      <c r="G28" s="7"/>
      <c r="H28" s="7"/>
      <c r="I28" s="7" t="s">
        <v>454</v>
      </c>
      <c r="J28" s="10" t="s">
        <v>213</v>
      </c>
      <c r="K28" s="7">
        <v>1</v>
      </c>
      <c r="L28" s="7">
        <v>27</v>
      </c>
      <c r="M28" s="7" t="s">
        <v>20</v>
      </c>
      <c r="N28" s="7" t="s">
        <v>20</v>
      </c>
      <c r="O28" s="7" t="s">
        <v>20</v>
      </c>
      <c r="P28" s="7" t="s">
        <v>20</v>
      </c>
      <c r="Q28" s="7" t="s">
        <v>20</v>
      </c>
      <c r="R28" s="7" t="s">
        <v>20</v>
      </c>
      <c r="S28" s="7"/>
      <c r="T28" s="7"/>
      <c r="U28" s="7"/>
      <c r="V28" s="7">
        <v>0</v>
      </c>
    </row>
    <row r="29" spans="1:22" x14ac:dyDescent="0.45">
      <c r="A29" s="7">
        <v>28</v>
      </c>
      <c r="B29" s="7" t="s">
        <v>562</v>
      </c>
      <c r="C29" s="7" t="s">
        <v>17</v>
      </c>
      <c r="D29" s="7" t="s">
        <v>563</v>
      </c>
      <c r="E29" s="8" t="s">
        <v>19</v>
      </c>
      <c r="F29" s="7" t="s">
        <v>24</v>
      </c>
      <c r="G29" s="7"/>
      <c r="H29" s="7">
        <v>500</v>
      </c>
      <c r="I29" s="7" t="s">
        <v>563</v>
      </c>
      <c r="J29" s="10" t="s">
        <v>213</v>
      </c>
      <c r="K29" s="10">
        <v>1</v>
      </c>
      <c r="L29" s="7">
        <v>28</v>
      </c>
      <c r="M29" s="7" t="s">
        <v>20</v>
      </c>
      <c r="N29" s="7" t="s">
        <v>20</v>
      </c>
      <c r="O29" s="7" t="s">
        <v>20</v>
      </c>
      <c r="P29" s="7" t="s">
        <v>20</v>
      </c>
      <c r="Q29" s="7" t="s">
        <v>20</v>
      </c>
      <c r="R29" s="7" t="s">
        <v>20</v>
      </c>
      <c r="S29" s="7"/>
      <c r="T29" s="7"/>
      <c r="U29" s="7"/>
      <c r="V29" s="7">
        <v>0</v>
      </c>
    </row>
    <row r="30" spans="1:22" x14ac:dyDescent="0.45">
      <c r="A30" s="7">
        <v>29</v>
      </c>
      <c r="B30" s="7" t="s">
        <v>564</v>
      </c>
      <c r="C30" s="7" t="s">
        <v>17</v>
      </c>
      <c r="D30" s="7" t="s">
        <v>565</v>
      </c>
      <c r="E30" s="8" t="s">
        <v>19</v>
      </c>
      <c r="F30" s="7" t="s">
        <v>24</v>
      </c>
      <c r="G30" s="7"/>
      <c r="H30" s="7">
        <v>500</v>
      </c>
      <c r="I30" s="7" t="s">
        <v>565</v>
      </c>
      <c r="J30" s="10" t="s">
        <v>213</v>
      </c>
      <c r="K30" s="10">
        <v>1</v>
      </c>
      <c r="L30" s="7">
        <v>29</v>
      </c>
      <c r="M30" s="7" t="s">
        <v>20</v>
      </c>
      <c r="N30" s="7" t="s">
        <v>20</v>
      </c>
      <c r="O30" s="7" t="s">
        <v>20</v>
      </c>
      <c r="P30" s="7" t="s">
        <v>20</v>
      </c>
      <c r="Q30" s="7" t="s">
        <v>20</v>
      </c>
      <c r="R30" s="7" t="s">
        <v>20</v>
      </c>
      <c r="S30" s="7"/>
      <c r="T30" s="7"/>
      <c r="U30" s="7"/>
      <c r="V30" s="7">
        <v>0</v>
      </c>
    </row>
    <row r="31" spans="1:22" x14ac:dyDescent="0.45">
      <c r="A31" s="7">
        <v>30</v>
      </c>
      <c r="B31" s="7" t="s">
        <v>581</v>
      </c>
      <c r="C31" s="7" t="s">
        <v>49</v>
      </c>
      <c r="D31" s="7" t="s">
        <v>581</v>
      </c>
      <c r="E31" s="8" t="s">
        <v>48</v>
      </c>
      <c r="F31" s="7" t="s">
        <v>20</v>
      </c>
      <c r="G31" s="7"/>
      <c r="H31" s="7"/>
      <c r="I31" s="7" t="s">
        <v>581</v>
      </c>
      <c r="J31" s="7" t="s">
        <v>213</v>
      </c>
      <c r="K31" s="7">
        <v>1</v>
      </c>
      <c r="L31" s="7">
        <v>30</v>
      </c>
      <c r="M31" s="7" t="s">
        <v>20</v>
      </c>
      <c r="N31" s="7" t="s">
        <v>20</v>
      </c>
      <c r="O31" s="7" t="s">
        <v>20</v>
      </c>
      <c r="P31" s="7" t="s">
        <v>20</v>
      </c>
      <c r="Q31" s="7" t="s">
        <v>20</v>
      </c>
      <c r="R31" s="7" t="s">
        <v>20</v>
      </c>
      <c r="S31" s="7"/>
      <c r="T31" s="7"/>
      <c r="U31" s="7"/>
      <c r="V31" s="7">
        <v>0</v>
      </c>
    </row>
    <row r="32" spans="1:22" x14ac:dyDescent="0.45">
      <c r="A32" s="7">
        <v>31</v>
      </c>
      <c r="B32" s="7" t="s">
        <v>583</v>
      </c>
      <c r="C32" s="7" t="s">
        <v>17</v>
      </c>
      <c r="D32" s="7" t="s">
        <v>584</v>
      </c>
      <c r="E32" s="8" t="s">
        <v>19</v>
      </c>
      <c r="F32" s="7" t="s">
        <v>24</v>
      </c>
      <c r="G32" s="7"/>
      <c r="H32" s="7">
        <v>100</v>
      </c>
      <c r="I32" s="7" t="s">
        <v>584</v>
      </c>
      <c r="J32" s="7" t="s">
        <v>213</v>
      </c>
      <c r="K32" s="7">
        <v>1</v>
      </c>
      <c r="L32" s="7">
        <v>31</v>
      </c>
      <c r="M32" s="7" t="s">
        <v>20</v>
      </c>
      <c r="N32" s="7" t="s">
        <v>20</v>
      </c>
      <c r="O32" s="7" t="s">
        <v>20</v>
      </c>
      <c r="P32" s="7" t="s">
        <v>20</v>
      </c>
      <c r="Q32" s="7" t="s">
        <v>20</v>
      </c>
      <c r="R32" s="7" t="s">
        <v>20</v>
      </c>
      <c r="S32" s="7"/>
      <c r="T32" s="7"/>
      <c r="U32" s="7"/>
      <c r="V32" s="7">
        <v>0</v>
      </c>
    </row>
    <row r="33" spans="1:22" x14ac:dyDescent="0.45">
      <c r="A33" s="7">
        <v>32</v>
      </c>
      <c r="B33" s="7" t="s">
        <v>585</v>
      </c>
      <c r="C33" s="7" t="s">
        <v>17</v>
      </c>
      <c r="D33" s="7" t="s">
        <v>586</v>
      </c>
      <c r="E33" s="8" t="s">
        <v>19</v>
      </c>
      <c r="F33" s="7" t="s">
        <v>24</v>
      </c>
      <c r="G33" s="7"/>
      <c r="H33" s="7">
        <v>500</v>
      </c>
      <c r="I33" s="7" t="s">
        <v>586</v>
      </c>
      <c r="J33" s="7" t="s">
        <v>213</v>
      </c>
      <c r="K33" s="7">
        <v>1</v>
      </c>
      <c r="L33" s="7">
        <v>32</v>
      </c>
      <c r="M33" s="7" t="s">
        <v>20</v>
      </c>
      <c r="N33" s="7" t="s">
        <v>20</v>
      </c>
      <c r="O33" s="7" t="s">
        <v>20</v>
      </c>
      <c r="P33" s="7" t="s">
        <v>20</v>
      </c>
      <c r="Q33" s="7" t="s">
        <v>20</v>
      </c>
      <c r="R33" s="7" t="s">
        <v>20</v>
      </c>
      <c r="S33" s="7"/>
      <c r="T33" s="7"/>
      <c r="U33" s="7"/>
      <c r="V33" s="7">
        <v>0</v>
      </c>
    </row>
    <row r="34" spans="1:22" x14ac:dyDescent="0.45">
      <c r="A34" s="7">
        <v>33</v>
      </c>
      <c r="B34" s="7" t="s">
        <v>580</v>
      </c>
      <c r="C34" s="7" t="s">
        <v>17</v>
      </c>
      <c r="D34" s="7" t="s">
        <v>592</v>
      </c>
      <c r="E34" s="8" t="s">
        <v>19</v>
      </c>
      <c r="F34" s="7" t="s">
        <v>24</v>
      </c>
      <c r="G34" s="7"/>
      <c r="H34" s="7">
        <v>100</v>
      </c>
      <c r="I34" s="7" t="s">
        <v>592</v>
      </c>
      <c r="J34" s="7" t="s">
        <v>213</v>
      </c>
      <c r="K34" s="7">
        <v>1</v>
      </c>
      <c r="L34" s="7">
        <v>33</v>
      </c>
      <c r="M34" s="7" t="s">
        <v>20</v>
      </c>
      <c r="N34" s="7" t="s">
        <v>20</v>
      </c>
      <c r="O34" s="7" t="s">
        <v>20</v>
      </c>
      <c r="P34" s="7" t="s">
        <v>20</v>
      </c>
      <c r="Q34" s="7" t="s">
        <v>20</v>
      </c>
      <c r="R34" s="7" t="s">
        <v>20</v>
      </c>
      <c r="S34" s="7"/>
      <c r="T34" s="7"/>
      <c r="U34" s="7"/>
      <c r="V34" s="7">
        <v>0</v>
      </c>
    </row>
    <row r="35" spans="1:22" x14ac:dyDescent="0.45">
      <c r="A35" s="7">
        <v>34</v>
      </c>
      <c r="B35" s="7" t="s">
        <v>593</v>
      </c>
      <c r="C35" s="7" t="s">
        <v>46</v>
      </c>
      <c r="D35" s="7" t="s">
        <v>594</v>
      </c>
      <c r="E35" s="8" t="s">
        <v>19</v>
      </c>
      <c r="F35" s="7" t="s">
        <v>24</v>
      </c>
      <c r="G35" s="7"/>
      <c r="H35" s="7"/>
      <c r="I35" s="7" t="s">
        <v>594</v>
      </c>
      <c r="J35" s="7" t="s">
        <v>213</v>
      </c>
      <c r="K35" s="7">
        <v>1</v>
      </c>
      <c r="L35" s="7">
        <v>34</v>
      </c>
      <c r="M35" s="7" t="s">
        <v>20</v>
      </c>
      <c r="N35" s="7" t="s">
        <v>20</v>
      </c>
      <c r="O35" s="7" t="s">
        <v>20</v>
      </c>
      <c r="P35" s="7" t="s">
        <v>20</v>
      </c>
      <c r="Q35" s="7" t="s">
        <v>20</v>
      </c>
      <c r="R35" s="7" t="s">
        <v>20</v>
      </c>
      <c r="S35" s="7"/>
      <c r="T35" s="7"/>
      <c r="U35" s="7"/>
      <c r="V35" s="7">
        <v>0</v>
      </c>
    </row>
    <row r="36" spans="1:22" x14ac:dyDescent="0.45">
      <c r="A36" s="7">
        <v>35</v>
      </c>
      <c r="B36" s="7" t="s">
        <v>595</v>
      </c>
      <c r="C36" s="7" t="s">
        <v>46</v>
      </c>
      <c r="D36" s="7" t="s">
        <v>596</v>
      </c>
      <c r="E36" s="8" t="s">
        <v>19</v>
      </c>
      <c r="F36" s="7" t="s">
        <v>24</v>
      </c>
      <c r="G36" s="7"/>
      <c r="H36" s="7"/>
      <c r="I36" s="7" t="s">
        <v>594</v>
      </c>
      <c r="J36" s="7" t="s">
        <v>213</v>
      </c>
      <c r="K36" s="7">
        <v>1</v>
      </c>
      <c r="L36" s="7">
        <v>35</v>
      </c>
      <c r="M36" s="7" t="s">
        <v>20</v>
      </c>
      <c r="N36" s="7" t="s">
        <v>20</v>
      </c>
      <c r="O36" s="7" t="s">
        <v>20</v>
      </c>
      <c r="P36" s="7" t="s">
        <v>20</v>
      </c>
      <c r="Q36" s="7" t="s">
        <v>20</v>
      </c>
      <c r="R36" s="7" t="s">
        <v>20</v>
      </c>
      <c r="S36" s="7"/>
      <c r="T36" s="7"/>
      <c r="U36" s="7"/>
      <c r="V36" s="7">
        <v>0</v>
      </c>
    </row>
    <row r="37" spans="1:22" x14ac:dyDescent="0.45">
      <c r="A37" s="7">
        <v>36</v>
      </c>
      <c r="B37" s="7" t="s">
        <v>518</v>
      </c>
      <c r="C37" s="7" t="s">
        <v>17</v>
      </c>
      <c r="D37" s="7" t="s">
        <v>518</v>
      </c>
      <c r="E37" s="8" t="s">
        <v>45</v>
      </c>
      <c r="F37" s="7" t="s">
        <v>24</v>
      </c>
      <c r="G37" s="7"/>
      <c r="H37" s="7">
        <v>10000</v>
      </c>
      <c r="I37" s="7" t="s">
        <v>518</v>
      </c>
      <c r="J37" s="7" t="s">
        <v>213</v>
      </c>
      <c r="K37" s="7">
        <v>1</v>
      </c>
      <c r="L37" s="7">
        <v>38</v>
      </c>
      <c r="M37" s="7" t="s">
        <v>20</v>
      </c>
      <c r="N37" s="7" t="s">
        <v>20</v>
      </c>
      <c r="O37" s="7" t="s">
        <v>20</v>
      </c>
      <c r="P37" s="7" t="s">
        <v>20</v>
      </c>
      <c r="Q37" s="7" t="s">
        <v>20</v>
      </c>
      <c r="R37" s="7" t="s">
        <v>20</v>
      </c>
      <c r="S37" s="7"/>
      <c r="U37" s="7"/>
      <c r="V37" s="7">
        <v>0</v>
      </c>
    </row>
    <row r="38" spans="1:22" x14ac:dyDescent="0.45">
      <c r="A38" s="7">
        <v>37</v>
      </c>
      <c r="B38" s="7" t="s">
        <v>606</v>
      </c>
      <c r="C38" s="7" t="s">
        <v>49</v>
      </c>
      <c r="D38" s="7" t="s">
        <v>606</v>
      </c>
      <c r="E38" s="8" t="s">
        <v>48</v>
      </c>
      <c r="F38" s="7" t="s">
        <v>20</v>
      </c>
      <c r="G38" s="7"/>
      <c r="H38" s="7"/>
      <c r="I38" s="7" t="s">
        <v>606</v>
      </c>
      <c r="J38" s="7" t="s">
        <v>213</v>
      </c>
      <c r="K38" s="7">
        <v>1</v>
      </c>
      <c r="L38" s="7">
        <v>36</v>
      </c>
      <c r="M38" s="7" t="s">
        <v>20</v>
      </c>
      <c r="N38" s="7" t="s">
        <v>20</v>
      </c>
      <c r="O38" s="7" t="s">
        <v>20</v>
      </c>
      <c r="P38" s="7" t="s">
        <v>20</v>
      </c>
      <c r="Q38" s="7" t="s">
        <v>20</v>
      </c>
      <c r="R38" s="7" t="s">
        <v>20</v>
      </c>
      <c r="S38" s="7"/>
      <c r="T38" s="7"/>
      <c r="U38" s="7"/>
      <c r="V38" s="7">
        <v>0</v>
      </c>
    </row>
    <row r="39" spans="1:22" x14ac:dyDescent="0.45">
      <c r="A39" s="7">
        <v>38</v>
      </c>
      <c r="B39" s="7" t="s">
        <v>180</v>
      </c>
      <c r="C39" s="7" t="s">
        <v>17</v>
      </c>
      <c r="D39" s="7" t="s">
        <v>180</v>
      </c>
      <c r="E39" s="8" t="s">
        <v>51</v>
      </c>
      <c r="F39" s="7" t="s">
        <v>24</v>
      </c>
      <c r="G39" s="7"/>
      <c r="H39" s="7"/>
      <c r="I39" s="7" t="s">
        <v>180</v>
      </c>
      <c r="J39" s="7" t="s">
        <v>213</v>
      </c>
      <c r="K39" s="7">
        <v>1</v>
      </c>
      <c r="L39" s="7">
        <v>37</v>
      </c>
      <c r="M39" s="7" t="s">
        <v>20</v>
      </c>
      <c r="N39" s="7" t="s">
        <v>20</v>
      </c>
      <c r="O39" s="7" t="s">
        <v>20</v>
      </c>
      <c r="P39" s="7" t="s">
        <v>20</v>
      </c>
      <c r="Q39" s="7" t="s">
        <v>20</v>
      </c>
      <c r="R39" s="7" t="s">
        <v>20</v>
      </c>
      <c r="S39" s="7"/>
      <c r="T39" s="7"/>
      <c r="U39" s="7"/>
      <c r="V39" s="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FA9A525-7886-4B42-9398-8D4927361748}">
          <x14:formula1>
            <xm:f>MasterReference!$O$2:$O$39</xm:f>
          </x14:formula1>
          <xm:sqref>S16:S17 S20</xm:sqref>
        </x14:dataValidation>
        <x14:dataValidation type="list" allowBlank="1" showInputMessage="1" showErrorMessage="1" xr:uid="{43ECFE92-105A-4AD9-9FB3-E44E7C67A8A2}">
          <x14:formula1>
            <xm:f>MasterReference!$Q$2:$Q$3</xm:f>
          </x14:formula1>
          <xm:sqref>T16:T17</xm:sqref>
        </x14:dataValidation>
        <x14:dataValidation type="list" allowBlank="1" showInputMessage="1" showErrorMessage="1" xr:uid="{BBAA513F-62F2-4DC1-9E7E-12DB60018058}">
          <x14:formula1>
            <xm:f>MasterReference!$A$2:$A$6</xm:f>
          </x14:formula1>
          <xm:sqref>C39 C2:C30</xm:sqref>
        </x14:dataValidation>
        <x14:dataValidation type="list" allowBlank="1" showInputMessage="1" showErrorMessage="1" xr:uid="{E6C3793F-6547-4C1B-9C5D-11259CA157DC}">
          <x14:formula1>
            <xm:f>MasterReference!$E$2:$E$3</xm:f>
          </x14:formula1>
          <xm:sqref>M39:R39 F39 F2:F30 M2:R30</xm:sqref>
        </x14:dataValidation>
        <x14:dataValidation type="list" allowBlank="1" showInputMessage="1" showErrorMessage="1" xr:uid="{0AB2D35D-2A42-4365-803B-6570D947CAE5}">
          <x14:formula1>
            <xm:f>MasterReference!$C$2:$C$16</xm:f>
          </x14:formula1>
          <xm:sqref>E39 E2:E30</xm:sqref>
        </x14:dataValidation>
      </x14:dataValidations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46B7-92A5-433C-96A2-5D28108B3478}">
  <dimension ref="A1:V39"/>
  <sheetViews>
    <sheetView topLeftCell="A6" workbookViewId="0">
      <selection activeCell="H22" sqref="A1:XFD1048576"/>
    </sheetView>
  </sheetViews>
  <sheetFormatPr defaultRowHeight="14.25" x14ac:dyDescent="0.45"/>
  <cols>
    <col min="1" max="1" width="5.19921875" bestFit="1" customWidth="1"/>
    <col min="2" max="2" width="19.53125" bestFit="1" customWidth="1"/>
    <col min="3" max="3" width="11.796875" bestFit="1" customWidth="1"/>
    <col min="4" max="4" width="20.46484375" bestFit="1" customWidth="1"/>
    <col min="5" max="5" width="13.796875" bestFit="1" customWidth="1"/>
    <col min="6" max="6" width="8.1328125" bestFit="1" customWidth="1"/>
    <col min="7" max="7" width="9.46484375" bestFit="1" customWidth="1"/>
    <col min="8" max="8" width="9.796875" bestFit="1" customWidth="1"/>
    <col min="9" max="9" width="20.46484375" bestFit="1" customWidth="1"/>
    <col min="10" max="10" width="12.796875" bestFit="1" customWidth="1"/>
    <col min="11" max="11" width="6.796875" bestFit="1" customWidth="1"/>
    <col min="12" max="12" width="9.796875" bestFit="1" customWidth="1"/>
    <col min="13" max="13" width="4.796875" bestFit="1" customWidth="1"/>
    <col min="14" max="14" width="4.1328125" bestFit="1" customWidth="1"/>
    <col min="15" max="15" width="3.86328125" bestFit="1" customWidth="1"/>
    <col min="16" max="16" width="6" bestFit="1" customWidth="1"/>
    <col min="17" max="17" width="6.33203125" bestFit="1" customWidth="1"/>
    <col min="18" max="18" width="8.46484375" bestFit="1" customWidth="1"/>
    <col min="19" max="19" width="19.46484375" bestFit="1" customWidth="1"/>
    <col min="20" max="20" width="14.796875" bestFit="1" customWidth="1"/>
    <col min="21" max="21" width="12.6640625" bestFit="1" customWidth="1"/>
    <col min="22" max="22" width="11.53125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19</v>
      </c>
      <c r="F2" s="7" t="s">
        <v>20</v>
      </c>
      <c r="G2" s="7">
        <v>2</v>
      </c>
      <c r="H2" s="7">
        <v>1000</v>
      </c>
      <c r="I2" s="7" t="s">
        <v>73</v>
      </c>
      <c r="J2" s="7" t="s">
        <v>213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214</v>
      </c>
      <c r="C3" s="7" t="s">
        <v>17</v>
      </c>
      <c r="D3" s="7" t="s">
        <v>214</v>
      </c>
      <c r="E3" s="8" t="s">
        <v>19</v>
      </c>
      <c r="F3" s="7" t="s">
        <v>24</v>
      </c>
      <c r="G3" s="7"/>
      <c r="H3" s="7">
        <v>1000</v>
      </c>
      <c r="I3" s="7" t="s">
        <v>214</v>
      </c>
      <c r="J3" s="7" t="s">
        <v>213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215</v>
      </c>
      <c r="C4" s="7" t="s">
        <v>17</v>
      </c>
      <c r="D4" s="7" t="s">
        <v>216</v>
      </c>
      <c r="E4" s="8" t="s">
        <v>19</v>
      </c>
      <c r="F4" s="7" t="s">
        <v>20</v>
      </c>
      <c r="G4" s="7">
        <v>2</v>
      </c>
      <c r="H4" s="7">
        <v>200</v>
      </c>
      <c r="I4" s="7" t="s">
        <v>216</v>
      </c>
      <c r="J4" s="7" t="s">
        <v>213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210</v>
      </c>
      <c r="C5" s="7" t="s">
        <v>17</v>
      </c>
      <c r="D5" s="7" t="s">
        <v>210</v>
      </c>
      <c r="E5" s="8" t="s">
        <v>45</v>
      </c>
      <c r="F5" s="7" t="s">
        <v>24</v>
      </c>
      <c r="G5" s="7">
        <v>2</v>
      </c>
      <c r="H5" s="7">
        <v>3000</v>
      </c>
      <c r="I5" s="7" t="s">
        <v>210</v>
      </c>
      <c r="J5" s="7" t="s">
        <v>213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465</v>
      </c>
      <c r="C6" s="7" t="s">
        <v>17</v>
      </c>
      <c r="D6" s="7" t="s">
        <v>465</v>
      </c>
      <c r="E6" s="8" t="s">
        <v>45</v>
      </c>
      <c r="F6" s="7" t="s">
        <v>24</v>
      </c>
      <c r="G6" s="7">
        <v>2</v>
      </c>
      <c r="H6" s="7">
        <v>3000</v>
      </c>
      <c r="I6" s="7" t="s">
        <v>465</v>
      </c>
      <c r="J6" s="7" t="s">
        <v>213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7" t="s">
        <v>464</v>
      </c>
      <c r="C7" s="7" t="s">
        <v>17</v>
      </c>
      <c r="D7" s="7" t="s">
        <v>464</v>
      </c>
      <c r="E7" s="8" t="s">
        <v>19</v>
      </c>
      <c r="F7" s="7" t="s">
        <v>24</v>
      </c>
      <c r="G7" s="7"/>
      <c r="H7" s="7">
        <v>500</v>
      </c>
      <c r="I7" s="7" t="s">
        <v>464</v>
      </c>
      <c r="J7" s="7" t="s">
        <v>213</v>
      </c>
      <c r="K7" s="7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7" t="s">
        <v>467</v>
      </c>
      <c r="C8" s="7" t="s">
        <v>17</v>
      </c>
      <c r="D8" s="7" t="s">
        <v>467</v>
      </c>
      <c r="E8" s="8" t="s">
        <v>19</v>
      </c>
      <c r="F8" s="7" t="s">
        <v>24</v>
      </c>
      <c r="G8" s="7"/>
      <c r="H8" s="7">
        <v>2000</v>
      </c>
      <c r="I8" s="7" t="s">
        <v>467</v>
      </c>
      <c r="J8" s="7" t="s">
        <v>213</v>
      </c>
      <c r="K8" s="7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  <row r="9" spans="1:22" x14ac:dyDescent="0.45">
      <c r="A9" s="7">
        <v>8</v>
      </c>
      <c r="B9" s="7" t="s">
        <v>463</v>
      </c>
      <c r="C9" s="7" t="s">
        <v>17</v>
      </c>
      <c r="D9" s="7" t="s">
        <v>463</v>
      </c>
      <c r="E9" s="8" t="s">
        <v>45</v>
      </c>
      <c r="F9" s="7" t="s">
        <v>24</v>
      </c>
      <c r="G9" s="7"/>
      <c r="H9" s="7">
        <v>10000</v>
      </c>
      <c r="I9" s="7" t="s">
        <v>463</v>
      </c>
      <c r="J9" s="10" t="s">
        <v>213</v>
      </c>
      <c r="K9" s="7">
        <v>1</v>
      </c>
      <c r="L9" s="7">
        <v>8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7"/>
      <c r="V9" s="7">
        <v>0</v>
      </c>
    </row>
    <row r="10" spans="1:22" x14ac:dyDescent="0.45">
      <c r="A10" s="7">
        <v>9</v>
      </c>
      <c r="B10" s="13" t="s">
        <v>229</v>
      </c>
      <c r="C10" s="7" t="s">
        <v>46</v>
      </c>
      <c r="D10" s="13" t="s">
        <v>230</v>
      </c>
      <c r="E10" s="8" t="s">
        <v>19</v>
      </c>
      <c r="F10" s="7" t="s">
        <v>24</v>
      </c>
      <c r="G10" s="7"/>
      <c r="H10" s="7"/>
      <c r="I10" s="13" t="s">
        <v>230</v>
      </c>
      <c r="J10" s="10" t="s">
        <v>213</v>
      </c>
      <c r="K10" s="10">
        <v>1</v>
      </c>
      <c r="L10" s="7">
        <v>9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/>
      <c r="T10" s="7"/>
      <c r="U10" s="7"/>
      <c r="V10" s="7">
        <v>0</v>
      </c>
    </row>
    <row r="11" spans="1:22" x14ac:dyDescent="0.45">
      <c r="A11" s="7">
        <v>10</v>
      </c>
      <c r="B11" s="7" t="s">
        <v>217</v>
      </c>
      <c r="C11" s="7" t="s">
        <v>46</v>
      </c>
      <c r="D11" s="7" t="s">
        <v>218</v>
      </c>
      <c r="E11" s="8" t="s">
        <v>19</v>
      </c>
      <c r="F11" s="7" t="s">
        <v>24</v>
      </c>
      <c r="G11" s="7"/>
      <c r="H11" s="7"/>
      <c r="I11" s="7" t="s">
        <v>218</v>
      </c>
      <c r="J11" s="10" t="s">
        <v>213</v>
      </c>
      <c r="K11" s="10">
        <v>1</v>
      </c>
      <c r="L11" s="7">
        <v>10</v>
      </c>
      <c r="M11" s="7" t="s">
        <v>20</v>
      </c>
      <c r="N11" s="7" t="s">
        <v>20</v>
      </c>
      <c r="O11" s="7" t="s">
        <v>20</v>
      </c>
      <c r="P11" s="7" t="s">
        <v>20</v>
      </c>
      <c r="Q11" s="7" t="s">
        <v>20</v>
      </c>
      <c r="R11" s="7" t="s">
        <v>20</v>
      </c>
      <c r="S11" s="7"/>
      <c r="T11" s="7"/>
      <c r="U11" s="7"/>
      <c r="V11" s="7">
        <v>0</v>
      </c>
    </row>
    <row r="12" spans="1:22" x14ac:dyDescent="0.45">
      <c r="A12" s="7">
        <v>11</v>
      </c>
      <c r="B12" s="7" t="s">
        <v>219</v>
      </c>
      <c r="C12" s="7" t="s">
        <v>46</v>
      </c>
      <c r="D12" s="7" t="s">
        <v>220</v>
      </c>
      <c r="E12" s="8" t="s">
        <v>19</v>
      </c>
      <c r="F12" s="7" t="s">
        <v>24</v>
      </c>
      <c r="G12" s="7"/>
      <c r="H12" s="7"/>
      <c r="I12" s="7" t="s">
        <v>220</v>
      </c>
      <c r="J12" s="10" t="s">
        <v>213</v>
      </c>
      <c r="K12" s="10">
        <v>1</v>
      </c>
      <c r="L12" s="7">
        <v>11</v>
      </c>
      <c r="M12" s="7" t="s">
        <v>20</v>
      </c>
      <c r="N12" s="7" t="s">
        <v>20</v>
      </c>
      <c r="O12" s="7" t="s">
        <v>20</v>
      </c>
      <c r="P12" s="7" t="s">
        <v>20</v>
      </c>
      <c r="Q12" s="7" t="s">
        <v>20</v>
      </c>
      <c r="R12" s="7" t="s">
        <v>20</v>
      </c>
      <c r="S12" s="7"/>
      <c r="T12" s="7"/>
      <c r="U12" s="7"/>
      <c r="V12" s="7">
        <v>0</v>
      </c>
    </row>
    <row r="13" spans="1:22" x14ac:dyDescent="0.45">
      <c r="A13" s="7">
        <v>12</v>
      </c>
      <c r="B13" s="7" t="s">
        <v>222</v>
      </c>
      <c r="C13" s="7" t="s">
        <v>46</v>
      </c>
      <c r="D13" s="7" t="s">
        <v>223</v>
      </c>
      <c r="E13" s="8" t="s">
        <v>19</v>
      </c>
      <c r="F13" s="7" t="s">
        <v>24</v>
      </c>
      <c r="G13" s="7"/>
      <c r="H13" s="7"/>
      <c r="I13" s="7" t="s">
        <v>223</v>
      </c>
      <c r="J13" s="10" t="s">
        <v>213</v>
      </c>
      <c r="K13" s="10">
        <v>1</v>
      </c>
      <c r="L13" s="7">
        <v>12</v>
      </c>
      <c r="M13" s="7" t="s">
        <v>20</v>
      </c>
      <c r="N13" s="7" t="s">
        <v>20</v>
      </c>
      <c r="O13" s="7" t="s">
        <v>20</v>
      </c>
      <c r="P13" s="7" t="s">
        <v>20</v>
      </c>
      <c r="Q13" s="7" t="s">
        <v>20</v>
      </c>
      <c r="R13" s="7" t="s">
        <v>20</v>
      </c>
      <c r="S13" s="7"/>
      <c r="T13" s="7"/>
      <c r="U13" s="7"/>
      <c r="V13" s="7">
        <v>0</v>
      </c>
    </row>
    <row r="14" spans="1:22" x14ac:dyDescent="0.45">
      <c r="A14" s="7">
        <v>13</v>
      </c>
      <c r="B14" s="14" t="s">
        <v>231</v>
      </c>
      <c r="C14" s="7" t="s">
        <v>46</v>
      </c>
      <c r="D14" s="14" t="s">
        <v>231</v>
      </c>
      <c r="E14" s="8" t="s">
        <v>19</v>
      </c>
      <c r="F14" s="7" t="s">
        <v>24</v>
      </c>
      <c r="G14" s="7"/>
      <c r="H14" s="7"/>
      <c r="I14" s="14" t="s">
        <v>231</v>
      </c>
      <c r="J14" s="10" t="s">
        <v>213</v>
      </c>
      <c r="K14" s="10">
        <v>1</v>
      </c>
      <c r="L14" s="7">
        <v>13</v>
      </c>
      <c r="M14" s="7" t="s">
        <v>20</v>
      </c>
      <c r="N14" s="7" t="s">
        <v>20</v>
      </c>
      <c r="O14" s="7" t="s">
        <v>20</v>
      </c>
      <c r="P14" s="7" t="s">
        <v>20</v>
      </c>
      <c r="Q14" s="7" t="s">
        <v>20</v>
      </c>
      <c r="R14" s="7" t="s">
        <v>20</v>
      </c>
      <c r="S14" s="7"/>
      <c r="T14" s="7"/>
      <c r="U14" s="7"/>
      <c r="V14" s="7">
        <v>0</v>
      </c>
    </row>
    <row r="15" spans="1:22" x14ac:dyDescent="0.45">
      <c r="A15" s="7">
        <v>14</v>
      </c>
      <c r="B15" s="7" t="s">
        <v>224</v>
      </c>
      <c r="C15" s="7" t="s">
        <v>46</v>
      </c>
      <c r="D15" s="7" t="s">
        <v>225</v>
      </c>
      <c r="E15" s="8" t="s">
        <v>19</v>
      </c>
      <c r="F15" s="7" t="s">
        <v>24</v>
      </c>
      <c r="G15" s="7"/>
      <c r="H15" s="7"/>
      <c r="I15" s="7" t="s">
        <v>225</v>
      </c>
      <c r="J15" s="10" t="s">
        <v>213</v>
      </c>
      <c r="K15" s="10">
        <v>1</v>
      </c>
      <c r="L15" s="7">
        <v>14</v>
      </c>
      <c r="M15" s="7" t="s">
        <v>20</v>
      </c>
      <c r="N15" s="7" t="s">
        <v>20</v>
      </c>
      <c r="O15" s="7" t="s">
        <v>20</v>
      </c>
      <c r="P15" s="7" t="s">
        <v>20</v>
      </c>
      <c r="Q15" s="7" t="s">
        <v>20</v>
      </c>
      <c r="R15" s="7" t="s">
        <v>20</v>
      </c>
      <c r="S15" s="7"/>
      <c r="T15" s="7"/>
      <c r="U15" s="7"/>
      <c r="V15" s="7">
        <v>0</v>
      </c>
    </row>
    <row r="16" spans="1:22" x14ac:dyDescent="0.45">
      <c r="A16" s="7">
        <v>15</v>
      </c>
      <c r="B16" s="7" t="s">
        <v>226</v>
      </c>
      <c r="C16" s="7" t="s">
        <v>46</v>
      </c>
      <c r="D16" s="7" t="s">
        <v>226</v>
      </c>
      <c r="E16" s="8" t="s">
        <v>19</v>
      </c>
      <c r="F16" s="7" t="s">
        <v>24</v>
      </c>
      <c r="G16" s="7"/>
      <c r="H16" s="7"/>
      <c r="I16" s="7" t="s">
        <v>226</v>
      </c>
      <c r="J16" s="10" t="s">
        <v>213</v>
      </c>
      <c r="K16" s="7">
        <v>1</v>
      </c>
      <c r="L16" s="7">
        <v>15</v>
      </c>
      <c r="M16" s="7" t="s">
        <v>20</v>
      </c>
      <c r="N16" s="7" t="s">
        <v>20</v>
      </c>
      <c r="O16" s="7" t="s">
        <v>20</v>
      </c>
      <c r="P16" s="7" t="s">
        <v>20</v>
      </c>
      <c r="Q16" s="7" t="s">
        <v>20</v>
      </c>
      <c r="R16" s="7" t="s">
        <v>20</v>
      </c>
      <c r="S16" s="7"/>
      <c r="T16" s="7"/>
      <c r="U16" s="7"/>
      <c r="V16" s="7">
        <v>0</v>
      </c>
    </row>
    <row r="17" spans="1:22" x14ac:dyDescent="0.45">
      <c r="A17" s="7">
        <v>16</v>
      </c>
      <c r="B17" s="7" t="s">
        <v>227</v>
      </c>
      <c r="C17" s="7" t="s">
        <v>36</v>
      </c>
      <c r="D17" s="7" t="s">
        <v>227</v>
      </c>
      <c r="E17" s="8" t="s">
        <v>19</v>
      </c>
      <c r="F17" s="7" t="s">
        <v>24</v>
      </c>
      <c r="G17" s="7"/>
      <c r="H17" s="7"/>
      <c r="I17" s="7" t="s">
        <v>227</v>
      </c>
      <c r="J17" s="10" t="s">
        <v>213</v>
      </c>
      <c r="K17" s="7">
        <v>1</v>
      </c>
      <c r="L17" s="7">
        <v>16</v>
      </c>
      <c r="M17" s="7" t="s">
        <v>20</v>
      </c>
      <c r="N17" s="7" t="s">
        <v>20</v>
      </c>
      <c r="O17" s="7" t="s">
        <v>20</v>
      </c>
      <c r="P17" s="7" t="s">
        <v>20</v>
      </c>
      <c r="Q17" s="7" t="s">
        <v>20</v>
      </c>
      <c r="R17" s="7" t="s">
        <v>20</v>
      </c>
      <c r="S17" s="7"/>
      <c r="T17" s="7"/>
      <c r="U17" s="7"/>
      <c r="V17" s="7">
        <v>0</v>
      </c>
    </row>
    <row r="18" spans="1:22" x14ac:dyDescent="0.45">
      <c r="A18" s="7">
        <v>17</v>
      </c>
      <c r="B18" s="7" t="s">
        <v>493</v>
      </c>
      <c r="C18" s="7" t="s">
        <v>17</v>
      </c>
      <c r="D18" s="7" t="s">
        <v>228</v>
      </c>
      <c r="E18" s="8" t="s">
        <v>19</v>
      </c>
      <c r="F18" s="7" t="s">
        <v>24</v>
      </c>
      <c r="G18" s="7"/>
      <c r="H18" s="7">
        <v>500</v>
      </c>
      <c r="I18" s="7" t="s">
        <v>228</v>
      </c>
      <c r="J18" s="10" t="s">
        <v>213</v>
      </c>
      <c r="K18" s="10">
        <v>1</v>
      </c>
      <c r="L18" s="7">
        <v>17</v>
      </c>
      <c r="M18" s="7" t="s">
        <v>20</v>
      </c>
      <c r="N18" s="7" t="s">
        <v>20</v>
      </c>
      <c r="O18" s="7" t="s">
        <v>20</v>
      </c>
      <c r="P18" s="7" t="s">
        <v>20</v>
      </c>
      <c r="Q18" s="7" t="s">
        <v>20</v>
      </c>
      <c r="R18" s="7" t="s">
        <v>20</v>
      </c>
      <c r="S18" s="7"/>
      <c r="T18" s="7"/>
      <c r="U18" s="7"/>
      <c r="V18" s="7">
        <v>0</v>
      </c>
    </row>
    <row r="19" spans="1:22" x14ac:dyDescent="0.45">
      <c r="A19" s="7">
        <v>18</v>
      </c>
      <c r="B19" s="7" t="s">
        <v>388</v>
      </c>
      <c r="C19" s="7" t="s">
        <v>17</v>
      </c>
      <c r="D19" s="7" t="s">
        <v>389</v>
      </c>
      <c r="E19" s="8" t="s">
        <v>23</v>
      </c>
      <c r="F19" s="7" t="s">
        <v>20</v>
      </c>
      <c r="G19" s="7">
        <v>2</v>
      </c>
      <c r="H19" s="7">
        <v>200</v>
      </c>
      <c r="I19" s="7" t="s">
        <v>389</v>
      </c>
      <c r="J19" s="10" t="s">
        <v>213</v>
      </c>
      <c r="K19" s="10">
        <v>1</v>
      </c>
      <c r="L19" s="7">
        <v>18</v>
      </c>
      <c r="M19" s="7" t="s">
        <v>20</v>
      </c>
      <c r="N19" s="7" t="s">
        <v>20</v>
      </c>
      <c r="O19" s="7" t="s">
        <v>20</v>
      </c>
      <c r="P19" s="7" t="s">
        <v>20</v>
      </c>
      <c r="Q19" s="7" t="s">
        <v>20</v>
      </c>
      <c r="R19" s="7" t="s">
        <v>20</v>
      </c>
      <c r="S19" s="7" t="s">
        <v>388</v>
      </c>
      <c r="T19" s="7"/>
      <c r="U19" s="7"/>
      <c r="V19" s="7">
        <v>0</v>
      </c>
    </row>
    <row r="20" spans="1:22" x14ac:dyDescent="0.45">
      <c r="A20" s="7">
        <v>19</v>
      </c>
      <c r="B20" s="7" t="s">
        <v>143</v>
      </c>
      <c r="C20" s="7" t="s">
        <v>36</v>
      </c>
      <c r="D20" s="7" t="s">
        <v>144</v>
      </c>
      <c r="E20" s="8" t="s">
        <v>147</v>
      </c>
      <c r="F20" s="7" t="s">
        <v>24</v>
      </c>
      <c r="G20" s="7"/>
      <c r="H20" s="7"/>
      <c r="I20" s="7" t="s">
        <v>144</v>
      </c>
      <c r="J20" s="10" t="s">
        <v>213</v>
      </c>
      <c r="K20" s="7">
        <v>1</v>
      </c>
      <c r="L20" s="7">
        <v>19</v>
      </c>
      <c r="M20" s="7" t="s">
        <v>20</v>
      </c>
      <c r="N20" s="7" t="s">
        <v>20</v>
      </c>
      <c r="O20" s="7" t="s">
        <v>20</v>
      </c>
      <c r="P20" s="7" t="s">
        <v>20</v>
      </c>
      <c r="Q20" s="7" t="s">
        <v>20</v>
      </c>
      <c r="R20" s="7" t="s">
        <v>20</v>
      </c>
      <c r="S20" s="7"/>
      <c r="T20" s="7"/>
      <c r="U20" s="7" t="s">
        <v>215</v>
      </c>
      <c r="V20" s="7">
        <v>0</v>
      </c>
    </row>
    <row r="21" spans="1:22" x14ac:dyDescent="0.45">
      <c r="A21" s="7">
        <v>20</v>
      </c>
      <c r="B21" s="7" t="s">
        <v>466</v>
      </c>
      <c r="C21" s="7" t="s">
        <v>17</v>
      </c>
      <c r="D21" s="7" t="s">
        <v>466</v>
      </c>
      <c r="E21" s="8" t="s">
        <v>45</v>
      </c>
      <c r="F21" s="7" t="s">
        <v>24</v>
      </c>
      <c r="G21" s="7"/>
      <c r="H21" s="7">
        <v>3000</v>
      </c>
      <c r="I21" s="7" t="s">
        <v>466</v>
      </c>
      <c r="J21" s="10" t="s">
        <v>213</v>
      </c>
      <c r="K21" s="7">
        <v>1</v>
      </c>
      <c r="L21" s="7">
        <v>20</v>
      </c>
      <c r="M21" s="7" t="s">
        <v>20</v>
      </c>
      <c r="N21" s="7" t="s">
        <v>20</v>
      </c>
      <c r="O21" s="7" t="s">
        <v>20</v>
      </c>
      <c r="P21" s="7" t="s">
        <v>20</v>
      </c>
      <c r="Q21" s="7" t="s">
        <v>20</v>
      </c>
      <c r="R21" s="7" t="s">
        <v>20</v>
      </c>
      <c r="S21" s="7"/>
      <c r="T21" s="7"/>
      <c r="U21" s="7"/>
      <c r="V21" s="7">
        <v>0</v>
      </c>
    </row>
    <row r="22" spans="1:22" x14ac:dyDescent="0.45">
      <c r="A22" s="7">
        <v>21</v>
      </c>
      <c r="B22" s="7" t="s">
        <v>468</v>
      </c>
      <c r="C22" s="7" t="s">
        <v>17</v>
      </c>
      <c r="D22" s="7" t="s">
        <v>468</v>
      </c>
      <c r="E22" s="8" t="s">
        <v>19</v>
      </c>
      <c r="F22" s="7" t="s">
        <v>24</v>
      </c>
      <c r="G22" s="7"/>
      <c r="H22" s="7">
        <v>500</v>
      </c>
      <c r="I22" s="7" t="s">
        <v>468</v>
      </c>
      <c r="J22" s="10" t="s">
        <v>213</v>
      </c>
      <c r="K22" s="10">
        <v>1</v>
      </c>
      <c r="L22" s="7">
        <v>21</v>
      </c>
      <c r="M22" s="7" t="s">
        <v>20</v>
      </c>
      <c r="N22" s="7" t="s">
        <v>20</v>
      </c>
      <c r="O22" s="7" t="s">
        <v>20</v>
      </c>
      <c r="P22" s="7" t="s">
        <v>20</v>
      </c>
      <c r="Q22" s="7" t="s">
        <v>20</v>
      </c>
      <c r="R22" s="7" t="s">
        <v>20</v>
      </c>
      <c r="S22" s="7"/>
      <c r="T22" s="7"/>
      <c r="U22" s="7"/>
      <c r="V22" s="7">
        <v>0</v>
      </c>
    </row>
    <row r="23" spans="1:22" x14ac:dyDescent="0.45">
      <c r="A23" s="7">
        <v>22</v>
      </c>
      <c r="B23" s="7" t="s">
        <v>470</v>
      </c>
      <c r="C23" s="7" t="s">
        <v>36</v>
      </c>
      <c r="D23" s="7" t="s">
        <v>471</v>
      </c>
      <c r="E23" s="8" t="s">
        <v>19</v>
      </c>
      <c r="F23" s="7" t="s">
        <v>20</v>
      </c>
      <c r="G23" s="7"/>
      <c r="H23" s="7"/>
      <c r="I23" s="7" t="s">
        <v>471</v>
      </c>
      <c r="J23" s="10" t="s">
        <v>213</v>
      </c>
      <c r="K23" s="7">
        <v>1</v>
      </c>
      <c r="L23" s="7">
        <v>22</v>
      </c>
      <c r="M23" s="7" t="s">
        <v>20</v>
      </c>
      <c r="N23" s="7" t="s">
        <v>20</v>
      </c>
      <c r="O23" s="7" t="s">
        <v>20</v>
      </c>
      <c r="P23" s="7" t="s">
        <v>20</v>
      </c>
      <c r="Q23" s="7" t="s">
        <v>20</v>
      </c>
      <c r="R23" s="7" t="s">
        <v>20</v>
      </c>
      <c r="S23" s="7"/>
      <c r="T23" s="7"/>
      <c r="U23" s="7"/>
      <c r="V23" s="7">
        <v>0</v>
      </c>
    </row>
    <row r="24" spans="1:22" x14ac:dyDescent="0.45">
      <c r="A24" s="7">
        <v>23</v>
      </c>
      <c r="B24" s="7" t="s">
        <v>485</v>
      </c>
      <c r="C24" s="7" t="s">
        <v>36</v>
      </c>
      <c r="D24" s="7" t="s">
        <v>486</v>
      </c>
      <c r="E24" s="8" t="s">
        <v>19</v>
      </c>
      <c r="F24" s="7" t="s">
        <v>20</v>
      </c>
      <c r="G24" s="7"/>
      <c r="H24" s="7"/>
      <c r="I24" s="7" t="s">
        <v>486</v>
      </c>
      <c r="J24" s="10" t="s">
        <v>213</v>
      </c>
      <c r="K24" s="7">
        <v>1</v>
      </c>
      <c r="L24" s="7">
        <v>23</v>
      </c>
      <c r="M24" s="7" t="s">
        <v>20</v>
      </c>
      <c r="N24" s="7" t="s">
        <v>20</v>
      </c>
      <c r="O24" s="7" t="s">
        <v>20</v>
      </c>
      <c r="P24" s="7" t="s">
        <v>20</v>
      </c>
      <c r="Q24" s="7" t="s">
        <v>20</v>
      </c>
      <c r="R24" s="7" t="s">
        <v>20</v>
      </c>
      <c r="S24" s="7"/>
      <c r="T24" s="7"/>
      <c r="U24" s="7"/>
      <c r="V24" s="7">
        <v>0</v>
      </c>
    </row>
    <row r="25" spans="1:22" x14ac:dyDescent="0.45">
      <c r="A25" s="7">
        <v>24</v>
      </c>
      <c r="B25" s="7" t="s">
        <v>488</v>
      </c>
      <c r="C25" s="7" t="s">
        <v>46</v>
      </c>
      <c r="D25" s="7" t="s">
        <v>490</v>
      </c>
      <c r="E25" s="8" t="s">
        <v>19</v>
      </c>
      <c r="F25" s="7" t="s">
        <v>24</v>
      </c>
      <c r="G25" s="7"/>
      <c r="H25" s="7"/>
      <c r="I25" s="7" t="s">
        <v>490</v>
      </c>
      <c r="J25" s="10" t="s">
        <v>213</v>
      </c>
      <c r="K25" s="10">
        <v>1</v>
      </c>
      <c r="L25" s="7">
        <v>24</v>
      </c>
      <c r="M25" s="7" t="s">
        <v>20</v>
      </c>
      <c r="N25" s="7" t="s">
        <v>20</v>
      </c>
      <c r="O25" s="7" t="s">
        <v>20</v>
      </c>
      <c r="P25" s="7" t="s">
        <v>20</v>
      </c>
      <c r="Q25" s="7" t="s">
        <v>20</v>
      </c>
      <c r="R25" s="7" t="s">
        <v>20</v>
      </c>
      <c r="S25" s="7"/>
      <c r="T25" s="7"/>
      <c r="U25" s="7"/>
      <c r="V25" s="7">
        <v>0</v>
      </c>
    </row>
    <row r="26" spans="1:22" x14ac:dyDescent="0.45">
      <c r="A26" s="7">
        <v>25</v>
      </c>
      <c r="B26" s="7" t="s">
        <v>495</v>
      </c>
      <c r="C26" s="7" t="s">
        <v>17</v>
      </c>
      <c r="D26" s="7" t="s">
        <v>496</v>
      </c>
      <c r="E26" s="8" t="s">
        <v>50</v>
      </c>
      <c r="F26" s="7" t="s">
        <v>24</v>
      </c>
      <c r="G26" s="7"/>
      <c r="H26" s="7"/>
      <c r="I26" s="7" t="s">
        <v>496</v>
      </c>
      <c r="J26" s="10" t="s">
        <v>213</v>
      </c>
      <c r="K26" s="10">
        <v>1</v>
      </c>
      <c r="L26" s="7">
        <v>25</v>
      </c>
      <c r="M26" s="7" t="s">
        <v>20</v>
      </c>
      <c r="N26" s="7" t="s">
        <v>20</v>
      </c>
      <c r="O26" s="7" t="s">
        <v>20</v>
      </c>
      <c r="P26" s="7" t="s">
        <v>20</v>
      </c>
      <c r="Q26" s="7" t="s">
        <v>20</v>
      </c>
      <c r="R26" s="7" t="s">
        <v>20</v>
      </c>
      <c r="S26" s="7"/>
      <c r="T26" s="7" t="s">
        <v>494</v>
      </c>
      <c r="U26" s="7"/>
      <c r="V26" s="7">
        <v>0</v>
      </c>
    </row>
    <row r="27" spans="1:22" x14ac:dyDescent="0.45">
      <c r="A27" s="7">
        <v>26</v>
      </c>
      <c r="B27" s="7" t="s">
        <v>74</v>
      </c>
      <c r="C27" s="7" t="s">
        <v>49</v>
      </c>
      <c r="D27" s="7" t="s">
        <v>102</v>
      </c>
      <c r="E27" s="8" t="s">
        <v>48</v>
      </c>
      <c r="F27" s="7" t="s">
        <v>20</v>
      </c>
      <c r="G27" s="7"/>
      <c r="H27" s="7"/>
      <c r="I27" s="7" t="s">
        <v>102</v>
      </c>
      <c r="J27" s="10" t="s">
        <v>213</v>
      </c>
      <c r="K27" s="7">
        <v>1</v>
      </c>
      <c r="L27" s="7">
        <v>26</v>
      </c>
      <c r="M27" s="7" t="s">
        <v>20</v>
      </c>
      <c r="N27" s="7" t="s">
        <v>20</v>
      </c>
      <c r="O27" s="7" t="s">
        <v>20</v>
      </c>
      <c r="P27" s="7" t="s">
        <v>20</v>
      </c>
      <c r="Q27" s="7" t="s">
        <v>20</v>
      </c>
      <c r="R27" s="7" t="s">
        <v>20</v>
      </c>
      <c r="S27" s="7"/>
      <c r="T27" s="7"/>
      <c r="U27" s="7"/>
      <c r="V27" s="7">
        <v>0</v>
      </c>
    </row>
    <row r="28" spans="1:22" x14ac:dyDescent="0.45">
      <c r="A28" s="7">
        <v>27</v>
      </c>
      <c r="B28" s="7" t="s">
        <v>161</v>
      </c>
      <c r="C28" s="7" t="s">
        <v>36</v>
      </c>
      <c r="D28" s="7" t="s">
        <v>454</v>
      </c>
      <c r="E28" s="8" t="s">
        <v>19</v>
      </c>
      <c r="F28" s="7" t="s">
        <v>20</v>
      </c>
      <c r="G28" s="7"/>
      <c r="H28" s="7"/>
      <c r="I28" s="7" t="s">
        <v>454</v>
      </c>
      <c r="J28" s="10" t="s">
        <v>213</v>
      </c>
      <c r="K28" s="7">
        <v>1</v>
      </c>
      <c r="L28" s="7">
        <v>27</v>
      </c>
      <c r="M28" s="7" t="s">
        <v>20</v>
      </c>
      <c r="N28" s="7" t="s">
        <v>20</v>
      </c>
      <c r="O28" s="7" t="s">
        <v>20</v>
      </c>
      <c r="P28" s="7" t="s">
        <v>20</v>
      </c>
      <c r="Q28" s="7" t="s">
        <v>20</v>
      </c>
      <c r="R28" s="7" t="s">
        <v>20</v>
      </c>
      <c r="S28" s="7"/>
      <c r="T28" s="7"/>
      <c r="U28" s="7"/>
      <c r="V28" s="7">
        <v>0</v>
      </c>
    </row>
    <row r="29" spans="1:22" x14ac:dyDescent="0.45">
      <c r="A29" s="7">
        <v>28</v>
      </c>
      <c r="B29" s="7" t="s">
        <v>562</v>
      </c>
      <c r="C29" s="7" t="s">
        <v>17</v>
      </c>
      <c r="D29" s="7" t="s">
        <v>563</v>
      </c>
      <c r="E29" s="8" t="s">
        <v>19</v>
      </c>
      <c r="F29" s="7" t="s">
        <v>24</v>
      </c>
      <c r="G29" s="7"/>
      <c r="H29" s="7">
        <v>500</v>
      </c>
      <c r="I29" s="7" t="s">
        <v>563</v>
      </c>
      <c r="J29" s="10" t="s">
        <v>213</v>
      </c>
      <c r="K29" s="10">
        <v>1</v>
      </c>
      <c r="L29" s="7">
        <v>28</v>
      </c>
      <c r="M29" s="7" t="s">
        <v>20</v>
      </c>
      <c r="N29" s="7" t="s">
        <v>20</v>
      </c>
      <c r="O29" s="7" t="s">
        <v>20</v>
      </c>
      <c r="P29" s="7" t="s">
        <v>20</v>
      </c>
      <c r="Q29" s="7" t="s">
        <v>20</v>
      </c>
      <c r="R29" s="7" t="s">
        <v>20</v>
      </c>
      <c r="S29" s="7"/>
      <c r="T29" s="7"/>
      <c r="U29" s="7"/>
      <c r="V29" s="7">
        <v>0</v>
      </c>
    </row>
    <row r="30" spans="1:22" x14ac:dyDescent="0.45">
      <c r="A30" s="7">
        <v>29</v>
      </c>
      <c r="B30" s="7" t="s">
        <v>564</v>
      </c>
      <c r="C30" s="7" t="s">
        <v>17</v>
      </c>
      <c r="D30" s="7" t="s">
        <v>565</v>
      </c>
      <c r="E30" s="8" t="s">
        <v>19</v>
      </c>
      <c r="F30" s="7" t="s">
        <v>24</v>
      </c>
      <c r="G30" s="7"/>
      <c r="H30" s="7">
        <v>500</v>
      </c>
      <c r="I30" s="7" t="s">
        <v>565</v>
      </c>
      <c r="J30" s="10" t="s">
        <v>213</v>
      </c>
      <c r="K30" s="10">
        <v>1</v>
      </c>
      <c r="L30" s="7">
        <v>29</v>
      </c>
      <c r="M30" s="7" t="s">
        <v>20</v>
      </c>
      <c r="N30" s="7" t="s">
        <v>20</v>
      </c>
      <c r="O30" s="7" t="s">
        <v>20</v>
      </c>
      <c r="P30" s="7" t="s">
        <v>20</v>
      </c>
      <c r="Q30" s="7" t="s">
        <v>20</v>
      </c>
      <c r="R30" s="7" t="s">
        <v>20</v>
      </c>
      <c r="S30" s="7"/>
      <c r="T30" s="7"/>
      <c r="U30" s="7"/>
      <c r="V30" s="7">
        <v>0</v>
      </c>
    </row>
    <row r="31" spans="1:22" x14ac:dyDescent="0.45">
      <c r="A31" s="7">
        <v>30</v>
      </c>
      <c r="B31" s="7" t="s">
        <v>581</v>
      </c>
      <c r="C31" s="7" t="s">
        <v>49</v>
      </c>
      <c r="D31" s="7" t="s">
        <v>581</v>
      </c>
      <c r="E31" s="8" t="s">
        <v>48</v>
      </c>
      <c r="F31" s="7" t="s">
        <v>20</v>
      </c>
      <c r="G31" s="7"/>
      <c r="H31" s="7"/>
      <c r="I31" s="7" t="s">
        <v>581</v>
      </c>
      <c r="J31" s="7" t="s">
        <v>213</v>
      </c>
      <c r="K31" s="7">
        <v>1</v>
      </c>
      <c r="L31" s="7">
        <v>30</v>
      </c>
      <c r="M31" s="7" t="s">
        <v>20</v>
      </c>
      <c r="N31" s="7" t="s">
        <v>20</v>
      </c>
      <c r="O31" s="7" t="s">
        <v>20</v>
      </c>
      <c r="P31" s="7" t="s">
        <v>20</v>
      </c>
      <c r="Q31" s="7" t="s">
        <v>20</v>
      </c>
      <c r="R31" s="7" t="s">
        <v>20</v>
      </c>
      <c r="S31" s="7"/>
      <c r="T31" s="7"/>
      <c r="U31" s="7"/>
      <c r="V31" s="7">
        <v>0</v>
      </c>
    </row>
    <row r="32" spans="1:22" x14ac:dyDescent="0.45">
      <c r="A32" s="7">
        <v>31</v>
      </c>
      <c r="B32" s="7" t="s">
        <v>583</v>
      </c>
      <c r="C32" s="7" t="s">
        <v>17</v>
      </c>
      <c r="D32" s="7" t="s">
        <v>584</v>
      </c>
      <c r="E32" s="8" t="s">
        <v>19</v>
      </c>
      <c r="F32" s="7" t="s">
        <v>24</v>
      </c>
      <c r="G32" s="7"/>
      <c r="H32" s="7">
        <v>100</v>
      </c>
      <c r="I32" s="7" t="s">
        <v>584</v>
      </c>
      <c r="J32" s="7" t="s">
        <v>213</v>
      </c>
      <c r="K32" s="7">
        <v>1</v>
      </c>
      <c r="L32" s="7">
        <v>31</v>
      </c>
      <c r="M32" s="7" t="s">
        <v>20</v>
      </c>
      <c r="N32" s="7" t="s">
        <v>20</v>
      </c>
      <c r="O32" s="7" t="s">
        <v>20</v>
      </c>
      <c r="P32" s="7" t="s">
        <v>20</v>
      </c>
      <c r="Q32" s="7" t="s">
        <v>20</v>
      </c>
      <c r="R32" s="7" t="s">
        <v>20</v>
      </c>
      <c r="S32" s="7"/>
      <c r="T32" s="7"/>
      <c r="U32" s="7"/>
      <c r="V32" s="7">
        <v>0</v>
      </c>
    </row>
    <row r="33" spans="1:22" x14ac:dyDescent="0.45">
      <c r="A33" s="7">
        <v>32</v>
      </c>
      <c r="B33" s="7" t="s">
        <v>585</v>
      </c>
      <c r="C33" s="7" t="s">
        <v>17</v>
      </c>
      <c r="D33" s="7" t="s">
        <v>586</v>
      </c>
      <c r="E33" s="8" t="s">
        <v>19</v>
      </c>
      <c r="F33" s="7" t="s">
        <v>24</v>
      </c>
      <c r="G33" s="7"/>
      <c r="H33" s="7">
        <v>500</v>
      </c>
      <c r="I33" s="7" t="s">
        <v>586</v>
      </c>
      <c r="J33" s="7" t="s">
        <v>213</v>
      </c>
      <c r="K33" s="7">
        <v>1</v>
      </c>
      <c r="L33" s="7">
        <v>32</v>
      </c>
      <c r="M33" s="7" t="s">
        <v>20</v>
      </c>
      <c r="N33" s="7" t="s">
        <v>20</v>
      </c>
      <c r="O33" s="7" t="s">
        <v>20</v>
      </c>
      <c r="P33" s="7" t="s">
        <v>20</v>
      </c>
      <c r="Q33" s="7" t="s">
        <v>20</v>
      </c>
      <c r="R33" s="7" t="s">
        <v>20</v>
      </c>
      <c r="S33" s="7"/>
      <c r="T33" s="7"/>
      <c r="U33" s="7"/>
      <c r="V33" s="7">
        <v>0</v>
      </c>
    </row>
    <row r="34" spans="1:22" x14ac:dyDescent="0.45">
      <c r="A34" s="7">
        <v>33</v>
      </c>
      <c r="B34" s="7" t="s">
        <v>580</v>
      </c>
      <c r="C34" s="7" t="s">
        <v>17</v>
      </c>
      <c r="D34" s="7" t="s">
        <v>592</v>
      </c>
      <c r="E34" s="8" t="s">
        <v>19</v>
      </c>
      <c r="F34" s="7" t="s">
        <v>24</v>
      </c>
      <c r="G34" s="7"/>
      <c r="H34" s="7">
        <v>100</v>
      </c>
      <c r="I34" s="7" t="s">
        <v>592</v>
      </c>
      <c r="J34" s="7" t="s">
        <v>213</v>
      </c>
      <c r="K34" s="7">
        <v>1</v>
      </c>
      <c r="L34" s="7">
        <v>33</v>
      </c>
      <c r="M34" s="7" t="s">
        <v>20</v>
      </c>
      <c r="N34" s="7" t="s">
        <v>20</v>
      </c>
      <c r="O34" s="7" t="s">
        <v>20</v>
      </c>
      <c r="P34" s="7" t="s">
        <v>20</v>
      </c>
      <c r="Q34" s="7" t="s">
        <v>20</v>
      </c>
      <c r="R34" s="7" t="s">
        <v>20</v>
      </c>
      <c r="S34" s="7"/>
      <c r="T34" s="7"/>
      <c r="U34" s="7"/>
      <c r="V34" s="7">
        <v>0</v>
      </c>
    </row>
    <row r="35" spans="1:22" x14ac:dyDescent="0.45">
      <c r="A35" s="7">
        <v>34</v>
      </c>
      <c r="B35" s="7" t="s">
        <v>593</v>
      </c>
      <c r="C35" s="7" t="s">
        <v>46</v>
      </c>
      <c r="D35" s="7" t="s">
        <v>594</v>
      </c>
      <c r="E35" s="8" t="s">
        <v>19</v>
      </c>
      <c r="F35" s="7" t="s">
        <v>24</v>
      </c>
      <c r="G35" s="7"/>
      <c r="H35" s="7"/>
      <c r="I35" s="7" t="s">
        <v>594</v>
      </c>
      <c r="J35" s="7" t="s">
        <v>213</v>
      </c>
      <c r="K35" s="7">
        <v>1</v>
      </c>
      <c r="L35" s="7">
        <v>34</v>
      </c>
      <c r="M35" s="7" t="s">
        <v>20</v>
      </c>
      <c r="N35" s="7" t="s">
        <v>20</v>
      </c>
      <c r="O35" s="7" t="s">
        <v>20</v>
      </c>
      <c r="P35" s="7" t="s">
        <v>20</v>
      </c>
      <c r="Q35" s="7" t="s">
        <v>20</v>
      </c>
      <c r="R35" s="7" t="s">
        <v>20</v>
      </c>
      <c r="S35" s="7"/>
      <c r="T35" s="7"/>
      <c r="U35" s="7"/>
      <c r="V35" s="7">
        <v>0</v>
      </c>
    </row>
    <row r="36" spans="1:22" x14ac:dyDescent="0.45">
      <c r="A36" s="7">
        <v>35</v>
      </c>
      <c r="B36" s="7" t="s">
        <v>595</v>
      </c>
      <c r="C36" s="7" t="s">
        <v>46</v>
      </c>
      <c r="D36" s="7" t="s">
        <v>596</v>
      </c>
      <c r="E36" s="8" t="s">
        <v>19</v>
      </c>
      <c r="F36" s="7" t="s">
        <v>24</v>
      </c>
      <c r="G36" s="7"/>
      <c r="H36" s="7"/>
      <c r="I36" s="7" t="s">
        <v>594</v>
      </c>
      <c r="J36" s="7" t="s">
        <v>213</v>
      </c>
      <c r="K36" s="7">
        <v>1</v>
      </c>
      <c r="L36" s="7">
        <v>35</v>
      </c>
      <c r="M36" s="7" t="s">
        <v>20</v>
      </c>
      <c r="N36" s="7" t="s">
        <v>20</v>
      </c>
      <c r="O36" s="7" t="s">
        <v>20</v>
      </c>
      <c r="P36" s="7" t="s">
        <v>20</v>
      </c>
      <c r="Q36" s="7" t="s">
        <v>20</v>
      </c>
      <c r="R36" s="7" t="s">
        <v>20</v>
      </c>
      <c r="S36" s="7"/>
      <c r="T36" s="7"/>
      <c r="U36" s="7"/>
      <c r="V36" s="7">
        <v>0</v>
      </c>
    </row>
    <row r="37" spans="1:22" x14ac:dyDescent="0.45">
      <c r="A37" s="7">
        <v>36</v>
      </c>
      <c r="B37" s="7" t="s">
        <v>518</v>
      </c>
      <c r="C37" s="7" t="s">
        <v>17</v>
      </c>
      <c r="D37" s="7" t="s">
        <v>518</v>
      </c>
      <c r="E37" s="8" t="s">
        <v>45</v>
      </c>
      <c r="F37" s="7" t="s">
        <v>24</v>
      </c>
      <c r="G37" s="7"/>
      <c r="H37" s="7">
        <v>10000</v>
      </c>
      <c r="I37" s="7" t="s">
        <v>518</v>
      </c>
      <c r="J37" s="7" t="s">
        <v>213</v>
      </c>
      <c r="K37" s="7">
        <v>1</v>
      </c>
      <c r="L37" s="7">
        <v>38</v>
      </c>
      <c r="M37" s="7" t="s">
        <v>20</v>
      </c>
      <c r="N37" s="7" t="s">
        <v>20</v>
      </c>
      <c r="O37" s="7" t="s">
        <v>20</v>
      </c>
      <c r="P37" s="7" t="s">
        <v>20</v>
      </c>
      <c r="Q37" s="7" t="s">
        <v>20</v>
      </c>
      <c r="R37" s="7" t="s">
        <v>20</v>
      </c>
      <c r="S37" s="7"/>
      <c r="U37" s="7"/>
      <c r="V37" s="7">
        <v>0</v>
      </c>
    </row>
    <row r="38" spans="1:22" x14ac:dyDescent="0.45">
      <c r="A38" s="7">
        <v>37</v>
      </c>
      <c r="B38" s="7" t="s">
        <v>606</v>
      </c>
      <c r="C38" s="7" t="s">
        <v>49</v>
      </c>
      <c r="D38" s="7" t="s">
        <v>606</v>
      </c>
      <c r="E38" s="8" t="s">
        <v>48</v>
      </c>
      <c r="F38" s="7" t="s">
        <v>20</v>
      </c>
      <c r="G38" s="7"/>
      <c r="H38" s="7"/>
      <c r="I38" s="7" t="s">
        <v>606</v>
      </c>
      <c r="J38" s="7" t="s">
        <v>213</v>
      </c>
      <c r="K38" s="7">
        <v>1</v>
      </c>
      <c r="L38" s="7">
        <v>36</v>
      </c>
      <c r="M38" s="7" t="s">
        <v>20</v>
      </c>
      <c r="N38" s="7" t="s">
        <v>20</v>
      </c>
      <c r="O38" s="7" t="s">
        <v>20</v>
      </c>
      <c r="P38" s="7" t="s">
        <v>20</v>
      </c>
      <c r="Q38" s="7" t="s">
        <v>20</v>
      </c>
      <c r="R38" s="7" t="s">
        <v>20</v>
      </c>
      <c r="S38" s="7"/>
      <c r="T38" s="7"/>
      <c r="U38" s="7"/>
      <c r="V38" s="7">
        <v>0</v>
      </c>
    </row>
    <row r="39" spans="1:22" x14ac:dyDescent="0.45">
      <c r="A39" s="7">
        <v>38</v>
      </c>
      <c r="B39" s="7" t="s">
        <v>180</v>
      </c>
      <c r="C39" s="7" t="s">
        <v>17</v>
      </c>
      <c r="D39" s="7" t="s">
        <v>180</v>
      </c>
      <c r="E39" s="8" t="s">
        <v>51</v>
      </c>
      <c r="F39" s="7" t="s">
        <v>24</v>
      </c>
      <c r="G39" s="7"/>
      <c r="H39" s="7"/>
      <c r="I39" s="7" t="s">
        <v>180</v>
      </c>
      <c r="J39" s="7" t="s">
        <v>213</v>
      </c>
      <c r="K39" s="7">
        <v>1</v>
      </c>
      <c r="L39" s="7">
        <v>37</v>
      </c>
      <c r="M39" s="7" t="s">
        <v>20</v>
      </c>
      <c r="N39" s="7" t="s">
        <v>20</v>
      </c>
      <c r="O39" s="7" t="s">
        <v>20</v>
      </c>
      <c r="P39" s="7" t="s">
        <v>20</v>
      </c>
      <c r="Q39" s="7" t="s">
        <v>20</v>
      </c>
      <c r="R39" s="7" t="s">
        <v>20</v>
      </c>
      <c r="S39" s="7"/>
      <c r="T39" s="7"/>
      <c r="U39" s="7"/>
      <c r="V39" s="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5DD5EE2-F89E-4024-9C0B-E566A51602CF}">
          <x14:formula1>
            <xm:f>MasterReference!$C$2:$C$16</xm:f>
          </x14:formula1>
          <xm:sqref>E39 E2:E30</xm:sqref>
        </x14:dataValidation>
        <x14:dataValidation type="list" allowBlank="1" showInputMessage="1" showErrorMessage="1" xr:uid="{D6A2BBAA-481A-48EB-BCCD-F6A2ECDC42FE}">
          <x14:formula1>
            <xm:f>MasterReference!$E$2:$E$3</xm:f>
          </x14:formula1>
          <xm:sqref>M39:R39 F39 F2:F30 M2:R30</xm:sqref>
        </x14:dataValidation>
        <x14:dataValidation type="list" allowBlank="1" showInputMessage="1" showErrorMessage="1" xr:uid="{1D7830F0-C4DF-40A6-96F6-49EA09BD7B53}">
          <x14:formula1>
            <xm:f>MasterReference!$A$2:$A$6</xm:f>
          </x14:formula1>
          <xm:sqref>C39 C2:C30</xm:sqref>
        </x14:dataValidation>
        <x14:dataValidation type="list" allowBlank="1" showInputMessage="1" showErrorMessage="1" xr:uid="{E7463EBA-CB37-4BC3-BA3F-0F914975EA11}">
          <x14:formula1>
            <xm:f>MasterReference!$Q$2:$Q$3</xm:f>
          </x14:formula1>
          <xm:sqref>T16:T17</xm:sqref>
        </x14:dataValidation>
        <x14:dataValidation type="list" allowBlank="1" showInputMessage="1" showErrorMessage="1" xr:uid="{F5B4A4AD-2A6A-425C-A26B-E9C5857261AE}">
          <x14:formula1>
            <xm:f>MasterReference!$O$2:$O$39</xm:f>
          </x14:formula1>
          <xm:sqref>S16:S17 S20</xm:sqref>
        </x14:dataValidation>
      </x14:dataValidations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9D01-5831-47CA-9838-C0EB87E1CECB}">
  <dimension ref="A1:V39"/>
  <sheetViews>
    <sheetView topLeftCell="A28" workbookViewId="0">
      <selection activeCell="I28" sqref="A1:XFD1048576"/>
    </sheetView>
  </sheetViews>
  <sheetFormatPr defaultRowHeight="14.25" x14ac:dyDescent="0.45"/>
  <cols>
    <col min="1" max="1" width="5.19921875" bestFit="1" customWidth="1"/>
    <col min="2" max="2" width="19.53125" bestFit="1" customWidth="1"/>
    <col min="3" max="3" width="11.796875" bestFit="1" customWidth="1"/>
    <col min="4" max="4" width="20.46484375" bestFit="1" customWidth="1"/>
    <col min="5" max="5" width="13.796875" bestFit="1" customWidth="1"/>
    <col min="6" max="6" width="8.1328125" bestFit="1" customWidth="1"/>
    <col min="7" max="7" width="9.46484375" bestFit="1" customWidth="1"/>
    <col min="8" max="8" width="9.796875" bestFit="1" customWidth="1"/>
    <col min="9" max="9" width="20.46484375" bestFit="1" customWidth="1"/>
    <col min="10" max="10" width="12.796875" bestFit="1" customWidth="1"/>
    <col min="11" max="11" width="6.796875" bestFit="1" customWidth="1"/>
    <col min="12" max="12" width="9.796875" bestFit="1" customWidth="1"/>
    <col min="13" max="13" width="4.796875" bestFit="1" customWidth="1"/>
    <col min="14" max="14" width="4.1328125" bestFit="1" customWidth="1"/>
    <col min="15" max="15" width="3.86328125" bestFit="1" customWidth="1"/>
    <col min="16" max="16" width="6" bestFit="1" customWidth="1"/>
    <col min="17" max="17" width="6.33203125" bestFit="1" customWidth="1"/>
    <col min="18" max="18" width="8.46484375" bestFit="1" customWidth="1"/>
    <col min="19" max="19" width="19.46484375" bestFit="1" customWidth="1"/>
    <col min="20" max="20" width="14.796875" bestFit="1" customWidth="1"/>
    <col min="21" max="21" width="12.6640625" bestFit="1" customWidth="1"/>
    <col min="22" max="22" width="11.53125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19</v>
      </c>
      <c r="F2" s="7" t="s">
        <v>20</v>
      </c>
      <c r="G2" s="7">
        <v>2</v>
      </c>
      <c r="H2" s="7">
        <v>1000</v>
      </c>
      <c r="I2" s="7" t="s">
        <v>73</v>
      </c>
      <c r="J2" s="7" t="s">
        <v>213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214</v>
      </c>
      <c r="C3" s="7" t="s">
        <v>17</v>
      </c>
      <c r="D3" s="7" t="s">
        <v>214</v>
      </c>
      <c r="E3" s="8" t="s">
        <v>19</v>
      </c>
      <c r="F3" s="7" t="s">
        <v>24</v>
      </c>
      <c r="G3" s="7"/>
      <c r="H3" s="7">
        <v>1000</v>
      </c>
      <c r="I3" s="7" t="s">
        <v>214</v>
      </c>
      <c r="J3" s="7" t="s">
        <v>213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215</v>
      </c>
      <c r="C4" s="7" t="s">
        <v>17</v>
      </c>
      <c r="D4" s="7" t="s">
        <v>216</v>
      </c>
      <c r="E4" s="8" t="s">
        <v>19</v>
      </c>
      <c r="F4" s="7" t="s">
        <v>20</v>
      </c>
      <c r="G4" s="7">
        <v>2</v>
      </c>
      <c r="H4" s="7">
        <v>200</v>
      </c>
      <c r="I4" s="7" t="s">
        <v>216</v>
      </c>
      <c r="J4" s="7" t="s">
        <v>213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210</v>
      </c>
      <c r="C5" s="7" t="s">
        <v>17</v>
      </c>
      <c r="D5" s="7" t="s">
        <v>210</v>
      </c>
      <c r="E5" s="8" t="s">
        <v>45</v>
      </c>
      <c r="F5" s="7" t="s">
        <v>24</v>
      </c>
      <c r="G5" s="7">
        <v>2</v>
      </c>
      <c r="H5" s="7">
        <v>3000</v>
      </c>
      <c r="I5" s="7" t="s">
        <v>210</v>
      </c>
      <c r="J5" s="7" t="s">
        <v>213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465</v>
      </c>
      <c r="C6" s="7" t="s">
        <v>17</v>
      </c>
      <c r="D6" s="7" t="s">
        <v>465</v>
      </c>
      <c r="E6" s="8" t="s">
        <v>45</v>
      </c>
      <c r="F6" s="7" t="s">
        <v>24</v>
      </c>
      <c r="G6" s="7">
        <v>2</v>
      </c>
      <c r="H6" s="7">
        <v>3000</v>
      </c>
      <c r="I6" s="7" t="s">
        <v>465</v>
      </c>
      <c r="J6" s="7" t="s">
        <v>213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7" t="s">
        <v>464</v>
      </c>
      <c r="C7" s="7" t="s">
        <v>17</v>
      </c>
      <c r="D7" s="7" t="s">
        <v>464</v>
      </c>
      <c r="E7" s="8" t="s">
        <v>19</v>
      </c>
      <c r="F7" s="7" t="s">
        <v>24</v>
      </c>
      <c r="G7" s="7"/>
      <c r="H7" s="7">
        <v>500</v>
      </c>
      <c r="I7" s="7" t="s">
        <v>464</v>
      </c>
      <c r="J7" s="7" t="s">
        <v>213</v>
      </c>
      <c r="K7" s="7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7" t="s">
        <v>467</v>
      </c>
      <c r="C8" s="7" t="s">
        <v>17</v>
      </c>
      <c r="D8" s="7" t="s">
        <v>467</v>
      </c>
      <c r="E8" s="8" t="s">
        <v>19</v>
      </c>
      <c r="F8" s="7" t="s">
        <v>24</v>
      </c>
      <c r="G8" s="7"/>
      <c r="H8" s="7">
        <v>2000</v>
      </c>
      <c r="I8" s="7" t="s">
        <v>467</v>
      </c>
      <c r="J8" s="7" t="s">
        <v>213</v>
      </c>
      <c r="K8" s="7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  <row r="9" spans="1:22" x14ac:dyDescent="0.45">
      <c r="A9" s="7">
        <v>8</v>
      </c>
      <c r="B9" s="7" t="s">
        <v>463</v>
      </c>
      <c r="C9" s="7" t="s">
        <v>17</v>
      </c>
      <c r="D9" s="7" t="s">
        <v>463</v>
      </c>
      <c r="E9" s="8" t="s">
        <v>45</v>
      </c>
      <c r="F9" s="7" t="s">
        <v>24</v>
      </c>
      <c r="G9" s="7"/>
      <c r="H9" s="7">
        <v>10000</v>
      </c>
      <c r="I9" s="7" t="s">
        <v>463</v>
      </c>
      <c r="J9" s="10" t="s">
        <v>213</v>
      </c>
      <c r="K9" s="7">
        <v>1</v>
      </c>
      <c r="L9" s="7">
        <v>8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7"/>
      <c r="V9" s="7">
        <v>0</v>
      </c>
    </row>
    <row r="10" spans="1:22" x14ac:dyDescent="0.45">
      <c r="A10" s="7">
        <v>9</v>
      </c>
      <c r="B10" s="13" t="s">
        <v>229</v>
      </c>
      <c r="C10" s="7" t="s">
        <v>46</v>
      </c>
      <c r="D10" s="13" t="s">
        <v>230</v>
      </c>
      <c r="E10" s="8" t="s">
        <v>19</v>
      </c>
      <c r="F10" s="7" t="s">
        <v>24</v>
      </c>
      <c r="G10" s="7"/>
      <c r="H10" s="7"/>
      <c r="I10" s="13" t="s">
        <v>230</v>
      </c>
      <c r="J10" s="10" t="s">
        <v>213</v>
      </c>
      <c r="K10" s="10">
        <v>1</v>
      </c>
      <c r="L10" s="7">
        <v>9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/>
      <c r="T10" s="7"/>
      <c r="U10" s="7"/>
      <c r="V10" s="7">
        <v>0</v>
      </c>
    </row>
    <row r="11" spans="1:22" x14ac:dyDescent="0.45">
      <c r="A11" s="7">
        <v>10</v>
      </c>
      <c r="B11" s="7" t="s">
        <v>217</v>
      </c>
      <c r="C11" s="7" t="s">
        <v>46</v>
      </c>
      <c r="D11" s="7" t="s">
        <v>218</v>
      </c>
      <c r="E11" s="8" t="s">
        <v>19</v>
      </c>
      <c r="F11" s="7" t="s">
        <v>24</v>
      </c>
      <c r="G11" s="7"/>
      <c r="H11" s="7"/>
      <c r="I11" s="7" t="s">
        <v>218</v>
      </c>
      <c r="J11" s="10" t="s">
        <v>213</v>
      </c>
      <c r="K11" s="10">
        <v>1</v>
      </c>
      <c r="L11" s="7">
        <v>10</v>
      </c>
      <c r="M11" s="7" t="s">
        <v>20</v>
      </c>
      <c r="N11" s="7" t="s">
        <v>20</v>
      </c>
      <c r="O11" s="7" t="s">
        <v>20</v>
      </c>
      <c r="P11" s="7" t="s">
        <v>20</v>
      </c>
      <c r="Q11" s="7" t="s">
        <v>20</v>
      </c>
      <c r="R11" s="7" t="s">
        <v>20</v>
      </c>
      <c r="S11" s="7"/>
      <c r="T11" s="7"/>
      <c r="U11" s="7"/>
      <c r="V11" s="7">
        <v>0</v>
      </c>
    </row>
    <row r="12" spans="1:22" x14ac:dyDescent="0.45">
      <c r="A12" s="7">
        <v>11</v>
      </c>
      <c r="B12" s="7" t="s">
        <v>219</v>
      </c>
      <c r="C12" s="7" t="s">
        <v>46</v>
      </c>
      <c r="D12" s="7" t="s">
        <v>220</v>
      </c>
      <c r="E12" s="8" t="s">
        <v>19</v>
      </c>
      <c r="F12" s="7" t="s">
        <v>24</v>
      </c>
      <c r="G12" s="7"/>
      <c r="H12" s="7"/>
      <c r="I12" s="7" t="s">
        <v>220</v>
      </c>
      <c r="J12" s="10" t="s">
        <v>213</v>
      </c>
      <c r="K12" s="10">
        <v>1</v>
      </c>
      <c r="L12" s="7">
        <v>11</v>
      </c>
      <c r="M12" s="7" t="s">
        <v>20</v>
      </c>
      <c r="N12" s="7" t="s">
        <v>20</v>
      </c>
      <c r="O12" s="7" t="s">
        <v>20</v>
      </c>
      <c r="P12" s="7" t="s">
        <v>20</v>
      </c>
      <c r="Q12" s="7" t="s">
        <v>20</v>
      </c>
      <c r="R12" s="7" t="s">
        <v>20</v>
      </c>
      <c r="S12" s="7"/>
      <c r="T12" s="7"/>
      <c r="U12" s="7"/>
      <c r="V12" s="7">
        <v>0</v>
      </c>
    </row>
    <row r="13" spans="1:22" x14ac:dyDescent="0.45">
      <c r="A13" s="7">
        <v>12</v>
      </c>
      <c r="B13" s="7" t="s">
        <v>222</v>
      </c>
      <c r="C13" s="7" t="s">
        <v>46</v>
      </c>
      <c r="D13" s="7" t="s">
        <v>223</v>
      </c>
      <c r="E13" s="8" t="s">
        <v>19</v>
      </c>
      <c r="F13" s="7" t="s">
        <v>24</v>
      </c>
      <c r="G13" s="7"/>
      <c r="H13" s="7"/>
      <c r="I13" s="7" t="s">
        <v>223</v>
      </c>
      <c r="J13" s="10" t="s">
        <v>213</v>
      </c>
      <c r="K13" s="10">
        <v>1</v>
      </c>
      <c r="L13" s="7">
        <v>12</v>
      </c>
      <c r="M13" s="7" t="s">
        <v>20</v>
      </c>
      <c r="N13" s="7" t="s">
        <v>20</v>
      </c>
      <c r="O13" s="7" t="s">
        <v>20</v>
      </c>
      <c r="P13" s="7" t="s">
        <v>20</v>
      </c>
      <c r="Q13" s="7" t="s">
        <v>20</v>
      </c>
      <c r="R13" s="7" t="s">
        <v>20</v>
      </c>
      <c r="S13" s="7"/>
      <c r="T13" s="7"/>
      <c r="U13" s="7"/>
      <c r="V13" s="7">
        <v>0</v>
      </c>
    </row>
    <row r="14" spans="1:22" x14ac:dyDescent="0.45">
      <c r="A14" s="7">
        <v>13</v>
      </c>
      <c r="B14" s="14" t="s">
        <v>231</v>
      </c>
      <c r="C14" s="7" t="s">
        <v>46</v>
      </c>
      <c r="D14" s="14" t="s">
        <v>231</v>
      </c>
      <c r="E14" s="8" t="s">
        <v>19</v>
      </c>
      <c r="F14" s="7" t="s">
        <v>24</v>
      </c>
      <c r="G14" s="7"/>
      <c r="H14" s="7"/>
      <c r="I14" s="14" t="s">
        <v>231</v>
      </c>
      <c r="J14" s="10" t="s">
        <v>213</v>
      </c>
      <c r="K14" s="10">
        <v>1</v>
      </c>
      <c r="L14" s="7">
        <v>13</v>
      </c>
      <c r="M14" s="7" t="s">
        <v>20</v>
      </c>
      <c r="N14" s="7" t="s">
        <v>20</v>
      </c>
      <c r="O14" s="7" t="s">
        <v>20</v>
      </c>
      <c r="P14" s="7" t="s">
        <v>20</v>
      </c>
      <c r="Q14" s="7" t="s">
        <v>20</v>
      </c>
      <c r="R14" s="7" t="s">
        <v>20</v>
      </c>
      <c r="S14" s="7"/>
      <c r="T14" s="7"/>
      <c r="U14" s="7"/>
      <c r="V14" s="7">
        <v>0</v>
      </c>
    </row>
    <row r="15" spans="1:22" x14ac:dyDescent="0.45">
      <c r="A15" s="7">
        <v>14</v>
      </c>
      <c r="B15" s="7" t="s">
        <v>224</v>
      </c>
      <c r="C15" s="7" t="s">
        <v>46</v>
      </c>
      <c r="D15" s="7" t="s">
        <v>225</v>
      </c>
      <c r="E15" s="8" t="s">
        <v>19</v>
      </c>
      <c r="F15" s="7" t="s">
        <v>24</v>
      </c>
      <c r="G15" s="7"/>
      <c r="H15" s="7"/>
      <c r="I15" s="7" t="s">
        <v>225</v>
      </c>
      <c r="J15" s="10" t="s">
        <v>213</v>
      </c>
      <c r="K15" s="10">
        <v>1</v>
      </c>
      <c r="L15" s="7">
        <v>14</v>
      </c>
      <c r="M15" s="7" t="s">
        <v>20</v>
      </c>
      <c r="N15" s="7" t="s">
        <v>20</v>
      </c>
      <c r="O15" s="7" t="s">
        <v>20</v>
      </c>
      <c r="P15" s="7" t="s">
        <v>20</v>
      </c>
      <c r="Q15" s="7" t="s">
        <v>20</v>
      </c>
      <c r="R15" s="7" t="s">
        <v>20</v>
      </c>
      <c r="S15" s="7"/>
      <c r="T15" s="7"/>
      <c r="U15" s="7"/>
      <c r="V15" s="7">
        <v>0</v>
      </c>
    </row>
    <row r="16" spans="1:22" x14ac:dyDescent="0.45">
      <c r="A16" s="7">
        <v>15</v>
      </c>
      <c r="B16" s="7" t="s">
        <v>226</v>
      </c>
      <c r="C16" s="7" t="s">
        <v>46</v>
      </c>
      <c r="D16" s="7" t="s">
        <v>226</v>
      </c>
      <c r="E16" s="8" t="s">
        <v>19</v>
      </c>
      <c r="F16" s="7" t="s">
        <v>24</v>
      </c>
      <c r="G16" s="7"/>
      <c r="H16" s="7"/>
      <c r="I16" s="7" t="s">
        <v>226</v>
      </c>
      <c r="J16" s="10" t="s">
        <v>213</v>
      </c>
      <c r="K16" s="7">
        <v>1</v>
      </c>
      <c r="L16" s="7">
        <v>15</v>
      </c>
      <c r="M16" s="7" t="s">
        <v>20</v>
      </c>
      <c r="N16" s="7" t="s">
        <v>20</v>
      </c>
      <c r="O16" s="7" t="s">
        <v>20</v>
      </c>
      <c r="P16" s="7" t="s">
        <v>20</v>
      </c>
      <c r="Q16" s="7" t="s">
        <v>20</v>
      </c>
      <c r="R16" s="7" t="s">
        <v>20</v>
      </c>
      <c r="S16" s="7"/>
      <c r="T16" s="7"/>
      <c r="U16" s="7"/>
      <c r="V16" s="7">
        <v>0</v>
      </c>
    </row>
    <row r="17" spans="1:22" x14ac:dyDescent="0.45">
      <c r="A17" s="7">
        <v>16</v>
      </c>
      <c r="B17" s="7" t="s">
        <v>227</v>
      </c>
      <c r="C17" s="7" t="s">
        <v>36</v>
      </c>
      <c r="D17" s="7" t="s">
        <v>227</v>
      </c>
      <c r="E17" s="8" t="s">
        <v>19</v>
      </c>
      <c r="F17" s="7" t="s">
        <v>24</v>
      </c>
      <c r="G17" s="7"/>
      <c r="H17" s="7"/>
      <c r="I17" s="7" t="s">
        <v>227</v>
      </c>
      <c r="J17" s="10" t="s">
        <v>213</v>
      </c>
      <c r="K17" s="7">
        <v>1</v>
      </c>
      <c r="L17" s="7">
        <v>16</v>
      </c>
      <c r="M17" s="7" t="s">
        <v>20</v>
      </c>
      <c r="N17" s="7" t="s">
        <v>20</v>
      </c>
      <c r="O17" s="7" t="s">
        <v>20</v>
      </c>
      <c r="P17" s="7" t="s">
        <v>20</v>
      </c>
      <c r="Q17" s="7" t="s">
        <v>20</v>
      </c>
      <c r="R17" s="7" t="s">
        <v>20</v>
      </c>
      <c r="S17" s="7"/>
      <c r="T17" s="7"/>
      <c r="U17" s="7"/>
      <c r="V17" s="7">
        <v>0</v>
      </c>
    </row>
    <row r="18" spans="1:22" x14ac:dyDescent="0.45">
      <c r="A18" s="7">
        <v>17</v>
      </c>
      <c r="B18" s="7" t="s">
        <v>493</v>
      </c>
      <c r="C18" s="7" t="s">
        <v>17</v>
      </c>
      <c r="D18" s="7" t="s">
        <v>228</v>
      </c>
      <c r="E18" s="8" t="s">
        <v>19</v>
      </c>
      <c r="F18" s="7" t="s">
        <v>24</v>
      </c>
      <c r="G18" s="7"/>
      <c r="H18" s="7">
        <v>500</v>
      </c>
      <c r="I18" s="7" t="s">
        <v>228</v>
      </c>
      <c r="J18" s="10" t="s">
        <v>213</v>
      </c>
      <c r="K18" s="10">
        <v>1</v>
      </c>
      <c r="L18" s="7">
        <v>17</v>
      </c>
      <c r="M18" s="7" t="s">
        <v>20</v>
      </c>
      <c r="N18" s="7" t="s">
        <v>20</v>
      </c>
      <c r="O18" s="7" t="s">
        <v>20</v>
      </c>
      <c r="P18" s="7" t="s">
        <v>20</v>
      </c>
      <c r="Q18" s="7" t="s">
        <v>20</v>
      </c>
      <c r="R18" s="7" t="s">
        <v>20</v>
      </c>
      <c r="S18" s="7"/>
      <c r="T18" s="7"/>
      <c r="U18" s="7"/>
      <c r="V18" s="7">
        <v>0</v>
      </c>
    </row>
    <row r="19" spans="1:22" x14ac:dyDescent="0.45">
      <c r="A19" s="7">
        <v>18</v>
      </c>
      <c r="B19" s="7" t="s">
        <v>388</v>
      </c>
      <c r="C19" s="7" t="s">
        <v>17</v>
      </c>
      <c r="D19" s="7" t="s">
        <v>389</v>
      </c>
      <c r="E19" s="8" t="s">
        <v>23</v>
      </c>
      <c r="F19" s="7" t="s">
        <v>20</v>
      </c>
      <c r="G19" s="7">
        <v>2</v>
      </c>
      <c r="H19" s="7">
        <v>200</v>
      </c>
      <c r="I19" s="7" t="s">
        <v>389</v>
      </c>
      <c r="J19" s="10" t="s">
        <v>213</v>
      </c>
      <c r="K19" s="10">
        <v>1</v>
      </c>
      <c r="L19" s="7">
        <v>18</v>
      </c>
      <c r="M19" s="7" t="s">
        <v>20</v>
      </c>
      <c r="N19" s="7" t="s">
        <v>20</v>
      </c>
      <c r="O19" s="7" t="s">
        <v>20</v>
      </c>
      <c r="P19" s="7" t="s">
        <v>20</v>
      </c>
      <c r="Q19" s="7" t="s">
        <v>20</v>
      </c>
      <c r="R19" s="7" t="s">
        <v>20</v>
      </c>
      <c r="S19" s="7" t="s">
        <v>388</v>
      </c>
      <c r="T19" s="7"/>
      <c r="U19" s="7"/>
      <c r="V19" s="7">
        <v>0</v>
      </c>
    </row>
    <row r="20" spans="1:22" x14ac:dyDescent="0.45">
      <c r="A20" s="7">
        <v>19</v>
      </c>
      <c r="B20" s="7" t="s">
        <v>143</v>
      </c>
      <c r="C20" s="7" t="s">
        <v>36</v>
      </c>
      <c r="D20" s="7" t="s">
        <v>144</v>
      </c>
      <c r="E20" s="8" t="s">
        <v>147</v>
      </c>
      <c r="F20" s="7" t="s">
        <v>24</v>
      </c>
      <c r="G20" s="7"/>
      <c r="H20" s="7"/>
      <c r="I20" s="7" t="s">
        <v>144</v>
      </c>
      <c r="J20" s="10" t="s">
        <v>213</v>
      </c>
      <c r="K20" s="7">
        <v>1</v>
      </c>
      <c r="L20" s="7">
        <v>19</v>
      </c>
      <c r="M20" s="7" t="s">
        <v>20</v>
      </c>
      <c r="N20" s="7" t="s">
        <v>20</v>
      </c>
      <c r="O20" s="7" t="s">
        <v>20</v>
      </c>
      <c r="P20" s="7" t="s">
        <v>20</v>
      </c>
      <c r="Q20" s="7" t="s">
        <v>20</v>
      </c>
      <c r="R20" s="7" t="s">
        <v>20</v>
      </c>
      <c r="S20" s="7"/>
      <c r="T20" s="7"/>
      <c r="U20" s="7" t="s">
        <v>215</v>
      </c>
      <c r="V20" s="7">
        <v>0</v>
      </c>
    </row>
    <row r="21" spans="1:22" x14ac:dyDescent="0.45">
      <c r="A21" s="7">
        <v>20</v>
      </c>
      <c r="B21" s="7" t="s">
        <v>466</v>
      </c>
      <c r="C21" s="7" t="s">
        <v>17</v>
      </c>
      <c r="D21" s="7" t="s">
        <v>466</v>
      </c>
      <c r="E21" s="8" t="s">
        <v>45</v>
      </c>
      <c r="F21" s="7" t="s">
        <v>24</v>
      </c>
      <c r="G21" s="7"/>
      <c r="H21" s="7">
        <v>3000</v>
      </c>
      <c r="I21" s="7" t="s">
        <v>466</v>
      </c>
      <c r="J21" s="10" t="s">
        <v>213</v>
      </c>
      <c r="K21" s="7">
        <v>1</v>
      </c>
      <c r="L21" s="7">
        <v>20</v>
      </c>
      <c r="M21" s="7" t="s">
        <v>20</v>
      </c>
      <c r="N21" s="7" t="s">
        <v>20</v>
      </c>
      <c r="O21" s="7" t="s">
        <v>20</v>
      </c>
      <c r="P21" s="7" t="s">
        <v>20</v>
      </c>
      <c r="Q21" s="7" t="s">
        <v>20</v>
      </c>
      <c r="R21" s="7" t="s">
        <v>20</v>
      </c>
      <c r="S21" s="7"/>
      <c r="T21" s="7"/>
      <c r="U21" s="7"/>
      <c r="V21" s="7">
        <v>0</v>
      </c>
    </row>
    <row r="22" spans="1:22" x14ac:dyDescent="0.45">
      <c r="A22" s="7">
        <v>21</v>
      </c>
      <c r="B22" s="7" t="s">
        <v>468</v>
      </c>
      <c r="C22" s="7" t="s">
        <v>17</v>
      </c>
      <c r="D22" s="7" t="s">
        <v>468</v>
      </c>
      <c r="E22" s="8" t="s">
        <v>19</v>
      </c>
      <c r="F22" s="7" t="s">
        <v>24</v>
      </c>
      <c r="G22" s="7"/>
      <c r="H22" s="7">
        <v>500</v>
      </c>
      <c r="I22" s="7" t="s">
        <v>468</v>
      </c>
      <c r="J22" s="10" t="s">
        <v>213</v>
      </c>
      <c r="K22" s="10">
        <v>1</v>
      </c>
      <c r="L22" s="7">
        <v>21</v>
      </c>
      <c r="M22" s="7" t="s">
        <v>20</v>
      </c>
      <c r="N22" s="7" t="s">
        <v>20</v>
      </c>
      <c r="O22" s="7" t="s">
        <v>20</v>
      </c>
      <c r="P22" s="7" t="s">
        <v>20</v>
      </c>
      <c r="Q22" s="7" t="s">
        <v>20</v>
      </c>
      <c r="R22" s="7" t="s">
        <v>20</v>
      </c>
      <c r="S22" s="7"/>
      <c r="T22" s="7"/>
      <c r="U22" s="7"/>
      <c r="V22" s="7">
        <v>0</v>
      </c>
    </row>
    <row r="23" spans="1:22" x14ac:dyDescent="0.45">
      <c r="A23" s="7">
        <v>22</v>
      </c>
      <c r="B23" s="7" t="s">
        <v>470</v>
      </c>
      <c r="C23" s="7" t="s">
        <v>36</v>
      </c>
      <c r="D23" s="7" t="s">
        <v>471</v>
      </c>
      <c r="E23" s="8" t="s">
        <v>19</v>
      </c>
      <c r="F23" s="7" t="s">
        <v>20</v>
      </c>
      <c r="G23" s="7"/>
      <c r="H23" s="7"/>
      <c r="I23" s="7" t="s">
        <v>471</v>
      </c>
      <c r="J23" s="10" t="s">
        <v>213</v>
      </c>
      <c r="K23" s="7">
        <v>1</v>
      </c>
      <c r="L23" s="7">
        <v>22</v>
      </c>
      <c r="M23" s="7" t="s">
        <v>20</v>
      </c>
      <c r="N23" s="7" t="s">
        <v>20</v>
      </c>
      <c r="O23" s="7" t="s">
        <v>20</v>
      </c>
      <c r="P23" s="7" t="s">
        <v>20</v>
      </c>
      <c r="Q23" s="7" t="s">
        <v>20</v>
      </c>
      <c r="R23" s="7" t="s">
        <v>20</v>
      </c>
      <c r="S23" s="7"/>
      <c r="T23" s="7"/>
      <c r="U23" s="7"/>
      <c r="V23" s="7">
        <v>0</v>
      </c>
    </row>
    <row r="24" spans="1:22" x14ac:dyDescent="0.45">
      <c r="A24" s="7">
        <v>23</v>
      </c>
      <c r="B24" s="7" t="s">
        <v>485</v>
      </c>
      <c r="C24" s="7" t="s">
        <v>36</v>
      </c>
      <c r="D24" s="7" t="s">
        <v>486</v>
      </c>
      <c r="E24" s="8" t="s">
        <v>19</v>
      </c>
      <c r="F24" s="7" t="s">
        <v>20</v>
      </c>
      <c r="G24" s="7"/>
      <c r="H24" s="7"/>
      <c r="I24" s="7" t="s">
        <v>486</v>
      </c>
      <c r="J24" s="10" t="s">
        <v>213</v>
      </c>
      <c r="K24" s="7">
        <v>1</v>
      </c>
      <c r="L24" s="7">
        <v>23</v>
      </c>
      <c r="M24" s="7" t="s">
        <v>20</v>
      </c>
      <c r="N24" s="7" t="s">
        <v>20</v>
      </c>
      <c r="O24" s="7" t="s">
        <v>20</v>
      </c>
      <c r="P24" s="7" t="s">
        <v>20</v>
      </c>
      <c r="Q24" s="7" t="s">
        <v>20</v>
      </c>
      <c r="R24" s="7" t="s">
        <v>20</v>
      </c>
      <c r="S24" s="7"/>
      <c r="T24" s="7"/>
      <c r="U24" s="7"/>
      <c r="V24" s="7">
        <v>0</v>
      </c>
    </row>
    <row r="25" spans="1:22" x14ac:dyDescent="0.45">
      <c r="A25" s="7">
        <v>24</v>
      </c>
      <c r="B25" s="7" t="s">
        <v>488</v>
      </c>
      <c r="C25" s="7" t="s">
        <v>46</v>
      </c>
      <c r="D25" s="7" t="s">
        <v>490</v>
      </c>
      <c r="E25" s="8" t="s">
        <v>19</v>
      </c>
      <c r="F25" s="7" t="s">
        <v>24</v>
      </c>
      <c r="G25" s="7"/>
      <c r="H25" s="7"/>
      <c r="I25" s="7" t="s">
        <v>490</v>
      </c>
      <c r="J25" s="10" t="s">
        <v>213</v>
      </c>
      <c r="K25" s="10">
        <v>1</v>
      </c>
      <c r="L25" s="7">
        <v>24</v>
      </c>
      <c r="M25" s="7" t="s">
        <v>20</v>
      </c>
      <c r="N25" s="7" t="s">
        <v>20</v>
      </c>
      <c r="O25" s="7" t="s">
        <v>20</v>
      </c>
      <c r="P25" s="7" t="s">
        <v>20</v>
      </c>
      <c r="Q25" s="7" t="s">
        <v>20</v>
      </c>
      <c r="R25" s="7" t="s">
        <v>20</v>
      </c>
      <c r="S25" s="7"/>
      <c r="T25" s="7"/>
      <c r="U25" s="7"/>
      <c r="V25" s="7">
        <v>0</v>
      </c>
    </row>
    <row r="26" spans="1:22" x14ac:dyDescent="0.45">
      <c r="A26" s="7">
        <v>25</v>
      </c>
      <c r="B26" s="7" t="s">
        <v>495</v>
      </c>
      <c r="C26" s="7" t="s">
        <v>17</v>
      </c>
      <c r="D26" s="7" t="s">
        <v>496</v>
      </c>
      <c r="E26" s="8" t="s">
        <v>50</v>
      </c>
      <c r="F26" s="7" t="s">
        <v>24</v>
      </c>
      <c r="G26" s="7"/>
      <c r="H26" s="7"/>
      <c r="I26" s="7" t="s">
        <v>496</v>
      </c>
      <c r="J26" s="10" t="s">
        <v>213</v>
      </c>
      <c r="K26" s="10">
        <v>1</v>
      </c>
      <c r="L26" s="7">
        <v>25</v>
      </c>
      <c r="M26" s="7" t="s">
        <v>20</v>
      </c>
      <c r="N26" s="7" t="s">
        <v>20</v>
      </c>
      <c r="O26" s="7" t="s">
        <v>20</v>
      </c>
      <c r="P26" s="7" t="s">
        <v>20</v>
      </c>
      <c r="Q26" s="7" t="s">
        <v>20</v>
      </c>
      <c r="R26" s="7" t="s">
        <v>20</v>
      </c>
      <c r="S26" s="7"/>
      <c r="T26" s="7" t="s">
        <v>494</v>
      </c>
      <c r="U26" s="7"/>
      <c r="V26" s="7">
        <v>0</v>
      </c>
    </row>
    <row r="27" spans="1:22" x14ac:dyDescent="0.45">
      <c r="A27" s="7">
        <v>26</v>
      </c>
      <c r="B27" s="7" t="s">
        <v>74</v>
      </c>
      <c r="C27" s="7" t="s">
        <v>49</v>
      </c>
      <c r="D27" s="7" t="s">
        <v>102</v>
      </c>
      <c r="E27" s="8" t="s">
        <v>48</v>
      </c>
      <c r="F27" s="7" t="s">
        <v>20</v>
      </c>
      <c r="G27" s="7"/>
      <c r="H27" s="7"/>
      <c r="I27" s="7" t="s">
        <v>102</v>
      </c>
      <c r="J27" s="10" t="s">
        <v>213</v>
      </c>
      <c r="K27" s="7">
        <v>1</v>
      </c>
      <c r="L27" s="7">
        <v>26</v>
      </c>
      <c r="M27" s="7" t="s">
        <v>20</v>
      </c>
      <c r="N27" s="7" t="s">
        <v>20</v>
      </c>
      <c r="O27" s="7" t="s">
        <v>20</v>
      </c>
      <c r="P27" s="7" t="s">
        <v>20</v>
      </c>
      <c r="Q27" s="7" t="s">
        <v>20</v>
      </c>
      <c r="R27" s="7" t="s">
        <v>20</v>
      </c>
      <c r="S27" s="7"/>
      <c r="T27" s="7"/>
      <c r="U27" s="7"/>
      <c r="V27" s="7">
        <v>0</v>
      </c>
    </row>
    <row r="28" spans="1:22" x14ac:dyDescent="0.45">
      <c r="A28" s="7">
        <v>27</v>
      </c>
      <c r="B28" s="7" t="s">
        <v>161</v>
      </c>
      <c r="C28" s="7" t="s">
        <v>36</v>
      </c>
      <c r="D28" s="7" t="s">
        <v>454</v>
      </c>
      <c r="E28" s="8" t="s">
        <v>19</v>
      </c>
      <c r="F28" s="7" t="s">
        <v>20</v>
      </c>
      <c r="G28" s="7"/>
      <c r="H28" s="7"/>
      <c r="I28" s="7" t="s">
        <v>454</v>
      </c>
      <c r="J28" s="10" t="s">
        <v>213</v>
      </c>
      <c r="K28" s="7">
        <v>1</v>
      </c>
      <c r="L28" s="7">
        <v>27</v>
      </c>
      <c r="M28" s="7" t="s">
        <v>20</v>
      </c>
      <c r="N28" s="7" t="s">
        <v>20</v>
      </c>
      <c r="O28" s="7" t="s">
        <v>20</v>
      </c>
      <c r="P28" s="7" t="s">
        <v>20</v>
      </c>
      <c r="Q28" s="7" t="s">
        <v>20</v>
      </c>
      <c r="R28" s="7" t="s">
        <v>20</v>
      </c>
      <c r="S28" s="7"/>
      <c r="T28" s="7"/>
      <c r="U28" s="7"/>
      <c r="V28" s="7">
        <v>0</v>
      </c>
    </row>
    <row r="29" spans="1:22" x14ac:dyDescent="0.45">
      <c r="A29" s="7">
        <v>28</v>
      </c>
      <c r="B29" s="7" t="s">
        <v>562</v>
      </c>
      <c r="C29" s="7" t="s">
        <v>17</v>
      </c>
      <c r="D29" s="7" t="s">
        <v>563</v>
      </c>
      <c r="E29" s="8" t="s">
        <v>19</v>
      </c>
      <c r="F29" s="7" t="s">
        <v>24</v>
      </c>
      <c r="G29" s="7"/>
      <c r="H29" s="7">
        <v>500</v>
      </c>
      <c r="I29" s="7" t="s">
        <v>563</v>
      </c>
      <c r="J29" s="10" t="s">
        <v>213</v>
      </c>
      <c r="K29" s="10">
        <v>1</v>
      </c>
      <c r="L29" s="7">
        <v>28</v>
      </c>
      <c r="M29" s="7" t="s">
        <v>20</v>
      </c>
      <c r="N29" s="7" t="s">
        <v>20</v>
      </c>
      <c r="O29" s="7" t="s">
        <v>20</v>
      </c>
      <c r="P29" s="7" t="s">
        <v>20</v>
      </c>
      <c r="Q29" s="7" t="s">
        <v>20</v>
      </c>
      <c r="R29" s="7" t="s">
        <v>20</v>
      </c>
      <c r="S29" s="7"/>
      <c r="T29" s="7"/>
      <c r="U29" s="7"/>
      <c r="V29" s="7">
        <v>0</v>
      </c>
    </row>
    <row r="30" spans="1:22" x14ac:dyDescent="0.45">
      <c r="A30" s="7">
        <v>29</v>
      </c>
      <c r="B30" s="7" t="s">
        <v>564</v>
      </c>
      <c r="C30" s="7" t="s">
        <v>17</v>
      </c>
      <c r="D30" s="7" t="s">
        <v>565</v>
      </c>
      <c r="E30" s="8" t="s">
        <v>19</v>
      </c>
      <c r="F30" s="7" t="s">
        <v>24</v>
      </c>
      <c r="G30" s="7"/>
      <c r="H30" s="7">
        <v>500</v>
      </c>
      <c r="I30" s="7" t="s">
        <v>565</v>
      </c>
      <c r="J30" s="10" t="s">
        <v>213</v>
      </c>
      <c r="K30" s="10">
        <v>1</v>
      </c>
      <c r="L30" s="7">
        <v>29</v>
      </c>
      <c r="M30" s="7" t="s">
        <v>20</v>
      </c>
      <c r="N30" s="7" t="s">
        <v>20</v>
      </c>
      <c r="O30" s="7" t="s">
        <v>20</v>
      </c>
      <c r="P30" s="7" t="s">
        <v>20</v>
      </c>
      <c r="Q30" s="7" t="s">
        <v>20</v>
      </c>
      <c r="R30" s="7" t="s">
        <v>20</v>
      </c>
      <c r="S30" s="7"/>
      <c r="T30" s="7"/>
      <c r="U30" s="7"/>
      <c r="V30" s="7">
        <v>0</v>
      </c>
    </row>
    <row r="31" spans="1:22" x14ac:dyDescent="0.45">
      <c r="A31" s="7">
        <v>30</v>
      </c>
      <c r="B31" s="7" t="s">
        <v>581</v>
      </c>
      <c r="C31" s="7" t="s">
        <v>49</v>
      </c>
      <c r="D31" s="7" t="s">
        <v>581</v>
      </c>
      <c r="E31" s="8" t="s">
        <v>48</v>
      </c>
      <c r="F31" s="7" t="s">
        <v>20</v>
      </c>
      <c r="G31" s="7"/>
      <c r="H31" s="7"/>
      <c r="I31" s="7" t="s">
        <v>581</v>
      </c>
      <c r="J31" s="7" t="s">
        <v>213</v>
      </c>
      <c r="K31" s="7">
        <v>1</v>
      </c>
      <c r="L31" s="7">
        <v>30</v>
      </c>
      <c r="M31" s="7" t="s">
        <v>20</v>
      </c>
      <c r="N31" s="7" t="s">
        <v>20</v>
      </c>
      <c r="O31" s="7" t="s">
        <v>20</v>
      </c>
      <c r="P31" s="7" t="s">
        <v>20</v>
      </c>
      <c r="Q31" s="7" t="s">
        <v>20</v>
      </c>
      <c r="R31" s="7" t="s">
        <v>20</v>
      </c>
      <c r="S31" s="7"/>
      <c r="T31" s="7"/>
      <c r="U31" s="7"/>
      <c r="V31" s="7">
        <v>0</v>
      </c>
    </row>
    <row r="32" spans="1:22" x14ac:dyDescent="0.45">
      <c r="A32" s="7">
        <v>31</v>
      </c>
      <c r="B32" s="7" t="s">
        <v>583</v>
      </c>
      <c r="C32" s="7" t="s">
        <v>17</v>
      </c>
      <c r="D32" s="7" t="s">
        <v>584</v>
      </c>
      <c r="E32" s="8" t="s">
        <v>19</v>
      </c>
      <c r="F32" s="7" t="s">
        <v>24</v>
      </c>
      <c r="G32" s="7"/>
      <c r="H32" s="7">
        <v>100</v>
      </c>
      <c r="I32" s="7" t="s">
        <v>584</v>
      </c>
      <c r="J32" s="7" t="s">
        <v>213</v>
      </c>
      <c r="K32" s="7">
        <v>1</v>
      </c>
      <c r="L32" s="7">
        <v>31</v>
      </c>
      <c r="M32" s="7" t="s">
        <v>20</v>
      </c>
      <c r="N32" s="7" t="s">
        <v>20</v>
      </c>
      <c r="O32" s="7" t="s">
        <v>20</v>
      </c>
      <c r="P32" s="7" t="s">
        <v>20</v>
      </c>
      <c r="Q32" s="7" t="s">
        <v>20</v>
      </c>
      <c r="R32" s="7" t="s">
        <v>20</v>
      </c>
      <c r="S32" s="7"/>
      <c r="T32" s="7"/>
      <c r="U32" s="7"/>
      <c r="V32" s="7">
        <v>0</v>
      </c>
    </row>
    <row r="33" spans="1:22" x14ac:dyDescent="0.45">
      <c r="A33" s="7">
        <v>32</v>
      </c>
      <c r="B33" s="7" t="s">
        <v>585</v>
      </c>
      <c r="C33" s="7" t="s">
        <v>17</v>
      </c>
      <c r="D33" s="7" t="s">
        <v>586</v>
      </c>
      <c r="E33" s="8" t="s">
        <v>19</v>
      </c>
      <c r="F33" s="7" t="s">
        <v>24</v>
      </c>
      <c r="G33" s="7"/>
      <c r="H33" s="7">
        <v>500</v>
      </c>
      <c r="I33" s="7" t="s">
        <v>586</v>
      </c>
      <c r="J33" s="7" t="s">
        <v>213</v>
      </c>
      <c r="K33" s="7">
        <v>1</v>
      </c>
      <c r="L33" s="7">
        <v>32</v>
      </c>
      <c r="M33" s="7" t="s">
        <v>20</v>
      </c>
      <c r="N33" s="7" t="s">
        <v>20</v>
      </c>
      <c r="O33" s="7" t="s">
        <v>20</v>
      </c>
      <c r="P33" s="7" t="s">
        <v>20</v>
      </c>
      <c r="Q33" s="7" t="s">
        <v>20</v>
      </c>
      <c r="R33" s="7" t="s">
        <v>20</v>
      </c>
      <c r="S33" s="7"/>
      <c r="T33" s="7"/>
      <c r="U33" s="7"/>
      <c r="V33" s="7">
        <v>0</v>
      </c>
    </row>
    <row r="34" spans="1:22" x14ac:dyDescent="0.45">
      <c r="A34" s="7">
        <v>33</v>
      </c>
      <c r="B34" s="7" t="s">
        <v>580</v>
      </c>
      <c r="C34" s="7" t="s">
        <v>17</v>
      </c>
      <c r="D34" s="7" t="s">
        <v>592</v>
      </c>
      <c r="E34" s="8" t="s">
        <v>19</v>
      </c>
      <c r="F34" s="7" t="s">
        <v>24</v>
      </c>
      <c r="G34" s="7"/>
      <c r="H34" s="7">
        <v>100</v>
      </c>
      <c r="I34" s="7" t="s">
        <v>592</v>
      </c>
      <c r="J34" s="7" t="s">
        <v>213</v>
      </c>
      <c r="K34" s="7">
        <v>1</v>
      </c>
      <c r="L34" s="7">
        <v>33</v>
      </c>
      <c r="M34" s="7" t="s">
        <v>20</v>
      </c>
      <c r="N34" s="7" t="s">
        <v>20</v>
      </c>
      <c r="O34" s="7" t="s">
        <v>20</v>
      </c>
      <c r="P34" s="7" t="s">
        <v>20</v>
      </c>
      <c r="Q34" s="7" t="s">
        <v>20</v>
      </c>
      <c r="R34" s="7" t="s">
        <v>20</v>
      </c>
      <c r="S34" s="7"/>
      <c r="T34" s="7"/>
      <c r="U34" s="7"/>
      <c r="V34" s="7">
        <v>0</v>
      </c>
    </row>
    <row r="35" spans="1:22" x14ac:dyDescent="0.45">
      <c r="A35" s="7">
        <v>34</v>
      </c>
      <c r="B35" s="7" t="s">
        <v>593</v>
      </c>
      <c r="C35" s="7" t="s">
        <v>46</v>
      </c>
      <c r="D35" s="7" t="s">
        <v>594</v>
      </c>
      <c r="E35" s="8" t="s">
        <v>19</v>
      </c>
      <c r="F35" s="7" t="s">
        <v>24</v>
      </c>
      <c r="G35" s="7"/>
      <c r="H35" s="7"/>
      <c r="I35" s="7" t="s">
        <v>594</v>
      </c>
      <c r="J35" s="7" t="s">
        <v>213</v>
      </c>
      <c r="K35" s="7">
        <v>1</v>
      </c>
      <c r="L35" s="7">
        <v>34</v>
      </c>
      <c r="M35" s="7" t="s">
        <v>20</v>
      </c>
      <c r="N35" s="7" t="s">
        <v>20</v>
      </c>
      <c r="O35" s="7" t="s">
        <v>20</v>
      </c>
      <c r="P35" s="7" t="s">
        <v>20</v>
      </c>
      <c r="Q35" s="7" t="s">
        <v>20</v>
      </c>
      <c r="R35" s="7" t="s">
        <v>20</v>
      </c>
      <c r="S35" s="7"/>
      <c r="T35" s="7"/>
      <c r="U35" s="7"/>
      <c r="V35" s="7">
        <v>0</v>
      </c>
    </row>
    <row r="36" spans="1:22" x14ac:dyDescent="0.45">
      <c r="A36" s="7">
        <v>35</v>
      </c>
      <c r="B36" s="7" t="s">
        <v>595</v>
      </c>
      <c r="C36" s="7" t="s">
        <v>46</v>
      </c>
      <c r="D36" s="7" t="s">
        <v>596</v>
      </c>
      <c r="E36" s="8" t="s">
        <v>19</v>
      </c>
      <c r="F36" s="7" t="s">
        <v>24</v>
      </c>
      <c r="G36" s="7"/>
      <c r="H36" s="7"/>
      <c r="I36" s="7" t="s">
        <v>594</v>
      </c>
      <c r="J36" s="7" t="s">
        <v>213</v>
      </c>
      <c r="K36" s="7">
        <v>1</v>
      </c>
      <c r="L36" s="7">
        <v>35</v>
      </c>
      <c r="M36" s="7" t="s">
        <v>20</v>
      </c>
      <c r="N36" s="7" t="s">
        <v>20</v>
      </c>
      <c r="O36" s="7" t="s">
        <v>20</v>
      </c>
      <c r="P36" s="7" t="s">
        <v>20</v>
      </c>
      <c r="Q36" s="7" t="s">
        <v>20</v>
      </c>
      <c r="R36" s="7" t="s">
        <v>20</v>
      </c>
      <c r="S36" s="7"/>
      <c r="T36" s="7"/>
      <c r="U36" s="7"/>
      <c r="V36" s="7">
        <v>0</v>
      </c>
    </row>
    <row r="37" spans="1:22" x14ac:dyDescent="0.45">
      <c r="A37" s="7">
        <v>36</v>
      </c>
      <c r="B37" s="7" t="s">
        <v>518</v>
      </c>
      <c r="C37" s="7" t="s">
        <v>17</v>
      </c>
      <c r="D37" s="7" t="s">
        <v>518</v>
      </c>
      <c r="E37" s="8" t="s">
        <v>45</v>
      </c>
      <c r="F37" s="7" t="s">
        <v>24</v>
      </c>
      <c r="G37" s="7"/>
      <c r="H37" s="7">
        <v>10000</v>
      </c>
      <c r="I37" s="7" t="s">
        <v>518</v>
      </c>
      <c r="J37" s="7" t="s">
        <v>213</v>
      </c>
      <c r="K37" s="7">
        <v>1</v>
      </c>
      <c r="L37" s="7">
        <v>38</v>
      </c>
      <c r="M37" s="7" t="s">
        <v>20</v>
      </c>
      <c r="N37" s="7" t="s">
        <v>20</v>
      </c>
      <c r="O37" s="7" t="s">
        <v>20</v>
      </c>
      <c r="P37" s="7" t="s">
        <v>20</v>
      </c>
      <c r="Q37" s="7" t="s">
        <v>20</v>
      </c>
      <c r="R37" s="7" t="s">
        <v>20</v>
      </c>
      <c r="S37" s="7"/>
      <c r="U37" s="7"/>
      <c r="V37" s="7">
        <v>0</v>
      </c>
    </row>
    <row r="38" spans="1:22" x14ac:dyDescent="0.45">
      <c r="A38" s="7">
        <v>37</v>
      </c>
      <c r="B38" s="7" t="s">
        <v>606</v>
      </c>
      <c r="C38" s="7" t="s">
        <v>49</v>
      </c>
      <c r="D38" s="7" t="s">
        <v>606</v>
      </c>
      <c r="E38" s="8" t="s">
        <v>48</v>
      </c>
      <c r="F38" s="7" t="s">
        <v>20</v>
      </c>
      <c r="G38" s="7"/>
      <c r="H38" s="7"/>
      <c r="I38" s="7" t="s">
        <v>606</v>
      </c>
      <c r="J38" s="7" t="s">
        <v>213</v>
      </c>
      <c r="K38" s="7">
        <v>1</v>
      </c>
      <c r="L38" s="7">
        <v>36</v>
      </c>
      <c r="M38" s="7" t="s">
        <v>20</v>
      </c>
      <c r="N38" s="7" t="s">
        <v>20</v>
      </c>
      <c r="O38" s="7" t="s">
        <v>20</v>
      </c>
      <c r="P38" s="7" t="s">
        <v>20</v>
      </c>
      <c r="Q38" s="7" t="s">
        <v>20</v>
      </c>
      <c r="R38" s="7" t="s">
        <v>20</v>
      </c>
      <c r="S38" s="7"/>
      <c r="T38" s="7"/>
      <c r="U38" s="7"/>
      <c r="V38" s="7">
        <v>0</v>
      </c>
    </row>
    <row r="39" spans="1:22" x14ac:dyDescent="0.45">
      <c r="A39" s="7">
        <v>38</v>
      </c>
      <c r="B39" s="7" t="s">
        <v>180</v>
      </c>
      <c r="C39" s="7" t="s">
        <v>17</v>
      </c>
      <c r="D39" s="7" t="s">
        <v>180</v>
      </c>
      <c r="E39" s="8" t="s">
        <v>51</v>
      </c>
      <c r="F39" s="7" t="s">
        <v>24</v>
      </c>
      <c r="G39" s="7"/>
      <c r="H39" s="7"/>
      <c r="I39" s="7" t="s">
        <v>180</v>
      </c>
      <c r="J39" s="7" t="s">
        <v>213</v>
      </c>
      <c r="K39" s="7">
        <v>1</v>
      </c>
      <c r="L39" s="7">
        <v>37</v>
      </c>
      <c r="M39" s="7" t="s">
        <v>20</v>
      </c>
      <c r="N39" s="7" t="s">
        <v>20</v>
      </c>
      <c r="O39" s="7" t="s">
        <v>20</v>
      </c>
      <c r="P39" s="7" t="s">
        <v>20</v>
      </c>
      <c r="Q39" s="7" t="s">
        <v>20</v>
      </c>
      <c r="R39" s="7" t="s">
        <v>20</v>
      </c>
      <c r="S39" s="7"/>
      <c r="T39" s="7"/>
      <c r="U39" s="7"/>
      <c r="V39" s="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8485868-F96E-487F-9EF6-6E5B145F1C02}">
          <x14:formula1>
            <xm:f>MasterReference!$O$2:$O$39</xm:f>
          </x14:formula1>
          <xm:sqref>S16:S17 S20</xm:sqref>
        </x14:dataValidation>
        <x14:dataValidation type="list" allowBlank="1" showInputMessage="1" showErrorMessage="1" xr:uid="{41D0980C-8088-41CA-9727-46AA35F562E7}">
          <x14:formula1>
            <xm:f>MasterReference!$Q$2:$Q$3</xm:f>
          </x14:formula1>
          <xm:sqref>T16:T17</xm:sqref>
        </x14:dataValidation>
        <x14:dataValidation type="list" allowBlank="1" showInputMessage="1" showErrorMessage="1" xr:uid="{4621E779-53CC-41A0-BECC-1ABE3AC74957}">
          <x14:formula1>
            <xm:f>MasterReference!$A$2:$A$6</xm:f>
          </x14:formula1>
          <xm:sqref>C39 C2:C30</xm:sqref>
        </x14:dataValidation>
        <x14:dataValidation type="list" allowBlank="1" showInputMessage="1" showErrorMessage="1" xr:uid="{0797B926-4929-4B3C-8E03-FEB181BA4430}">
          <x14:formula1>
            <xm:f>MasterReference!$E$2:$E$3</xm:f>
          </x14:formula1>
          <xm:sqref>M39:R39 F39 F2:F30 M2:R30</xm:sqref>
        </x14:dataValidation>
        <x14:dataValidation type="list" allowBlank="1" showInputMessage="1" showErrorMessage="1" xr:uid="{DFBB0A9A-CE01-4FAD-B3F4-21B3AAEAC483}">
          <x14:formula1>
            <xm:f>MasterReference!$C$2:$C$16</xm:f>
          </x14:formula1>
          <xm:sqref>E39 E2:E30</xm:sqref>
        </x14:dataValidation>
      </x14:dataValidations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17789-F380-4B6C-A34C-E353A4323F8E}">
  <dimension ref="A1:V12"/>
  <sheetViews>
    <sheetView workbookViewId="0">
      <selection activeCell="A4" sqref="A1:XFD1048576"/>
    </sheetView>
  </sheetViews>
  <sheetFormatPr defaultRowHeight="14.25" x14ac:dyDescent="0.45"/>
  <cols>
    <col min="9" max="9" width="16.796875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19</v>
      </c>
      <c r="F2" s="7" t="s">
        <v>24</v>
      </c>
      <c r="G2" s="7"/>
      <c r="H2" s="7">
        <v>1000</v>
      </c>
      <c r="I2" s="7" t="s">
        <v>73</v>
      </c>
      <c r="J2" s="7" t="s">
        <v>605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179</v>
      </c>
      <c r="C3" s="7" t="s">
        <v>17</v>
      </c>
      <c r="D3" s="7" t="s">
        <v>179</v>
      </c>
      <c r="E3" s="8" t="s">
        <v>51</v>
      </c>
      <c r="F3" s="7" t="s">
        <v>24</v>
      </c>
      <c r="G3" s="7"/>
      <c r="H3" s="7"/>
      <c r="I3" s="7" t="s">
        <v>179</v>
      </c>
      <c r="J3" s="7" t="s">
        <v>605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180</v>
      </c>
      <c r="C4" s="7" t="s">
        <v>17</v>
      </c>
      <c r="D4" s="7" t="s">
        <v>180</v>
      </c>
      <c r="E4" s="8" t="s">
        <v>51</v>
      </c>
      <c r="F4" s="7" t="s">
        <v>24</v>
      </c>
      <c r="G4" s="7"/>
      <c r="H4" s="7"/>
      <c r="I4" s="7" t="s">
        <v>180</v>
      </c>
      <c r="J4" s="7" t="s">
        <v>605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215</v>
      </c>
      <c r="C5" s="7" t="s">
        <v>17</v>
      </c>
      <c r="D5" s="7" t="s">
        <v>215</v>
      </c>
      <c r="E5" s="8" t="s">
        <v>19</v>
      </c>
      <c r="F5" s="7" t="s">
        <v>24</v>
      </c>
      <c r="G5" s="7"/>
      <c r="H5" s="7">
        <v>100</v>
      </c>
      <c r="I5" s="7" t="s">
        <v>215</v>
      </c>
      <c r="J5" s="7" t="s">
        <v>605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217</v>
      </c>
      <c r="C6" s="7" t="s">
        <v>46</v>
      </c>
      <c r="D6" s="7" t="s">
        <v>218</v>
      </c>
      <c r="E6" s="8" t="s">
        <v>19</v>
      </c>
      <c r="F6" s="7" t="s">
        <v>24</v>
      </c>
      <c r="G6" s="7"/>
      <c r="H6" s="7"/>
      <c r="I6" s="7" t="s">
        <v>218</v>
      </c>
      <c r="J6" s="7" t="s">
        <v>605</v>
      </c>
      <c r="K6" s="10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7" t="s">
        <v>219</v>
      </c>
      <c r="C7" s="7" t="s">
        <v>46</v>
      </c>
      <c r="D7" s="7" t="s">
        <v>220</v>
      </c>
      <c r="E7" s="8" t="s">
        <v>19</v>
      </c>
      <c r="F7" s="7" t="s">
        <v>24</v>
      </c>
      <c r="G7" s="7"/>
      <c r="H7" s="7"/>
      <c r="I7" s="7" t="s">
        <v>220</v>
      </c>
      <c r="J7" s="7" t="s">
        <v>605</v>
      </c>
      <c r="K7" s="10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7" t="s">
        <v>488</v>
      </c>
      <c r="C8" s="7" t="s">
        <v>46</v>
      </c>
      <c r="D8" s="7" t="s">
        <v>490</v>
      </c>
      <c r="E8" s="8" t="s">
        <v>19</v>
      </c>
      <c r="F8" s="7" t="s">
        <v>24</v>
      </c>
      <c r="G8" s="7"/>
      <c r="H8" s="7"/>
      <c r="I8" s="7" t="s">
        <v>490</v>
      </c>
      <c r="J8" s="7" t="s">
        <v>605</v>
      </c>
      <c r="K8" s="10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  <row r="9" spans="1:22" x14ac:dyDescent="0.45">
      <c r="A9" s="7">
        <v>8</v>
      </c>
      <c r="B9" s="7" t="s">
        <v>582</v>
      </c>
      <c r="C9" s="7" t="s">
        <v>46</v>
      </c>
      <c r="D9" s="7" t="s">
        <v>582</v>
      </c>
      <c r="E9" s="8" t="s">
        <v>19</v>
      </c>
      <c r="F9" s="7" t="s">
        <v>24</v>
      </c>
      <c r="G9" s="7"/>
      <c r="H9" s="7"/>
      <c r="I9" s="7" t="s">
        <v>582</v>
      </c>
      <c r="J9" s="7" t="s">
        <v>605</v>
      </c>
      <c r="K9" s="7">
        <v>1</v>
      </c>
      <c r="L9" s="7">
        <v>8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7"/>
      <c r="V9" s="7">
        <v>0</v>
      </c>
    </row>
    <row r="10" spans="1:22" x14ac:dyDescent="0.45">
      <c r="A10" s="7">
        <v>9</v>
      </c>
      <c r="B10" s="7" t="s">
        <v>470</v>
      </c>
      <c r="C10" s="7" t="s">
        <v>36</v>
      </c>
      <c r="D10" s="7" t="s">
        <v>471</v>
      </c>
      <c r="E10" s="8" t="s">
        <v>19</v>
      </c>
      <c r="F10" s="7" t="s">
        <v>20</v>
      </c>
      <c r="G10" s="7"/>
      <c r="H10" s="7"/>
      <c r="I10" s="7" t="s">
        <v>471</v>
      </c>
      <c r="J10" s="7" t="s">
        <v>605</v>
      </c>
      <c r="K10" s="7">
        <v>1</v>
      </c>
      <c r="L10" s="7">
        <v>9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/>
      <c r="T10" s="7"/>
      <c r="U10" s="7"/>
      <c r="V10" s="7">
        <v>0</v>
      </c>
    </row>
    <row r="11" spans="1:22" x14ac:dyDescent="0.45">
      <c r="A11" s="7">
        <v>10</v>
      </c>
      <c r="B11" s="7" t="s">
        <v>485</v>
      </c>
      <c r="C11" s="7" t="s">
        <v>36</v>
      </c>
      <c r="D11" s="7" t="s">
        <v>486</v>
      </c>
      <c r="E11" s="8" t="s">
        <v>19</v>
      </c>
      <c r="F11" s="7" t="s">
        <v>20</v>
      </c>
      <c r="G11" s="7"/>
      <c r="H11" s="7"/>
      <c r="I11" s="7" t="s">
        <v>486</v>
      </c>
      <c r="J11" s="7" t="s">
        <v>605</v>
      </c>
      <c r="K11" s="7">
        <v>1</v>
      </c>
      <c r="L11" s="7">
        <v>10</v>
      </c>
      <c r="M11" s="7" t="s">
        <v>20</v>
      </c>
      <c r="N11" s="7" t="s">
        <v>20</v>
      </c>
      <c r="O11" s="7" t="s">
        <v>20</v>
      </c>
      <c r="P11" s="7" t="s">
        <v>20</v>
      </c>
      <c r="Q11" s="7" t="s">
        <v>20</v>
      </c>
      <c r="R11" s="7" t="s">
        <v>20</v>
      </c>
      <c r="S11" s="7"/>
      <c r="T11" s="7"/>
      <c r="U11" s="7"/>
      <c r="V11" s="7">
        <v>0</v>
      </c>
    </row>
    <row r="12" spans="1:22" x14ac:dyDescent="0.45">
      <c r="A12" s="7">
        <v>11</v>
      </c>
      <c r="B12" s="7" t="s">
        <v>143</v>
      </c>
      <c r="C12" s="7" t="s">
        <v>36</v>
      </c>
      <c r="D12" s="7" t="s">
        <v>144</v>
      </c>
      <c r="E12" s="8" t="s">
        <v>147</v>
      </c>
      <c r="F12" s="7" t="s">
        <v>24</v>
      </c>
      <c r="G12" s="7"/>
      <c r="H12" s="7"/>
      <c r="I12" s="7" t="s">
        <v>144</v>
      </c>
      <c r="J12" s="7" t="s">
        <v>605</v>
      </c>
      <c r="K12" s="7">
        <v>1</v>
      </c>
      <c r="L12" s="7">
        <v>11</v>
      </c>
      <c r="M12" s="7" t="s">
        <v>20</v>
      </c>
      <c r="N12" s="7" t="s">
        <v>20</v>
      </c>
      <c r="O12" s="7" t="s">
        <v>20</v>
      </c>
      <c r="P12" s="7" t="s">
        <v>20</v>
      </c>
      <c r="Q12" s="7" t="s">
        <v>20</v>
      </c>
      <c r="R12" s="7" t="s">
        <v>20</v>
      </c>
      <c r="S12" s="7"/>
      <c r="T12" s="7"/>
      <c r="U12" s="7" t="s">
        <v>446</v>
      </c>
      <c r="V12" s="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7ACD274-A7DD-4643-AD50-81456D604035}">
          <x14:formula1>
            <xm:f>MasterReference!$Q$2:$Q$3</xm:f>
          </x14:formula1>
          <xm:sqref>T9</xm:sqref>
        </x14:dataValidation>
        <x14:dataValidation type="list" allowBlank="1" showInputMessage="1" showErrorMessage="1" xr:uid="{FE9AABBA-9CF5-471C-9BF8-EB5AAC46F3BA}">
          <x14:formula1>
            <xm:f>MasterReference!$O$2:$O$39</xm:f>
          </x14:formula1>
          <xm:sqref>S9 S12</xm:sqref>
        </x14:dataValidation>
        <x14:dataValidation type="list" allowBlank="1" showInputMessage="1" showErrorMessage="1" xr:uid="{E30F6FE6-0F41-4C73-BC9E-7A12A956119F}">
          <x14:formula1>
            <xm:f>MasterReference!$C$2:$C$16</xm:f>
          </x14:formula1>
          <xm:sqref>E2:E12</xm:sqref>
        </x14:dataValidation>
        <x14:dataValidation type="list" allowBlank="1" showInputMessage="1" showErrorMessage="1" xr:uid="{6613CC97-6F70-4468-BBD9-BD15DB366024}">
          <x14:formula1>
            <xm:f>MasterReference!$E$2:$E$3</xm:f>
          </x14:formula1>
          <xm:sqref>M2:R12 F2:F12</xm:sqref>
        </x14:dataValidation>
        <x14:dataValidation type="list" allowBlank="1" showInputMessage="1" showErrorMessage="1" xr:uid="{22A000AD-3B48-49C7-8E01-B72577650BC2}">
          <x14:formula1>
            <xm:f>MasterReference!$A$2:$A$6</xm:f>
          </x14:formula1>
          <xm:sqref>C2:C12</xm:sqref>
        </x14:dataValidation>
      </x14:dataValidations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47117-50D1-4F88-839F-4835C566B5DD}">
  <dimension ref="A1:V12"/>
  <sheetViews>
    <sheetView workbookViewId="0">
      <selection sqref="A1:XFD1048576"/>
    </sheetView>
  </sheetViews>
  <sheetFormatPr defaultRowHeight="14.25" x14ac:dyDescent="0.45"/>
  <cols>
    <col min="9" max="9" width="16.796875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19</v>
      </c>
      <c r="F2" s="7" t="s">
        <v>24</v>
      </c>
      <c r="G2" s="7"/>
      <c r="H2" s="7">
        <v>1000</v>
      </c>
      <c r="I2" s="7" t="s">
        <v>73</v>
      </c>
      <c r="J2" s="7" t="s">
        <v>605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179</v>
      </c>
      <c r="C3" s="7" t="s">
        <v>17</v>
      </c>
      <c r="D3" s="7" t="s">
        <v>179</v>
      </c>
      <c r="E3" s="8" t="s">
        <v>51</v>
      </c>
      <c r="F3" s="7" t="s">
        <v>24</v>
      </c>
      <c r="G3" s="7"/>
      <c r="H3" s="7"/>
      <c r="I3" s="7" t="s">
        <v>179</v>
      </c>
      <c r="J3" s="7" t="s">
        <v>605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180</v>
      </c>
      <c r="C4" s="7" t="s">
        <v>17</v>
      </c>
      <c r="D4" s="7" t="s">
        <v>180</v>
      </c>
      <c r="E4" s="8" t="s">
        <v>51</v>
      </c>
      <c r="F4" s="7" t="s">
        <v>24</v>
      </c>
      <c r="G4" s="7"/>
      <c r="H4" s="7"/>
      <c r="I4" s="7" t="s">
        <v>180</v>
      </c>
      <c r="J4" s="7" t="s">
        <v>605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215</v>
      </c>
      <c r="C5" s="7" t="s">
        <v>17</v>
      </c>
      <c r="D5" s="7" t="s">
        <v>215</v>
      </c>
      <c r="E5" s="8" t="s">
        <v>19</v>
      </c>
      <c r="F5" s="7" t="s">
        <v>24</v>
      </c>
      <c r="G5" s="7"/>
      <c r="H5" s="7">
        <v>100</v>
      </c>
      <c r="I5" s="7" t="s">
        <v>215</v>
      </c>
      <c r="J5" s="7" t="s">
        <v>605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217</v>
      </c>
      <c r="C6" s="7" t="s">
        <v>46</v>
      </c>
      <c r="D6" s="7" t="s">
        <v>218</v>
      </c>
      <c r="E6" s="8" t="s">
        <v>19</v>
      </c>
      <c r="F6" s="7" t="s">
        <v>24</v>
      </c>
      <c r="G6" s="7"/>
      <c r="H6" s="7"/>
      <c r="I6" s="7" t="s">
        <v>218</v>
      </c>
      <c r="J6" s="7" t="s">
        <v>605</v>
      </c>
      <c r="K6" s="10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7" t="s">
        <v>219</v>
      </c>
      <c r="C7" s="7" t="s">
        <v>46</v>
      </c>
      <c r="D7" s="7" t="s">
        <v>220</v>
      </c>
      <c r="E7" s="8" t="s">
        <v>19</v>
      </c>
      <c r="F7" s="7" t="s">
        <v>24</v>
      </c>
      <c r="G7" s="7"/>
      <c r="H7" s="7"/>
      <c r="I7" s="7" t="s">
        <v>220</v>
      </c>
      <c r="J7" s="7" t="s">
        <v>605</v>
      </c>
      <c r="K7" s="10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7" t="s">
        <v>488</v>
      </c>
      <c r="C8" s="7" t="s">
        <v>46</v>
      </c>
      <c r="D8" s="7" t="s">
        <v>490</v>
      </c>
      <c r="E8" s="8" t="s">
        <v>19</v>
      </c>
      <c r="F8" s="7" t="s">
        <v>24</v>
      </c>
      <c r="G8" s="7"/>
      <c r="H8" s="7"/>
      <c r="I8" s="7" t="s">
        <v>490</v>
      </c>
      <c r="J8" s="7" t="s">
        <v>605</v>
      </c>
      <c r="K8" s="10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  <row r="9" spans="1:22" x14ac:dyDescent="0.45">
      <c r="A9" s="7">
        <v>8</v>
      </c>
      <c r="B9" s="7" t="s">
        <v>582</v>
      </c>
      <c r="C9" s="7" t="s">
        <v>46</v>
      </c>
      <c r="D9" s="7" t="s">
        <v>582</v>
      </c>
      <c r="E9" s="8" t="s">
        <v>19</v>
      </c>
      <c r="F9" s="7" t="s">
        <v>24</v>
      </c>
      <c r="G9" s="7"/>
      <c r="H9" s="7"/>
      <c r="I9" s="7" t="s">
        <v>582</v>
      </c>
      <c r="J9" s="7" t="s">
        <v>605</v>
      </c>
      <c r="K9" s="7">
        <v>1</v>
      </c>
      <c r="L9" s="7">
        <v>8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7"/>
      <c r="V9" s="7">
        <v>0</v>
      </c>
    </row>
    <row r="10" spans="1:22" x14ac:dyDescent="0.45">
      <c r="A10" s="7">
        <v>9</v>
      </c>
      <c r="B10" s="7" t="s">
        <v>470</v>
      </c>
      <c r="C10" s="7" t="s">
        <v>36</v>
      </c>
      <c r="D10" s="7" t="s">
        <v>471</v>
      </c>
      <c r="E10" s="8" t="s">
        <v>19</v>
      </c>
      <c r="F10" s="7" t="s">
        <v>20</v>
      </c>
      <c r="G10" s="7"/>
      <c r="H10" s="7"/>
      <c r="I10" s="7" t="s">
        <v>471</v>
      </c>
      <c r="J10" s="7" t="s">
        <v>605</v>
      </c>
      <c r="K10" s="7">
        <v>1</v>
      </c>
      <c r="L10" s="7">
        <v>9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/>
      <c r="T10" s="7"/>
      <c r="U10" s="7"/>
      <c r="V10" s="7">
        <v>0</v>
      </c>
    </row>
    <row r="11" spans="1:22" x14ac:dyDescent="0.45">
      <c r="A11" s="7">
        <v>10</v>
      </c>
      <c r="B11" s="7" t="s">
        <v>485</v>
      </c>
      <c r="C11" s="7" t="s">
        <v>36</v>
      </c>
      <c r="D11" s="7" t="s">
        <v>486</v>
      </c>
      <c r="E11" s="8" t="s">
        <v>19</v>
      </c>
      <c r="F11" s="7" t="s">
        <v>20</v>
      </c>
      <c r="G11" s="7"/>
      <c r="H11" s="7"/>
      <c r="I11" s="7" t="s">
        <v>486</v>
      </c>
      <c r="J11" s="7" t="s">
        <v>605</v>
      </c>
      <c r="K11" s="7">
        <v>1</v>
      </c>
      <c r="L11" s="7">
        <v>10</v>
      </c>
      <c r="M11" s="7" t="s">
        <v>20</v>
      </c>
      <c r="N11" s="7" t="s">
        <v>20</v>
      </c>
      <c r="O11" s="7" t="s">
        <v>20</v>
      </c>
      <c r="P11" s="7" t="s">
        <v>20</v>
      </c>
      <c r="Q11" s="7" t="s">
        <v>20</v>
      </c>
      <c r="R11" s="7" t="s">
        <v>20</v>
      </c>
      <c r="S11" s="7"/>
      <c r="T11" s="7"/>
      <c r="U11" s="7"/>
      <c r="V11" s="7">
        <v>0</v>
      </c>
    </row>
    <row r="12" spans="1:22" x14ac:dyDescent="0.45">
      <c r="A12" s="7">
        <v>11</v>
      </c>
      <c r="B12" s="7" t="s">
        <v>143</v>
      </c>
      <c r="C12" s="7" t="s">
        <v>36</v>
      </c>
      <c r="D12" s="7" t="s">
        <v>144</v>
      </c>
      <c r="E12" s="8" t="s">
        <v>147</v>
      </c>
      <c r="F12" s="7" t="s">
        <v>24</v>
      </c>
      <c r="G12" s="7"/>
      <c r="H12" s="7"/>
      <c r="I12" s="7" t="s">
        <v>144</v>
      </c>
      <c r="J12" s="7" t="s">
        <v>605</v>
      </c>
      <c r="K12" s="7">
        <v>1</v>
      </c>
      <c r="L12" s="7">
        <v>11</v>
      </c>
      <c r="M12" s="7" t="s">
        <v>20</v>
      </c>
      <c r="N12" s="7" t="s">
        <v>20</v>
      </c>
      <c r="O12" s="7" t="s">
        <v>20</v>
      </c>
      <c r="P12" s="7" t="s">
        <v>20</v>
      </c>
      <c r="Q12" s="7" t="s">
        <v>20</v>
      </c>
      <c r="R12" s="7" t="s">
        <v>20</v>
      </c>
      <c r="S12" s="7"/>
      <c r="T12" s="7"/>
      <c r="U12" s="7" t="s">
        <v>446</v>
      </c>
      <c r="V12" s="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240DA6E2-10BD-4E61-8BEE-57860D36F940}">
          <x14:formula1>
            <xm:f>MasterReference!$A$2:$A$6</xm:f>
          </x14:formula1>
          <xm:sqref>C2:C12</xm:sqref>
        </x14:dataValidation>
        <x14:dataValidation type="list" allowBlank="1" showInputMessage="1" showErrorMessage="1" xr:uid="{CAEB37C6-6FDA-4FD5-BCA0-BACCFC73F3B9}">
          <x14:formula1>
            <xm:f>MasterReference!$E$2:$E$3</xm:f>
          </x14:formula1>
          <xm:sqref>M2:R12 F2:F12</xm:sqref>
        </x14:dataValidation>
        <x14:dataValidation type="list" allowBlank="1" showInputMessage="1" showErrorMessage="1" xr:uid="{C487B8F6-F148-4E9E-ABFD-B30CA4093E2C}">
          <x14:formula1>
            <xm:f>MasterReference!$C$2:$C$16</xm:f>
          </x14:formula1>
          <xm:sqref>E2:E12</xm:sqref>
        </x14:dataValidation>
        <x14:dataValidation type="list" allowBlank="1" showInputMessage="1" showErrorMessage="1" xr:uid="{AC686E24-8277-4D0D-928F-E143C0A24252}">
          <x14:formula1>
            <xm:f>MasterReference!$O$2:$O$39</xm:f>
          </x14:formula1>
          <xm:sqref>S9 S12</xm:sqref>
        </x14:dataValidation>
        <x14:dataValidation type="list" allowBlank="1" showInputMessage="1" showErrorMessage="1" xr:uid="{3A4C73B6-00F9-42C5-B5B4-ACCE34562EC1}">
          <x14:formula1>
            <xm:f>MasterReference!$Q$2:$Q$3</xm:f>
          </x14:formula1>
          <xm:sqref>T9</xm:sqref>
        </x14:dataValidation>
      </x14:dataValidations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C0C8-4533-4205-8629-58464A6EBAB7}">
  <dimension ref="A1:V12"/>
  <sheetViews>
    <sheetView workbookViewId="0">
      <selection sqref="A1:XFD1048576"/>
    </sheetView>
  </sheetViews>
  <sheetFormatPr defaultRowHeight="14.25" x14ac:dyDescent="0.45"/>
  <cols>
    <col min="9" max="9" width="16.796875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19</v>
      </c>
      <c r="F2" s="7" t="s">
        <v>24</v>
      </c>
      <c r="G2" s="7"/>
      <c r="H2" s="7">
        <v>1000</v>
      </c>
      <c r="I2" s="7" t="s">
        <v>73</v>
      </c>
      <c r="J2" s="7" t="s">
        <v>605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179</v>
      </c>
      <c r="C3" s="7" t="s">
        <v>17</v>
      </c>
      <c r="D3" s="7" t="s">
        <v>179</v>
      </c>
      <c r="E3" s="8" t="s">
        <v>51</v>
      </c>
      <c r="F3" s="7" t="s">
        <v>24</v>
      </c>
      <c r="G3" s="7"/>
      <c r="H3" s="7"/>
      <c r="I3" s="7" t="s">
        <v>179</v>
      </c>
      <c r="J3" s="7" t="s">
        <v>605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180</v>
      </c>
      <c r="C4" s="7" t="s">
        <v>17</v>
      </c>
      <c r="D4" s="7" t="s">
        <v>180</v>
      </c>
      <c r="E4" s="8" t="s">
        <v>51</v>
      </c>
      <c r="F4" s="7" t="s">
        <v>24</v>
      </c>
      <c r="G4" s="7"/>
      <c r="H4" s="7"/>
      <c r="I4" s="7" t="s">
        <v>180</v>
      </c>
      <c r="J4" s="7" t="s">
        <v>605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215</v>
      </c>
      <c r="C5" s="7" t="s">
        <v>17</v>
      </c>
      <c r="D5" s="7" t="s">
        <v>215</v>
      </c>
      <c r="E5" s="8" t="s">
        <v>19</v>
      </c>
      <c r="F5" s="7" t="s">
        <v>24</v>
      </c>
      <c r="G5" s="7"/>
      <c r="H5" s="7">
        <v>100</v>
      </c>
      <c r="I5" s="7" t="s">
        <v>215</v>
      </c>
      <c r="J5" s="7" t="s">
        <v>605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217</v>
      </c>
      <c r="C6" s="7" t="s">
        <v>46</v>
      </c>
      <c r="D6" s="7" t="s">
        <v>218</v>
      </c>
      <c r="E6" s="8" t="s">
        <v>19</v>
      </c>
      <c r="F6" s="7" t="s">
        <v>24</v>
      </c>
      <c r="G6" s="7"/>
      <c r="H6" s="7"/>
      <c r="I6" s="7" t="s">
        <v>218</v>
      </c>
      <c r="J6" s="7" t="s">
        <v>605</v>
      </c>
      <c r="K6" s="10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7" t="s">
        <v>219</v>
      </c>
      <c r="C7" s="7" t="s">
        <v>46</v>
      </c>
      <c r="D7" s="7" t="s">
        <v>220</v>
      </c>
      <c r="E7" s="8" t="s">
        <v>19</v>
      </c>
      <c r="F7" s="7" t="s">
        <v>24</v>
      </c>
      <c r="G7" s="7"/>
      <c r="H7" s="7"/>
      <c r="I7" s="7" t="s">
        <v>220</v>
      </c>
      <c r="J7" s="7" t="s">
        <v>605</v>
      </c>
      <c r="K7" s="10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7" t="s">
        <v>488</v>
      </c>
      <c r="C8" s="7" t="s">
        <v>46</v>
      </c>
      <c r="D8" s="7" t="s">
        <v>490</v>
      </c>
      <c r="E8" s="8" t="s">
        <v>19</v>
      </c>
      <c r="F8" s="7" t="s">
        <v>24</v>
      </c>
      <c r="G8" s="7"/>
      <c r="H8" s="7"/>
      <c r="I8" s="7" t="s">
        <v>490</v>
      </c>
      <c r="J8" s="7" t="s">
        <v>605</v>
      </c>
      <c r="K8" s="10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  <row r="9" spans="1:22" x14ac:dyDescent="0.45">
      <c r="A9" s="7">
        <v>8</v>
      </c>
      <c r="B9" s="7" t="s">
        <v>582</v>
      </c>
      <c r="C9" s="7" t="s">
        <v>46</v>
      </c>
      <c r="D9" s="7" t="s">
        <v>582</v>
      </c>
      <c r="E9" s="8" t="s">
        <v>19</v>
      </c>
      <c r="F9" s="7" t="s">
        <v>24</v>
      </c>
      <c r="G9" s="7"/>
      <c r="H9" s="7"/>
      <c r="I9" s="7" t="s">
        <v>582</v>
      </c>
      <c r="J9" s="7" t="s">
        <v>605</v>
      </c>
      <c r="K9" s="7">
        <v>1</v>
      </c>
      <c r="L9" s="7">
        <v>8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7"/>
      <c r="V9" s="7">
        <v>0</v>
      </c>
    </row>
    <row r="10" spans="1:22" x14ac:dyDescent="0.45">
      <c r="A10" s="7">
        <v>9</v>
      </c>
      <c r="B10" s="7" t="s">
        <v>470</v>
      </c>
      <c r="C10" s="7" t="s">
        <v>36</v>
      </c>
      <c r="D10" s="7" t="s">
        <v>471</v>
      </c>
      <c r="E10" s="8" t="s">
        <v>19</v>
      </c>
      <c r="F10" s="7" t="s">
        <v>20</v>
      </c>
      <c r="G10" s="7"/>
      <c r="H10" s="7"/>
      <c r="I10" s="7" t="s">
        <v>471</v>
      </c>
      <c r="J10" s="7" t="s">
        <v>605</v>
      </c>
      <c r="K10" s="7">
        <v>1</v>
      </c>
      <c r="L10" s="7">
        <v>9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/>
      <c r="T10" s="7"/>
      <c r="U10" s="7"/>
      <c r="V10" s="7">
        <v>0</v>
      </c>
    </row>
    <row r="11" spans="1:22" x14ac:dyDescent="0.45">
      <c r="A11" s="7">
        <v>10</v>
      </c>
      <c r="B11" s="7" t="s">
        <v>485</v>
      </c>
      <c r="C11" s="7" t="s">
        <v>36</v>
      </c>
      <c r="D11" s="7" t="s">
        <v>486</v>
      </c>
      <c r="E11" s="8" t="s">
        <v>19</v>
      </c>
      <c r="F11" s="7" t="s">
        <v>20</v>
      </c>
      <c r="G11" s="7"/>
      <c r="H11" s="7"/>
      <c r="I11" s="7" t="s">
        <v>486</v>
      </c>
      <c r="J11" s="7" t="s">
        <v>605</v>
      </c>
      <c r="K11" s="7">
        <v>1</v>
      </c>
      <c r="L11" s="7">
        <v>10</v>
      </c>
      <c r="M11" s="7" t="s">
        <v>20</v>
      </c>
      <c r="N11" s="7" t="s">
        <v>20</v>
      </c>
      <c r="O11" s="7" t="s">
        <v>20</v>
      </c>
      <c r="P11" s="7" t="s">
        <v>20</v>
      </c>
      <c r="Q11" s="7" t="s">
        <v>20</v>
      </c>
      <c r="R11" s="7" t="s">
        <v>20</v>
      </c>
      <c r="S11" s="7"/>
      <c r="T11" s="7"/>
      <c r="U11" s="7"/>
      <c r="V11" s="7">
        <v>0</v>
      </c>
    </row>
    <row r="12" spans="1:22" x14ac:dyDescent="0.45">
      <c r="A12" s="7">
        <v>11</v>
      </c>
      <c r="B12" s="7" t="s">
        <v>143</v>
      </c>
      <c r="C12" s="7" t="s">
        <v>36</v>
      </c>
      <c r="D12" s="7" t="s">
        <v>144</v>
      </c>
      <c r="E12" s="8" t="s">
        <v>147</v>
      </c>
      <c r="F12" s="7" t="s">
        <v>24</v>
      </c>
      <c r="G12" s="7"/>
      <c r="H12" s="7"/>
      <c r="I12" s="7" t="s">
        <v>144</v>
      </c>
      <c r="J12" s="7" t="s">
        <v>605</v>
      </c>
      <c r="K12" s="7">
        <v>1</v>
      </c>
      <c r="L12" s="7">
        <v>11</v>
      </c>
      <c r="M12" s="7" t="s">
        <v>20</v>
      </c>
      <c r="N12" s="7" t="s">
        <v>20</v>
      </c>
      <c r="O12" s="7" t="s">
        <v>20</v>
      </c>
      <c r="P12" s="7" t="s">
        <v>20</v>
      </c>
      <c r="Q12" s="7" t="s">
        <v>20</v>
      </c>
      <c r="R12" s="7" t="s">
        <v>20</v>
      </c>
      <c r="S12" s="7"/>
      <c r="T12" s="7"/>
      <c r="U12" s="7" t="s">
        <v>446</v>
      </c>
      <c r="V12" s="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28031900-AD87-41C8-B792-7168DC4ABF22}">
          <x14:formula1>
            <xm:f>MasterReference!$Q$2:$Q$3</xm:f>
          </x14:formula1>
          <xm:sqref>T9</xm:sqref>
        </x14:dataValidation>
        <x14:dataValidation type="list" allowBlank="1" showInputMessage="1" showErrorMessage="1" xr:uid="{45257100-C9F3-4E82-8D4B-DD3E72AA687F}">
          <x14:formula1>
            <xm:f>MasterReference!$O$2:$O$39</xm:f>
          </x14:formula1>
          <xm:sqref>S9 S12</xm:sqref>
        </x14:dataValidation>
        <x14:dataValidation type="list" allowBlank="1" showInputMessage="1" showErrorMessage="1" xr:uid="{6FC225A7-A886-43AC-9129-6785822C571F}">
          <x14:formula1>
            <xm:f>MasterReference!$C$2:$C$16</xm:f>
          </x14:formula1>
          <xm:sqref>E2:E12</xm:sqref>
        </x14:dataValidation>
        <x14:dataValidation type="list" allowBlank="1" showInputMessage="1" showErrorMessage="1" xr:uid="{20D91D39-48DF-4FC0-BFF5-2E555297DDFF}">
          <x14:formula1>
            <xm:f>MasterReference!$E$2:$E$3</xm:f>
          </x14:formula1>
          <xm:sqref>M2:R12 F2:F12</xm:sqref>
        </x14:dataValidation>
        <x14:dataValidation type="list" allowBlank="1" showInputMessage="1" showErrorMessage="1" xr:uid="{32097EFA-7298-4D30-B709-2D448378F5DE}">
          <x14:formula1>
            <xm:f>MasterReference!$A$2:$A$6</xm:f>
          </x14:formula1>
          <xm:sqref>C2:C12</xm:sqref>
        </x14:dataValidation>
      </x14:dataValidations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C5187-9997-4E17-AA7A-2332928CF44A}">
  <dimension ref="A1:V6"/>
  <sheetViews>
    <sheetView workbookViewId="0">
      <selection activeCell="B6" sqref="B6"/>
    </sheetView>
  </sheetViews>
  <sheetFormatPr defaultRowHeight="14.25" x14ac:dyDescent="0.45"/>
  <cols>
    <col min="1" max="1" width="5.19921875" bestFit="1" customWidth="1"/>
    <col min="2" max="2" width="19.46484375" bestFit="1" customWidth="1"/>
    <col min="3" max="3" width="11.796875" bestFit="1" customWidth="1"/>
    <col min="4" max="4" width="19.46484375" bestFit="1" customWidth="1"/>
    <col min="5" max="5" width="10.6640625" bestFit="1" customWidth="1"/>
    <col min="6" max="6" width="8.1328125" bestFit="1" customWidth="1"/>
    <col min="7" max="7" width="9.46484375" bestFit="1" customWidth="1"/>
    <col min="8" max="8" width="9.796875" bestFit="1" customWidth="1"/>
    <col min="9" max="9" width="6.46484375" bestFit="1" customWidth="1"/>
    <col min="10" max="10" width="19.6640625" bestFit="1" customWidth="1"/>
    <col min="11" max="11" width="6.796875" bestFit="1" customWidth="1"/>
    <col min="12" max="12" width="9.796875" bestFit="1" customWidth="1"/>
    <col min="13" max="13" width="4.796875" bestFit="1" customWidth="1"/>
    <col min="14" max="14" width="4.1328125" bestFit="1" customWidth="1"/>
    <col min="15" max="15" width="3.86328125" bestFit="1" customWidth="1"/>
    <col min="16" max="16" width="6" bestFit="1" customWidth="1"/>
    <col min="17" max="17" width="6.33203125" bestFit="1" customWidth="1"/>
    <col min="18" max="18" width="8.46484375" bestFit="1" customWidth="1"/>
    <col min="19" max="19" width="19.46484375" bestFit="1" customWidth="1"/>
    <col min="20" max="20" width="14.796875" bestFit="1" customWidth="1"/>
    <col min="21" max="21" width="12.6640625" bestFit="1" customWidth="1"/>
    <col min="22" max="22" width="11.53125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19</v>
      </c>
      <c r="F2" s="7" t="s">
        <v>24</v>
      </c>
      <c r="G2" s="7"/>
      <c r="H2" s="7">
        <v>1000</v>
      </c>
      <c r="I2" s="7" t="s">
        <v>73</v>
      </c>
      <c r="J2" s="7" t="s">
        <v>587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312</v>
      </c>
      <c r="C3" s="7" t="s">
        <v>36</v>
      </c>
      <c r="D3" s="7" t="s">
        <v>312</v>
      </c>
      <c r="E3" s="8" t="s">
        <v>19</v>
      </c>
      <c r="F3" s="7" t="s">
        <v>24</v>
      </c>
      <c r="G3" s="7"/>
      <c r="H3" s="7">
        <v>1000</v>
      </c>
      <c r="I3" s="7" t="s">
        <v>312</v>
      </c>
      <c r="J3" s="7" t="s">
        <v>587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588</v>
      </c>
      <c r="C4" s="7" t="s">
        <v>17</v>
      </c>
      <c r="D4" s="7" t="s">
        <v>588</v>
      </c>
      <c r="E4" s="8" t="s">
        <v>19</v>
      </c>
      <c r="F4" s="7" t="s">
        <v>20</v>
      </c>
      <c r="G4" s="7"/>
      <c r="H4" s="7">
        <v>500</v>
      </c>
      <c r="I4" s="7" t="s">
        <v>588</v>
      </c>
      <c r="J4" s="7" t="s">
        <v>587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589</v>
      </c>
      <c r="C5" s="7" t="s">
        <v>17</v>
      </c>
      <c r="D5" s="7" t="s">
        <v>589</v>
      </c>
      <c r="E5" s="8" t="s">
        <v>45</v>
      </c>
      <c r="F5" s="7" t="s">
        <v>24</v>
      </c>
      <c r="G5" s="7"/>
      <c r="H5" s="7">
        <v>1000000</v>
      </c>
      <c r="I5" s="7" t="s">
        <v>589</v>
      </c>
      <c r="J5" s="7" t="s">
        <v>587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591</v>
      </c>
      <c r="C6" s="7" t="s">
        <v>17</v>
      </c>
      <c r="D6" s="7" t="s">
        <v>590</v>
      </c>
      <c r="E6" s="8" t="s">
        <v>45</v>
      </c>
      <c r="F6" s="7" t="s">
        <v>24</v>
      </c>
      <c r="G6" s="7"/>
      <c r="H6" s="7">
        <v>100</v>
      </c>
      <c r="I6" s="7" t="s">
        <v>590</v>
      </c>
      <c r="J6" s="7" t="s">
        <v>587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3E7DD5E-EA64-4001-BFDE-ECE0BC102854}">
          <x14:formula1>
            <xm:f>MasterReference!$A$2:$A$6</xm:f>
          </x14:formula1>
          <xm:sqref>C2:C6</xm:sqref>
        </x14:dataValidation>
        <x14:dataValidation type="list" allowBlank="1" showInputMessage="1" showErrorMessage="1" xr:uid="{E01C5A25-10CF-4C14-89B3-C7D7CEE08659}">
          <x14:formula1>
            <xm:f>MasterReference!$E$2:$E$3</xm:f>
          </x14:formula1>
          <xm:sqref>F2:F6 M2:R6</xm:sqref>
        </x14:dataValidation>
        <x14:dataValidation type="list" allowBlank="1" showInputMessage="1" showErrorMessage="1" xr:uid="{DB852A59-3ACE-4F70-83E1-554BB78E8B1B}">
          <x14:formula1>
            <xm:f>MasterReference!$C$2:$C$16</xm:f>
          </x14:formula1>
          <xm:sqref>E2:E6</xm:sqref>
        </x14:dataValidation>
      </x14:dataValidations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CEE5-A456-489B-B140-F6978C338EDA}">
  <dimension ref="A1:V15"/>
  <sheetViews>
    <sheetView workbookViewId="0">
      <selection activeCell="D14" sqref="A1:XFD1048576"/>
    </sheetView>
  </sheetViews>
  <sheetFormatPr defaultRowHeight="14.25" x14ac:dyDescent="0.45"/>
  <cols>
    <col min="1" max="1" width="5.19921875" bestFit="1" customWidth="1"/>
    <col min="2" max="2" width="19.6640625" customWidth="1"/>
    <col min="3" max="3" width="11.796875" bestFit="1" customWidth="1"/>
    <col min="4" max="4" width="14.796875" bestFit="1" customWidth="1"/>
    <col min="5" max="5" width="10.6640625" bestFit="1" customWidth="1"/>
    <col min="6" max="6" width="8.1328125" bestFit="1" customWidth="1"/>
    <col min="7" max="7" width="9.46484375" bestFit="1" customWidth="1"/>
    <col min="8" max="8" width="9.796875" bestFit="1" customWidth="1"/>
    <col min="9" max="10" width="7.86328125" bestFit="1" customWidth="1"/>
    <col min="11" max="11" width="6.796875" bestFit="1" customWidth="1"/>
    <col min="12" max="12" width="9.796875" bestFit="1" customWidth="1"/>
    <col min="13" max="13" width="4.796875" bestFit="1" customWidth="1"/>
    <col min="14" max="14" width="4.1328125" bestFit="1" customWidth="1"/>
    <col min="15" max="15" width="3.86328125" bestFit="1" customWidth="1"/>
    <col min="16" max="16" width="6" bestFit="1" customWidth="1"/>
    <col min="17" max="17" width="6.33203125" bestFit="1" customWidth="1"/>
    <col min="18" max="18" width="8.46484375" bestFit="1" customWidth="1"/>
    <col min="19" max="19" width="19.46484375" bestFit="1" customWidth="1"/>
    <col min="20" max="20" width="14.796875" bestFit="1" customWidth="1"/>
    <col min="21" max="21" width="12.6640625" bestFit="1" customWidth="1"/>
    <col min="22" max="22" width="11.53125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456</v>
      </c>
      <c r="E2" s="8" t="s">
        <v>19</v>
      </c>
      <c r="F2" s="7" t="s">
        <v>24</v>
      </c>
      <c r="G2" s="7">
        <v>2</v>
      </c>
      <c r="H2" s="7">
        <v>100</v>
      </c>
      <c r="I2" s="7" t="s">
        <v>73</v>
      </c>
      <c r="J2" s="7" t="s">
        <v>360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358</v>
      </c>
      <c r="C3" s="7" t="s">
        <v>17</v>
      </c>
      <c r="D3" s="7" t="s">
        <v>358</v>
      </c>
      <c r="E3" s="8" t="s">
        <v>45</v>
      </c>
      <c r="F3" s="7" t="s">
        <v>20</v>
      </c>
      <c r="G3" s="7">
        <v>2</v>
      </c>
      <c r="H3" s="7">
        <v>1000</v>
      </c>
      <c r="I3" s="7" t="s">
        <v>358</v>
      </c>
      <c r="J3" s="7" t="s">
        <v>360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359</v>
      </c>
      <c r="C4" s="7" t="s">
        <v>17</v>
      </c>
      <c r="D4" s="7" t="s">
        <v>359</v>
      </c>
      <c r="E4" s="8" t="s">
        <v>45</v>
      </c>
      <c r="F4" s="7" t="s">
        <v>24</v>
      </c>
      <c r="G4" s="7">
        <v>2</v>
      </c>
      <c r="H4" s="7">
        <v>5000</v>
      </c>
      <c r="I4" s="7" t="s">
        <v>359</v>
      </c>
      <c r="J4" s="7" t="s">
        <v>360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/>
      <c r="B5" s="7"/>
      <c r="C5" s="7"/>
      <c r="D5" s="7"/>
      <c r="E5" s="8"/>
      <c r="F5" s="7"/>
      <c r="G5" s="7"/>
      <c r="H5" s="7"/>
      <c r="I5" s="7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x14ac:dyDescent="0.45">
      <c r="A6" s="7"/>
      <c r="B6" s="7"/>
      <c r="C6" s="7"/>
      <c r="D6" s="7"/>
      <c r="E6" s="8"/>
      <c r="F6" s="7"/>
      <c r="G6" s="7"/>
      <c r="H6" s="7"/>
      <c r="I6" s="7"/>
      <c r="J6" s="10"/>
      <c r="K6" s="10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x14ac:dyDescent="0.45">
      <c r="A7" s="7"/>
      <c r="B7" s="7"/>
      <c r="C7" s="7"/>
      <c r="D7" s="7"/>
      <c r="E7" s="8"/>
      <c r="F7" s="7"/>
      <c r="G7" s="7"/>
      <c r="H7" s="7"/>
      <c r="I7" s="7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45">
      <c r="A8" s="7"/>
      <c r="B8" s="7"/>
      <c r="C8" s="7"/>
      <c r="D8" s="7"/>
      <c r="E8" s="8"/>
      <c r="F8" s="7"/>
      <c r="G8" s="7"/>
      <c r="H8" s="7"/>
      <c r="I8" s="7"/>
      <c r="J8" s="10"/>
      <c r="K8" s="10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45">
      <c r="A9" s="7"/>
      <c r="B9" s="7"/>
      <c r="C9" s="7"/>
      <c r="D9" s="7"/>
      <c r="E9" s="8"/>
      <c r="F9" s="7"/>
      <c r="G9" s="7"/>
      <c r="H9" s="7"/>
      <c r="I9" s="7"/>
      <c r="J9" s="10"/>
      <c r="K9" s="10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45">
      <c r="A10" s="7"/>
      <c r="B10" s="7"/>
      <c r="C10" s="7"/>
      <c r="D10" s="7"/>
      <c r="E10" s="8"/>
      <c r="F10" s="7"/>
      <c r="G10" s="7"/>
      <c r="H10" s="7"/>
      <c r="I10" s="7"/>
      <c r="J10" s="10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45">
      <c r="A11" s="7"/>
      <c r="B11" s="7"/>
      <c r="C11" s="7"/>
      <c r="D11" s="7"/>
      <c r="E11" s="8"/>
      <c r="F11" s="7"/>
      <c r="G11" s="7"/>
      <c r="H11" s="7"/>
      <c r="I11" s="7"/>
      <c r="J11" s="1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45">
      <c r="A12" s="7"/>
      <c r="B12" s="7"/>
      <c r="C12" s="7"/>
      <c r="D12" s="7"/>
      <c r="E12" s="8"/>
      <c r="F12" s="7"/>
      <c r="G12" s="7"/>
      <c r="H12" s="7"/>
      <c r="I12" s="7"/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45">
      <c r="A13" s="7"/>
      <c r="B13" s="7"/>
      <c r="C13" s="7"/>
      <c r="D13" s="7"/>
      <c r="E13" s="8"/>
      <c r="F13" s="7"/>
      <c r="G13" s="7"/>
      <c r="H13" s="7"/>
      <c r="I13" s="7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45">
      <c r="A14" s="7"/>
      <c r="B14" s="13"/>
      <c r="C14" s="7"/>
      <c r="D14" s="13"/>
      <c r="E14" s="8"/>
      <c r="F14" s="7"/>
      <c r="G14" s="7"/>
      <c r="H14" s="7"/>
      <c r="I14" s="13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45">
      <c r="A15" s="7"/>
      <c r="B15" s="14"/>
      <c r="C15" s="7"/>
      <c r="D15" s="14"/>
      <c r="E15" s="8"/>
      <c r="F15" s="7"/>
      <c r="G15" s="7"/>
      <c r="H15" s="7"/>
      <c r="I15" s="14"/>
      <c r="J15" s="10"/>
      <c r="K15" s="10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8722AA0-6536-4B44-9345-878778672210}">
          <x14:formula1>
            <xm:f>MasterReference!$Q$2:$Q$3</xm:f>
          </x14:formula1>
          <xm:sqref>T11:T12</xm:sqref>
        </x14:dataValidation>
        <x14:dataValidation type="list" allowBlank="1" showInputMessage="1" showErrorMessage="1" xr:uid="{375A4956-48DB-4C8A-96CC-865A7AF9118E}">
          <x14:formula1>
            <xm:f>MasterReference!$O$2:$O$39</xm:f>
          </x14:formula1>
          <xm:sqref>S10:S12</xm:sqref>
        </x14:dataValidation>
        <x14:dataValidation type="list" allowBlank="1" showInputMessage="1" showErrorMessage="1" xr:uid="{7BACD4B2-C308-4490-ADA1-373A6E777531}">
          <x14:formula1>
            <xm:f>MasterReference!$A$2:$A$6</xm:f>
          </x14:formula1>
          <xm:sqref>C2:C15</xm:sqref>
        </x14:dataValidation>
        <x14:dataValidation type="list" allowBlank="1" showInputMessage="1" showErrorMessage="1" xr:uid="{E37D906F-4091-49FD-BEC9-3DE5DE28EB6B}">
          <x14:formula1>
            <xm:f>MasterReference!$E$2:$E$3</xm:f>
          </x14:formula1>
          <xm:sqref>F2:F15 M2:R15</xm:sqref>
        </x14:dataValidation>
        <x14:dataValidation type="list" allowBlank="1" showInputMessage="1" showErrorMessage="1" xr:uid="{3A5ADC71-50F4-4D77-AE5C-9CEF2D1F45AF}">
          <x14:formula1>
            <xm:f>MasterReference!$C$2:$C$16</xm:f>
          </x14:formula1>
          <xm:sqref>E2:E15</xm:sqref>
        </x14:dataValidation>
      </x14:dataValidations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B48AB-D874-4997-B2CF-8B1A5E0A91C4}">
  <dimension ref="A1:V15"/>
  <sheetViews>
    <sheetView workbookViewId="0">
      <selection sqref="A1:XFD1048576"/>
    </sheetView>
  </sheetViews>
  <sheetFormatPr defaultRowHeight="14.25" x14ac:dyDescent="0.45"/>
  <cols>
    <col min="1" max="1" width="5.19921875" bestFit="1" customWidth="1"/>
    <col min="2" max="2" width="19.6640625" customWidth="1"/>
    <col min="3" max="3" width="11.796875" bestFit="1" customWidth="1"/>
    <col min="4" max="4" width="14.796875" bestFit="1" customWidth="1"/>
    <col min="5" max="5" width="10.6640625" bestFit="1" customWidth="1"/>
    <col min="6" max="6" width="8.1328125" bestFit="1" customWidth="1"/>
    <col min="7" max="7" width="9.46484375" bestFit="1" customWidth="1"/>
    <col min="8" max="8" width="9.796875" bestFit="1" customWidth="1"/>
    <col min="9" max="10" width="7.86328125" bestFit="1" customWidth="1"/>
    <col min="11" max="11" width="6.796875" bestFit="1" customWidth="1"/>
    <col min="12" max="12" width="9.796875" bestFit="1" customWidth="1"/>
    <col min="13" max="13" width="4.796875" bestFit="1" customWidth="1"/>
    <col min="14" max="14" width="4.1328125" bestFit="1" customWidth="1"/>
    <col min="15" max="15" width="3.86328125" bestFit="1" customWidth="1"/>
    <col min="16" max="16" width="6" bestFit="1" customWidth="1"/>
    <col min="17" max="17" width="6.33203125" bestFit="1" customWidth="1"/>
    <col min="18" max="18" width="8.46484375" bestFit="1" customWidth="1"/>
    <col min="19" max="19" width="19.46484375" bestFit="1" customWidth="1"/>
    <col min="20" max="20" width="14.796875" bestFit="1" customWidth="1"/>
    <col min="21" max="21" width="12.6640625" bestFit="1" customWidth="1"/>
    <col min="22" max="22" width="11.53125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456</v>
      </c>
      <c r="E2" s="8" t="s">
        <v>19</v>
      </c>
      <c r="F2" s="7" t="s">
        <v>24</v>
      </c>
      <c r="G2" s="7">
        <v>2</v>
      </c>
      <c r="H2" s="7">
        <v>100</v>
      </c>
      <c r="I2" s="7" t="s">
        <v>73</v>
      </c>
      <c r="J2" s="7" t="s">
        <v>360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358</v>
      </c>
      <c r="C3" s="7" t="s">
        <v>17</v>
      </c>
      <c r="D3" s="7" t="s">
        <v>358</v>
      </c>
      <c r="E3" s="8" t="s">
        <v>45</v>
      </c>
      <c r="F3" s="7" t="s">
        <v>20</v>
      </c>
      <c r="G3" s="7">
        <v>2</v>
      </c>
      <c r="H3" s="7">
        <v>1000</v>
      </c>
      <c r="I3" s="7" t="s">
        <v>358</v>
      </c>
      <c r="J3" s="7" t="s">
        <v>360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359</v>
      </c>
      <c r="C4" s="7" t="s">
        <v>17</v>
      </c>
      <c r="D4" s="7" t="s">
        <v>359</v>
      </c>
      <c r="E4" s="8" t="s">
        <v>45</v>
      </c>
      <c r="F4" s="7" t="s">
        <v>24</v>
      </c>
      <c r="G4" s="7">
        <v>2</v>
      </c>
      <c r="H4" s="7">
        <v>5000</v>
      </c>
      <c r="I4" s="7" t="s">
        <v>359</v>
      </c>
      <c r="J4" s="7" t="s">
        <v>360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/>
      <c r="B5" s="7"/>
      <c r="C5" s="7"/>
      <c r="D5" s="7"/>
      <c r="E5" s="8"/>
      <c r="F5" s="7"/>
      <c r="G5" s="7"/>
      <c r="H5" s="7"/>
      <c r="I5" s="7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x14ac:dyDescent="0.45">
      <c r="A6" s="7"/>
      <c r="B6" s="7"/>
      <c r="C6" s="7"/>
      <c r="D6" s="7"/>
      <c r="E6" s="8"/>
      <c r="F6" s="7"/>
      <c r="G6" s="7"/>
      <c r="H6" s="7"/>
      <c r="I6" s="7"/>
      <c r="J6" s="10"/>
      <c r="K6" s="10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x14ac:dyDescent="0.45">
      <c r="A7" s="7"/>
      <c r="B7" s="7"/>
      <c r="C7" s="7"/>
      <c r="D7" s="7"/>
      <c r="E7" s="8"/>
      <c r="F7" s="7"/>
      <c r="G7" s="7"/>
      <c r="H7" s="7"/>
      <c r="I7" s="7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45">
      <c r="A8" s="7"/>
      <c r="B8" s="7"/>
      <c r="C8" s="7"/>
      <c r="D8" s="7"/>
      <c r="E8" s="8"/>
      <c r="F8" s="7"/>
      <c r="G8" s="7"/>
      <c r="H8" s="7"/>
      <c r="I8" s="7"/>
      <c r="J8" s="10"/>
      <c r="K8" s="10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45">
      <c r="A9" s="7"/>
      <c r="B9" s="7"/>
      <c r="C9" s="7"/>
      <c r="D9" s="7"/>
      <c r="E9" s="8"/>
      <c r="F9" s="7"/>
      <c r="G9" s="7"/>
      <c r="H9" s="7"/>
      <c r="I9" s="7"/>
      <c r="J9" s="10"/>
      <c r="K9" s="10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45">
      <c r="A10" s="7"/>
      <c r="B10" s="7"/>
      <c r="C10" s="7"/>
      <c r="D10" s="7"/>
      <c r="E10" s="8"/>
      <c r="F10" s="7"/>
      <c r="G10" s="7"/>
      <c r="H10" s="7"/>
      <c r="I10" s="7"/>
      <c r="J10" s="10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45">
      <c r="A11" s="7"/>
      <c r="B11" s="7"/>
      <c r="C11" s="7"/>
      <c r="D11" s="7"/>
      <c r="E11" s="8"/>
      <c r="F11" s="7"/>
      <c r="G11" s="7"/>
      <c r="H11" s="7"/>
      <c r="I11" s="7"/>
      <c r="J11" s="1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45">
      <c r="A12" s="7"/>
      <c r="B12" s="7"/>
      <c r="C12" s="7"/>
      <c r="D12" s="7"/>
      <c r="E12" s="8"/>
      <c r="F12" s="7"/>
      <c r="G12" s="7"/>
      <c r="H12" s="7"/>
      <c r="I12" s="7"/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45">
      <c r="A13" s="7"/>
      <c r="B13" s="7"/>
      <c r="C13" s="7"/>
      <c r="D13" s="7"/>
      <c r="E13" s="8"/>
      <c r="F13" s="7"/>
      <c r="G13" s="7"/>
      <c r="H13" s="7"/>
      <c r="I13" s="7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45">
      <c r="A14" s="7"/>
      <c r="B14" s="13"/>
      <c r="C14" s="7"/>
      <c r="D14" s="13"/>
      <c r="E14" s="8"/>
      <c r="F14" s="7"/>
      <c r="G14" s="7"/>
      <c r="H14" s="7"/>
      <c r="I14" s="13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45">
      <c r="A15" s="7"/>
      <c r="B15" s="14"/>
      <c r="C15" s="7"/>
      <c r="D15" s="14"/>
      <c r="E15" s="8"/>
      <c r="F15" s="7"/>
      <c r="G15" s="7"/>
      <c r="H15" s="7"/>
      <c r="I15" s="14"/>
      <c r="J15" s="10"/>
      <c r="K15" s="10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4A62E60-A1ED-4F1D-BBC6-019036044317}">
          <x14:formula1>
            <xm:f>MasterReference!$C$2:$C$16</xm:f>
          </x14:formula1>
          <xm:sqref>E2:E15</xm:sqref>
        </x14:dataValidation>
        <x14:dataValidation type="list" allowBlank="1" showInputMessage="1" showErrorMessage="1" xr:uid="{99B7F156-AD0B-457E-9227-E523037CCC07}">
          <x14:formula1>
            <xm:f>MasterReference!$E$2:$E$3</xm:f>
          </x14:formula1>
          <xm:sqref>F2:F15 M2:R15</xm:sqref>
        </x14:dataValidation>
        <x14:dataValidation type="list" allowBlank="1" showInputMessage="1" showErrorMessage="1" xr:uid="{2AE9A627-85E3-4B10-8202-03B07BABD5A7}">
          <x14:formula1>
            <xm:f>MasterReference!$A$2:$A$6</xm:f>
          </x14:formula1>
          <xm:sqref>C2:C15</xm:sqref>
        </x14:dataValidation>
        <x14:dataValidation type="list" allowBlank="1" showInputMessage="1" showErrorMessage="1" xr:uid="{4F690144-C9AA-471F-B194-3A2C93995DC9}">
          <x14:formula1>
            <xm:f>MasterReference!$O$2:$O$39</xm:f>
          </x14:formula1>
          <xm:sqref>S10:S12</xm:sqref>
        </x14:dataValidation>
        <x14:dataValidation type="list" allowBlank="1" showInputMessage="1" showErrorMessage="1" xr:uid="{737B97A6-3601-45BD-80FC-1366D83F9A34}">
          <x14:formula1>
            <xm:f>MasterReference!$Q$2:$Q$3</xm:f>
          </x14:formula1>
          <xm:sqref>T11:T12</xm:sqref>
        </x14:dataValidation>
      </x14:dataValidations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1AB68-5CE5-4979-A6CE-B4E43D799100}">
  <dimension ref="A1:V15"/>
  <sheetViews>
    <sheetView workbookViewId="0">
      <selection activeCell="I21" sqref="I21"/>
    </sheetView>
  </sheetViews>
  <sheetFormatPr defaultRowHeight="14.25" x14ac:dyDescent="0.45"/>
  <cols>
    <col min="1" max="1" width="5.19921875" bestFit="1" customWidth="1"/>
    <col min="2" max="2" width="19.6640625" customWidth="1"/>
    <col min="3" max="3" width="11.796875" bestFit="1" customWidth="1"/>
    <col min="4" max="4" width="14.796875" bestFit="1" customWidth="1"/>
    <col min="5" max="5" width="10.6640625" bestFit="1" customWidth="1"/>
    <col min="6" max="6" width="8.1328125" bestFit="1" customWidth="1"/>
    <col min="7" max="7" width="9.46484375" bestFit="1" customWidth="1"/>
    <col min="8" max="8" width="9.796875" bestFit="1" customWidth="1"/>
    <col min="9" max="10" width="7.86328125" bestFit="1" customWidth="1"/>
    <col min="11" max="11" width="6.796875" bestFit="1" customWidth="1"/>
    <col min="12" max="12" width="9.796875" bestFit="1" customWidth="1"/>
    <col min="13" max="13" width="4.796875" bestFit="1" customWidth="1"/>
    <col min="14" max="14" width="4.1328125" bestFit="1" customWidth="1"/>
    <col min="15" max="15" width="3.86328125" bestFit="1" customWidth="1"/>
    <col min="16" max="16" width="6" bestFit="1" customWidth="1"/>
    <col min="17" max="17" width="6.33203125" bestFit="1" customWidth="1"/>
    <col min="18" max="18" width="8.46484375" bestFit="1" customWidth="1"/>
    <col min="19" max="19" width="19.46484375" bestFit="1" customWidth="1"/>
    <col min="20" max="20" width="14.796875" bestFit="1" customWidth="1"/>
    <col min="21" max="21" width="12.6640625" bestFit="1" customWidth="1"/>
    <col min="22" max="22" width="11.53125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456</v>
      </c>
      <c r="E2" s="8" t="s">
        <v>19</v>
      </c>
      <c r="F2" s="7" t="s">
        <v>24</v>
      </c>
      <c r="G2" s="7">
        <v>2</v>
      </c>
      <c r="H2" s="7">
        <v>100</v>
      </c>
      <c r="I2" s="7" t="s">
        <v>73</v>
      </c>
      <c r="J2" s="7" t="s">
        <v>360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358</v>
      </c>
      <c r="C3" s="7" t="s">
        <v>17</v>
      </c>
      <c r="D3" s="7" t="s">
        <v>358</v>
      </c>
      <c r="E3" s="8" t="s">
        <v>45</v>
      </c>
      <c r="F3" s="7" t="s">
        <v>20</v>
      </c>
      <c r="G3" s="7">
        <v>2</v>
      </c>
      <c r="H3" s="7">
        <v>1000</v>
      </c>
      <c r="I3" s="7" t="s">
        <v>358</v>
      </c>
      <c r="J3" s="7" t="s">
        <v>360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359</v>
      </c>
      <c r="C4" s="7" t="s">
        <v>17</v>
      </c>
      <c r="D4" s="7" t="s">
        <v>359</v>
      </c>
      <c r="E4" s="8" t="s">
        <v>45</v>
      </c>
      <c r="F4" s="7" t="s">
        <v>24</v>
      </c>
      <c r="G4" s="7">
        <v>2</v>
      </c>
      <c r="H4" s="7">
        <v>5000</v>
      </c>
      <c r="I4" s="7" t="s">
        <v>359</v>
      </c>
      <c r="J4" s="7" t="s">
        <v>360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/>
      <c r="B5" s="7"/>
      <c r="C5" s="7"/>
      <c r="D5" s="7"/>
      <c r="E5" s="8"/>
      <c r="F5" s="7"/>
      <c r="G5" s="7"/>
      <c r="H5" s="7"/>
      <c r="I5" s="7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x14ac:dyDescent="0.45">
      <c r="A6" s="7"/>
      <c r="B6" s="7"/>
      <c r="C6" s="7"/>
      <c r="D6" s="7"/>
      <c r="E6" s="8"/>
      <c r="F6" s="7"/>
      <c r="G6" s="7"/>
      <c r="H6" s="7"/>
      <c r="I6" s="7"/>
      <c r="J6" s="10"/>
      <c r="K6" s="10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x14ac:dyDescent="0.45">
      <c r="A7" s="7"/>
      <c r="B7" s="7"/>
      <c r="C7" s="7"/>
      <c r="D7" s="7"/>
      <c r="E7" s="8"/>
      <c r="F7" s="7"/>
      <c r="G7" s="7"/>
      <c r="H7" s="7"/>
      <c r="I7" s="7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45">
      <c r="A8" s="7"/>
      <c r="B8" s="7"/>
      <c r="C8" s="7"/>
      <c r="D8" s="7"/>
      <c r="E8" s="8"/>
      <c r="F8" s="7"/>
      <c r="G8" s="7"/>
      <c r="H8" s="7"/>
      <c r="I8" s="7"/>
      <c r="J8" s="10"/>
      <c r="K8" s="10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45">
      <c r="A9" s="7"/>
      <c r="B9" s="7"/>
      <c r="C9" s="7"/>
      <c r="D9" s="7"/>
      <c r="E9" s="8"/>
      <c r="F9" s="7"/>
      <c r="G9" s="7"/>
      <c r="H9" s="7"/>
      <c r="I9" s="7"/>
      <c r="J9" s="10"/>
      <c r="K9" s="10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45">
      <c r="A10" s="7"/>
      <c r="B10" s="7"/>
      <c r="C10" s="7"/>
      <c r="D10" s="7"/>
      <c r="E10" s="8"/>
      <c r="F10" s="7"/>
      <c r="G10" s="7"/>
      <c r="H10" s="7"/>
      <c r="I10" s="7"/>
      <c r="J10" s="10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45">
      <c r="A11" s="7"/>
      <c r="B11" s="7"/>
      <c r="C11" s="7"/>
      <c r="D11" s="7"/>
      <c r="E11" s="8"/>
      <c r="F11" s="7"/>
      <c r="G11" s="7"/>
      <c r="H11" s="7"/>
      <c r="I11" s="7"/>
      <c r="J11" s="1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45">
      <c r="A12" s="7"/>
      <c r="B12" s="7"/>
      <c r="C12" s="7"/>
      <c r="D12" s="7"/>
      <c r="E12" s="8"/>
      <c r="F12" s="7"/>
      <c r="G12" s="7"/>
      <c r="H12" s="7"/>
      <c r="I12" s="7"/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45">
      <c r="A13" s="7"/>
      <c r="B13" s="7"/>
      <c r="C13" s="7"/>
      <c r="D13" s="7"/>
      <c r="E13" s="8"/>
      <c r="F13" s="7"/>
      <c r="G13" s="7"/>
      <c r="H13" s="7"/>
      <c r="I13" s="7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45">
      <c r="A14" s="7"/>
      <c r="B14" s="13"/>
      <c r="C14" s="7"/>
      <c r="D14" s="13"/>
      <c r="E14" s="8"/>
      <c r="F14" s="7"/>
      <c r="G14" s="7"/>
      <c r="H14" s="7"/>
      <c r="I14" s="13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45">
      <c r="A15" s="7"/>
      <c r="B15" s="14"/>
      <c r="C15" s="7"/>
      <c r="D15" s="14"/>
      <c r="E15" s="8"/>
      <c r="F15" s="7"/>
      <c r="G15" s="7"/>
      <c r="H15" s="7"/>
      <c r="I15" s="14"/>
      <c r="J15" s="10"/>
      <c r="K15" s="10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2995A12D-5FEA-4FCC-A5D0-6A8D75FEE343}">
          <x14:formula1>
            <xm:f>MasterReference!$C$2:$C$16</xm:f>
          </x14:formula1>
          <xm:sqref>E2:E15</xm:sqref>
        </x14:dataValidation>
        <x14:dataValidation type="list" allowBlank="1" showInputMessage="1" showErrorMessage="1" xr:uid="{92672AF7-387B-412B-AC91-87DC8295BFB6}">
          <x14:formula1>
            <xm:f>MasterReference!$E$2:$E$3</xm:f>
          </x14:formula1>
          <xm:sqref>F2:F15 M2:R15</xm:sqref>
        </x14:dataValidation>
        <x14:dataValidation type="list" allowBlank="1" showInputMessage="1" showErrorMessage="1" xr:uid="{52C21823-BE27-4C3F-949D-06C3E7D67330}">
          <x14:formula1>
            <xm:f>MasterReference!$A$2:$A$6</xm:f>
          </x14:formula1>
          <xm:sqref>C2:C15</xm:sqref>
        </x14:dataValidation>
        <x14:dataValidation type="list" allowBlank="1" showInputMessage="1" showErrorMessage="1" xr:uid="{B2D4C4DA-7BB3-48C0-B4B1-07E94560E36E}">
          <x14:formula1>
            <xm:f>MasterReference!$O$2:$O$39</xm:f>
          </x14:formula1>
          <xm:sqref>S10:S12</xm:sqref>
        </x14:dataValidation>
        <x14:dataValidation type="list" allowBlank="1" showInputMessage="1" showErrorMessage="1" xr:uid="{8EE8AE38-A699-4B37-B0E8-236FD4304B99}">
          <x14:formula1>
            <xm:f>MasterReference!$Q$2:$Q$3</xm:f>
          </x14:formula1>
          <xm:sqref>T11:T12</xm:sqref>
        </x14:dataValidation>
      </x14:dataValidations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D05C-5858-4F49-9E75-22A549E72C19}">
  <dimension ref="A1:V28"/>
  <sheetViews>
    <sheetView workbookViewId="0">
      <selection activeCell="H28" sqref="H28"/>
    </sheetView>
  </sheetViews>
  <sheetFormatPr defaultRowHeight="14.25" x14ac:dyDescent="0.45"/>
  <cols>
    <col min="1" max="1" width="5.6640625" bestFit="1" customWidth="1"/>
    <col min="2" max="2" width="14.6640625" bestFit="1" customWidth="1"/>
    <col min="3" max="3" width="12.46484375" bestFit="1" customWidth="1"/>
    <col min="4" max="4" width="15.1328125" bestFit="1" customWidth="1"/>
    <col min="5" max="5" width="14.4648437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15.1328125" bestFit="1" customWidth="1"/>
    <col min="10" max="10" width="13.46484375" bestFit="1" customWidth="1"/>
    <col min="11" max="11" width="7.1992187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19921875" bestFit="1" customWidth="1"/>
    <col min="16" max="16" width="6.46484375" bestFit="1" customWidth="1"/>
    <col min="17" max="17" width="6.79687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19</v>
      </c>
      <c r="F2" s="7" t="s">
        <v>20</v>
      </c>
      <c r="G2" s="7">
        <v>2</v>
      </c>
      <c r="H2" s="7">
        <v>1000</v>
      </c>
      <c r="I2" s="7" t="s">
        <v>73</v>
      </c>
      <c r="J2" s="7" t="s">
        <v>213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214</v>
      </c>
      <c r="C3" s="7" t="s">
        <v>17</v>
      </c>
      <c r="D3" s="7" t="s">
        <v>214</v>
      </c>
      <c r="E3" s="8" t="s">
        <v>19</v>
      </c>
      <c r="F3" s="7" t="s">
        <v>24</v>
      </c>
      <c r="G3" s="7"/>
      <c r="H3" s="7">
        <v>1000</v>
      </c>
      <c r="I3" s="7" t="s">
        <v>214</v>
      </c>
      <c r="J3" s="7" t="s">
        <v>213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215</v>
      </c>
      <c r="C4" s="7" t="s">
        <v>17</v>
      </c>
      <c r="D4" s="7" t="s">
        <v>216</v>
      </c>
      <c r="E4" s="8" t="s">
        <v>19</v>
      </c>
      <c r="F4" s="7" t="s">
        <v>20</v>
      </c>
      <c r="G4" s="7">
        <v>2</v>
      </c>
      <c r="H4" s="7">
        <v>200</v>
      </c>
      <c r="I4" s="7" t="s">
        <v>216</v>
      </c>
      <c r="J4" s="7" t="s">
        <v>213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210</v>
      </c>
      <c r="C5" s="7" t="s">
        <v>17</v>
      </c>
      <c r="D5" s="7" t="s">
        <v>210</v>
      </c>
      <c r="E5" s="8" t="s">
        <v>45</v>
      </c>
      <c r="F5" s="7" t="s">
        <v>24</v>
      </c>
      <c r="G5" s="7">
        <v>2</v>
      </c>
      <c r="H5" s="7">
        <v>3000</v>
      </c>
      <c r="I5" s="7" t="s">
        <v>210</v>
      </c>
      <c r="J5" s="7" t="s">
        <v>213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465</v>
      </c>
      <c r="C6" s="7" t="s">
        <v>17</v>
      </c>
      <c r="D6" s="7" t="s">
        <v>465</v>
      </c>
      <c r="E6" s="8" t="s">
        <v>45</v>
      </c>
      <c r="F6" s="7" t="s">
        <v>24</v>
      </c>
      <c r="G6" s="7">
        <v>2</v>
      </c>
      <c r="H6" s="7">
        <v>3000</v>
      </c>
      <c r="I6" s="7" t="s">
        <v>465</v>
      </c>
      <c r="J6" s="7" t="s">
        <v>213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7" t="s">
        <v>464</v>
      </c>
      <c r="C7" s="7" t="s">
        <v>17</v>
      </c>
      <c r="D7" s="7" t="s">
        <v>464</v>
      </c>
      <c r="E7" s="8" t="s">
        <v>19</v>
      </c>
      <c r="F7" s="7" t="s">
        <v>24</v>
      </c>
      <c r="G7" s="7"/>
      <c r="H7" s="7">
        <v>500</v>
      </c>
      <c r="I7" s="7" t="s">
        <v>464</v>
      </c>
      <c r="J7" s="7" t="s">
        <v>213</v>
      </c>
      <c r="K7" s="7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7" t="s">
        <v>467</v>
      </c>
      <c r="C8" s="7" t="s">
        <v>17</v>
      </c>
      <c r="D8" s="7" t="s">
        <v>467</v>
      </c>
      <c r="E8" s="8" t="s">
        <v>19</v>
      </c>
      <c r="F8" s="7" t="s">
        <v>24</v>
      </c>
      <c r="G8" s="7"/>
      <c r="H8" s="7">
        <v>2000</v>
      </c>
      <c r="I8" s="7" t="s">
        <v>467</v>
      </c>
      <c r="J8" s="7" t="s">
        <v>213</v>
      </c>
      <c r="K8" s="7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  <row r="9" spans="1:22" x14ac:dyDescent="0.45">
      <c r="A9" s="7">
        <v>8</v>
      </c>
      <c r="B9" s="7" t="s">
        <v>463</v>
      </c>
      <c r="C9" s="7" t="s">
        <v>17</v>
      </c>
      <c r="D9" s="7" t="s">
        <v>463</v>
      </c>
      <c r="E9" s="8" t="s">
        <v>45</v>
      </c>
      <c r="F9" s="7" t="s">
        <v>24</v>
      </c>
      <c r="G9" s="7"/>
      <c r="H9" s="7">
        <v>10000</v>
      </c>
      <c r="I9" s="7" t="s">
        <v>463</v>
      </c>
      <c r="J9" s="10" t="s">
        <v>213</v>
      </c>
      <c r="K9" s="7">
        <v>1</v>
      </c>
      <c r="L9" s="7">
        <v>8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7"/>
      <c r="V9" s="7">
        <v>0</v>
      </c>
    </row>
    <row r="10" spans="1:22" x14ac:dyDescent="0.45">
      <c r="A10" s="7">
        <v>9</v>
      </c>
      <c r="B10" s="13" t="s">
        <v>229</v>
      </c>
      <c r="C10" s="7" t="s">
        <v>46</v>
      </c>
      <c r="D10" s="13" t="s">
        <v>230</v>
      </c>
      <c r="E10" s="8" t="s">
        <v>19</v>
      </c>
      <c r="F10" s="7" t="s">
        <v>24</v>
      </c>
      <c r="G10" s="7"/>
      <c r="H10" s="7"/>
      <c r="I10" s="13" t="s">
        <v>230</v>
      </c>
      <c r="J10" s="10" t="s">
        <v>213</v>
      </c>
      <c r="K10" s="10">
        <v>1</v>
      </c>
      <c r="L10" s="7">
        <v>9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/>
      <c r="T10" s="7"/>
      <c r="U10" s="7"/>
      <c r="V10" s="7">
        <v>0</v>
      </c>
    </row>
    <row r="11" spans="1:22" x14ac:dyDescent="0.45">
      <c r="A11" s="7">
        <v>10</v>
      </c>
      <c r="B11" s="7" t="s">
        <v>217</v>
      </c>
      <c r="C11" s="7" t="s">
        <v>46</v>
      </c>
      <c r="D11" s="7" t="s">
        <v>218</v>
      </c>
      <c r="E11" s="8" t="s">
        <v>19</v>
      </c>
      <c r="F11" s="7" t="s">
        <v>24</v>
      </c>
      <c r="G11" s="7"/>
      <c r="H11" s="7"/>
      <c r="I11" s="7" t="s">
        <v>218</v>
      </c>
      <c r="J11" s="10" t="s">
        <v>213</v>
      </c>
      <c r="K11" s="10">
        <v>1</v>
      </c>
      <c r="L11" s="7">
        <v>10</v>
      </c>
      <c r="M11" s="7" t="s">
        <v>20</v>
      </c>
      <c r="N11" s="7" t="s">
        <v>20</v>
      </c>
      <c r="O11" s="7" t="s">
        <v>20</v>
      </c>
      <c r="P11" s="7" t="s">
        <v>20</v>
      </c>
      <c r="Q11" s="7" t="s">
        <v>20</v>
      </c>
      <c r="R11" s="7" t="s">
        <v>20</v>
      </c>
      <c r="S11" s="7"/>
      <c r="T11" s="7"/>
      <c r="U11" s="7"/>
      <c r="V11" s="7">
        <v>0</v>
      </c>
    </row>
    <row r="12" spans="1:22" x14ac:dyDescent="0.45">
      <c r="A12" s="7">
        <v>11</v>
      </c>
      <c r="B12" s="7" t="s">
        <v>219</v>
      </c>
      <c r="C12" s="7" t="s">
        <v>46</v>
      </c>
      <c r="D12" s="7" t="s">
        <v>220</v>
      </c>
      <c r="E12" s="8" t="s">
        <v>19</v>
      </c>
      <c r="F12" s="7" t="s">
        <v>24</v>
      </c>
      <c r="G12" s="7"/>
      <c r="H12" s="7"/>
      <c r="I12" s="7" t="s">
        <v>220</v>
      </c>
      <c r="J12" s="10" t="s">
        <v>213</v>
      </c>
      <c r="K12" s="10">
        <v>1</v>
      </c>
      <c r="L12" s="7">
        <v>11</v>
      </c>
      <c r="M12" s="7" t="s">
        <v>20</v>
      </c>
      <c r="N12" s="7" t="s">
        <v>20</v>
      </c>
      <c r="O12" s="7" t="s">
        <v>20</v>
      </c>
      <c r="P12" s="7" t="s">
        <v>20</v>
      </c>
      <c r="Q12" s="7" t="s">
        <v>20</v>
      </c>
      <c r="R12" s="7" t="s">
        <v>20</v>
      </c>
      <c r="S12" s="7"/>
      <c r="T12" s="7"/>
      <c r="U12" s="7"/>
      <c r="V12" s="7">
        <v>0</v>
      </c>
    </row>
    <row r="13" spans="1:22" x14ac:dyDescent="0.45">
      <c r="A13" s="7">
        <v>12</v>
      </c>
      <c r="B13" s="7" t="s">
        <v>222</v>
      </c>
      <c r="C13" s="7" t="s">
        <v>46</v>
      </c>
      <c r="D13" s="7" t="s">
        <v>223</v>
      </c>
      <c r="E13" s="8" t="s">
        <v>19</v>
      </c>
      <c r="F13" s="7" t="s">
        <v>24</v>
      </c>
      <c r="G13" s="7"/>
      <c r="H13" s="7"/>
      <c r="I13" s="7" t="s">
        <v>223</v>
      </c>
      <c r="J13" s="10" t="s">
        <v>213</v>
      </c>
      <c r="K13" s="10">
        <v>1</v>
      </c>
      <c r="L13" s="7">
        <v>12</v>
      </c>
      <c r="M13" s="7" t="s">
        <v>20</v>
      </c>
      <c r="N13" s="7" t="s">
        <v>20</v>
      </c>
      <c r="O13" s="7" t="s">
        <v>20</v>
      </c>
      <c r="P13" s="7" t="s">
        <v>20</v>
      </c>
      <c r="Q13" s="7" t="s">
        <v>20</v>
      </c>
      <c r="R13" s="7" t="s">
        <v>20</v>
      </c>
      <c r="S13" s="7"/>
      <c r="T13" s="7"/>
      <c r="U13" s="7"/>
      <c r="V13" s="7">
        <v>0</v>
      </c>
    </row>
    <row r="14" spans="1:22" x14ac:dyDescent="0.45">
      <c r="A14" s="7">
        <v>13</v>
      </c>
      <c r="B14" s="14" t="s">
        <v>231</v>
      </c>
      <c r="C14" s="7" t="s">
        <v>46</v>
      </c>
      <c r="D14" s="14" t="s">
        <v>231</v>
      </c>
      <c r="E14" s="8" t="s">
        <v>19</v>
      </c>
      <c r="F14" s="7" t="s">
        <v>24</v>
      </c>
      <c r="G14" s="7"/>
      <c r="H14" s="7"/>
      <c r="I14" s="14" t="s">
        <v>231</v>
      </c>
      <c r="J14" s="10" t="s">
        <v>213</v>
      </c>
      <c r="K14" s="10">
        <v>1</v>
      </c>
      <c r="L14" s="7">
        <v>13</v>
      </c>
      <c r="M14" s="7" t="s">
        <v>20</v>
      </c>
      <c r="N14" s="7" t="s">
        <v>20</v>
      </c>
      <c r="O14" s="7" t="s">
        <v>20</v>
      </c>
      <c r="P14" s="7" t="s">
        <v>20</v>
      </c>
      <c r="Q14" s="7" t="s">
        <v>20</v>
      </c>
      <c r="R14" s="7" t="s">
        <v>20</v>
      </c>
      <c r="S14" s="7"/>
      <c r="T14" s="7"/>
      <c r="U14" s="7"/>
      <c r="V14" s="7">
        <v>0</v>
      </c>
    </row>
    <row r="15" spans="1:22" x14ac:dyDescent="0.45">
      <c r="A15" s="7">
        <v>14</v>
      </c>
      <c r="B15" s="7" t="s">
        <v>224</v>
      </c>
      <c r="C15" s="7" t="s">
        <v>46</v>
      </c>
      <c r="D15" s="7" t="s">
        <v>225</v>
      </c>
      <c r="E15" s="8" t="s">
        <v>19</v>
      </c>
      <c r="F15" s="7" t="s">
        <v>24</v>
      </c>
      <c r="G15" s="7"/>
      <c r="H15" s="7"/>
      <c r="I15" s="7" t="s">
        <v>225</v>
      </c>
      <c r="J15" s="10" t="s">
        <v>213</v>
      </c>
      <c r="K15" s="10">
        <v>1</v>
      </c>
      <c r="L15" s="7">
        <v>14</v>
      </c>
      <c r="M15" s="7" t="s">
        <v>20</v>
      </c>
      <c r="N15" s="7" t="s">
        <v>20</v>
      </c>
      <c r="O15" s="7" t="s">
        <v>20</v>
      </c>
      <c r="P15" s="7" t="s">
        <v>20</v>
      </c>
      <c r="Q15" s="7" t="s">
        <v>20</v>
      </c>
      <c r="R15" s="7" t="s">
        <v>20</v>
      </c>
      <c r="S15" s="7"/>
      <c r="T15" s="7"/>
      <c r="U15" s="7"/>
      <c r="V15" s="7">
        <v>0</v>
      </c>
    </row>
    <row r="16" spans="1:22" x14ac:dyDescent="0.45">
      <c r="A16" s="7">
        <v>15</v>
      </c>
      <c r="B16" s="7" t="s">
        <v>226</v>
      </c>
      <c r="C16" s="7" t="s">
        <v>46</v>
      </c>
      <c r="D16" s="7" t="s">
        <v>226</v>
      </c>
      <c r="E16" s="8" t="s">
        <v>19</v>
      </c>
      <c r="F16" s="7" t="s">
        <v>24</v>
      </c>
      <c r="G16" s="7"/>
      <c r="H16" s="7"/>
      <c r="I16" s="7" t="s">
        <v>226</v>
      </c>
      <c r="J16" s="10" t="s">
        <v>213</v>
      </c>
      <c r="K16" s="7">
        <v>1</v>
      </c>
      <c r="L16" s="7">
        <v>15</v>
      </c>
      <c r="M16" s="7" t="s">
        <v>20</v>
      </c>
      <c r="N16" s="7" t="s">
        <v>20</v>
      </c>
      <c r="O16" s="7" t="s">
        <v>20</v>
      </c>
      <c r="P16" s="7" t="s">
        <v>20</v>
      </c>
      <c r="Q16" s="7" t="s">
        <v>20</v>
      </c>
      <c r="R16" s="7" t="s">
        <v>20</v>
      </c>
      <c r="S16" s="7"/>
      <c r="T16" s="7"/>
      <c r="U16" s="7"/>
      <c r="V16" s="7">
        <v>0</v>
      </c>
    </row>
    <row r="17" spans="1:22" x14ac:dyDescent="0.45">
      <c r="A17" s="7">
        <v>16</v>
      </c>
      <c r="B17" s="7" t="s">
        <v>227</v>
      </c>
      <c r="C17" s="7" t="s">
        <v>36</v>
      </c>
      <c r="D17" s="7" t="s">
        <v>227</v>
      </c>
      <c r="E17" s="8" t="s">
        <v>19</v>
      </c>
      <c r="F17" s="7" t="s">
        <v>24</v>
      </c>
      <c r="G17" s="7"/>
      <c r="H17" s="7"/>
      <c r="I17" s="7" t="s">
        <v>227</v>
      </c>
      <c r="J17" s="10" t="s">
        <v>213</v>
      </c>
      <c r="K17" s="7">
        <v>1</v>
      </c>
      <c r="L17" s="7">
        <v>16</v>
      </c>
      <c r="M17" s="7" t="s">
        <v>20</v>
      </c>
      <c r="N17" s="7" t="s">
        <v>20</v>
      </c>
      <c r="O17" s="7" t="s">
        <v>20</v>
      </c>
      <c r="P17" s="7" t="s">
        <v>20</v>
      </c>
      <c r="Q17" s="7" t="s">
        <v>20</v>
      </c>
      <c r="R17" s="7" t="s">
        <v>20</v>
      </c>
      <c r="S17" s="7"/>
      <c r="T17" s="7"/>
      <c r="U17" s="7"/>
      <c r="V17" s="7">
        <v>0</v>
      </c>
    </row>
    <row r="18" spans="1:22" x14ac:dyDescent="0.45">
      <c r="A18" s="7">
        <v>17</v>
      </c>
      <c r="B18" s="7" t="s">
        <v>387</v>
      </c>
      <c r="C18" s="7" t="s">
        <v>17</v>
      </c>
      <c r="D18" s="7" t="s">
        <v>221</v>
      </c>
      <c r="E18" s="8" t="s">
        <v>19</v>
      </c>
      <c r="F18" s="7" t="s">
        <v>24</v>
      </c>
      <c r="G18" s="7"/>
      <c r="H18" s="7">
        <v>4000</v>
      </c>
      <c r="I18" s="7" t="s">
        <v>221</v>
      </c>
      <c r="J18" s="10" t="s">
        <v>213</v>
      </c>
      <c r="K18" s="7">
        <v>1</v>
      </c>
      <c r="L18" s="7">
        <v>17</v>
      </c>
      <c r="M18" s="7" t="s">
        <v>20</v>
      </c>
      <c r="N18" s="7" t="s">
        <v>20</v>
      </c>
      <c r="O18" s="7" t="s">
        <v>20</v>
      </c>
      <c r="P18" s="7" t="s">
        <v>20</v>
      </c>
      <c r="Q18" s="7" t="s">
        <v>20</v>
      </c>
      <c r="R18" s="7" t="s">
        <v>20</v>
      </c>
      <c r="S18" s="7"/>
      <c r="T18" s="7"/>
      <c r="U18" s="7"/>
      <c r="V18" s="7">
        <v>0</v>
      </c>
    </row>
    <row r="19" spans="1:22" x14ac:dyDescent="0.45">
      <c r="A19" s="7">
        <v>18</v>
      </c>
      <c r="B19" s="7" t="s">
        <v>228</v>
      </c>
      <c r="C19" s="7" t="s">
        <v>17</v>
      </c>
      <c r="D19" s="7" t="s">
        <v>228</v>
      </c>
      <c r="E19" s="8" t="s">
        <v>19</v>
      </c>
      <c r="F19" s="7" t="s">
        <v>24</v>
      </c>
      <c r="G19" s="7"/>
      <c r="H19" s="7">
        <v>500</v>
      </c>
      <c r="I19" s="7" t="s">
        <v>228</v>
      </c>
      <c r="J19" s="10" t="s">
        <v>213</v>
      </c>
      <c r="K19" s="10">
        <v>1</v>
      </c>
      <c r="L19" s="7">
        <v>18</v>
      </c>
      <c r="M19" s="7" t="s">
        <v>20</v>
      </c>
      <c r="N19" s="7" t="s">
        <v>20</v>
      </c>
      <c r="O19" s="7" t="s">
        <v>20</v>
      </c>
      <c r="P19" s="7" t="s">
        <v>20</v>
      </c>
      <c r="Q19" s="7" t="s">
        <v>20</v>
      </c>
      <c r="R19" s="7" t="s">
        <v>20</v>
      </c>
      <c r="S19" s="7"/>
      <c r="T19" s="7"/>
      <c r="U19" s="7"/>
      <c r="V19" s="7">
        <v>0</v>
      </c>
    </row>
    <row r="20" spans="1:22" x14ac:dyDescent="0.45">
      <c r="A20" s="7">
        <v>19</v>
      </c>
      <c r="B20" s="7" t="s">
        <v>388</v>
      </c>
      <c r="C20" s="7" t="s">
        <v>17</v>
      </c>
      <c r="D20" s="7" t="s">
        <v>389</v>
      </c>
      <c r="E20" s="8" t="s">
        <v>23</v>
      </c>
      <c r="F20" s="7" t="s">
        <v>20</v>
      </c>
      <c r="G20" s="7">
        <v>2</v>
      </c>
      <c r="H20" s="7">
        <v>200</v>
      </c>
      <c r="I20" s="7" t="s">
        <v>389</v>
      </c>
      <c r="J20" s="10" t="s">
        <v>213</v>
      </c>
      <c r="K20" s="10">
        <v>1</v>
      </c>
      <c r="L20" s="7">
        <v>19</v>
      </c>
      <c r="M20" s="7" t="s">
        <v>20</v>
      </c>
      <c r="N20" s="7" t="s">
        <v>20</v>
      </c>
      <c r="O20" s="7" t="s">
        <v>20</v>
      </c>
      <c r="P20" s="7" t="s">
        <v>20</v>
      </c>
      <c r="Q20" s="7" t="s">
        <v>20</v>
      </c>
      <c r="R20" s="7" t="s">
        <v>20</v>
      </c>
      <c r="S20" s="7" t="s">
        <v>388</v>
      </c>
      <c r="T20" s="7"/>
      <c r="U20" s="7"/>
      <c r="V20" s="7">
        <v>0</v>
      </c>
    </row>
    <row r="21" spans="1:22" x14ac:dyDescent="0.45">
      <c r="A21" s="7">
        <v>20</v>
      </c>
      <c r="B21" s="7" t="s">
        <v>143</v>
      </c>
      <c r="C21" s="7" t="s">
        <v>36</v>
      </c>
      <c r="D21" s="7" t="s">
        <v>144</v>
      </c>
      <c r="E21" s="8" t="s">
        <v>147</v>
      </c>
      <c r="F21" s="7" t="s">
        <v>24</v>
      </c>
      <c r="G21" s="7"/>
      <c r="H21" s="7"/>
      <c r="I21" s="7" t="s">
        <v>144</v>
      </c>
      <c r="J21" s="10" t="s">
        <v>213</v>
      </c>
      <c r="K21" s="7">
        <v>1</v>
      </c>
      <c r="L21" s="7">
        <v>20</v>
      </c>
      <c r="M21" s="7" t="s">
        <v>20</v>
      </c>
      <c r="N21" s="7" t="s">
        <v>20</v>
      </c>
      <c r="O21" s="7" t="s">
        <v>20</v>
      </c>
      <c r="P21" s="7" t="s">
        <v>20</v>
      </c>
      <c r="Q21" s="7" t="s">
        <v>20</v>
      </c>
      <c r="R21" s="7" t="s">
        <v>20</v>
      </c>
      <c r="S21" s="7"/>
      <c r="T21" s="7"/>
      <c r="U21" s="7" t="s">
        <v>216</v>
      </c>
      <c r="V21" s="7">
        <v>0</v>
      </c>
    </row>
    <row r="22" spans="1:22" x14ac:dyDescent="0.45">
      <c r="A22" s="7">
        <v>21</v>
      </c>
      <c r="B22" s="7" t="s">
        <v>466</v>
      </c>
      <c r="C22" s="7" t="s">
        <v>17</v>
      </c>
      <c r="D22" s="7" t="s">
        <v>466</v>
      </c>
      <c r="E22" s="8" t="s">
        <v>45</v>
      </c>
      <c r="F22" s="7" t="s">
        <v>24</v>
      </c>
      <c r="G22" s="7"/>
      <c r="H22" s="7">
        <v>3000</v>
      </c>
      <c r="I22" s="7" t="s">
        <v>466</v>
      </c>
      <c r="J22" s="10" t="s">
        <v>213</v>
      </c>
      <c r="K22" s="7">
        <v>1</v>
      </c>
      <c r="L22" s="7">
        <v>21</v>
      </c>
      <c r="M22" s="7" t="s">
        <v>20</v>
      </c>
      <c r="N22" s="7" t="s">
        <v>20</v>
      </c>
      <c r="O22" s="7" t="s">
        <v>20</v>
      </c>
      <c r="P22" s="7" t="s">
        <v>20</v>
      </c>
      <c r="Q22" s="7" t="s">
        <v>20</v>
      </c>
      <c r="R22" s="7" t="s">
        <v>20</v>
      </c>
      <c r="S22" s="7"/>
      <c r="T22" s="7"/>
      <c r="U22" s="7"/>
      <c r="V22" s="7">
        <v>0</v>
      </c>
    </row>
    <row r="23" spans="1:22" x14ac:dyDescent="0.45">
      <c r="A23" s="7">
        <v>22</v>
      </c>
      <c r="B23" s="7" t="s">
        <v>468</v>
      </c>
      <c r="C23" s="7" t="s">
        <v>17</v>
      </c>
      <c r="D23" s="7" t="s">
        <v>468</v>
      </c>
      <c r="E23" s="8" t="s">
        <v>19</v>
      </c>
      <c r="F23" s="7" t="s">
        <v>24</v>
      </c>
      <c r="G23" s="7"/>
      <c r="H23" s="7">
        <v>500</v>
      </c>
      <c r="I23" s="7" t="s">
        <v>468</v>
      </c>
      <c r="J23" s="10" t="s">
        <v>213</v>
      </c>
      <c r="K23" s="10">
        <v>1</v>
      </c>
      <c r="L23" s="7">
        <v>22</v>
      </c>
      <c r="M23" s="7" t="s">
        <v>20</v>
      </c>
      <c r="N23" s="7" t="s">
        <v>20</v>
      </c>
      <c r="O23" s="7" t="s">
        <v>20</v>
      </c>
      <c r="P23" s="7" t="s">
        <v>20</v>
      </c>
      <c r="Q23" s="7" t="s">
        <v>20</v>
      </c>
      <c r="R23" s="7" t="s">
        <v>20</v>
      </c>
      <c r="S23" s="7"/>
      <c r="T23" s="7"/>
      <c r="U23" s="7"/>
      <c r="V23" s="7">
        <v>0</v>
      </c>
    </row>
    <row r="24" spans="1:22" x14ac:dyDescent="0.45">
      <c r="A24" s="7">
        <v>23</v>
      </c>
      <c r="B24" s="7" t="s">
        <v>470</v>
      </c>
      <c r="C24" s="7" t="s">
        <v>36</v>
      </c>
      <c r="D24" s="7" t="s">
        <v>471</v>
      </c>
      <c r="E24" s="8" t="s">
        <v>19</v>
      </c>
      <c r="F24" s="7" t="s">
        <v>24</v>
      </c>
      <c r="G24" s="7"/>
      <c r="H24" s="7"/>
      <c r="I24" s="7" t="s">
        <v>471</v>
      </c>
      <c r="J24" s="10" t="s">
        <v>213</v>
      </c>
      <c r="K24" s="7">
        <v>1</v>
      </c>
      <c r="L24" s="7">
        <v>23</v>
      </c>
      <c r="M24" s="7" t="s">
        <v>20</v>
      </c>
      <c r="N24" s="7" t="s">
        <v>20</v>
      </c>
      <c r="O24" s="7" t="s">
        <v>20</v>
      </c>
      <c r="P24" s="7" t="s">
        <v>20</v>
      </c>
      <c r="Q24" s="7" t="s">
        <v>20</v>
      </c>
      <c r="R24" s="7" t="s">
        <v>20</v>
      </c>
      <c r="S24" s="7"/>
      <c r="T24" s="7"/>
      <c r="U24" s="7"/>
      <c r="V24" s="7">
        <v>0</v>
      </c>
    </row>
    <row r="25" spans="1:22" x14ac:dyDescent="0.45">
      <c r="A25" s="7"/>
      <c r="B25" s="14"/>
      <c r="C25" s="7"/>
      <c r="D25" s="14"/>
      <c r="E25" s="8"/>
      <c r="F25" s="7"/>
      <c r="G25" s="7"/>
      <c r="H25" s="7"/>
      <c r="I25" s="14"/>
      <c r="J25" s="10"/>
      <c r="K25" s="10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x14ac:dyDescent="0.45">
      <c r="A26" s="7"/>
      <c r="B26" s="14"/>
      <c r="C26" s="7"/>
      <c r="D26" s="14"/>
      <c r="E26" s="8"/>
      <c r="F26" s="7"/>
      <c r="G26" s="7"/>
      <c r="H26" s="7"/>
      <c r="I26" s="14"/>
      <c r="J26" s="10"/>
      <c r="K26" s="10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 x14ac:dyDescent="0.45">
      <c r="A27" s="7"/>
      <c r="B27" s="14"/>
      <c r="C27" s="7"/>
      <c r="D27" s="14"/>
      <c r="E27" s="8"/>
      <c r="F27" s="7"/>
      <c r="G27" s="7"/>
      <c r="H27" s="7"/>
      <c r="I27" s="14"/>
      <c r="J27" s="10"/>
      <c r="K27" s="10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x14ac:dyDescent="0.45">
      <c r="A28" s="7"/>
      <c r="B28" s="14"/>
      <c r="C28" s="7"/>
      <c r="D28" s="14"/>
      <c r="E28" s="8"/>
      <c r="F28" s="7"/>
      <c r="G28" s="7"/>
      <c r="H28" s="7"/>
      <c r="I28" s="14"/>
      <c r="J28" s="10"/>
      <c r="K28" s="10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420DF6EB-06B7-44CB-B04B-7A482047C476}">
          <x14:formula1>
            <xm:f>MasterReference!$A$2:$A$6</xm:f>
          </x14:formula1>
          <xm:sqref>C2:C28</xm:sqref>
        </x14:dataValidation>
        <x14:dataValidation type="list" allowBlank="1" showInputMessage="1" showErrorMessage="1" xr:uid="{8C782557-D051-40BE-AB17-F7D7ED9C422C}">
          <x14:formula1>
            <xm:f>MasterReference!$E$2:$E$3</xm:f>
          </x14:formula1>
          <xm:sqref>F2:F28 M2:R28</xm:sqref>
        </x14:dataValidation>
        <x14:dataValidation type="list" allowBlank="1" showInputMessage="1" showErrorMessage="1" xr:uid="{C05B904F-51C4-494E-BE14-523AEE3F47A9}">
          <x14:formula1>
            <xm:f>MasterReference!$C$2:$C$16</xm:f>
          </x14:formula1>
          <xm:sqref>E2:E28</xm:sqref>
        </x14:dataValidation>
        <x14:dataValidation type="list" allowBlank="1" showInputMessage="1" showErrorMessage="1" xr:uid="{9BCED84D-C6A3-419F-8D4E-98B96A6D51E7}">
          <x14:formula1>
            <xm:f>MasterReference!$O$2:$O$39</xm:f>
          </x14:formula1>
          <xm:sqref>S16:S18 S21</xm:sqref>
        </x14:dataValidation>
        <x14:dataValidation type="list" allowBlank="1" showInputMessage="1" showErrorMessage="1" xr:uid="{8EF3E49E-6C69-4E9F-B450-59B9128FDA92}">
          <x14:formula1>
            <xm:f>MasterReference!$Q$2:$Q$3</xm:f>
          </x14:formula1>
          <xm:sqref>T16:T18</xm:sqref>
        </x14:dataValidation>
      </x14:dataValidations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816F-B65F-4C46-B529-2E0DFDC0C84E}">
  <dimension ref="A1:V14"/>
  <sheetViews>
    <sheetView zoomScale="111" zoomScaleNormal="90" workbookViewId="0">
      <pane ySplit="1" topLeftCell="A2" activePane="bottomLeft" state="frozen"/>
      <selection pane="bottomLeft" activeCell="A13" sqref="A13:XFD13"/>
    </sheetView>
  </sheetViews>
  <sheetFormatPr defaultColWidth="9.1328125" defaultRowHeight="14.25" x14ac:dyDescent="0.45"/>
  <cols>
    <col min="1" max="1" width="5.86328125" bestFit="1" customWidth="1"/>
    <col min="2" max="2" width="15.6640625" bestFit="1" customWidth="1"/>
    <col min="3" max="3" width="13" bestFit="1" customWidth="1"/>
    <col min="4" max="4" width="16.6640625" bestFit="1" customWidth="1"/>
    <col min="5" max="5" width="15.33203125" bestFit="1" customWidth="1"/>
    <col min="6" max="6" width="9.1328125" bestFit="1" customWidth="1"/>
    <col min="7" max="7" width="10.46484375" bestFit="1" customWidth="1"/>
    <col min="8" max="8" width="10.86328125" bestFit="1" customWidth="1"/>
    <col min="9" max="9" width="16.6640625" bestFit="1" customWidth="1"/>
    <col min="10" max="10" width="14.33203125" bestFit="1" customWidth="1"/>
    <col min="11" max="11" width="7.53125" bestFit="1" customWidth="1"/>
    <col min="12" max="12" width="10.796875" bestFit="1" customWidth="1"/>
    <col min="13" max="13" width="5.53125" bestFit="1" customWidth="1"/>
    <col min="14" max="14" width="4.53125" bestFit="1" customWidth="1"/>
    <col min="15" max="15" width="4.46484375" bestFit="1" customWidth="1"/>
    <col min="16" max="16" width="6.796875" bestFit="1" customWidth="1"/>
    <col min="17" max="17" width="7.1328125" bestFit="1" customWidth="1"/>
    <col min="18" max="18" width="9.46484375" bestFit="1" customWidth="1"/>
    <col min="19" max="19" width="21.19921875" bestFit="1" customWidth="1"/>
    <col min="20" max="20" width="16.1328125" bestFit="1" customWidth="1"/>
    <col min="21" max="21" width="13.86328125" bestFit="1" customWidth="1"/>
    <col min="22" max="22" width="12.6640625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19</v>
      </c>
      <c r="F2" s="7" t="s">
        <v>24</v>
      </c>
      <c r="G2" s="7">
        <v>2</v>
      </c>
      <c r="H2" s="7">
        <v>100</v>
      </c>
      <c r="I2" s="7" t="s">
        <v>73</v>
      </c>
      <c r="J2" s="7" t="s">
        <v>428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63</v>
      </c>
      <c r="C3" s="7" t="s">
        <v>17</v>
      </c>
      <c r="D3" s="7" t="s">
        <v>64</v>
      </c>
      <c r="E3" s="8" t="s">
        <v>19</v>
      </c>
      <c r="F3" s="7" t="s">
        <v>24</v>
      </c>
      <c r="G3" s="7">
        <v>2</v>
      </c>
      <c r="H3" s="7">
        <v>100</v>
      </c>
      <c r="I3" s="7" t="s">
        <v>64</v>
      </c>
      <c r="J3" s="7" t="s">
        <v>428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79</v>
      </c>
      <c r="C4" s="7" t="s">
        <v>17</v>
      </c>
      <c r="D4" s="7" t="s">
        <v>80</v>
      </c>
      <c r="E4" s="8" t="s">
        <v>19</v>
      </c>
      <c r="F4" s="7" t="s">
        <v>24</v>
      </c>
      <c r="G4" s="7">
        <v>2</v>
      </c>
      <c r="H4" s="7">
        <v>100</v>
      </c>
      <c r="I4" s="7" t="s">
        <v>80</v>
      </c>
      <c r="J4" s="7" t="s">
        <v>428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70</v>
      </c>
      <c r="C5" s="7" t="s">
        <v>17</v>
      </c>
      <c r="D5" s="7" t="s">
        <v>71</v>
      </c>
      <c r="E5" s="8" t="s">
        <v>19</v>
      </c>
      <c r="F5" s="7" t="s">
        <v>24</v>
      </c>
      <c r="G5" s="7"/>
      <c r="H5" s="7">
        <v>100</v>
      </c>
      <c r="I5" s="7" t="s">
        <v>71</v>
      </c>
      <c r="J5" s="7" t="s">
        <v>428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83</v>
      </c>
      <c r="C6" s="7" t="s">
        <v>17</v>
      </c>
      <c r="D6" s="7" t="s">
        <v>83</v>
      </c>
      <c r="E6" s="8" t="s">
        <v>19</v>
      </c>
      <c r="F6" s="7" t="s">
        <v>24</v>
      </c>
      <c r="G6" s="7"/>
      <c r="H6" s="7">
        <v>100</v>
      </c>
      <c r="I6" s="7" t="s">
        <v>83</v>
      </c>
      <c r="J6" s="7" t="s">
        <v>428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13" t="s">
        <v>414</v>
      </c>
      <c r="C7" s="7" t="s">
        <v>17</v>
      </c>
      <c r="D7" s="13" t="s">
        <v>414</v>
      </c>
      <c r="E7" s="8" t="s">
        <v>19</v>
      </c>
      <c r="F7" s="7" t="s">
        <v>24</v>
      </c>
      <c r="G7" s="7">
        <v>2</v>
      </c>
      <c r="H7" s="7">
        <v>250</v>
      </c>
      <c r="I7" s="13" t="s">
        <v>414</v>
      </c>
      <c r="J7" s="7" t="s">
        <v>428</v>
      </c>
      <c r="K7" s="7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13" t="s">
        <v>169</v>
      </c>
      <c r="C8" s="7" t="s">
        <v>17</v>
      </c>
      <c r="D8" s="13" t="s">
        <v>169</v>
      </c>
      <c r="E8" s="8" t="s">
        <v>19</v>
      </c>
      <c r="F8" s="7" t="s">
        <v>24</v>
      </c>
      <c r="G8" s="7"/>
      <c r="H8" s="7">
        <v>250</v>
      </c>
      <c r="I8" s="13" t="s">
        <v>169</v>
      </c>
      <c r="J8" s="7" t="s">
        <v>428</v>
      </c>
      <c r="K8" s="7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  <row r="9" spans="1:22" x14ac:dyDescent="0.45">
      <c r="A9" s="7">
        <v>8</v>
      </c>
      <c r="B9" s="13" t="s">
        <v>383</v>
      </c>
      <c r="C9" s="7" t="s">
        <v>17</v>
      </c>
      <c r="D9" s="13" t="s">
        <v>383</v>
      </c>
      <c r="E9" s="8" t="s">
        <v>19</v>
      </c>
      <c r="F9" s="7" t="s">
        <v>24</v>
      </c>
      <c r="G9" s="7">
        <v>2</v>
      </c>
      <c r="H9" s="7">
        <v>100</v>
      </c>
      <c r="I9" s="13" t="s">
        <v>383</v>
      </c>
      <c r="J9" s="7" t="s">
        <v>428</v>
      </c>
      <c r="K9" s="7">
        <v>1</v>
      </c>
      <c r="L9" s="7">
        <v>8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7"/>
      <c r="V9" s="7">
        <v>0</v>
      </c>
    </row>
    <row r="10" spans="1:22" x14ac:dyDescent="0.45">
      <c r="A10" s="7">
        <v>9</v>
      </c>
      <c r="B10" s="7" t="s">
        <v>60</v>
      </c>
      <c r="C10" s="7" t="s">
        <v>17</v>
      </c>
      <c r="D10" s="7" t="s">
        <v>60</v>
      </c>
      <c r="E10" s="8" t="s">
        <v>19</v>
      </c>
      <c r="F10" s="7" t="s">
        <v>24</v>
      </c>
      <c r="G10" s="7"/>
      <c r="H10" s="7">
        <v>100</v>
      </c>
      <c r="I10" s="7" t="s">
        <v>60</v>
      </c>
      <c r="J10" s="7" t="s">
        <v>428</v>
      </c>
      <c r="K10" s="7">
        <v>1</v>
      </c>
      <c r="L10" s="7">
        <v>9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T10" s="7"/>
      <c r="U10" s="7"/>
      <c r="V10" s="7">
        <v>0</v>
      </c>
    </row>
    <row r="11" spans="1:22" x14ac:dyDescent="0.45">
      <c r="A11" s="7">
        <v>10</v>
      </c>
      <c r="B11" s="7" t="s">
        <v>173</v>
      </c>
      <c r="C11" s="7" t="s">
        <v>17</v>
      </c>
      <c r="D11" s="7" t="s">
        <v>173</v>
      </c>
      <c r="E11" s="8" t="s">
        <v>19</v>
      </c>
      <c r="F11" s="7" t="s">
        <v>24</v>
      </c>
      <c r="G11" s="7"/>
      <c r="H11" s="7">
        <v>100</v>
      </c>
      <c r="I11" s="7" t="s">
        <v>173</v>
      </c>
      <c r="J11" s="7" t="s">
        <v>428</v>
      </c>
      <c r="K11" s="7">
        <v>1</v>
      </c>
      <c r="L11" s="7">
        <v>10</v>
      </c>
      <c r="M11" s="7" t="s">
        <v>20</v>
      </c>
      <c r="N11" s="7" t="s">
        <v>20</v>
      </c>
      <c r="O11" s="7" t="s">
        <v>20</v>
      </c>
      <c r="P11" s="7" t="s">
        <v>20</v>
      </c>
      <c r="Q11" s="7" t="s">
        <v>20</v>
      </c>
      <c r="R11" s="7" t="s">
        <v>20</v>
      </c>
      <c r="T11" s="7"/>
      <c r="U11" s="7"/>
      <c r="V11" s="7">
        <v>0</v>
      </c>
    </row>
    <row r="12" spans="1:22" x14ac:dyDescent="0.45">
      <c r="A12" s="7">
        <v>11</v>
      </c>
      <c r="B12" s="13" t="s">
        <v>170</v>
      </c>
      <c r="C12" s="7" t="s">
        <v>17</v>
      </c>
      <c r="D12" s="13" t="s">
        <v>171</v>
      </c>
      <c r="E12" s="8" t="s">
        <v>19</v>
      </c>
      <c r="F12" s="7" t="s">
        <v>24</v>
      </c>
      <c r="G12" s="7">
        <v>6</v>
      </c>
      <c r="H12" s="7">
        <v>6</v>
      </c>
      <c r="I12" s="13" t="s">
        <v>171</v>
      </c>
      <c r="J12" s="7" t="s">
        <v>428</v>
      </c>
      <c r="K12" s="7">
        <v>1</v>
      </c>
      <c r="L12" s="7">
        <v>11</v>
      </c>
      <c r="M12" s="7" t="s">
        <v>20</v>
      </c>
      <c r="N12" s="7" t="s">
        <v>20</v>
      </c>
      <c r="O12" s="7" t="s">
        <v>20</v>
      </c>
      <c r="P12" s="7" t="s">
        <v>20</v>
      </c>
      <c r="Q12" s="7" t="s">
        <v>20</v>
      </c>
      <c r="R12" s="7" t="s">
        <v>20</v>
      </c>
      <c r="S12" s="7"/>
      <c r="T12" s="7"/>
      <c r="U12" s="7"/>
      <c r="V12" s="7">
        <v>0</v>
      </c>
    </row>
    <row r="13" spans="1:22" x14ac:dyDescent="0.45">
      <c r="A13" s="7">
        <v>12</v>
      </c>
      <c r="B13" s="13" t="s">
        <v>172</v>
      </c>
      <c r="C13" s="7" t="s">
        <v>49</v>
      </c>
      <c r="D13" s="13" t="s">
        <v>430</v>
      </c>
      <c r="E13" s="8" t="s">
        <v>48</v>
      </c>
      <c r="F13" s="7" t="s">
        <v>24</v>
      </c>
      <c r="G13" s="7"/>
      <c r="H13" s="7"/>
      <c r="I13" s="13" t="s">
        <v>430</v>
      </c>
      <c r="J13" s="7" t="s">
        <v>428</v>
      </c>
      <c r="K13" s="7">
        <v>1</v>
      </c>
      <c r="L13" s="7">
        <v>12</v>
      </c>
      <c r="M13" s="7" t="s">
        <v>20</v>
      </c>
      <c r="N13" s="7" t="s">
        <v>20</v>
      </c>
      <c r="O13" s="7" t="s">
        <v>20</v>
      </c>
      <c r="P13" s="7" t="s">
        <v>20</v>
      </c>
      <c r="Q13" s="7" t="s">
        <v>20</v>
      </c>
      <c r="R13" s="7" t="s">
        <v>20</v>
      </c>
      <c r="S13" s="7"/>
      <c r="T13" s="7"/>
      <c r="U13" s="7"/>
      <c r="V13" s="7">
        <v>0</v>
      </c>
    </row>
    <row r="14" spans="1:22" x14ac:dyDescent="0.45">
      <c r="A14" s="7">
        <v>13</v>
      </c>
      <c r="B14" s="7" t="s">
        <v>166</v>
      </c>
      <c r="C14" s="7" t="s">
        <v>36</v>
      </c>
      <c r="D14" s="7" t="s">
        <v>167</v>
      </c>
      <c r="E14" s="8" t="s">
        <v>19</v>
      </c>
      <c r="F14" s="7" t="s">
        <v>24</v>
      </c>
      <c r="G14" s="7"/>
      <c r="H14" s="7"/>
      <c r="I14" s="7" t="s">
        <v>167</v>
      </c>
      <c r="J14" s="7" t="s">
        <v>428</v>
      </c>
      <c r="K14" s="7">
        <v>1</v>
      </c>
      <c r="L14" s="7">
        <v>13</v>
      </c>
      <c r="M14" s="7" t="s">
        <v>20</v>
      </c>
      <c r="N14" s="7" t="s">
        <v>20</v>
      </c>
      <c r="O14" s="7" t="s">
        <v>20</v>
      </c>
      <c r="P14" s="7" t="s">
        <v>20</v>
      </c>
      <c r="Q14" s="7" t="s">
        <v>20</v>
      </c>
      <c r="R14" s="7" t="s">
        <v>20</v>
      </c>
      <c r="S14" s="7"/>
      <c r="T14" s="7"/>
      <c r="U14" s="7"/>
      <c r="V14" s="7"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D142791-DD11-4843-BC6E-CE78DD8E7A4C}">
          <x14:formula1>
            <xm:f>MasterReference!$C$2:$C$16</xm:f>
          </x14:formula1>
          <xm:sqref>E10:E11</xm:sqref>
        </x14:dataValidation>
      </x14:dataValidations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33A48-4B3D-41B5-9C1B-3BBBE1B3B9D4}">
  <dimension ref="A1:V85"/>
  <sheetViews>
    <sheetView topLeftCell="A50" zoomScaleNormal="100" workbookViewId="0">
      <selection activeCell="V61" sqref="V61"/>
    </sheetView>
  </sheetViews>
  <sheetFormatPr defaultRowHeight="14.25" x14ac:dyDescent="0.45"/>
  <cols>
    <col min="1" max="1" width="5.6640625" bestFit="1" customWidth="1"/>
    <col min="2" max="2" width="21.53125" bestFit="1" customWidth="1"/>
    <col min="3" max="3" width="12.46484375" bestFit="1" customWidth="1"/>
    <col min="4" max="4" width="22.46484375" bestFit="1" customWidth="1"/>
    <col min="5" max="5" width="14.4648437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22.46484375" bestFit="1" customWidth="1"/>
    <col min="10" max="10" width="11.6640625" bestFit="1" customWidth="1"/>
    <col min="11" max="11" width="7.1992187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19921875" bestFit="1" customWidth="1"/>
    <col min="16" max="16" width="6.46484375" bestFit="1" customWidth="1"/>
    <col min="17" max="17" width="6.79687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19</v>
      </c>
      <c r="F2" s="7" t="s">
        <v>20</v>
      </c>
      <c r="G2" s="7">
        <v>2</v>
      </c>
      <c r="H2" s="7">
        <v>1000</v>
      </c>
      <c r="I2" s="7" t="s">
        <v>73</v>
      </c>
      <c r="J2" s="7" t="s">
        <v>235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0</v>
      </c>
    </row>
    <row r="3" spans="1:22" x14ac:dyDescent="0.45">
      <c r="A3" s="7">
        <v>2</v>
      </c>
      <c r="B3" s="7" t="s">
        <v>236</v>
      </c>
      <c r="C3" s="7" t="s">
        <v>17</v>
      </c>
      <c r="D3" s="7" t="s">
        <v>237</v>
      </c>
      <c r="E3" s="8" t="s">
        <v>19</v>
      </c>
      <c r="F3" s="7" t="s">
        <v>20</v>
      </c>
      <c r="G3" s="7">
        <v>1</v>
      </c>
      <c r="H3" s="7">
        <v>100</v>
      </c>
      <c r="I3" s="7" t="s">
        <v>237</v>
      </c>
      <c r="J3" s="7" t="s">
        <v>235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1</v>
      </c>
    </row>
    <row r="4" spans="1:22" x14ac:dyDescent="0.45">
      <c r="A4" s="7">
        <v>3</v>
      </c>
      <c r="B4" s="7" t="s">
        <v>238</v>
      </c>
      <c r="C4" s="7" t="s">
        <v>17</v>
      </c>
      <c r="D4" s="7" t="s">
        <v>390</v>
      </c>
      <c r="E4" s="8" t="s">
        <v>23</v>
      </c>
      <c r="F4" s="7" t="s">
        <v>20</v>
      </c>
      <c r="G4" s="7">
        <v>2</v>
      </c>
      <c r="H4" s="7">
        <v>200</v>
      </c>
      <c r="I4" s="7" t="s">
        <v>390</v>
      </c>
      <c r="J4" s="7" t="s">
        <v>235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 t="s">
        <v>238</v>
      </c>
      <c r="T4" s="7"/>
      <c r="U4" s="7"/>
      <c r="V4" s="7">
        <v>2</v>
      </c>
    </row>
    <row r="5" spans="1:22" x14ac:dyDescent="0.45">
      <c r="A5" s="7">
        <v>4</v>
      </c>
      <c r="B5" s="7" t="s">
        <v>391</v>
      </c>
      <c r="C5" s="7" t="s">
        <v>17</v>
      </c>
      <c r="D5" s="7" t="s">
        <v>392</v>
      </c>
      <c r="E5" s="8" t="s">
        <v>23</v>
      </c>
      <c r="F5" s="7" t="s">
        <v>20</v>
      </c>
      <c r="G5" s="7">
        <v>2</v>
      </c>
      <c r="H5" s="7">
        <v>200</v>
      </c>
      <c r="I5" s="7" t="s">
        <v>392</v>
      </c>
      <c r="J5" s="7" t="s">
        <v>235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 t="s">
        <v>391</v>
      </c>
      <c r="T5" s="7"/>
      <c r="U5" s="7"/>
      <c r="V5" s="7">
        <v>3</v>
      </c>
    </row>
    <row r="6" spans="1:22" x14ac:dyDescent="0.45">
      <c r="A6" s="7">
        <v>5</v>
      </c>
      <c r="B6" s="7" t="s">
        <v>166</v>
      </c>
      <c r="C6" s="7" t="s">
        <v>36</v>
      </c>
      <c r="D6" s="14" t="s">
        <v>167</v>
      </c>
      <c r="E6" s="8" t="s">
        <v>19</v>
      </c>
      <c r="F6" s="7" t="s">
        <v>24</v>
      </c>
      <c r="G6" s="7"/>
      <c r="H6" s="7"/>
      <c r="I6" s="14" t="s">
        <v>167</v>
      </c>
      <c r="J6" s="7" t="s">
        <v>235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0</v>
      </c>
    </row>
    <row r="7" spans="1:22" x14ac:dyDescent="0.45">
      <c r="A7" s="7">
        <v>6</v>
      </c>
      <c r="B7" s="7" t="s">
        <v>239</v>
      </c>
      <c r="C7" s="7" t="s">
        <v>17</v>
      </c>
      <c r="D7" s="7" t="s">
        <v>240</v>
      </c>
      <c r="E7" s="8" t="s">
        <v>19</v>
      </c>
      <c r="F7" s="7" t="s">
        <v>24</v>
      </c>
      <c r="G7" s="7">
        <v>2</v>
      </c>
      <c r="H7" s="7">
        <v>100</v>
      </c>
      <c r="I7" s="7" t="s">
        <v>240</v>
      </c>
      <c r="J7" s="7" t="s">
        <v>235</v>
      </c>
      <c r="K7" s="7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7" t="s">
        <v>241</v>
      </c>
      <c r="C8" s="7" t="s">
        <v>17</v>
      </c>
      <c r="D8" s="7" t="s">
        <v>242</v>
      </c>
      <c r="E8" s="8" t="s">
        <v>19</v>
      </c>
      <c r="F8" s="7" t="s">
        <v>24</v>
      </c>
      <c r="G8" s="7">
        <v>2</v>
      </c>
      <c r="H8" s="7">
        <v>100</v>
      </c>
      <c r="I8" s="7" t="s">
        <v>242</v>
      </c>
      <c r="J8" s="7" t="s">
        <v>235</v>
      </c>
      <c r="K8" s="7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  <row r="9" spans="1:22" x14ac:dyDescent="0.45">
      <c r="A9" s="7">
        <v>8</v>
      </c>
      <c r="B9" s="7" t="s">
        <v>243</v>
      </c>
      <c r="C9" s="7" t="s">
        <v>17</v>
      </c>
      <c r="D9" s="7" t="s">
        <v>244</v>
      </c>
      <c r="E9" s="8" t="s">
        <v>19</v>
      </c>
      <c r="F9" s="7" t="s">
        <v>24</v>
      </c>
      <c r="G9" s="7">
        <v>2</v>
      </c>
      <c r="H9" s="7">
        <v>100</v>
      </c>
      <c r="I9" s="7" t="s">
        <v>244</v>
      </c>
      <c r="J9" s="10" t="s">
        <v>235</v>
      </c>
      <c r="K9" s="10">
        <v>1</v>
      </c>
      <c r="L9" s="7">
        <v>8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7"/>
      <c r="V9" s="7">
        <v>4</v>
      </c>
    </row>
    <row r="10" spans="1:22" x14ac:dyDescent="0.45">
      <c r="A10" s="7">
        <v>9</v>
      </c>
      <c r="B10" s="7" t="s">
        <v>245</v>
      </c>
      <c r="C10" s="7" t="s">
        <v>17</v>
      </c>
      <c r="D10" s="7" t="s">
        <v>246</v>
      </c>
      <c r="E10" s="8" t="s">
        <v>19</v>
      </c>
      <c r="F10" s="7" t="s">
        <v>24</v>
      </c>
      <c r="G10" s="7">
        <v>2</v>
      </c>
      <c r="H10" s="7">
        <v>100</v>
      </c>
      <c r="I10" s="7" t="s">
        <v>246</v>
      </c>
      <c r="J10" s="10" t="s">
        <v>235</v>
      </c>
      <c r="K10" s="10">
        <v>1</v>
      </c>
      <c r="L10" s="7">
        <v>9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/>
      <c r="T10" s="7"/>
      <c r="U10" s="7"/>
      <c r="V10" s="7">
        <v>5</v>
      </c>
    </row>
    <row r="11" spans="1:22" x14ac:dyDescent="0.45">
      <c r="A11" s="7">
        <v>10</v>
      </c>
      <c r="B11" s="7" t="s">
        <v>247</v>
      </c>
      <c r="C11" s="7" t="s">
        <v>17</v>
      </c>
      <c r="D11" s="7" t="s">
        <v>248</v>
      </c>
      <c r="E11" s="8" t="s">
        <v>23</v>
      </c>
      <c r="F11" s="7" t="s">
        <v>24</v>
      </c>
      <c r="G11" s="7">
        <v>1</v>
      </c>
      <c r="H11" s="7">
        <v>100</v>
      </c>
      <c r="I11" s="7" t="s">
        <v>248</v>
      </c>
      <c r="J11" s="10" t="s">
        <v>235</v>
      </c>
      <c r="K11" s="7">
        <v>1</v>
      </c>
      <c r="L11" s="7">
        <v>10</v>
      </c>
      <c r="M11" s="7" t="s">
        <v>20</v>
      </c>
      <c r="N11" s="7" t="s">
        <v>20</v>
      </c>
      <c r="O11" s="7" t="s">
        <v>20</v>
      </c>
      <c r="P11" s="7" t="s">
        <v>20</v>
      </c>
      <c r="Q11" s="7" t="s">
        <v>20</v>
      </c>
      <c r="R11" s="7" t="s">
        <v>20</v>
      </c>
      <c r="S11" s="7" t="s">
        <v>59</v>
      </c>
      <c r="T11" s="7"/>
      <c r="U11" s="7"/>
      <c r="V11" s="7">
        <v>0</v>
      </c>
    </row>
    <row r="12" spans="1:22" x14ac:dyDescent="0.45">
      <c r="A12" s="7">
        <v>11</v>
      </c>
      <c r="B12" s="7" t="s">
        <v>331</v>
      </c>
      <c r="C12" s="7" t="s">
        <v>17</v>
      </c>
      <c r="D12" s="7" t="s">
        <v>249</v>
      </c>
      <c r="E12" s="8" t="s">
        <v>19</v>
      </c>
      <c r="F12" s="7" t="s">
        <v>24</v>
      </c>
      <c r="G12" s="7">
        <v>1</v>
      </c>
      <c r="H12" s="7">
        <v>200</v>
      </c>
      <c r="I12" s="7" t="s">
        <v>249</v>
      </c>
      <c r="J12" s="10" t="s">
        <v>235</v>
      </c>
      <c r="K12" s="7">
        <v>1</v>
      </c>
      <c r="L12" s="7">
        <v>11</v>
      </c>
      <c r="M12" s="7" t="s">
        <v>20</v>
      </c>
      <c r="N12" s="7" t="s">
        <v>20</v>
      </c>
      <c r="O12" s="7" t="s">
        <v>20</v>
      </c>
      <c r="P12" s="7" t="s">
        <v>20</v>
      </c>
      <c r="Q12" s="7" t="s">
        <v>20</v>
      </c>
      <c r="R12" s="7" t="s">
        <v>20</v>
      </c>
      <c r="S12" s="7"/>
      <c r="T12" s="7"/>
      <c r="U12" s="7"/>
      <c r="V12" s="7">
        <v>0</v>
      </c>
    </row>
    <row r="13" spans="1:22" x14ac:dyDescent="0.45">
      <c r="A13" s="7">
        <v>12</v>
      </c>
      <c r="B13" s="7" t="s">
        <v>250</v>
      </c>
      <c r="C13" s="7" t="s">
        <v>17</v>
      </c>
      <c r="D13" s="7" t="s">
        <v>251</v>
      </c>
      <c r="E13" s="8" t="s">
        <v>19</v>
      </c>
      <c r="F13" s="7" t="s">
        <v>24</v>
      </c>
      <c r="G13" s="7">
        <v>2</v>
      </c>
      <c r="H13" s="7">
        <v>200</v>
      </c>
      <c r="I13" s="7" t="s">
        <v>251</v>
      </c>
      <c r="J13" s="10" t="s">
        <v>235</v>
      </c>
      <c r="K13" s="10">
        <v>1</v>
      </c>
      <c r="L13" s="7">
        <v>12</v>
      </c>
      <c r="M13" s="7" t="s">
        <v>20</v>
      </c>
      <c r="N13" s="7" t="s">
        <v>20</v>
      </c>
      <c r="O13" s="7" t="s">
        <v>20</v>
      </c>
      <c r="P13" s="7" t="s">
        <v>20</v>
      </c>
      <c r="Q13" s="7" t="s">
        <v>20</v>
      </c>
      <c r="R13" s="7" t="s">
        <v>20</v>
      </c>
      <c r="S13" s="7"/>
      <c r="T13" s="7"/>
      <c r="U13" s="7"/>
      <c r="V13" s="7">
        <v>0</v>
      </c>
    </row>
    <row r="14" spans="1:22" x14ac:dyDescent="0.45">
      <c r="A14" s="7">
        <v>13</v>
      </c>
      <c r="B14" s="7" t="s">
        <v>252</v>
      </c>
      <c r="C14" s="7" t="s">
        <v>17</v>
      </c>
      <c r="D14" s="7" t="s">
        <v>253</v>
      </c>
      <c r="E14" s="8" t="s">
        <v>19</v>
      </c>
      <c r="F14" s="7" t="s">
        <v>24</v>
      </c>
      <c r="G14" s="7">
        <v>2</v>
      </c>
      <c r="H14" s="7">
        <v>100</v>
      </c>
      <c r="I14" s="7" t="s">
        <v>253</v>
      </c>
      <c r="J14" s="10" t="s">
        <v>235</v>
      </c>
      <c r="K14" s="10">
        <v>1</v>
      </c>
      <c r="L14" s="7">
        <v>13</v>
      </c>
      <c r="M14" s="7" t="s">
        <v>20</v>
      </c>
      <c r="N14" s="7" t="s">
        <v>20</v>
      </c>
      <c r="O14" s="7" t="s">
        <v>20</v>
      </c>
      <c r="P14" s="7" t="s">
        <v>20</v>
      </c>
      <c r="Q14" s="7" t="s">
        <v>20</v>
      </c>
      <c r="R14" s="7" t="s">
        <v>20</v>
      </c>
      <c r="S14" s="7"/>
      <c r="T14" s="7"/>
      <c r="U14" s="7"/>
      <c r="V14" s="7">
        <v>0</v>
      </c>
    </row>
    <row r="15" spans="1:22" x14ac:dyDescent="0.45">
      <c r="A15" s="7">
        <v>14</v>
      </c>
      <c r="B15" s="7" t="s">
        <v>254</v>
      </c>
      <c r="C15" s="7" t="s">
        <v>17</v>
      </c>
      <c r="D15" s="7" t="s">
        <v>255</v>
      </c>
      <c r="E15" s="8" t="s">
        <v>19</v>
      </c>
      <c r="F15" s="7" t="s">
        <v>24</v>
      </c>
      <c r="G15" s="7">
        <v>1</v>
      </c>
      <c r="H15" s="7">
        <v>100</v>
      </c>
      <c r="I15" s="7" t="s">
        <v>255</v>
      </c>
      <c r="J15" s="10" t="s">
        <v>235</v>
      </c>
      <c r="K15" s="10">
        <v>1</v>
      </c>
      <c r="L15" s="7">
        <v>14</v>
      </c>
      <c r="M15" s="7" t="s">
        <v>20</v>
      </c>
      <c r="N15" s="7" t="s">
        <v>20</v>
      </c>
      <c r="O15" s="7" t="s">
        <v>20</v>
      </c>
      <c r="P15" s="7" t="s">
        <v>20</v>
      </c>
      <c r="Q15" s="7" t="s">
        <v>20</v>
      </c>
      <c r="R15" s="7" t="s">
        <v>20</v>
      </c>
      <c r="T15" s="7"/>
      <c r="U15" s="7"/>
      <c r="V15" s="7">
        <v>0</v>
      </c>
    </row>
    <row r="16" spans="1:22" x14ac:dyDescent="0.45">
      <c r="A16" s="7">
        <v>15</v>
      </c>
      <c r="B16" s="7" t="s">
        <v>256</v>
      </c>
      <c r="C16" s="7" t="s">
        <v>17</v>
      </c>
      <c r="D16" s="7" t="s">
        <v>257</v>
      </c>
      <c r="E16" s="8" t="s">
        <v>19</v>
      </c>
      <c r="F16" s="7" t="s">
        <v>24</v>
      </c>
      <c r="G16" s="7"/>
      <c r="H16" s="7">
        <v>100</v>
      </c>
      <c r="I16" s="7" t="s">
        <v>257</v>
      </c>
      <c r="J16" s="10" t="s">
        <v>235</v>
      </c>
      <c r="K16" s="10">
        <v>1</v>
      </c>
      <c r="L16" s="7">
        <v>15</v>
      </c>
      <c r="M16" s="7" t="s">
        <v>20</v>
      </c>
      <c r="N16" s="7" t="s">
        <v>20</v>
      </c>
      <c r="O16" s="7" t="s">
        <v>20</v>
      </c>
      <c r="P16" s="7" t="s">
        <v>20</v>
      </c>
      <c r="Q16" s="7" t="s">
        <v>20</v>
      </c>
      <c r="R16" s="7" t="s">
        <v>20</v>
      </c>
      <c r="S16" s="7"/>
      <c r="T16" s="7"/>
      <c r="U16" s="7"/>
      <c r="V16" s="7">
        <v>0</v>
      </c>
    </row>
    <row r="17" spans="1:22" x14ac:dyDescent="0.45">
      <c r="A17" s="7">
        <v>16</v>
      </c>
      <c r="B17" s="7" t="s">
        <v>258</v>
      </c>
      <c r="C17" s="7" t="s">
        <v>17</v>
      </c>
      <c r="D17" s="7" t="s">
        <v>259</v>
      </c>
      <c r="E17" s="8" t="s">
        <v>23</v>
      </c>
      <c r="F17" s="7" t="s">
        <v>24</v>
      </c>
      <c r="G17" s="7">
        <v>1</v>
      </c>
      <c r="H17" s="7">
        <v>100</v>
      </c>
      <c r="I17" s="7" t="s">
        <v>258</v>
      </c>
      <c r="J17" s="10" t="s">
        <v>235</v>
      </c>
      <c r="K17" s="7">
        <v>1</v>
      </c>
      <c r="L17" s="7">
        <v>16</v>
      </c>
      <c r="M17" s="7" t="s">
        <v>20</v>
      </c>
      <c r="N17" s="7" t="s">
        <v>20</v>
      </c>
      <c r="O17" s="7" t="s">
        <v>20</v>
      </c>
      <c r="P17" s="7" t="s">
        <v>20</v>
      </c>
      <c r="Q17" s="7" t="s">
        <v>20</v>
      </c>
      <c r="R17" s="7" t="s">
        <v>20</v>
      </c>
      <c r="S17" s="7" t="s">
        <v>258</v>
      </c>
      <c r="T17" s="7"/>
      <c r="U17" s="7"/>
      <c r="V17" s="7">
        <v>0</v>
      </c>
    </row>
    <row r="18" spans="1:22" x14ac:dyDescent="0.45">
      <c r="A18" s="7">
        <v>17</v>
      </c>
      <c r="B18" s="7" t="s">
        <v>260</v>
      </c>
      <c r="C18" s="7" t="s">
        <v>17</v>
      </c>
      <c r="D18" s="7" t="s">
        <v>261</v>
      </c>
      <c r="E18" s="8" t="s">
        <v>19</v>
      </c>
      <c r="F18" s="7" t="s">
        <v>24</v>
      </c>
      <c r="G18" s="7"/>
      <c r="H18" s="7">
        <v>50</v>
      </c>
      <c r="I18" s="7" t="s">
        <v>261</v>
      </c>
      <c r="J18" s="10" t="s">
        <v>235</v>
      </c>
      <c r="K18" s="7">
        <v>1</v>
      </c>
      <c r="L18" s="7">
        <v>17</v>
      </c>
      <c r="M18" s="7" t="s">
        <v>20</v>
      </c>
      <c r="N18" s="7" t="s">
        <v>20</v>
      </c>
      <c r="O18" s="7" t="s">
        <v>20</v>
      </c>
      <c r="P18" s="7" t="s">
        <v>20</v>
      </c>
      <c r="Q18" s="7" t="s">
        <v>20</v>
      </c>
      <c r="R18" s="7" t="s">
        <v>20</v>
      </c>
      <c r="S18" s="7"/>
      <c r="T18" s="7"/>
      <c r="U18" s="7"/>
      <c r="V18" s="7">
        <v>0</v>
      </c>
    </row>
    <row r="19" spans="1:22" x14ac:dyDescent="0.45">
      <c r="A19" s="7">
        <v>18</v>
      </c>
      <c r="B19" s="7" t="s">
        <v>262</v>
      </c>
      <c r="C19" s="7" t="s">
        <v>17</v>
      </c>
      <c r="D19" s="7" t="s">
        <v>263</v>
      </c>
      <c r="E19" s="8" t="s">
        <v>19</v>
      </c>
      <c r="F19" s="7" t="s">
        <v>24</v>
      </c>
      <c r="G19" s="7">
        <v>2</v>
      </c>
      <c r="H19" s="7">
        <v>100</v>
      </c>
      <c r="I19" s="7" t="s">
        <v>263</v>
      </c>
      <c r="J19" s="10" t="s">
        <v>235</v>
      </c>
      <c r="K19" s="7">
        <v>1</v>
      </c>
      <c r="L19" s="7">
        <v>18</v>
      </c>
      <c r="M19" s="7" t="s">
        <v>20</v>
      </c>
      <c r="N19" s="7" t="s">
        <v>20</v>
      </c>
      <c r="O19" s="7" t="s">
        <v>20</v>
      </c>
      <c r="P19" s="7" t="s">
        <v>20</v>
      </c>
      <c r="Q19" s="7" t="s">
        <v>20</v>
      </c>
      <c r="R19" s="7" t="s">
        <v>20</v>
      </c>
      <c r="S19" s="7"/>
      <c r="T19" s="7"/>
      <c r="U19" s="7"/>
      <c r="V19" s="7">
        <v>0</v>
      </c>
    </row>
    <row r="20" spans="1:22" x14ac:dyDescent="0.45">
      <c r="A20" s="7">
        <v>19</v>
      </c>
      <c r="B20" s="7" t="s">
        <v>264</v>
      </c>
      <c r="C20" s="7" t="s">
        <v>17</v>
      </c>
      <c r="D20" s="7" t="s">
        <v>265</v>
      </c>
      <c r="E20" s="8" t="s">
        <v>19</v>
      </c>
      <c r="F20" s="7" t="s">
        <v>24</v>
      </c>
      <c r="G20" s="7">
        <v>2</v>
      </c>
      <c r="H20" s="7">
        <v>100</v>
      </c>
      <c r="I20" s="7" t="s">
        <v>265</v>
      </c>
      <c r="J20" s="10" t="s">
        <v>235</v>
      </c>
      <c r="K20" s="10">
        <v>1</v>
      </c>
      <c r="L20" s="7">
        <v>19</v>
      </c>
      <c r="M20" s="7" t="s">
        <v>20</v>
      </c>
      <c r="N20" s="7" t="s">
        <v>20</v>
      </c>
      <c r="O20" s="7" t="s">
        <v>20</v>
      </c>
      <c r="P20" s="7" t="s">
        <v>20</v>
      </c>
      <c r="Q20" s="7" t="s">
        <v>20</v>
      </c>
      <c r="R20" s="7" t="s">
        <v>20</v>
      </c>
      <c r="S20" s="7"/>
      <c r="T20" s="7"/>
      <c r="U20" s="7"/>
      <c r="V20" s="7">
        <v>0</v>
      </c>
    </row>
    <row r="21" spans="1:22" x14ac:dyDescent="0.45">
      <c r="A21" s="7">
        <v>20</v>
      </c>
      <c r="B21" s="13" t="s">
        <v>266</v>
      </c>
      <c r="C21" s="7" t="s">
        <v>17</v>
      </c>
      <c r="D21" s="13" t="s">
        <v>267</v>
      </c>
      <c r="E21" s="8" t="s">
        <v>19</v>
      </c>
      <c r="F21" s="7" t="s">
        <v>24</v>
      </c>
      <c r="G21" s="7">
        <v>2</v>
      </c>
      <c r="H21" s="7">
        <v>100</v>
      </c>
      <c r="I21" s="13" t="s">
        <v>267</v>
      </c>
      <c r="J21" s="10" t="s">
        <v>235</v>
      </c>
      <c r="K21" s="10">
        <v>1</v>
      </c>
      <c r="L21" s="7">
        <v>20</v>
      </c>
      <c r="M21" s="7" t="s">
        <v>20</v>
      </c>
      <c r="N21" s="7" t="s">
        <v>20</v>
      </c>
      <c r="O21" s="7" t="s">
        <v>20</v>
      </c>
      <c r="P21" s="7" t="s">
        <v>20</v>
      </c>
      <c r="Q21" s="7" t="s">
        <v>20</v>
      </c>
      <c r="R21" s="7" t="s">
        <v>20</v>
      </c>
      <c r="S21" s="7"/>
      <c r="T21" s="7"/>
      <c r="U21" s="7"/>
      <c r="V21" s="7">
        <v>0</v>
      </c>
    </row>
    <row r="22" spans="1:22" x14ac:dyDescent="0.45">
      <c r="A22" s="7">
        <v>21</v>
      </c>
      <c r="B22" s="14" t="s">
        <v>268</v>
      </c>
      <c r="C22" s="7" t="s">
        <v>17</v>
      </c>
      <c r="D22" s="14" t="s">
        <v>269</v>
      </c>
      <c r="E22" s="8" t="s">
        <v>23</v>
      </c>
      <c r="F22" s="7" t="s">
        <v>24</v>
      </c>
      <c r="G22" s="7">
        <v>1</v>
      </c>
      <c r="H22" s="7">
        <v>100</v>
      </c>
      <c r="I22" s="14" t="s">
        <v>269</v>
      </c>
      <c r="J22" s="10" t="s">
        <v>235</v>
      </c>
      <c r="K22" s="10">
        <v>1</v>
      </c>
      <c r="L22" s="7">
        <v>21</v>
      </c>
      <c r="M22" s="7" t="s">
        <v>20</v>
      </c>
      <c r="N22" s="7" t="s">
        <v>20</v>
      </c>
      <c r="O22" s="7" t="s">
        <v>20</v>
      </c>
      <c r="P22" s="7" t="s">
        <v>20</v>
      </c>
      <c r="Q22" s="7" t="s">
        <v>20</v>
      </c>
      <c r="R22" s="7" t="s">
        <v>20</v>
      </c>
      <c r="S22" s="7" t="s">
        <v>59</v>
      </c>
      <c r="T22" s="7"/>
      <c r="U22" s="7"/>
      <c r="V22" s="7">
        <v>0</v>
      </c>
    </row>
    <row r="23" spans="1:22" x14ac:dyDescent="0.45">
      <c r="A23" s="7">
        <v>22</v>
      </c>
      <c r="B23" s="14" t="s">
        <v>332</v>
      </c>
      <c r="C23" s="7" t="s">
        <v>17</v>
      </c>
      <c r="D23" s="14" t="s">
        <v>270</v>
      </c>
      <c r="E23" s="8" t="s">
        <v>19</v>
      </c>
      <c r="F23" s="7" t="s">
        <v>24</v>
      </c>
      <c r="G23" s="7">
        <v>1</v>
      </c>
      <c r="H23" s="7">
        <v>200</v>
      </c>
      <c r="I23" s="14" t="s">
        <v>270</v>
      </c>
      <c r="J23" s="10" t="s">
        <v>235</v>
      </c>
      <c r="K23" s="10">
        <v>1</v>
      </c>
      <c r="L23" s="7">
        <v>22</v>
      </c>
      <c r="M23" s="7" t="s">
        <v>20</v>
      </c>
      <c r="N23" s="7" t="s">
        <v>20</v>
      </c>
      <c r="O23" s="7" t="s">
        <v>20</v>
      </c>
      <c r="P23" s="7" t="s">
        <v>20</v>
      </c>
      <c r="Q23" s="7" t="s">
        <v>20</v>
      </c>
      <c r="R23" s="7" t="s">
        <v>20</v>
      </c>
      <c r="S23" s="7"/>
      <c r="T23" s="7"/>
      <c r="U23" s="7"/>
      <c r="V23" s="7">
        <v>0</v>
      </c>
    </row>
    <row r="24" spans="1:22" x14ac:dyDescent="0.45">
      <c r="A24" s="7">
        <v>23</v>
      </c>
      <c r="B24" s="14" t="s">
        <v>271</v>
      </c>
      <c r="C24" s="7" t="s">
        <v>17</v>
      </c>
      <c r="D24" s="14" t="s">
        <v>272</v>
      </c>
      <c r="E24" s="8" t="s">
        <v>19</v>
      </c>
      <c r="F24" s="7" t="s">
        <v>24</v>
      </c>
      <c r="G24" s="7">
        <v>2</v>
      </c>
      <c r="H24" s="7">
        <v>200</v>
      </c>
      <c r="I24" s="14" t="s">
        <v>272</v>
      </c>
      <c r="J24" s="10" t="s">
        <v>235</v>
      </c>
      <c r="K24" s="10">
        <v>1</v>
      </c>
      <c r="L24" s="7">
        <v>23</v>
      </c>
      <c r="M24" s="7" t="s">
        <v>20</v>
      </c>
      <c r="N24" s="7" t="s">
        <v>20</v>
      </c>
      <c r="O24" s="7" t="s">
        <v>20</v>
      </c>
      <c r="P24" s="7" t="s">
        <v>20</v>
      </c>
      <c r="Q24" s="7" t="s">
        <v>20</v>
      </c>
      <c r="R24" s="7" t="s">
        <v>20</v>
      </c>
      <c r="S24" s="7"/>
      <c r="T24" s="7"/>
      <c r="U24" s="7"/>
      <c r="V24" s="7">
        <v>0</v>
      </c>
    </row>
    <row r="25" spans="1:22" x14ac:dyDescent="0.45">
      <c r="A25" s="7">
        <v>24</v>
      </c>
      <c r="B25" s="14" t="s">
        <v>273</v>
      </c>
      <c r="C25" s="7" t="s">
        <v>17</v>
      </c>
      <c r="D25" s="14" t="s">
        <v>274</v>
      </c>
      <c r="E25" s="8" t="s">
        <v>19</v>
      </c>
      <c r="F25" s="7" t="s">
        <v>24</v>
      </c>
      <c r="G25" s="7">
        <v>2</v>
      </c>
      <c r="H25" s="7">
        <v>100</v>
      </c>
      <c r="I25" s="14" t="s">
        <v>274</v>
      </c>
      <c r="J25" s="10" t="s">
        <v>235</v>
      </c>
      <c r="K25" s="10">
        <v>1</v>
      </c>
      <c r="L25" s="7">
        <v>24</v>
      </c>
      <c r="M25" s="7" t="s">
        <v>20</v>
      </c>
      <c r="N25" s="7" t="s">
        <v>20</v>
      </c>
      <c r="O25" s="7" t="s">
        <v>20</v>
      </c>
      <c r="P25" s="7" t="s">
        <v>20</v>
      </c>
      <c r="Q25" s="7" t="s">
        <v>20</v>
      </c>
      <c r="R25" s="7" t="s">
        <v>20</v>
      </c>
      <c r="S25" s="7"/>
      <c r="T25" s="7"/>
      <c r="U25" s="7"/>
      <c r="V25" s="7">
        <v>0</v>
      </c>
    </row>
    <row r="26" spans="1:22" x14ac:dyDescent="0.45">
      <c r="A26" s="7">
        <v>25</v>
      </c>
      <c r="B26" s="14" t="s">
        <v>275</v>
      </c>
      <c r="C26" s="7" t="s">
        <v>17</v>
      </c>
      <c r="D26" s="14" t="s">
        <v>276</v>
      </c>
      <c r="E26" s="8" t="s">
        <v>19</v>
      </c>
      <c r="F26" s="7" t="s">
        <v>24</v>
      </c>
      <c r="G26" s="7">
        <v>1</v>
      </c>
      <c r="H26" s="7">
        <v>100</v>
      </c>
      <c r="I26" s="14" t="s">
        <v>276</v>
      </c>
      <c r="J26" s="10" t="s">
        <v>235</v>
      </c>
      <c r="K26" s="10">
        <v>1</v>
      </c>
      <c r="L26" s="7">
        <v>25</v>
      </c>
      <c r="M26" s="7" t="s">
        <v>20</v>
      </c>
      <c r="N26" s="7" t="s">
        <v>20</v>
      </c>
      <c r="O26" s="7" t="s">
        <v>20</v>
      </c>
      <c r="P26" s="7" t="s">
        <v>20</v>
      </c>
      <c r="Q26" s="7" t="s">
        <v>20</v>
      </c>
      <c r="R26" s="7" t="s">
        <v>20</v>
      </c>
      <c r="T26" s="7"/>
      <c r="U26" s="7"/>
      <c r="V26" s="7">
        <v>0</v>
      </c>
    </row>
    <row r="27" spans="1:22" x14ac:dyDescent="0.45">
      <c r="A27" s="7">
        <v>26</v>
      </c>
      <c r="B27" s="14" t="s">
        <v>277</v>
      </c>
      <c r="C27" s="7" t="s">
        <v>17</v>
      </c>
      <c r="D27" s="14" t="s">
        <v>278</v>
      </c>
      <c r="E27" s="8" t="s">
        <v>19</v>
      </c>
      <c r="F27" s="7" t="s">
        <v>24</v>
      </c>
      <c r="G27" s="7"/>
      <c r="H27" s="7">
        <v>100</v>
      </c>
      <c r="I27" s="14" t="s">
        <v>278</v>
      </c>
      <c r="J27" s="10" t="s">
        <v>235</v>
      </c>
      <c r="K27" s="10">
        <v>1</v>
      </c>
      <c r="L27" s="7">
        <v>26</v>
      </c>
      <c r="M27" s="7" t="s">
        <v>20</v>
      </c>
      <c r="N27" s="7" t="s">
        <v>20</v>
      </c>
      <c r="O27" s="7" t="s">
        <v>20</v>
      </c>
      <c r="P27" s="7" t="s">
        <v>20</v>
      </c>
      <c r="Q27" s="7" t="s">
        <v>20</v>
      </c>
      <c r="R27" s="7" t="s">
        <v>20</v>
      </c>
      <c r="S27" s="7"/>
      <c r="T27" s="7"/>
      <c r="U27" s="7"/>
      <c r="V27" s="7">
        <v>0</v>
      </c>
    </row>
    <row r="28" spans="1:22" x14ac:dyDescent="0.45">
      <c r="A28" s="7">
        <v>27</v>
      </c>
      <c r="B28" s="14" t="s">
        <v>279</v>
      </c>
      <c r="C28" s="7" t="s">
        <v>17</v>
      </c>
      <c r="D28" s="14" t="s">
        <v>280</v>
      </c>
      <c r="E28" s="8" t="s">
        <v>19</v>
      </c>
      <c r="F28" s="7" t="s">
        <v>24</v>
      </c>
      <c r="G28" s="7">
        <v>2</v>
      </c>
      <c r="H28" s="7">
        <v>200</v>
      </c>
      <c r="I28" s="14" t="s">
        <v>280</v>
      </c>
      <c r="J28" s="10" t="s">
        <v>235</v>
      </c>
      <c r="K28" s="10">
        <v>1</v>
      </c>
      <c r="L28" s="7">
        <v>27</v>
      </c>
      <c r="M28" s="7" t="s">
        <v>20</v>
      </c>
      <c r="N28" s="7" t="s">
        <v>20</v>
      </c>
      <c r="O28" s="7" t="s">
        <v>20</v>
      </c>
      <c r="P28" s="7" t="s">
        <v>20</v>
      </c>
      <c r="Q28" s="7" t="s">
        <v>20</v>
      </c>
      <c r="R28" s="7" t="s">
        <v>20</v>
      </c>
      <c r="S28" s="7"/>
      <c r="T28" s="7"/>
      <c r="U28" s="7"/>
      <c r="V28" s="7">
        <v>0</v>
      </c>
    </row>
    <row r="29" spans="1:22" x14ac:dyDescent="0.45">
      <c r="A29" s="7">
        <v>28</v>
      </c>
      <c r="B29" s="14" t="s">
        <v>393</v>
      </c>
      <c r="C29" s="7" t="s">
        <v>46</v>
      </c>
      <c r="D29" s="14" t="s">
        <v>281</v>
      </c>
      <c r="E29" s="8" t="s">
        <v>19</v>
      </c>
      <c r="F29" s="7" t="s">
        <v>24</v>
      </c>
      <c r="G29" s="7"/>
      <c r="H29" s="7"/>
      <c r="I29" s="14" t="s">
        <v>281</v>
      </c>
      <c r="J29" s="10" t="s">
        <v>235</v>
      </c>
      <c r="K29" s="10">
        <v>1</v>
      </c>
      <c r="L29" s="7">
        <v>28</v>
      </c>
      <c r="M29" s="7" t="s">
        <v>20</v>
      </c>
      <c r="N29" s="7" t="s">
        <v>20</v>
      </c>
      <c r="O29" s="7" t="s">
        <v>20</v>
      </c>
      <c r="P29" s="7" t="s">
        <v>20</v>
      </c>
      <c r="Q29" s="7" t="s">
        <v>20</v>
      </c>
      <c r="R29" s="7" t="s">
        <v>20</v>
      </c>
      <c r="S29" s="7"/>
      <c r="T29" s="7"/>
      <c r="U29" s="7"/>
      <c r="V29" s="7">
        <v>0</v>
      </c>
    </row>
    <row r="30" spans="1:22" x14ac:dyDescent="0.45">
      <c r="A30" s="7">
        <v>29</v>
      </c>
      <c r="B30" s="14" t="s">
        <v>282</v>
      </c>
      <c r="C30" s="7" t="s">
        <v>46</v>
      </c>
      <c r="D30" s="14" t="s">
        <v>283</v>
      </c>
      <c r="E30" s="8" t="s">
        <v>19</v>
      </c>
      <c r="F30" s="7" t="s">
        <v>24</v>
      </c>
      <c r="G30" s="7"/>
      <c r="H30" s="7"/>
      <c r="I30" s="14" t="s">
        <v>283</v>
      </c>
      <c r="J30" s="10" t="s">
        <v>235</v>
      </c>
      <c r="K30" s="10">
        <v>1</v>
      </c>
      <c r="L30" s="7">
        <v>29</v>
      </c>
      <c r="M30" s="7" t="s">
        <v>20</v>
      </c>
      <c r="N30" s="7" t="s">
        <v>20</v>
      </c>
      <c r="O30" s="7" t="s">
        <v>20</v>
      </c>
      <c r="P30" s="7" t="s">
        <v>20</v>
      </c>
      <c r="Q30" s="7" t="s">
        <v>20</v>
      </c>
      <c r="R30" s="7" t="s">
        <v>20</v>
      </c>
      <c r="S30" s="7"/>
      <c r="T30" s="7"/>
      <c r="U30" s="7"/>
      <c r="V30" s="7">
        <v>0</v>
      </c>
    </row>
    <row r="31" spans="1:22" x14ac:dyDescent="0.45">
      <c r="A31" s="7">
        <v>30</v>
      </c>
      <c r="B31" s="14" t="s">
        <v>229</v>
      </c>
      <c r="C31" s="7" t="s">
        <v>46</v>
      </c>
      <c r="D31" s="14" t="s">
        <v>230</v>
      </c>
      <c r="E31" s="8" t="s">
        <v>19</v>
      </c>
      <c r="F31" s="7" t="s">
        <v>24</v>
      </c>
      <c r="G31" s="7"/>
      <c r="H31" s="7"/>
      <c r="I31" s="14" t="s">
        <v>230</v>
      </c>
      <c r="J31" s="10" t="s">
        <v>235</v>
      </c>
      <c r="K31" s="10">
        <v>1</v>
      </c>
      <c r="L31" s="7">
        <v>30</v>
      </c>
      <c r="M31" s="7" t="s">
        <v>20</v>
      </c>
      <c r="N31" s="7" t="s">
        <v>20</v>
      </c>
      <c r="O31" s="7" t="s">
        <v>20</v>
      </c>
      <c r="P31" s="7" t="s">
        <v>20</v>
      </c>
      <c r="Q31" s="7" t="s">
        <v>20</v>
      </c>
      <c r="R31" s="7" t="s">
        <v>20</v>
      </c>
      <c r="S31" s="7"/>
      <c r="T31" s="7"/>
      <c r="U31" s="7"/>
      <c r="V31" s="7">
        <v>0</v>
      </c>
    </row>
    <row r="32" spans="1:22" x14ac:dyDescent="0.45">
      <c r="A32" s="7">
        <v>31</v>
      </c>
      <c r="B32" s="14" t="s">
        <v>394</v>
      </c>
      <c r="C32" s="7" t="s">
        <v>46</v>
      </c>
      <c r="D32" s="14" t="s">
        <v>284</v>
      </c>
      <c r="E32" s="8" t="s">
        <v>19</v>
      </c>
      <c r="F32" s="7" t="s">
        <v>24</v>
      </c>
      <c r="G32" s="7"/>
      <c r="H32" s="7"/>
      <c r="I32" s="14" t="s">
        <v>284</v>
      </c>
      <c r="J32" s="10" t="s">
        <v>235</v>
      </c>
      <c r="K32" s="10">
        <v>1</v>
      </c>
      <c r="L32" s="7">
        <v>31</v>
      </c>
      <c r="M32" s="7" t="s">
        <v>20</v>
      </c>
      <c r="N32" s="7" t="s">
        <v>20</v>
      </c>
      <c r="O32" s="7" t="s">
        <v>20</v>
      </c>
      <c r="P32" s="7" t="s">
        <v>20</v>
      </c>
      <c r="Q32" s="7" t="s">
        <v>20</v>
      </c>
      <c r="R32" s="7" t="s">
        <v>20</v>
      </c>
      <c r="S32" s="7"/>
      <c r="T32" s="7"/>
      <c r="U32" s="7"/>
      <c r="V32" s="7">
        <v>0</v>
      </c>
    </row>
    <row r="33" spans="1:22" x14ac:dyDescent="0.45">
      <c r="A33" s="7">
        <v>32</v>
      </c>
      <c r="B33" s="14" t="s">
        <v>285</v>
      </c>
      <c r="C33" s="7" t="s">
        <v>46</v>
      </c>
      <c r="D33" s="14" t="s">
        <v>286</v>
      </c>
      <c r="E33" s="8" t="s">
        <v>19</v>
      </c>
      <c r="F33" s="7" t="s">
        <v>24</v>
      </c>
      <c r="G33" s="7"/>
      <c r="H33" s="7"/>
      <c r="I33" s="14" t="s">
        <v>286</v>
      </c>
      <c r="J33" s="10" t="s">
        <v>235</v>
      </c>
      <c r="K33" s="10">
        <v>1</v>
      </c>
      <c r="L33" s="7">
        <v>32</v>
      </c>
      <c r="M33" s="7" t="s">
        <v>20</v>
      </c>
      <c r="N33" s="7" t="s">
        <v>20</v>
      </c>
      <c r="O33" s="7" t="s">
        <v>20</v>
      </c>
      <c r="P33" s="7" t="s">
        <v>20</v>
      </c>
      <c r="Q33" s="7" t="s">
        <v>20</v>
      </c>
      <c r="R33" s="7" t="s">
        <v>20</v>
      </c>
      <c r="S33" s="7"/>
      <c r="T33" s="7"/>
      <c r="U33" s="7"/>
      <c r="V33" s="7">
        <v>0</v>
      </c>
    </row>
    <row r="34" spans="1:22" x14ac:dyDescent="0.45">
      <c r="A34" s="7">
        <v>33</v>
      </c>
      <c r="B34" s="14" t="s">
        <v>191</v>
      </c>
      <c r="C34" s="7" t="s">
        <v>36</v>
      </c>
      <c r="D34" s="14" t="s">
        <v>287</v>
      </c>
      <c r="E34" s="8" t="s">
        <v>19</v>
      </c>
      <c r="F34" s="7" t="s">
        <v>24</v>
      </c>
      <c r="G34" s="7"/>
      <c r="H34" s="7"/>
      <c r="I34" s="14" t="s">
        <v>287</v>
      </c>
      <c r="J34" s="10" t="s">
        <v>235</v>
      </c>
      <c r="K34" s="10">
        <v>1</v>
      </c>
      <c r="L34" s="7">
        <v>33</v>
      </c>
      <c r="M34" s="7" t="s">
        <v>20</v>
      </c>
      <c r="N34" s="7" t="s">
        <v>20</v>
      </c>
      <c r="O34" s="7" t="s">
        <v>20</v>
      </c>
      <c r="P34" s="7" t="s">
        <v>20</v>
      </c>
      <c r="Q34" s="7" t="s">
        <v>20</v>
      </c>
      <c r="R34" s="7" t="s">
        <v>20</v>
      </c>
      <c r="S34" s="7"/>
      <c r="T34" s="7"/>
      <c r="U34" s="7"/>
      <c r="V34" s="7">
        <v>0</v>
      </c>
    </row>
    <row r="35" spans="1:22" x14ac:dyDescent="0.45">
      <c r="A35" s="7">
        <v>34</v>
      </c>
      <c r="B35" s="14" t="s">
        <v>189</v>
      </c>
      <c r="C35" s="7" t="s">
        <v>17</v>
      </c>
      <c r="D35" s="14" t="s">
        <v>190</v>
      </c>
      <c r="E35" s="8" t="s">
        <v>19</v>
      </c>
      <c r="F35" s="7" t="s">
        <v>24</v>
      </c>
      <c r="G35" s="7"/>
      <c r="H35" s="7">
        <v>100</v>
      </c>
      <c r="I35" s="14" t="s">
        <v>190</v>
      </c>
      <c r="J35" s="10" t="s">
        <v>235</v>
      </c>
      <c r="K35" s="10">
        <v>1</v>
      </c>
      <c r="L35" s="7">
        <v>34</v>
      </c>
      <c r="M35" s="7" t="s">
        <v>20</v>
      </c>
      <c r="N35" s="7" t="s">
        <v>20</v>
      </c>
      <c r="O35" s="7" t="s">
        <v>20</v>
      </c>
      <c r="P35" s="7" t="s">
        <v>20</v>
      </c>
      <c r="Q35" s="7" t="s">
        <v>20</v>
      </c>
      <c r="R35" s="7" t="s">
        <v>20</v>
      </c>
      <c r="S35" s="7"/>
      <c r="T35" s="7"/>
      <c r="U35" s="7"/>
      <c r="V35" s="7">
        <v>0</v>
      </c>
    </row>
    <row r="36" spans="1:22" x14ac:dyDescent="0.45">
      <c r="A36" s="7">
        <v>35</v>
      </c>
      <c r="B36" s="14" t="s">
        <v>288</v>
      </c>
      <c r="C36" s="7" t="s">
        <v>17</v>
      </c>
      <c r="D36" s="14" t="s">
        <v>289</v>
      </c>
      <c r="E36" s="8" t="s">
        <v>19</v>
      </c>
      <c r="F36" s="7" t="s">
        <v>24</v>
      </c>
      <c r="G36" s="7"/>
      <c r="H36" s="7">
        <v>100</v>
      </c>
      <c r="I36" s="14" t="s">
        <v>289</v>
      </c>
      <c r="J36" s="10" t="s">
        <v>235</v>
      </c>
      <c r="K36" s="10">
        <v>1</v>
      </c>
      <c r="L36" s="7">
        <v>35</v>
      </c>
      <c r="M36" s="7" t="s">
        <v>20</v>
      </c>
      <c r="N36" s="7" t="s">
        <v>20</v>
      </c>
      <c r="O36" s="7" t="s">
        <v>20</v>
      </c>
      <c r="P36" s="7" t="s">
        <v>20</v>
      </c>
      <c r="Q36" s="7" t="s">
        <v>20</v>
      </c>
      <c r="R36" s="7" t="s">
        <v>20</v>
      </c>
      <c r="S36" s="7"/>
      <c r="T36" s="7"/>
      <c r="U36" s="7"/>
      <c r="V36" s="7">
        <v>0</v>
      </c>
    </row>
    <row r="37" spans="1:22" x14ac:dyDescent="0.45">
      <c r="A37" s="7">
        <v>36</v>
      </c>
      <c r="B37" s="14" t="s">
        <v>290</v>
      </c>
      <c r="C37" s="7" t="s">
        <v>46</v>
      </c>
      <c r="D37" s="14" t="s">
        <v>291</v>
      </c>
      <c r="E37" s="8" t="s">
        <v>19</v>
      </c>
      <c r="F37" s="7" t="s">
        <v>24</v>
      </c>
      <c r="G37" s="7"/>
      <c r="H37" s="7"/>
      <c r="I37" s="14" t="s">
        <v>291</v>
      </c>
      <c r="J37" s="10" t="s">
        <v>235</v>
      </c>
      <c r="K37" s="10">
        <v>1</v>
      </c>
      <c r="L37" s="7">
        <v>36</v>
      </c>
      <c r="M37" s="7" t="s">
        <v>20</v>
      </c>
      <c r="N37" s="7" t="s">
        <v>20</v>
      </c>
      <c r="O37" s="7" t="s">
        <v>20</v>
      </c>
      <c r="P37" s="7" t="s">
        <v>20</v>
      </c>
      <c r="Q37" s="7" t="s">
        <v>20</v>
      </c>
      <c r="R37" s="7" t="s">
        <v>20</v>
      </c>
      <c r="S37" s="7"/>
      <c r="T37" s="7"/>
      <c r="U37" s="7"/>
      <c r="V37" s="7">
        <v>0</v>
      </c>
    </row>
    <row r="38" spans="1:22" x14ac:dyDescent="0.45">
      <c r="A38" s="7">
        <v>37</v>
      </c>
      <c r="B38" s="14" t="s">
        <v>292</v>
      </c>
      <c r="C38" s="7" t="s">
        <v>17</v>
      </c>
      <c r="D38" s="14" t="s">
        <v>293</v>
      </c>
      <c r="E38" s="8" t="s">
        <v>19</v>
      </c>
      <c r="F38" s="7" t="s">
        <v>24</v>
      </c>
      <c r="G38" s="7"/>
      <c r="H38" s="7">
        <v>100</v>
      </c>
      <c r="I38" s="14" t="s">
        <v>293</v>
      </c>
      <c r="J38" s="10" t="s">
        <v>235</v>
      </c>
      <c r="K38" s="10">
        <v>1</v>
      </c>
      <c r="L38" s="7">
        <v>37</v>
      </c>
      <c r="M38" s="7" t="s">
        <v>20</v>
      </c>
      <c r="N38" s="7" t="s">
        <v>20</v>
      </c>
      <c r="O38" s="7" t="s">
        <v>20</v>
      </c>
      <c r="P38" s="7" t="s">
        <v>20</v>
      </c>
      <c r="Q38" s="7" t="s">
        <v>20</v>
      </c>
      <c r="R38" s="7" t="s">
        <v>20</v>
      </c>
      <c r="S38" s="14" t="s">
        <v>292</v>
      </c>
      <c r="T38" s="7"/>
      <c r="U38" s="7"/>
      <c r="V38" s="7">
        <v>0</v>
      </c>
    </row>
    <row r="39" spans="1:22" x14ac:dyDescent="0.45">
      <c r="A39" s="7">
        <v>38</v>
      </c>
      <c r="B39" s="14" t="s">
        <v>294</v>
      </c>
      <c r="C39" s="7" t="s">
        <v>49</v>
      </c>
      <c r="D39" s="14" t="s">
        <v>295</v>
      </c>
      <c r="E39" s="8" t="s">
        <v>48</v>
      </c>
      <c r="F39" s="7" t="s">
        <v>24</v>
      </c>
      <c r="G39" s="7"/>
      <c r="H39" s="7"/>
      <c r="I39" s="14" t="s">
        <v>295</v>
      </c>
      <c r="J39" s="10" t="s">
        <v>235</v>
      </c>
      <c r="K39" s="10">
        <v>1</v>
      </c>
      <c r="L39" s="7">
        <v>38</v>
      </c>
      <c r="M39" s="7" t="s">
        <v>24</v>
      </c>
      <c r="N39" s="7" t="s">
        <v>24</v>
      </c>
      <c r="O39" s="7" t="s">
        <v>24</v>
      </c>
      <c r="P39" s="7" t="s">
        <v>24</v>
      </c>
      <c r="Q39" s="7" t="s">
        <v>24</v>
      </c>
      <c r="R39" s="7" t="s">
        <v>20</v>
      </c>
      <c r="S39" s="7"/>
      <c r="T39" s="7"/>
      <c r="U39" s="7"/>
      <c r="V39" s="7">
        <v>0</v>
      </c>
    </row>
    <row r="40" spans="1:22" x14ac:dyDescent="0.45">
      <c r="A40" s="7">
        <v>39</v>
      </c>
      <c r="B40" s="14" t="s">
        <v>296</v>
      </c>
      <c r="C40" s="7" t="s">
        <v>46</v>
      </c>
      <c r="D40" s="14" t="s">
        <v>296</v>
      </c>
      <c r="E40" s="8" t="s">
        <v>19</v>
      </c>
      <c r="F40" s="7" t="s">
        <v>24</v>
      </c>
      <c r="G40" s="7"/>
      <c r="H40" s="7"/>
      <c r="I40" s="14" t="s">
        <v>296</v>
      </c>
      <c r="J40" s="10" t="s">
        <v>235</v>
      </c>
      <c r="K40" s="10">
        <v>1</v>
      </c>
      <c r="L40" s="7">
        <v>39</v>
      </c>
      <c r="M40" s="7" t="s">
        <v>20</v>
      </c>
      <c r="N40" s="7" t="s">
        <v>20</v>
      </c>
      <c r="O40" s="7" t="s">
        <v>20</v>
      </c>
      <c r="P40" s="7" t="s">
        <v>20</v>
      </c>
      <c r="Q40" s="7" t="s">
        <v>20</v>
      </c>
      <c r="R40" s="7" t="s">
        <v>20</v>
      </c>
      <c r="S40" s="7"/>
      <c r="T40" s="7"/>
      <c r="U40" s="7"/>
      <c r="V40" s="7">
        <v>0</v>
      </c>
    </row>
    <row r="41" spans="1:22" x14ac:dyDescent="0.45">
      <c r="A41" s="7">
        <v>40</v>
      </c>
      <c r="B41" s="14" t="s">
        <v>297</v>
      </c>
      <c r="C41" s="7" t="s">
        <v>46</v>
      </c>
      <c r="D41" s="14" t="s">
        <v>298</v>
      </c>
      <c r="E41" s="8" t="s">
        <v>19</v>
      </c>
      <c r="F41" s="7" t="s">
        <v>24</v>
      </c>
      <c r="G41" s="7"/>
      <c r="H41" s="7"/>
      <c r="I41" s="14" t="s">
        <v>298</v>
      </c>
      <c r="J41" s="10" t="s">
        <v>235</v>
      </c>
      <c r="K41" s="10">
        <v>1</v>
      </c>
      <c r="L41" s="7">
        <v>40</v>
      </c>
      <c r="M41" s="7" t="s">
        <v>20</v>
      </c>
      <c r="N41" s="7" t="s">
        <v>20</v>
      </c>
      <c r="O41" s="7" t="s">
        <v>20</v>
      </c>
      <c r="P41" s="7" t="s">
        <v>20</v>
      </c>
      <c r="Q41" s="7" t="s">
        <v>20</v>
      </c>
      <c r="R41" s="7" t="s">
        <v>20</v>
      </c>
      <c r="S41" s="7"/>
      <c r="T41" s="7"/>
      <c r="U41" s="7"/>
      <c r="V41" s="7">
        <v>0</v>
      </c>
    </row>
    <row r="42" spans="1:22" x14ac:dyDescent="0.45">
      <c r="A42" s="7">
        <v>41</v>
      </c>
      <c r="B42" s="14" t="s">
        <v>299</v>
      </c>
      <c r="C42" s="7" t="s">
        <v>49</v>
      </c>
      <c r="D42" s="14" t="s">
        <v>299</v>
      </c>
      <c r="E42" s="8" t="s">
        <v>48</v>
      </c>
      <c r="F42" s="7" t="s">
        <v>24</v>
      </c>
      <c r="G42" s="7"/>
      <c r="H42" s="7"/>
      <c r="I42" s="14" t="s">
        <v>299</v>
      </c>
      <c r="J42" s="10" t="s">
        <v>235</v>
      </c>
      <c r="K42" s="10">
        <v>1</v>
      </c>
      <c r="L42" s="7">
        <v>41</v>
      </c>
      <c r="M42" s="7" t="s">
        <v>20</v>
      </c>
      <c r="N42" s="7" t="s">
        <v>20</v>
      </c>
      <c r="O42" s="7" t="s">
        <v>20</v>
      </c>
      <c r="P42" s="7" t="s">
        <v>20</v>
      </c>
      <c r="Q42" s="7" t="s">
        <v>20</v>
      </c>
      <c r="R42" s="7" t="s">
        <v>20</v>
      </c>
      <c r="S42" s="7"/>
      <c r="T42" s="7"/>
      <c r="U42" s="7"/>
      <c r="V42" s="7">
        <v>0</v>
      </c>
    </row>
    <row r="43" spans="1:22" x14ac:dyDescent="0.45">
      <c r="A43" s="7">
        <v>42</v>
      </c>
      <c r="B43" s="14" t="s">
        <v>300</v>
      </c>
      <c r="C43" s="7" t="s">
        <v>17</v>
      </c>
      <c r="D43" s="14" t="s">
        <v>300</v>
      </c>
      <c r="E43" s="8" t="s">
        <v>19</v>
      </c>
      <c r="F43" s="7" t="s">
        <v>24</v>
      </c>
      <c r="G43" s="7"/>
      <c r="H43" s="7">
        <v>200</v>
      </c>
      <c r="I43" s="14" t="s">
        <v>300</v>
      </c>
      <c r="J43" s="10" t="s">
        <v>235</v>
      </c>
      <c r="K43" s="10">
        <v>1</v>
      </c>
      <c r="L43" s="7">
        <v>42</v>
      </c>
      <c r="M43" s="7" t="s">
        <v>20</v>
      </c>
      <c r="N43" s="7" t="s">
        <v>20</v>
      </c>
      <c r="O43" s="7" t="s">
        <v>20</v>
      </c>
      <c r="P43" s="7" t="s">
        <v>20</v>
      </c>
      <c r="Q43" s="7" t="s">
        <v>20</v>
      </c>
      <c r="R43" s="7" t="s">
        <v>20</v>
      </c>
      <c r="S43" s="7"/>
      <c r="T43" s="7"/>
      <c r="U43" s="7"/>
      <c r="V43" s="7">
        <v>0</v>
      </c>
    </row>
    <row r="44" spans="1:22" x14ac:dyDescent="0.45">
      <c r="A44" s="7">
        <v>43</v>
      </c>
      <c r="B44" s="14" t="s">
        <v>301</v>
      </c>
      <c r="C44" s="7" t="s">
        <v>17</v>
      </c>
      <c r="D44" s="14" t="s">
        <v>301</v>
      </c>
      <c r="E44" s="8" t="s">
        <v>19</v>
      </c>
      <c r="F44" s="7" t="s">
        <v>24</v>
      </c>
      <c r="G44" s="7"/>
      <c r="H44" s="7">
        <v>500</v>
      </c>
      <c r="I44" s="14" t="s">
        <v>301</v>
      </c>
      <c r="J44" s="10" t="s">
        <v>235</v>
      </c>
      <c r="K44" s="10">
        <v>1</v>
      </c>
      <c r="L44" s="7">
        <v>43</v>
      </c>
      <c r="M44" s="7" t="s">
        <v>20</v>
      </c>
      <c r="N44" s="7" t="s">
        <v>20</v>
      </c>
      <c r="O44" s="7" t="s">
        <v>20</v>
      </c>
      <c r="P44" s="7" t="s">
        <v>20</v>
      </c>
      <c r="Q44" s="7" t="s">
        <v>20</v>
      </c>
      <c r="R44" s="7" t="s">
        <v>20</v>
      </c>
      <c r="S44" s="7"/>
      <c r="T44" s="7"/>
      <c r="U44" s="7"/>
      <c r="V44" s="7">
        <v>0</v>
      </c>
    </row>
    <row r="45" spans="1:22" x14ac:dyDescent="0.45">
      <c r="A45" s="7">
        <v>44</v>
      </c>
      <c r="B45" s="14" t="s">
        <v>302</v>
      </c>
      <c r="C45" s="7" t="s">
        <v>17</v>
      </c>
      <c r="D45" s="14" t="s">
        <v>302</v>
      </c>
      <c r="E45" s="8" t="s">
        <v>23</v>
      </c>
      <c r="F45" s="7" t="s">
        <v>24</v>
      </c>
      <c r="G45" s="7"/>
      <c r="H45" s="7">
        <v>50</v>
      </c>
      <c r="I45" s="14" t="s">
        <v>302</v>
      </c>
      <c r="J45" s="10" t="s">
        <v>235</v>
      </c>
      <c r="K45" s="10">
        <v>1</v>
      </c>
      <c r="L45" s="7">
        <v>44</v>
      </c>
      <c r="M45" s="7" t="s">
        <v>20</v>
      </c>
      <c r="N45" s="7" t="s">
        <v>20</v>
      </c>
      <c r="O45" s="7" t="s">
        <v>20</v>
      </c>
      <c r="P45" s="7" t="s">
        <v>20</v>
      </c>
      <c r="Q45" s="7" t="s">
        <v>20</v>
      </c>
      <c r="R45" s="7" t="s">
        <v>20</v>
      </c>
      <c r="S45" s="7" t="s">
        <v>302</v>
      </c>
      <c r="T45" s="7"/>
      <c r="U45" s="7"/>
      <c r="V45" s="7">
        <v>0</v>
      </c>
    </row>
    <row r="46" spans="1:22" x14ac:dyDescent="0.45">
      <c r="A46" s="7">
        <v>45</v>
      </c>
      <c r="B46" s="14" t="s">
        <v>231</v>
      </c>
      <c r="C46" s="7" t="s">
        <v>46</v>
      </c>
      <c r="D46" s="14" t="s">
        <v>231</v>
      </c>
      <c r="E46" s="8" t="s">
        <v>19</v>
      </c>
      <c r="F46" s="7" t="s">
        <v>24</v>
      </c>
      <c r="G46" s="7"/>
      <c r="H46" s="7"/>
      <c r="I46" s="14" t="s">
        <v>231</v>
      </c>
      <c r="J46" s="10" t="s">
        <v>235</v>
      </c>
      <c r="K46" s="10">
        <v>1</v>
      </c>
      <c r="L46" s="7">
        <v>45</v>
      </c>
      <c r="M46" s="7" t="s">
        <v>20</v>
      </c>
      <c r="N46" s="7" t="s">
        <v>20</v>
      </c>
      <c r="O46" s="7" t="s">
        <v>20</v>
      </c>
      <c r="P46" s="7" t="s">
        <v>20</v>
      </c>
      <c r="Q46" s="7" t="s">
        <v>20</v>
      </c>
      <c r="R46" s="7" t="s">
        <v>20</v>
      </c>
      <c r="S46" s="7"/>
      <c r="T46" s="7"/>
      <c r="U46" s="7"/>
      <c r="V46" s="7">
        <v>0</v>
      </c>
    </row>
    <row r="47" spans="1:22" x14ac:dyDescent="0.45">
      <c r="A47" s="7">
        <v>46</v>
      </c>
      <c r="B47" s="14" t="s">
        <v>222</v>
      </c>
      <c r="C47" s="7" t="s">
        <v>46</v>
      </c>
      <c r="D47" s="14" t="s">
        <v>222</v>
      </c>
      <c r="E47" s="8" t="s">
        <v>19</v>
      </c>
      <c r="F47" s="7" t="s">
        <v>24</v>
      </c>
      <c r="G47" s="7"/>
      <c r="H47" s="7"/>
      <c r="I47" s="14" t="s">
        <v>222</v>
      </c>
      <c r="J47" s="10" t="s">
        <v>235</v>
      </c>
      <c r="K47" s="10">
        <v>1</v>
      </c>
      <c r="L47" s="7">
        <v>46</v>
      </c>
      <c r="M47" s="7" t="s">
        <v>20</v>
      </c>
      <c r="N47" s="7" t="s">
        <v>20</v>
      </c>
      <c r="O47" s="7" t="s">
        <v>20</v>
      </c>
      <c r="P47" s="7" t="s">
        <v>20</v>
      </c>
      <c r="Q47" s="7" t="s">
        <v>20</v>
      </c>
      <c r="R47" s="7" t="s">
        <v>20</v>
      </c>
      <c r="S47" s="7"/>
      <c r="T47" s="7"/>
      <c r="U47" s="7"/>
      <c r="V47" s="7">
        <v>0</v>
      </c>
    </row>
    <row r="48" spans="1:22" x14ac:dyDescent="0.45">
      <c r="A48" s="7">
        <v>47</v>
      </c>
      <c r="B48" s="14" t="s">
        <v>224</v>
      </c>
      <c r="C48" s="7" t="s">
        <v>46</v>
      </c>
      <c r="D48" s="14" t="s">
        <v>222</v>
      </c>
      <c r="E48" s="8" t="s">
        <v>19</v>
      </c>
      <c r="F48" s="7" t="s">
        <v>24</v>
      </c>
      <c r="G48" s="7"/>
      <c r="H48" s="7"/>
      <c r="I48" s="14" t="s">
        <v>222</v>
      </c>
      <c r="J48" s="10" t="s">
        <v>235</v>
      </c>
      <c r="K48" s="10">
        <v>1</v>
      </c>
      <c r="L48" s="7">
        <v>47</v>
      </c>
      <c r="M48" s="7" t="s">
        <v>20</v>
      </c>
      <c r="N48" s="7" t="s">
        <v>20</v>
      </c>
      <c r="O48" s="7" t="s">
        <v>20</v>
      </c>
      <c r="P48" s="7" t="s">
        <v>20</v>
      </c>
      <c r="Q48" s="7" t="s">
        <v>20</v>
      </c>
      <c r="R48" s="7" t="s">
        <v>20</v>
      </c>
      <c r="S48" s="7"/>
      <c r="T48" s="7"/>
      <c r="U48" s="7"/>
      <c r="V48" s="7">
        <v>0</v>
      </c>
    </row>
    <row r="49" spans="1:22" x14ac:dyDescent="0.45">
      <c r="A49" s="7">
        <v>48</v>
      </c>
      <c r="B49" s="14" t="s">
        <v>362</v>
      </c>
      <c r="C49" s="7" t="s">
        <v>17</v>
      </c>
      <c r="D49" s="14" t="s">
        <v>153</v>
      </c>
      <c r="E49" s="8" t="s">
        <v>19</v>
      </c>
      <c r="F49" s="7" t="s">
        <v>24</v>
      </c>
      <c r="G49" s="7">
        <v>2</v>
      </c>
      <c r="H49" s="7">
        <v>500</v>
      </c>
      <c r="I49" s="14" t="s">
        <v>153</v>
      </c>
      <c r="J49" s="10" t="s">
        <v>235</v>
      </c>
      <c r="K49" s="10">
        <v>1</v>
      </c>
      <c r="L49" s="7">
        <v>48</v>
      </c>
      <c r="M49" s="7" t="s">
        <v>20</v>
      </c>
      <c r="N49" s="7" t="s">
        <v>20</v>
      </c>
      <c r="O49" s="7" t="s">
        <v>20</v>
      </c>
      <c r="P49" s="7" t="s">
        <v>20</v>
      </c>
      <c r="Q49" s="7" t="s">
        <v>20</v>
      </c>
      <c r="R49" s="7" t="s">
        <v>20</v>
      </c>
      <c r="S49" s="7"/>
      <c r="T49" s="7"/>
      <c r="U49" s="7"/>
      <c r="V49" s="7">
        <v>0</v>
      </c>
    </row>
    <row r="50" spans="1:22" x14ac:dyDescent="0.45">
      <c r="A50" s="7">
        <v>49</v>
      </c>
      <c r="B50" s="7" t="s">
        <v>474</v>
      </c>
      <c r="C50" s="7" t="s">
        <v>17</v>
      </c>
      <c r="D50" s="7" t="s">
        <v>475</v>
      </c>
      <c r="E50" s="8" t="s">
        <v>19</v>
      </c>
      <c r="F50" s="7" t="s">
        <v>24</v>
      </c>
      <c r="G50" s="7">
        <v>2</v>
      </c>
      <c r="H50" s="7">
        <v>100</v>
      </c>
      <c r="I50" s="7" t="s">
        <v>475</v>
      </c>
      <c r="J50" s="10" t="s">
        <v>235</v>
      </c>
      <c r="K50" s="7">
        <v>1</v>
      </c>
      <c r="L50" s="7">
        <v>49</v>
      </c>
      <c r="M50" s="7" t="s">
        <v>20</v>
      </c>
      <c r="N50" s="7" t="s">
        <v>20</v>
      </c>
      <c r="O50" s="7" t="s">
        <v>20</v>
      </c>
      <c r="P50" s="7" t="s">
        <v>20</v>
      </c>
      <c r="Q50" s="7" t="s">
        <v>20</v>
      </c>
      <c r="R50" s="7" t="s">
        <v>20</v>
      </c>
      <c r="T50" s="7"/>
      <c r="U50" s="7"/>
      <c r="V50" s="7">
        <v>0</v>
      </c>
    </row>
    <row r="51" spans="1:22" x14ac:dyDescent="0.45">
      <c r="A51" s="7">
        <v>50</v>
      </c>
      <c r="B51" s="7" t="s">
        <v>476</v>
      </c>
      <c r="C51" s="7" t="s">
        <v>17</v>
      </c>
      <c r="D51" s="7" t="s">
        <v>477</v>
      </c>
      <c r="E51" s="8" t="s">
        <v>19</v>
      </c>
      <c r="F51" s="7" t="s">
        <v>24</v>
      </c>
      <c r="G51" s="7">
        <v>2</v>
      </c>
      <c r="H51" s="7">
        <v>100</v>
      </c>
      <c r="I51" s="7" t="s">
        <v>477</v>
      </c>
      <c r="J51" s="10" t="s">
        <v>235</v>
      </c>
      <c r="K51" s="7">
        <v>1</v>
      </c>
      <c r="L51" s="7">
        <v>50</v>
      </c>
      <c r="M51" s="7" t="s">
        <v>20</v>
      </c>
      <c r="N51" s="7" t="s">
        <v>20</v>
      </c>
      <c r="O51" s="7" t="s">
        <v>20</v>
      </c>
      <c r="P51" s="7" t="s">
        <v>20</v>
      </c>
      <c r="Q51" s="7" t="s">
        <v>20</v>
      </c>
      <c r="R51" s="7" t="s">
        <v>20</v>
      </c>
      <c r="T51" s="7"/>
      <c r="U51" s="7"/>
      <c r="V51" s="7">
        <v>0</v>
      </c>
    </row>
    <row r="52" spans="1:22" x14ac:dyDescent="0.45">
      <c r="A52" s="7">
        <v>51</v>
      </c>
      <c r="B52" s="14" t="s">
        <v>523</v>
      </c>
      <c r="C52" s="7" t="s">
        <v>36</v>
      </c>
      <c r="D52" s="14" t="s">
        <v>523</v>
      </c>
      <c r="E52" s="8" t="s">
        <v>19</v>
      </c>
      <c r="F52" s="7" t="s">
        <v>24</v>
      </c>
      <c r="G52" s="7"/>
      <c r="H52" s="7"/>
      <c r="I52" s="14" t="s">
        <v>523</v>
      </c>
      <c r="J52" s="10" t="s">
        <v>235</v>
      </c>
      <c r="K52" s="10">
        <v>1</v>
      </c>
      <c r="L52" s="7">
        <v>51</v>
      </c>
      <c r="M52" s="7" t="s">
        <v>20</v>
      </c>
      <c r="N52" s="7" t="s">
        <v>20</v>
      </c>
      <c r="O52" s="7" t="s">
        <v>20</v>
      </c>
      <c r="P52" s="7" t="s">
        <v>20</v>
      </c>
      <c r="Q52" s="7" t="s">
        <v>20</v>
      </c>
      <c r="R52" s="7" t="s">
        <v>20</v>
      </c>
      <c r="S52" s="7"/>
      <c r="T52" s="7"/>
      <c r="U52" s="7"/>
      <c r="V52" s="7">
        <v>0</v>
      </c>
    </row>
    <row r="53" spans="1:22" x14ac:dyDescent="0.45">
      <c r="A53" s="7">
        <v>52</v>
      </c>
      <c r="B53" s="14" t="s">
        <v>528</v>
      </c>
      <c r="C53" s="7" t="s">
        <v>17</v>
      </c>
      <c r="D53" s="14" t="s">
        <v>528</v>
      </c>
      <c r="E53" s="8" t="s">
        <v>19</v>
      </c>
      <c r="F53" s="7" t="s">
        <v>24</v>
      </c>
      <c r="G53" s="7"/>
      <c r="H53" s="7">
        <v>500</v>
      </c>
      <c r="I53" s="14" t="s">
        <v>528</v>
      </c>
      <c r="J53" s="10" t="s">
        <v>235</v>
      </c>
      <c r="K53" s="10">
        <v>1</v>
      </c>
      <c r="L53" s="7">
        <v>52</v>
      </c>
      <c r="M53" s="7" t="s">
        <v>20</v>
      </c>
      <c r="N53" s="7" t="s">
        <v>20</v>
      </c>
      <c r="O53" s="7" t="s">
        <v>20</v>
      </c>
      <c r="P53" s="7" t="s">
        <v>20</v>
      </c>
      <c r="Q53" s="7" t="s">
        <v>20</v>
      </c>
      <c r="R53" s="7" t="s">
        <v>20</v>
      </c>
      <c r="S53" s="7"/>
      <c r="T53" s="7"/>
      <c r="U53" s="7"/>
      <c r="V53" s="7">
        <v>0</v>
      </c>
    </row>
    <row r="54" spans="1:22" x14ac:dyDescent="0.45">
      <c r="A54" s="7">
        <v>53</v>
      </c>
      <c r="B54" s="7" t="s">
        <v>529</v>
      </c>
      <c r="C54" s="7" t="s">
        <v>17</v>
      </c>
      <c r="D54" s="7" t="s">
        <v>529</v>
      </c>
      <c r="E54" s="8" t="s">
        <v>27</v>
      </c>
      <c r="F54" s="7" t="s">
        <v>24</v>
      </c>
      <c r="G54" s="7"/>
      <c r="H54" s="7"/>
      <c r="I54" s="7" t="s">
        <v>529</v>
      </c>
      <c r="J54" s="10" t="s">
        <v>235</v>
      </c>
      <c r="K54" s="7">
        <v>1</v>
      </c>
      <c r="L54" s="7">
        <v>53</v>
      </c>
      <c r="M54" s="7" t="s">
        <v>20</v>
      </c>
      <c r="N54" s="7" t="s">
        <v>20</v>
      </c>
      <c r="O54" s="7" t="s">
        <v>20</v>
      </c>
      <c r="P54" s="7" t="s">
        <v>20</v>
      </c>
      <c r="Q54" s="7" t="s">
        <v>20</v>
      </c>
      <c r="R54" s="7" t="s">
        <v>20</v>
      </c>
      <c r="T54" s="7"/>
      <c r="U54" s="7"/>
      <c r="V54" s="7">
        <v>0</v>
      </c>
    </row>
    <row r="55" spans="1:22" x14ac:dyDescent="0.45">
      <c r="A55" s="7">
        <v>54</v>
      </c>
      <c r="B55" s="7" t="s">
        <v>530</v>
      </c>
      <c r="C55" s="7" t="s">
        <v>17</v>
      </c>
      <c r="D55" s="7" t="s">
        <v>530</v>
      </c>
      <c r="E55" s="8" t="s">
        <v>19</v>
      </c>
      <c r="F55" s="7" t="s">
        <v>24</v>
      </c>
      <c r="G55" s="7">
        <v>2</v>
      </c>
      <c r="H55" s="7">
        <v>100</v>
      </c>
      <c r="I55" s="7" t="s">
        <v>530</v>
      </c>
      <c r="J55" s="10" t="s">
        <v>235</v>
      </c>
      <c r="K55" s="7">
        <v>1</v>
      </c>
      <c r="L55" s="7">
        <v>54</v>
      </c>
      <c r="M55" s="7" t="s">
        <v>20</v>
      </c>
      <c r="N55" s="7" t="s">
        <v>20</v>
      </c>
      <c r="O55" s="7" t="s">
        <v>20</v>
      </c>
      <c r="P55" s="7" t="s">
        <v>20</v>
      </c>
      <c r="Q55" s="7" t="s">
        <v>20</v>
      </c>
      <c r="R55" s="7" t="s">
        <v>20</v>
      </c>
      <c r="T55" s="7"/>
      <c r="U55" s="7"/>
      <c r="V55" s="7">
        <v>0</v>
      </c>
    </row>
    <row r="56" spans="1:22" x14ac:dyDescent="0.45">
      <c r="A56" s="7">
        <v>55</v>
      </c>
      <c r="B56" s="7" t="s">
        <v>607</v>
      </c>
      <c r="C56" s="7" t="s">
        <v>17</v>
      </c>
      <c r="D56" s="7" t="s">
        <v>608</v>
      </c>
      <c r="E56" s="8" t="s">
        <v>19</v>
      </c>
      <c r="F56" s="7" t="s">
        <v>24</v>
      </c>
      <c r="G56" s="7"/>
      <c r="H56" s="7">
        <v>100</v>
      </c>
      <c r="I56" s="7" t="s">
        <v>608</v>
      </c>
      <c r="J56" s="10" t="s">
        <v>235</v>
      </c>
      <c r="K56" s="7">
        <v>1</v>
      </c>
      <c r="L56" s="7">
        <v>55</v>
      </c>
      <c r="M56" s="7" t="s">
        <v>20</v>
      </c>
      <c r="N56" s="7" t="s">
        <v>20</v>
      </c>
      <c r="O56" s="7" t="s">
        <v>20</v>
      </c>
      <c r="P56" s="7" t="s">
        <v>20</v>
      </c>
      <c r="Q56" s="7" t="s">
        <v>20</v>
      </c>
      <c r="R56" s="7" t="s">
        <v>20</v>
      </c>
      <c r="T56" s="7"/>
      <c r="U56" s="7"/>
      <c r="V56" s="7">
        <v>0</v>
      </c>
    </row>
    <row r="57" spans="1:22" x14ac:dyDescent="0.45">
      <c r="A57" s="7">
        <v>56</v>
      </c>
      <c r="B57" s="14" t="s">
        <v>617</v>
      </c>
      <c r="C57" s="7" t="s">
        <v>46</v>
      </c>
      <c r="D57" s="14" t="s">
        <v>617</v>
      </c>
      <c r="E57" s="8" t="s">
        <v>19</v>
      </c>
      <c r="F57" s="7" t="s">
        <v>24</v>
      </c>
      <c r="G57" s="7"/>
      <c r="H57" s="7"/>
      <c r="I57" s="14" t="s">
        <v>617</v>
      </c>
      <c r="J57" s="10" t="s">
        <v>235</v>
      </c>
      <c r="K57" s="10">
        <v>1</v>
      </c>
      <c r="L57" s="7">
        <v>56</v>
      </c>
      <c r="M57" s="7" t="s">
        <v>20</v>
      </c>
      <c r="N57" s="7" t="s">
        <v>20</v>
      </c>
      <c r="O57" s="7" t="s">
        <v>20</v>
      </c>
      <c r="P57" s="7" t="s">
        <v>20</v>
      </c>
      <c r="Q57" s="7" t="s">
        <v>20</v>
      </c>
      <c r="R57" s="7" t="s">
        <v>20</v>
      </c>
      <c r="S57" s="7"/>
      <c r="T57" s="7"/>
      <c r="U57" s="7"/>
      <c r="V57" s="7">
        <v>0</v>
      </c>
    </row>
    <row r="58" spans="1:22" x14ac:dyDescent="0.45">
      <c r="A58" s="7">
        <v>57</v>
      </c>
      <c r="B58" s="14" t="s">
        <v>618</v>
      </c>
      <c r="C58" s="7" t="s">
        <v>46</v>
      </c>
      <c r="D58" s="14" t="s">
        <v>618</v>
      </c>
      <c r="E58" s="8" t="s">
        <v>19</v>
      </c>
      <c r="F58" s="7" t="s">
        <v>24</v>
      </c>
      <c r="G58" s="7"/>
      <c r="H58" s="7"/>
      <c r="I58" s="14" t="s">
        <v>618</v>
      </c>
      <c r="J58" s="10" t="s">
        <v>235</v>
      </c>
      <c r="K58" s="10">
        <v>1</v>
      </c>
      <c r="L58" s="7">
        <v>57</v>
      </c>
      <c r="M58" s="7" t="s">
        <v>20</v>
      </c>
      <c r="N58" s="7" t="s">
        <v>20</v>
      </c>
      <c r="O58" s="7" t="s">
        <v>20</v>
      </c>
      <c r="P58" s="7" t="s">
        <v>20</v>
      </c>
      <c r="Q58" s="7" t="s">
        <v>20</v>
      </c>
      <c r="R58" s="7" t="s">
        <v>20</v>
      </c>
      <c r="S58" s="7"/>
      <c r="T58" s="7"/>
      <c r="U58" s="7"/>
      <c r="V58" s="7">
        <v>0</v>
      </c>
    </row>
    <row r="59" spans="1:22" x14ac:dyDescent="0.45">
      <c r="A59" s="7">
        <v>58</v>
      </c>
      <c r="B59" s="14" t="s">
        <v>619</v>
      </c>
      <c r="C59" s="7" t="s">
        <v>46</v>
      </c>
      <c r="D59" s="14" t="s">
        <v>619</v>
      </c>
      <c r="E59" s="8" t="s">
        <v>19</v>
      </c>
      <c r="F59" s="7" t="s">
        <v>24</v>
      </c>
      <c r="G59" s="7"/>
      <c r="H59" s="7"/>
      <c r="I59" s="14" t="s">
        <v>619</v>
      </c>
      <c r="J59" s="10" t="s">
        <v>235</v>
      </c>
      <c r="K59" s="10">
        <v>1</v>
      </c>
      <c r="L59" s="7">
        <v>58</v>
      </c>
      <c r="M59" s="7" t="s">
        <v>20</v>
      </c>
      <c r="N59" s="7" t="s">
        <v>20</v>
      </c>
      <c r="O59" s="7" t="s">
        <v>20</v>
      </c>
      <c r="P59" s="7" t="s">
        <v>20</v>
      </c>
      <c r="Q59" s="7" t="s">
        <v>20</v>
      </c>
      <c r="R59" s="7" t="s">
        <v>20</v>
      </c>
      <c r="S59" s="7"/>
      <c r="T59" s="7"/>
      <c r="U59" s="7"/>
      <c r="V59" s="7">
        <v>0</v>
      </c>
    </row>
    <row r="60" spans="1:22" x14ac:dyDescent="0.45">
      <c r="A60" s="7">
        <v>59</v>
      </c>
      <c r="B60" s="14" t="s">
        <v>621</v>
      </c>
      <c r="C60" s="7" t="s">
        <v>17</v>
      </c>
      <c r="D60" s="14" t="s">
        <v>621</v>
      </c>
      <c r="E60" s="8" t="s">
        <v>23</v>
      </c>
      <c r="F60" s="7" t="s">
        <v>24</v>
      </c>
      <c r="G60" s="7"/>
      <c r="H60" s="7">
        <v>100</v>
      </c>
      <c r="I60" s="14" t="s">
        <v>621</v>
      </c>
      <c r="J60" s="10" t="s">
        <v>235</v>
      </c>
      <c r="K60" s="10">
        <v>1</v>
      </c>
      <c r="L60" s="7">
        <v>59</v>
      </c>
      <c r="M60" s="7" t="s">
        <v>20</v>
      </c>
      <c r="N60" s="7" t="s">
        <v>20</v>
      </c>
      <c r="O60" s="7" t="s">
        <v>20</v>
      </c>
      <c r="P60" s="7" t="s">
        <v>20</v>
      </c>
      <c r="Q60" s="7" t="s">
        <v>20</v>
      </c>
      <c r="R60" s="7" t="s">
        <v>20</v>
      </c>
      <c r="S60" s="14" t="s">
        <v>621</v>
      </c>
      <c r="T60" s="7"/>
      <c r="U60" s="7"/>
      <c r="V60" s="7">
        <v>0</v>
      </c>
    </row>
    <row r="61" spans="1:22" x14ac:dyDescent="0.45">
      <c r="A61" s="7">
        <v>60</v>
      </c>
      <c r="B61" s="7" t="s">
        <v>112</v>
      </c>
      <c r="C61" s="7" t="s">
        <v>17</v>
      </c>
      <c r="D61" s="7" t="s">
        <v>112</v>
      </c>
      <c r="E61" s="8" t="s">
        <v>19</v>
      </c>
      <c r="F61" s="7" t="s">
        <v>24</v>
      </c>
      <c r="G61" s="7"/>
      <c r="H61" s="7">
        <v>20</v>
      </c>
      <c r="I61" s="7" t="s">
        <v>112</v>
      </c>
      <c r="J61" s="7" t="s">
        <v>235</v>
      </c>
      <c r="K61" s="7">
        <v>1</v>
      </c>
      <c r="L61" s="7">
        <v>60</v>
      </c>
      <c r="M61" s="7" t="s">
        <v>20</v>
      </c>
      <c r="N61" s="7" t="s">
        <v>20</v>
      </c>
      <c r="O61" s="7" t="s">
        <v>20</v>
      </c>
      <c r="P61" s="7" t="s">
        <v>20</v>
      </c>
      <c r="Q61" s="7" t="s">
        <v>20</v>
      </c>
      <c r="R61" s="7" t="s">
        <v>20</v>
      </c>
      <c r="S61" s="7"/>
      <c r="T61" s="7"/>
      <c r="U61" s="7"/>
      <c r="V61" s="7">
        <v>0</v>
      </c>
    </row>
    <row r="62" spans="1:22" x14ac:dyDescent="0.45">
      <c r="A62" s="7"/>
      <c r="B62" s="14"/>
      <c r="C62" s="7"/>
      <c r="D62" s="14"/>
      <c r="E62" s="8"/>
      <c r="F62" s="7"/>
      <c r="G62" s="7"/>
      <c r="H62" s="7"/>
      <c r="I62" s="14"/>
      <c r="J62" s="10"/>
      <c r="K62" s="10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spans="1:22" x14ac:dyDescent="0.45">
      <c r="A63" s="7"/>
      <c r="B63" s="14"/>
      <c r="C63" s="7"/>
      <c r="D63" s="14"/>
      <c r="E63" s="8"/>
      <c r="F63" s="7"/>
      <c r="G63" s="7"/>
      <c r="H63" s="7"/>
      <c r="I63" s="14"/>
      <c r="J63" s="10"/>
      <c r="K63" s="10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spans="1:22" x14ac:dyDescent="0.45">
      <c r="A64" s="7"/>
      <c r="B64" s="14"/>
      <c r="C64" s="7"/>
      <c r="D64" s="14"/>
      <c r="E64" s="8"/>
      <c r="F64" s="7"/>
      <c r="G64" s="7"/>
      <c r="H64" s="7"/>
      <c r="I64" s="14"/>
      <c r="J64" s="10"/>
      <c r="K64" s="10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spans="1:22" x14ac:dyDescent="0.45">
      <c r="A65" s="7"/>
      <c r="B65" s="14"/>
      <c r="C65" s="7"/>
      <c r="D65" s="14"/>
      <c r="E65" s="8"/>
      <c r="F65" s="7"/>
      <c r="G65" s="7"/>
      <c r="H65" s="7"/>
      <c r="I65" s="14"/>
      <c r="J65" s="10"/>
      <c r="K65" s="10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spans="1:22" x14ac:dyDescent="0.45">
      <c r="A66" s="7"/>
      <c r="B66" s="14"/>
      <c r="C66" s="7"/>
      <c r="D66" s="14"/>
      <c r="E66" s="8"/>
      <c r="F66" s="7"/>
      <c r="G66" s="7"/>
      <c r="H66" s="7"/>
      <c r="I66" s="14"/>
      <c r="J66" s="10"/>
      <c r="K66" s="10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spans="1:22" x14ac:dyDescent="0.45">
      <c r="A67" s="7"/>
      <c r="B67" s="14"/>
      <c r="C67" s="7"/>
      <c r="D67" s="14"/>
      <c r="E67" s="8"/>
      <c r="F67" s="7"/>
      <c r="G67" s="7"/>
      <c r="H67" s="7"/>
      <c r="I67" s="14"/>
      <c r="J67" s="10"/>
      <c r="K67" s="10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spans="1:22" x14ac:dyDescent="0.45">
      <c r="A68" s="7"/>
      <c r="B68" s="14"/>
      <c r="C68" s="7"/>
      <c r="D68" s="14"/>
      <c r="E68" s="8"/>
      <c r="F68" s="7"/>
      <c r="G68" s="7"/>
      <c r="H68" s="7"/>
      <c r="I68" s="14"/>
      <c r="J68" s="10"/>
      <c r="K68" s="10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spans="1:22" x14ac:dyDescent="0.45">
      <c r="A69" s="7"/>
      <c r="B69" s="14"/>
      <c r="C69" s="7"/>
      <c r="D69" s="14"/>
      <c r="E69" s="8"/>
      <c r="F69" s="7"/>
      <c r="G69" s="7"/>
      <c r="H69" s="7"/>
      <c r="I69" s="14"/>
      <c r="J69" s="10"/>
      <c r="K69" s="10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spans="1:22" x14ac:dyDescent="0.45">
      <c r="A70" s="7"/>
      <c r="B70" s="14"/>
      <c r="C70" s="7"/>
      <c r="D70" s="14"/>
      <c r="E70" s="8"/>
      <c r="F70" s="7"/>
      <c r="G70" s="7"/>
      <c r="H70" s="7"/>
      <c r="I70" s="14"/>
      <c r="J70" s="10"/>
      <c r="K70" s="10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spans="1:22" x14ac:dyDescent="0.45">
      <c r="A71" s="7"/>
      <c r="B71" s="14"/>
      <c r="C71" s="7"/>
      <c r="D71" s="14"/>
      <c r="E71" s="8"/>
      <c r="F71" s="7"/>
      <c r="G71" s="7"/>
      <c r="H71" s="7"/>
      <c r="I71" s="14"/>
      <c r="J71" s="10"/>
      <c r="K71" s="10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spans="1:22" x14ac:dyDescent="0.45">
      <c r="A72" s="7"/>
      <c r="B72" s="14"/>
      <c r="C72" s="7"/>
      <c r="D72" s="14"/>
      <c r="E72" s="8"/>
      <c r="F72" s="7"/>
      <c r="G72" s="7"/>
      <c r="H72" s="7"/>
      <c r="I72" s="14"/>
      <c r="J72" s="10"/>
      <c r="K72" s="10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spans="1:22" x14ac:dyDescent="0.45">
      <c r="A73" s="7"/>
      <c r="B73" s="14"/>
      <c r="C73" s="7"/>
      <c r="D73" s="14"/>
      <c r="E73" s="8"/>
      <c r="F73" s="7"/>
      <c r="G73" s="7"/>
      <c r="H73" s="7"/>
      <c r="I73" s="14"/>
      <c r="J73" s="10"/>
      <c r="K73" s="10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spans="1:22" x14ac:dyDescent="0.45">
      <c r="A74" s="7"/>
      <c r="B74" s="14"/>
      <c r="C74" s="7"/>
      <c r="D74" s="14"/>
      <c r="E74" s="8"/>
      <c r="F74" s="7"/>
      <c r="G74" s="7"/>
      <c r="H74" s="7"/>
      <c r="I74" s="14"/>
      <c r="J74" s="10"/>
      <c r="K74" s="10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spans="1:22" x14ac:dyDescent="0.45">
      <c r="A75" s="7"/>
      <c r="B75" s="14"/>
      <c r="C75" s="7"/>
      <c r="D75" s="14"/>
      <c r="E75" s="8"/>
      <c r="F75" s="7"/>
      <c r="G75" s="7"/>
      <c r="H75" s="7"/>
      <c r="I75" s="14"/>
      <c r="J75" s="10"/>
      <c r="K75" s="10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spans="1:22" x14ac:dyDescent="0.45">
      <c r="A76" s="7"/>
      <c r="B76" s="14"/>
      <c r="C76" s="7"/>
      <c r="D76" s="14"/>
      <c r="E76" s="8"/>
      <c r="F76" s="7"/>
      <c r="G76" s="7"/>
      <c r="H76" s="7"/>
      <c r="I76" s="14"/>
      <c r="J76" s="10"/>
      <c r="K76" s="10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spans="1:22" x14ac:dyDescent="0.45">
      <c r="A77" s="7"/>
      <c r="B77" s="14"/>
      <c r="C77" s="7"/>
      <c r="D77" s="14"/>
      <c r="E77" s="8"/>
      <c r="F77" s="7"/>
      <c r="G77" s="7"/>
      <c r="H77" s="7"/>
      <c r="I77" s="14"/>
      <c r="J77" s="10"/>
      <c r="K77" s="10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spans="1:22" x14ac:dyDescent="0.45">
      <c r="A78" s="7"/>
      <c r="B78" s="14"/>
      <c r="C78" s="7"/>
      <c r="D78" s="14"/>
      <c r="E78" s="8"/>
      <c r="F78" s="7"/>
      <c r="G78" s="7"/>
      <c r="H78" s="7"/>
      <c r="I78" s="14"/>
      <c r="J78" s="10"/>
      <c r="K78" s="10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spans="1:22" x14ac:dyDescent="0.45">
      <c r="A79" s="7"/>
      <c r="B79" s="14"/>
      <c r="C79" s="7"/>
      <c r="D79" s="14"/>
      <c r="E79" s="8"/>
      <c r="F79" s="7"/>
      <c r="G79" s="7"/>
      <c r="H79" s="7"/>
      <c r="I79" s="14"/>
      <c r="J79" s="10"/>
      <c r="K79" s="10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spans="1:22" x14ac:dyDescent="0.45">
      <c r="A80" s="7"/>
      <c r="B80" s="14"/>
      <c r="C80" s="7"/>
      <c r="D80" s="14"/>
      <c r="E80" s="8"/>
      <c r="F80" s="7"/>
      <c r="G80" s="7"/>
      <c r="H80" s="7"/>
      <c r="I80" s="14"/>
      <c r="J80" s="10"/>
      <c r="K80" s="10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spans="1:22" x14ac:dyDescent="0.45">
      <c r="A81" s="7"/>
      <c r="B81" s="14"/>
      <c r="C81" s="7"/>
      <c r="D81" s="14"/>
      <c r="E81" s="8"/>
      <c r="F81" s="7"/>
      <c r="G81" s="7"/>
      <c r="H81" s="7"/>
      <c r="I81" s="14"/>
      <c r="J81" s="10"/>
      <c r="K81" s="10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spans="1:22" x14ac:dyDescent="0.45">
      <c r="A82" s="7"/>
      <c r="B82" s="14"/>
      <c r="C82" s="7"/>
      <c r="D82" s="14"/>
      <c r="E82" s="8"/>
      <c r="F82" s="7"/>
      <c r="G82" s="7"/>
      <c r="H82" s="7"/>
      <c r="I82" s="14"/>
      <c r="J82" s="10"/>
      <c r="K82" s="10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spans="1:22" x14ac:dyDescent="0.45">
      <c r="A83" s="7"/>
      <c r="B83" s="14"/>
      <c r="C83" s="7"/>
      <c r="D83" s="14"/>
      <c r="E83" s="8"/>
      <c r="F83" s="7"/>
      <c r="G83" s="7"/>
      <c r="H83" s="7"/>
      <c r="I83" s="14"/>
      <c r="J83" s="10"/>
      <c r="K83" s="10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spans="1:22" x14ac:dyDescent="0.45">
      <c r="A84" s="7"/>
      <c r="B84" s="14"/>
      <c r="C84" s="7"/>
      <c r="D84" s="14"/>
      <c r="E84" s="8"/>
      <c r="F84" s="7"/>
      <c r="G84" s="7"/>
      <c r="H84" s="7"/>
      <c r="I84" s="14"/>
      <c r="J84" s="10"/>
      <c r="K84" s="10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spans="1:22" x14ac:dyDescent="0.45">
      <c r="A85" s="7"/>
      <c r="B85" s="14"/>
      <c r="C85" s="7"/>
      <c r="D85" s="14"/>
      <c r="E85" s="8"/>
      <c r="F85" s="7"/>
      <c r="G85" s="7"/>
      <c r="H85" s="7"/>
      <c r="I85" s="14"/>
      <c r="J85" s="10"/>
      <c r="K85" s="10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1D85E45-6A48-49E7-A7D5-82BEFAA4A7A2}">
          <x14:formula1>
            <xm:f>MasterReference!$Q$2:$Q$3</xm:f>
          </x14:formula1>
          <xm:sqref>T18:T19</xm:sqref>
        </x14:dataValidation>
        <x14:dataValidation type="list" allowBlank="1" showInputMessage="1" showErrorMessage="1" xr:uid="{851D5760-B40E-4850-AE58-0C4AFA6A490A}">
          <x14:formula1>
            <xm:f>MasterReference!$O$2:$O$39</xm:f>
          </x14:formula1>
          <xm:sqref>S18:S19</xm:sqref>
        </x14:dataValidation>
        <x14:dataValidation type="list" allowBlank="1" showInputMessage="1" showErrorMessage="1" xr:uid="{5F16A115-3E97-4B4C-857F-96CECFC00B19}">
          <x14:formula1>
            <xm:f>MasterReference!$A$2:$A$6</xm:f>
          </x14:formula1>
          <xm:sqref>C2:C49 C52:C53 C57:C85</xm:sqref>
        </x14:dataValidation>
        <x14:dataValidation type="list" allowBlank="1" showInputMessage="1" showErrorMessage="1" xr:uid="{B32E8035-977C-4956-BFD5-550AD8FD0D35}">
          <x14:formula1>
            <xm:f>MasterReference!$E$2:$E$3</xm:f>
          </x14:formula1>
          <xm:sqref>F2:F49 M2:R49 M52:R53 F52:F53 M57:R85 F57:F85</xm:sqref>
        </x14:dataValidation>
        <x14:dataValidation type="list" allowBlank="1" showInputMessage="1" showErrorMessage="1" xr:uid="{61668AE9-EBDC-48E8-8D9B-DEA003EB70C6}">
          <x14:formula1>
            <xm:f>MasterReference!$C$2:$C$16</xm:f>
          </x14:formula1>
          <xm:sqref>E2:E85</xm:sqref>
        </x14:dataValidation>
      </x14:dataValidations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AEBF9-F043-49D8-9FA9-6C0A08BD3D8A}">
  <dimension ref="A1:V56"/>
  <sheetViews>
    <sheetView workbookViewId="0">
      <selection activeCell="F5" sqref="F5"/>
    </sheetView>
  </sheetViews>
  <sheetFormatPr defaultRowHeight="14.25" x14ac:dyDescent="0.45"/>
  <cols>
    <col min="1" max="1" width="5.19921875" bestFit="1" customWidth="1"/>
    <col min="2" max="2" width="12.53125" bestFit="1" customWidth="1"/>
    <col min="3" max="3" width="11.796875" bestFit="1" customWidth="1"/>
    <col min="4" max="4" width="11.53125" bestFit="1" customWidth="1"/>
    <col min="5" max="5" width="10.6640625" bestFit="1" customWidth="1"/>
    <col min="6" max="6" width="8.1328125" bestFit="1" customWidth="1"/>
    <col min="7" max="7" width="9.46484375" bestFit="1" customWidth="1"/>
    <col min="8" max="8" width="9.796875" bestFit="1" customWidth="1"/>
    <col min="9" max="9" width="11.53125" bestFit="1" customWidth="1"/>
    <col min="10" max="10" width="15.46484375" bestFit="1" customWidth="1"/>
    <col min="11" max="11" width="6.796875" bestFit="1" customWidth="1"/>
    <col min="12" max="12" width="9.796875" bestFit="1" customWidth="1"/>
    <col min="13" max="13" width="4.796875" bestFit="1" customWidth="1"/>
    <col min="14" max="14" width="4.1328125" bestFit="1" customWidth="1"/>
    <col min="15" max="15" width="3.86328125" bestFit="1" customWidth="1"/>
    <col min="16" max="16" width="6" bestFit="1" customWidth="1"/>
    <col min="17" max="17" width="6.33203125" bestFit="1" customWidth="1"/>
    <col min="18" max="18" width="8.46484375" bestFit="1" customWidth="1"/>
    <col min="19" max="19" width="19.46484375" bestFit="1" customWidth="1"/>
    <col min="20" max="20" width="14.796875" bestFit="1" customWidth="1"/>
    <col min="21" max="21" width="12.6640625" bestFit="1" customWidth="1"/>
    <col min="22" max="22" width="11.53125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19</v>
      </c>
      <c r="F2" s="7" t="s">
        <v>24</v>
      </c>
      <c r="G2" s="7"/>
      <c r="H2" s="7"/>
      <c r="I2" s="7" t="s">
        <v>73</v>
      </c>
      <c r="J2" s="7" t="s">
        <v>616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197</v>
      </c>
      <c r="C3" s="7" t="s">
        <v>17</v>
      </c>
      <c r="D3" s="7" t="s">
        <v>197</v>
      </c>
      <c r="E3" s="8" t="s">
        <v>45</v>
      </c>
      <c r="F3" s="7" t="s">
        <v>20</v>
      </c>
      <c r="G3" s="7">
        <v>1</v>
      </c>
      <c r="H3" s="7">
        <v>2000</v>
      </c>
      <c r="I3" s="7" t="s">
        <v>197</v>
      </c>
      <c r="J3" s="7" t="s">
        <v>616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612</v>
      </c>
      <c r="C4" s="7" t="s">
        <v>17</v>
      </c>
      <c r="D4" s="7" t="s">
        <v>613</v>
      </c>
      <c r="E4" s="8" t="s">
        <v>27</v>
      </c>
      <c r="F4" s="7" t="s">
        <v>24</v>
      </c>
      <c r="G4" s="7"/>
      <c r="H4" s="7"/>
      <c r="I4" s="7" t="s">
        <v>613</v>
      </c>
      <c r="J4" s="7" t="s">
        <v>616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614</v>
      </c>
      <c r="C5" s="7" t="s">
        <v>36</v>
      </c>
      <c r="D5" s="7" t="s">
        <v>615</v>
      </c>
      <c r="E5" s="8" t="s">
        <v>19</v>
      </c>
      <c r="F5" s="7" t="s">
        <v>20</v>
      </c>
      <c r="G5" s="7"/>
      <c r="H5" s="7"/>
      <c r="I5" s="7" t="s">
        <v>614</v>
      </c>
      <c r="J5" s="7" t="s">
        <v>616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651</v>
      </c>
      <c r="C6" s="7" t="s">
        <v>17</v>
      </c>
      <c r="D6" s="7" t="s">
        <v>651</v>
      </c>
      <c r="E6" s="8" t="s">
        <v>45</v>
      </c>
      <c r="F6" s="7" t="s">
        <v>24</v>
      </c>
      <c r="G6" s="7"/>
      <c r="H6" s="7">
        <v>2000</v>
      </c>
      <c r="I6" s="7" t="s">
        <v>651</v>
      </c>
      <c r="J6" s="7" t="s">
        <v>616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7" t="s">
        <v>152</v>
      </c>
      <c r="C7" s="7" t="s">
        <v>17</v>
      </c>
      <c r="D7" s="7" t="s">
        <v>652</v>
      </c>
      <c r="E7" s="8" t="s">
        <v>19</v>
      </c>
      <c r="F7" s="7" t="s">
        <v>24</v>
      </c>
      <c r="G7" s="7"/>
      <c r="H7" s="7">
        <v>200</v>
      </c>
      <c r="I7" s="7" t="s">
        <v>652</v>
      </c>
      <c r="J7" s="7" t="s">
        <v>616</v>
      </c>
      <c r="K7" s="10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/>
      <c r="B8" s="7"/>
      <c r="C8" s="7"/>
      <c r="D8" s="7"/>
      <c r="E8" s="8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45">
      <c r="A9" s="7"/>
      <c r="B9" s="7"/>
      <c r="C9" s="7"/>
      <c r="D9" s="7"/>
      <c r="E9" s="8"/>
      <c r="F9" s="7"/>
      <c r="G9" s="7"/>
      <c r="H9" s="7"/>
      <c r="I9" s="7"/>
      <c r="J9" s="10"/>
      <c r="K9" s="10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45">
      <c r="A10" s="7"/>
      <c r="B10" s="7"/>
      <c r="C10" s="7"/>
      <c r="D10" s="7"/>
      <c r="E10" s="8"/>
      <c r="F10" s="7"/>
      <c r="G10" s="7"/>
      <c r="H10" s="7"/>
      <c r="I10" s="7"/>
      <c r="J10" s="10"/>
      <c r="K10" s="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45">
      <c r="A11" s="7"/>
      <c r="B11" s="7"/>
      <c r="C11" s="7"/>
      <c r="D11" s="7"/>
      <c r="E11" s="8"/>
      <c r="F11" s="7"/>
      <c r="G11" s="7"/>
      <c r="H11" s="7"/>
      <c r="I11" s="7"/>
      <c r="J11" s="1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45">
      <c r="A12" s="7"/>
      <c r="B12" s="7"/>
      <c r="C12" s="7"/>
      <c r="D12" s="7"/>
      <c r="E12" s="8"/>
      <c r="F12" s="7"/>
      <c r="G12" s="7"/>
      <c r="H12" s="7"/>
      <c r="I12" s="7"/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45">
      <c r="A13" s="7"/>
      <c r="B13" s="7"/>
      <c r="C13" s="7"/>
      <c r="D13" s="7"/>
      <c r="E13" s="8"/>
      <c r="F13" s="7"/>
      <c r="G13" s="7"/>
      <c r="H13" s="7"/>
      <c r="I13" s="7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45">
      <c r="A14" s="7"/>
      <c r="B14" s="7"/>
      <c r="C14" s="7"/>
      <c r="D14" s="7"/>
      <c r="E14" s="8"/>
      <c r="F14" s="7"/>
      <c r="G14" s="7"/>
      <c r="H14" s="7"/>
      <c r="I14" s="7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45">
      <c r="A15" s="7"/>
      <c r="B15" s="7"/>
      <c r="C15" s="7"/>
      <c r="D15" s="7"/>
      <c r="E15" s="8"/>
      <c r="F15" s="7"/>
      <c r="G15" s="7"/>
      <c r="H15" s="7"/>
      <c r="I15" s="7"/>
      <c r="J15" s="10"/>
      <c r="K15" s="10"/>
      <c r="L15" s="7"/>
      <c r="M15" s="7"/>
      <c r="N15" s="7"/>
      <c r="O15" s="7"/>
      <c r="P15" s="7"/>
      <c r="Q15" s="7"/>
      <c r="R15" s="7"/>
      <c r="T15" s="7"/>
      <c r="U15" s="7"/>
      <c r="V15" s="7"/>
    </row>
    <row r="16" spans="1:22" x14ac:dyDescent="0.45">
      <c r="A16" s="7"/>
      <c r="B16" s="7"/>
      <c r="C16" s="7"/>
      <c r="D16" s="7"/>
      <c r="E16" s="8"/>
      <c r="F16" s="7"/>
      <c r="G16" s="7"/>
      <c r="H16" s="7"/>
      <c r="I16" s="7"/>
      <c r="J16" s="10"/>
      <c r="K16" s="10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x14ac:dyDescent="0.45">
      <c r="A17" s="7"/>
      <c r="B17" s="7"/>
      <c r="C17" s="7"/>
      <c r="D17" s="7"/>
      <c r="E17" s="8"/>
      <c r="F17" s="7"/>
      <c r="G17" s="7"/>
      <c r="H17" s="7"/>
      <c r="I17" s="7"/>
      <c r="J17" s="10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x14ac:dyDescent="0.45">
      <c r="A18" s="7"/>
      <c r="B18" s="7"/>
      <c r="C18" s="7"/>
      <c r="D18" s="7"/>
      <c r="E18" s="8"/>
      <c r="F18" s="7"/>
      <c r="G18" s="7"/>
      <c r="H18" s="7"/>
      <c r="I18" s="7"/>
      <c r="J18" s="10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x14ac:dyDescent="0.45">
      <c r="A19" s="7"/>
      <c r="B19" s="7"/>
      <c r="C19" s="7"/>
      <c r="D19" s="7"/>
      <c r="E19" s="8"/>
      <c r="F19" s="7"/>
      <c r="G19" s="7"/>
      <c r="H19" s="7"/>
      <c r="I19" s="7"/>
      <c r="J19" s="10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x14ac:dyDescent="0.45">
      <c r="A20" s="7"/>
      <c r="B20" s="7"/>
      <c r="C20" s="7"/>
      <c r="D20" s="7"/>
      <c r="E20" s="8"/>
      <c r="F20" s="7"/>
      <c r="G20" s="7"/>
      <c r="H20" s="7"/>
      <c r="I20" s="7"/>
      <c r="J20" s="10"/>
      <c r="K20" s="10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x14ac:dyDescent="0.45">
      <c r="A21" s="7"/>
      <c r="B21" s="13"/>
      <c r="C21" s="7"/>
      <c r="D21" s="13"/>
      <c r="E21" s="8"/>
      <c r="F21" s="7"/>
      <c r="G21" s="7"/>
      <c r="H21" s="7"/>
      <c r="I21" s="13"/>
      <c r="J21" s="10"/>
      <c r="K21" s="10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x14ac:dyDescent="0.45">
      <c r="A22" s="7"/>
      <c r="B22" s="14"/>
      <c r="C22" s="7"/>
      <c r="D22" s="14"/>
      <c r="E22" s="8"/>
      <c r="F22" s="7"/>
      <c r="G22" s="7"/>
      <c r="H22" s="7"/>
      <c r="I22" s="14"/>
      <c r="J22" s="10"/>
      <c r="K22" s="10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x14ac:dyDescent="0.45">
      <c r="A23" s="7"/>
      <c r="B23" s="14"/>
      <c r="C23" s="7"/>
      <c r="D23" s="14"/>
      <c r="E23" s="8"/>
      <c r="F23" s="7"/>
      <c r="G23" s="7"/>
      <c r="H23" s="7"/>
      <c r="I23" s="14"/>
      <c r="J23" s="10"/>
      <c r="K23" s="10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x14ac:dyDescent="0.45">
      <c r="A24" s="7"/>
      <c r="B24" s="14"/>
      <c r="C24" s="7"/>
      <c r="D24" s="14"/>
      <c r="E24" s="8"/>
      <c r="F24" s="7"/>
      <c r="G24" s="7"/>
      <c r="H24" s="7"/>
      <c r="I24" s="14"/>
      <c r="J24" s="10"/>
      <c r="K24" s="10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x14ac:dyDescent="0.45">
      <c r="A25" s="7"/>
      <c r="B25" s="14"/>
      <c r="C25" s="7"/>
      <c r="D25" s="14"/>
      <c r="E25" s="8"/>
      <c r="F25" s="7"/>
      <c r="G25" s="7"/>
      <c r="H25" s="7"/>
      <c r="I25" s="14"/>
      <c r="J25" s="10"/>
      <c r="K25" s="10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x14ac:dyDescent="0.45">
      <c r="A26" s="7"/>
      <c r="B26" s="14"/>
      <c r="C26" s="7"/>
      <c r="D26" s="14"/>
      <c r="E26" s="8"/>
      <c r="F26" s="7"/>
      <c r="G26" s="7"/>
      <c r="H26" s="7"/>
      <c r="I26" s="14"/>
      <c r="J26" s="10"/>
      <c r="K26" s="10"/>
      <c r="L26" s="7"/>
      <c r="M26" s="7"/>
      <c r="N26" s="7"/>
      <c r="O26" s="7"/>
      <c r="P26" s="7"/>
      <c r="Q26" s="7"/>
      <c r="R26" s="7"/>
      <c r="T26" s="7"/>
      <c r="U26" s="7"/>
      <c r="V26" s="7"/>
    </row>
    <row r="27" spans="1:22" x14ac:dyDescent="0.45">
      <c r="A27" s="7"/>
      <c r="B27" s="14"/>
      <c r="C27" s="7"/>
      <c r="D27" s="14"/>
      <c r="E27" s="8"/>
      <c r="F27" s="7"/>
      <c r="G27" s="7"/>
      <c r="H27" s="7"/>
      <c r="I27" s="14"/>
      <c r="J27" s="10"/>
      <c r="K27" s="10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x14ac:dyDescent="0.45">
      <c r="A28" s="7"/>
      <c r="B28" s="14"/>
      <c r="C28" s="7"/>
      <c r="D28" s="14"/>
      <c r="E28" s="8"/>
      <c r="F28" s="7"/>
      <c r="G28" s="7"/>
      <c r="H28" s="7"/>
      <c r="I28" s="14"/>
      <c r="J28" s="10"/>
      <c r="K28" s="10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 x14ac:dyDescent="0.45">
      <c r="A29" s="7"/>
      <c r="B29" s="14"/>
      <c r="C29" s="7"/>
      <c r="D29" s="14"/>
      <c r="E29" s="8"/>
      <c r="F29" s="7"/>
      <c r="G29" s="7"/>
      <c r="H29" s="7"/>
      <c r="I29" s="14"/>
      <c r="J29" s="10"/>
      <c r="K29" s="10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x14ac:dyDescent="0.45">
      <c r="A30" s="7"/>
      <c r="B30" s="14"/>
      <c r="C30" s="7"/>
      <c r="D30" s="14"/>
      <c r="E30" s="8"/>
      <c r="F30" s="7"/>
      <c r="G30" s="7"/>
      <c r="H30" s="7"/>
      <c r="I30" s="14"/>
      <c r="J30" s="10"/>
      <c r="K30" s="10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 x14ac:dyDescent="0.45">
      <c r="A31" s="7"/>
      <c r="B31" s="14"/>
      <c r="C31" s="7"/>
      <c r="D31" s="14"/>
      <c r="E31" s="8"/>
      <c r="F31" s="7"/>
      <c r="G31" s="7"/>
      <c r="H31" s="7"/>
      <c r="I31" s="14"/>
      <c r="J31" s="10"/>
      <c r="K31" s="10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 x14ac:dyDescent="0.45">
      <c r="A32" s="7"/>
      <c r="B32" s="14"/>
      <c r="C32" s="7"/>
      <c r="D32" s="14"/>
      <c r="E32" s="8"/>
      <c r="F32" s="7"/>
      <c r="G32" s="7"/>
      <c r="H32" s="7"/>
      <c r="I32" s="14"/>
      <c r="J32" s="10"/>
      <c r="K32" s="10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 x14ac:dyDescent="0.45">
      <c r="A33" s="7"/>
      <c r="B33" s="14"/>
      <c r="C33" s="7"/>
      <c r="D33" s="14"/>
      <c r="E33" s="8"/>
      <c r="F33" s="7"/>
      <c r="G33" s="7"/>
      <c r="H33" s="7"/>
      <c r="I33" s="14"/>
      <c r="J33" s="10"/>
      <c r="K33" s="10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1:22" x14ac:dyDescent="0.45">
      <c r="A34" s="7"/>
      <c r="B34" s="14"/>
      <c r="C34" s="7"/>
      <c r="D34" s="14"/>
      <c r="E34" s="8"/>
      <c r="F34" s="7"/>
      <c r="G34" s="7"/>
      <c r="H34" s="7"/>
      <c r="I34" s="14"/>
      <c r="J34" s="10"/>
      <c r="K34" s="10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1:22" x14ac:dyDescent="0.45">
      <c r="A35" s="7"/>
      <c r="B35" s="14"/>
      <c r="C35" s="7"/>
      <c r="D35" s="14"/>
      <c r="E35" s="8"/>
      <c r="F35" s="7"/>
      <c r="G35" s="7"/>
      <c r="H35" s="7"/>
      <c r="I35" s="14"/>
      <c r="J35" s="10"/>
      <c r="K35" s="10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1:22" x14ac:dyDescent="0.45">
      <c r="A36" s="7"/>
      <c r="B36" s="14"/>
      <c r="C36" s="7"/>
      <c r="D36" s="14"/>
      <c r="E36" s="8"/>
      <c r="F36" s="7"/>
      <c r="G36" s="7"/>
      <c r="H36" s="7"/>
      <c r="I36" s="14"/>
      <c r="J36" s="10"/>
      <c r="K36" s="10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spans="1:22" x14ac:dyDescent="0.45">
      <c r="A37" s="7"/>
      <c r="B37" s="14"/>
      <c r="C37" s="7"/>
      <c r="D37" s="14"/>
      <c r="E37" s="8"/>
      <c r="F37" s="7"/>
      <c r="G37" s="7"/>
      <c r="H37" s="7"/>
      <c r="I37" s="14"/>
      <c r="J37" s="10"/>
      <c r="K37" s="10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1:22" x14ac:dyDescent="0.45">
      <c r="A38" s="7"/>
      <c r="B38" s="14"/>
      <c r="C38" s="7"/>
      <c r="D38" s="14"/>
      <c r="E38" s="8"/>
      <c r="F38" s="7"/>
      <c r="G38" s="7"/>
      <c r="H38" s="7"/>
      <c r="I38" s="14"/>
      <c r="J38" s="10"/>
      <c r="K38" s="10"/>
      <c r="L38" s="7"/>
      <c r="M38" s="7"/>
      <c r="N38" s="7"/>
      <c r="O38" s="7"/>
      <c r="P38" s="7"/>
      <c r="Q38" s="7"/>
      <c r="R38" s="7"/>
      <c r="S38" s="14"/>
      <c r="T38" s="7"/>
      <c r="U38" s="7"/>
      <c r="V38" s="7"/>
    </row>
    <row r="39" spans="1:22" x14ac:dyDescent="0.45">
      <c r="A39" s="7"/>
      <c r="B39" s="14"/>
      <c r="C39" s="7"/>
      <c r="D39" s="14"/>
      <c r="E39" s="8"/>
      <c r="F39" s="7"/>
      <c r="G39" s="7"/>
      <c r="H39" s="7"/>
      <c r="I39" s="14"/>
      <c r="J39" s="10"/>
      <c r="K39" s="10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spans="1:22" x14ac:dyDescent="0.45">
      <c r="A40" s="7"/>
      <c r="B40" s="14"/>
      <c r="C40" s="7"/>
      <c r="D40" s="14"/>
      <c r="E40" s="8"/>
      <c r="F40" s="7"/>
      <c r="G40" s="7"/>
      <c r="H40" s="7"/>
      <c r="I40" s="14"/>
      <c r="J40" s="10"/>
      <c r="K40" s="10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spans="1:22" x14ac:dyDescent="0.45">
      <c r="A41" s="7"/>
      <c r="B41" s="14"/>
      <c r="C41" s="7"/>
      <c r="D41" s="14"/>
      <c r="E41" s="8"/>
      <c r="F41" s="7"/>
      <c r="G41" s="7"/>
      <c r="H41" s="7"/>
      <c r="I41" s="14"/>
      <c r="J41" s="10"/>
      <c r="K41" s="10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spans="1:22" x14ac:dyDescent="0.45">
      <c r="A42" s="7"/>
      <c r="B42" s="14"/>
      <c r="C42" s="7"/>
      <c r="D42" s="14"/>
      <c r="E42" s="8"/>
      <c r="F42" s="7"/>
      <c r="G42" s="7"/>
      <c r="H42" s="7"/>
      <c r="I42" s="14"/>
      <c r="J42" s="10"/>
      <c r="K42" s="10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1:22" x14ac:dyDescent="0.45">
      <c r="A43" s="7"/>
      <c r="B43" s="14"/>
      <c r="C43" s="7"/>
      <c r="D43" s="14"/>
      <c r="E43" s="8"/>
      <c r="F43" s="7"/>
      <c r="G43" s="7"/>
      <c r="H43" s="7"/>
      <c r="I43" s="14"/>
      <c r="J43" s="10"/>
      <c r="K43" s="10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spans="1:22" x14ac:dyDescent="0.45">
      <c r="A44" s="7"/>
      <c r="B44" s="14"/>
      <c r="C44" s="7"/>
      <c r="D44" s="14"/>
      <c r="E44" s="8"/>
      <c r="F44" s="7"/>
      <c r="G44" s="7"/>
      <c r="H44" s="7"/>
      <c r="I44" s="14"/>
      <c r="J44" s="10"/>
      <c r="K44" s="10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pans="1:22" x14ac:dyDescent="0.45">
      <c r="A45" s="7"/>
      <c r="B45" s="14"/>
      <c r="C45" s="7"/>
      <c r="D45" s="14"/>
      <c r="E45" s="8"/>
      <c r="F45" s="7"/>
      <c r="G45" s="7"/>
      <c r="H45" s="7"/>
      <c r="I45" s="14"/>
      <c r="J45" s="10"/>
      <c r="K45" s="10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1:22" x14ac:dyDescent="0.45">
      <c r="A46" s="7"/>
      <c r="B46" s="14"/>
      <c r="C46" s="7"/>
      <c r="D46" s="14"/>
      <c r="E46" s="8"/>
      <c r="F46" s="7"/>
      <c r="G46" s="7"/>
      <c r="H46" s="7"/>
      <c r="I46" s="14"/>
      <c r="J46" s="10"/>
      <c r="K46" s="10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spans="1:22" x14ac:dyDescent="0.45">
      <c r="A47" s="7"/>
      <c r="B47" s="14"/>
      <c r="C47" s="7"/>
      <c r="D47" s="14"/>
      <c r="E47" s="8"/>
      <c r="F47" s="7"/>
      <c r="G47" s="7"/>
      <c r="H47" s="7"/>
      <c r="I47" s="14"/>
      <c r="J47" s="10"/>
      <c r="K47" s="10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spans="1:22" x14ac:dyDescent="0.45">
      <c r="A48" s="7"/>
      <c r="B48" s="14"/>
      <c r="C48" s="7"/>
      <c r="D48" s="14"/>
      <c r="E48" s="8"/>
      <c r="F48" s="7"/>
      <c r="G48" s="7"/>
      <c r="H48" s="7"/>
      <c r="I48" s="14"/>
      <c r="J48" s="10"/>
      <c r="K48" s="10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spans="1:22" x14ac:dyDescent="0.45">
      <c r="A49" s="7"/>
      <c r="B49" s="14"/>
      <c r="C49" s="7"/>
      <c r="D49" s="14"/>
      <c r="E49" s="8"/>
      <c r="F49" s="7"/>
      <c r="G49" s="7"/>
      <c r="H49" s="7"/>
      <c r="I49" s="14"/>
      <c r="J49" s="10"/>
      <c r="K49" s="10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spans="1:22" x14ac:dyDescent="0.45">
      <c r="A50" s="7"/>
      <c r="B50" s="7"/>
      <c r="C50" s="7"/>
      <c r="D50" s="7"/>
      <c r="E50" s="8"/>
      <c r="F50" s="7"/>
      <c r="G50" s="7"/>
      <c r="H50" s="7"/>
      <c r="I50" s="7"/>
      <c r="J50" s="10"/>
      <c r="K50" s="7"/>
      <c r="L50" s="7"/>
      <c r="M50" s="7"/>
      <c r="N50" s="7"/>
      <c r="O50" s="7"/>
      <c r="P50" s="7"/>
      <c r="Q50" s="7"/>
      <c r="R50" s="7"/>
      <c r="T50" s="7"/>
      <c r="U50" s="7"/>
      <c r="V50" s="7"/>
    </row>
    <row r="51" spans="1:22" x14ac:dyDescent="0.45">
      <c r="A51" s="7"/>
      <c r="B51" s="7"/>
      <c r="C51" s="7"/>
      <c r="D51" s="7"/>
      <c r="E51" s="8"/>
      <c r="F51" s="7"/>
      <c r="G51" s="7"/>
      <c r="H51" s="7"/>
      <c r="I51" s="7"/>
      <c r="J51" s="10"/>
      <c r="K51" s="7"/>
      <c r="L51" s="7"/>
      <c r="M51" s="7"/>
      <c r="N51" s="7"/>
      <c r="O51" s="7"/>
      <c r="P51" s="7"/>
      <c r="Q51" s="7"/>
      <c r="R51" s="7"/>
      <c r="T51" s="7"/>
      <c r="U51" s="7"/>
      <c r="V51" s="7"/>
    </row>
    <row r="52" spans="1:22" x14ac:dyDescent="0.45">
      <c r="A52" s="7"/>
      <c r="B52" s="14"/>
      <c r="C52" s="7"/>
      <c r="D52" s="14"/>
      <c r="E52" s="8"/>
      <c r="F52" s="7"/>
      <c r="G52" s="7"/>
      <c r="H52" s="7"/>
      <c r="I52" s="14"/>
      <c r="J52" s="10"/>
      <c r="K52" s="10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spans="1:22" x14ac:dyDescent="0.45">
      <c r="A53" s="7"/>
      <c r="B53" s="14"/>
      <c r="C53" s="7"/>
      <c r="D53" s="14"/>
      <c r="E53" s="8"/>
      <c r="F53" s="7"/>
      <c r="G53" s="7"/>
      <c r="H53" s="7"/>
      <c r="I53" s="14"/>
      <c r="J53" s="10"/>
      <c r="K53" s="10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1:22" x14ac:dyDescent="0.45">
      <c r="A54" s="7"/>
      <c r="B54" s="7"/>
      <c r="C54" s="7"/>
      <c r="D54" s="7"/>
      <c r="E54" s="8"/>
      <c r="F54" s="7"/>
      <c r="G54" s="7"/>
      <c r="H54" s="7"/>
      <c r="I54" s="7"/>
      <c r="J54" s="10"/>
      <c r="K54" s="7"/>
      <c r="L54" s="7"/>
      <c r="M54" s="7"/>
      <c r="N54" s="7"/>
      <c r="O54" s="7"/>
      <c r="P54" s="7"/>
      <c r="Q54" s="7"/>
      <c r="R54" s="7"/>
      <c r="T54" s="7"/>
      <c r="U54" s="7"/>
      <c r="V54" s="7"/>
    </row>
    <row r="55" spans="1:22" x14ac:dyDescent="0.45">
      <c r="A55" s="7"/>
      <c r="B55" s="7"/>
      <c r="C55" s="7"/>
      <c r="D55" s="7"/>
      <c r="E55" s="8"/>
      <c r="F55" s="7"/>
      <c r="G55" s="7"/>
      <c r="H55" s="7"/>
      <c r="I55" s="7"/>
      <c r="J55" s="10"/>
      <c r="K55" s="7"/>
      <c r="L55" s="7"/>
      <c r="M55" s="7"/>
      <c r="N55" s="7"/>
      <c r="O55" s="7"/>
      <c r="P55" s="7"/>
      <c r="Q55" s="7"/>
      <c r="R55" s="7"/>
      <c r="T55" s="7"/>
      <c r="U55" s="7"/>
      <c r="V55" s="7"/>
    </row>
    <row r="56" spans="1:22" x14ac:dyDescent="0.45">
      <c r="A56" s="7"/>
      <c r="B56" s="7"/>
      <c r="C56" s="7"/>
      <c r="D56" s="7"/>
      <c r="E56" s="8"/>
      <c r="F56" s="7"/>
      <c r="G56" s="7"/>
      <c r="H56" s="7"/>
      <c r="I56" s="7"/>
      <c r="J56" s="10"/>
      <c r="K56" s="7"/>
      <c r="L56" s="7"/>
      <c r="M56" s="7"/>
      <c r="N56" s="7"/>
      <c r="O56" s="7"/>
      <c r="P56" s="7"/>
      <c r="Q56" s="7"/>
      <c r="R56" s="7"/>
      <c r="T56" s="7"/>
      <c r="U56" s="7"/>
      <c r="V56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B3B4C8D-B8B3-4178-8E6B-2F772BC0B00C}">
          <x14:formula1>
            <xm:f>MasterReference!$A$2:$A$6</xm:f>
          </x14:formula1>
          <xm:sqref>C7</xm:sqref>
        </x14:dataValidation>
        <x14:dataValidation type="list" allowBlank="1" showInputMessage="1" showErrorMessage="1" xr:uid="{70CBBF5C-2FCF-4775-93DB-877AB19FD306}">
          <x14:formula1>
            <xm:f>MasterReference!$E$2:$E$3</xm:f>
          </x14:formula1>
          <xm:sqref>F7 M7:R7</xm:sqref>
        </x14:dataValidation>
        <x14:dataValidation type="list" allowBlank="1" showInputMessage="1" showErrorMessage="1" xr:uid="{F3D48E10-9A7D-402D-BC56-B6A986EFD51F}">
          <x14:formula1>
            <xm:f>MasterReference!$C$2:$C$16</xm:f>
          </x14:formula1>
          <xm:sqref>E7</xm:sqref>
        </x14:dataValidation>
      </x14:dataValidations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B21E6-E632-4093-B480-6381EF5E75E6}">
  <dimension ref="A1:V6"/>
  <sheetViews>
    <sheetView workbookViewId="0">
      <selection activeCell="F5" sqref="F5"/>
    </sheetView>
  </sheetViews>
  <sheetFormatPr defaultRowHeight="14.25" x14ac:dyDescent="0.45"/>
  <cols>
    <col min="1" max="1" width="5.19921875" bestFit="1" customWidth="1"/>
    <col min="2" max="2" width="12.53125" bestFit="1" customWidth="1"/>
    <col min="3" max="3" width="11.796875" bestFit="1" customWidth="1"/>
    <col min="4" max="4" width="11.53125" bestFit="1" customWidth="1"/>
    <col min="5" max="5" width="10.6640625" bestFit="1" customWidth="1"/>
    <col min="6" max="6" width="8.1328125" bestFit="1" customWidth="1"/>
    <col min="7" max="7" width="9.46484375" bestFit="1" customWidth="1"/>
    <col min="8" max="8" width="9.796875" bestFit="1" customWidth="1"/>
    <col min="9" max="9" width="11.53125" bestFit="1" customWidth="1"/>
    <col min="10" max="10" width="14.1328125" bestFit="1" customWidth="1"/>
    <col min="11" max="11" width="4.46484375" customWidth="1"/>
    <col min="12" max="12" width="9.796875" bestFit="1" customWidth="1"/>
    <col min="13" max="13" width="4.796875" bestFit="1" customWidth="1"/>
    <col min="14" max="14" width="4.1328125" bestFit="1" customWidth="1"/>
    <col min="15" max="15" width="3.86328125" bestFit="1" customWidth="1"/>
    <col min="16" max="16" width="6" bestFit="1" customWidth="1"/>
    <col min="17" max="17" width="6.33203125" bestFit="1" customWidth="1"/>
    <col min="18" max="18" width="8.46484375" bestFit="1" customWidth="1"/>
    <col min="19" max="19" width="19.46484375" bestFit="1" customWidth="1"/>
    <col min="20" max="20" width="14.796875" bestFit="1" customWidth="1"/>
    <col min="21" max="21" width="12.6640625" bestFit="1" customWidth="1"/>
    <col min="22" max="22" width="11.53125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19</v>
      </c>
      <c r="F2" s="7" t="s">
        <v>24</v>
      </c>
      <c r="G2" s="7"/>
      <c r="H2" s="7"/>
      <c r="I2" s="7" t="s">
        <v>73</v>
      </c>
      <c r="J2" s="7" t="s">
        <v>611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197</v>
      </c>
      <c r="C3" s="7" t="s">
        <v>17</v>
      </c>
      <c r="D3" s="7" t="s">
        <v>197</v>
      </c>
      <c r="E3" s="8" t="s">
        <v>45</v>
      </c>
      <c r="F3" s="7" t="s">
        <v>20</v>
      </c>
      <c r="G3" s="7">
        <v>1</v>
      </c>
      <c r="H3" s="7">
        <v>2000</v>
      </c>
      <c r="I3" s="7" t="s">
        <v>197</v>
      </c>
      <c r="J3" s="7" t="s">
        <v>611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612</v>
      </c>
      <c r="C4" s="7" t="s">
        <v>17</v>
      </c>
      <c r="D4" s="7" t="s">
        <v>613</v>
      </c>
      <c r="E4" s="8" t="s">
        <v>27</v>
      </c>
      <c r="F4" s="7" t="s">
        <v>24</v>
      </c>
      <c r="G4" s="7"/>
      <c r="H4" s="7"/>
      <c r="I4" s="7" t="s">
        <v>613</v>
      </c>
      <c r="J4" s="7" t="s">
        <v>611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614</v>
      </c>
      <c r="C5" s="7" t="s">
        <v>36</v>
      </c>
      <c r="D5" s="7" t="s">
        <v>615</v>
      </c>
      <c r="E5" s="8" t="s">
        <v>19</v>
      </c>
      <c r="F5" s="7" t="s">
        <v>20</v>
      </c>
      <c r="G5" s="7"/>
      <c r="H5" s="7"/>
      <c r="I5" s="7" t="s">
        <v>614</v>
      </c>
      <c r="J5" s="7" t="s">
        <v>611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/>
      <c r="B6" s="7"/>
      <c r="C6" s="7"/>
      <c r="D6" s="14"/>
      <c r="E6" s="8"/>
      <c r="F6" s="7"/>
      <c r="G6" s="7"/>
      <c r="H6" s="7"/>
      <c r="I6" s="14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4A1B-5352-4EFC-B6EA-38CD5CFB1DBB}">
  <dimension ref="A1:V29"/>
  <sheetViews>
    <sheetView workbookViewId="0">
      <selection activeCell="D26" sqref="D26"/>
    </sheetView>
  </sheetViews>
  <sheetFormatPr defaultRowHeight="14.25" x14ac:dyDescent="0.45"/>
  <cols>
    <col min="1" max="1" width="5.6640625" bestFit="1" customWidth="1"/>
    <col min="2" max="2" width="20.46484375" bestFit="1" customWidth="1"/>
    <col min="3" max="3" width="12.46484375" bestFit="1" customWidth="1"/>
    <col min="4" max="4" width="20.33203125" bestFit="1" customWidth="1"/>
    <col min="5" max="5" width="11.3320312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20.33203125" bestFit="1" customWidth="1"/>
    <col min="10" max="10" width="11.6640625" bestFit="1" customWidth="1"/>
    <col min="11" max="11" width="7.1992187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19921875" bestFit="1" customWidth="1"/>
    <col min="16" max="16" width="6.46484375" bestFit="1" customWidth="1"/>
    <col min="17" max="17" width="6.79687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303</v>
      </c>
      <c r="E2" s="8" t="s">
        <v>19</v>
      </c>
      <c r="F2" s="7" t="s">
        <v>20</v>
      </c>
      <c r="G2" s="7">
        <v>1</v>
      </c>
      <c r="H2" s="7">
        <v>1000</v>
      </c>
      <c r="I2" s="7" t="s">
        <v>303</v>
      </c>
      <c r="J2" s="7" t="s">
        <v>235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236</v>
      </c>
      <c r="C3" s="7" t="s">
        <v>17</v>
      </c>
      <c r="D3" s="7" t="s">
        <v>237</v>
      </c>
      <c r="E3" s="8" t="s">
        <v>19</v>
      </c>
      <c r="F3" s="7" t="s">
        <v>20</v>
      </c>
      <c r="G3" s="7"/>
      <c r="H3" s="7">
        <v>100</v>
      </c>
      <c r="I3" s="7" t="s">
        <v>237</v>
      </c>
      <c r="J3" s="7" t="s">
        <v>235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215</v>
      </c>
      <c r="C4" s="7" t="s">
        <v>17</v>
      </c>
      <c r="D4" s="7" t="s">
        <v>216</v>
      </c>
      <c r="E4" s="8" t="s">
        <v>19</v>
      </c>
      <c r="F4" s="7" t="s">
        <v>20</v>
      </c>
      <c r="G4" s="7">
        <v>2</v>
      </c>
      <c r="H4" s="7">
        <v>100</v>
      </c>
      <c r="I4" s="7" t="s">
        <v>216</v>
      </c>
      <c r="J4" s="7" t="s">
        <v>235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453</v>
      </c>
      <c r="C5" s="7" t="s">
        <v>49</v>
      </c>
      <c r="D5" s="7" t="s">
        <v>401</v>
      </c>
      <c r="E5" s="8" t="s">
        <v>48</v>
      </c>
      <c r="F5" s="7" t="s">
        <v>24</v>
      </c>
      <c r="G5" s="7"/>
      <c r="H5" s="7"/>
      <c r="I5" s="7" t="s">
        <v>401</v>
      </c>
      <c r="J5" s="10" t="s">
        <v>235</v>
      </c>
      <c r="K5" s="10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0</v>
      </c>
    </row>
    <row r="6" spans="1:22" x14ac:dyDescent="0.45">
      <c r="A6" s="7">
        <v>5</v>
      </c>
      <c r="B6" s="7" t="s">
        <v>304</v>
      </c>
      <c r="C6" s="7" t="s">
        <v>36</v>
      </c>
      <c r="D6" s="7" t="s">
        <v>305</v>
      </c>
      <c r="E6" s="8" t="s">
        <v>19</v>
      </c>
      <c r="F6" s="7" t="s">
        <v>20</v>
      </c>
      <c r="G6" s="7"/>
      <c r="H6" s="7"/>
      <c r="I6" s="7" t="s">
        <v>305</v>
      </c>
      <c r="J6" s="7" t="s">
        <v>235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0</v>
      </c>
    </row>
    <row r="7" spans="1:22" x14ac:dyDescent="0.45">
      <c r="A7" s="7">
        <v>6</v>
      </c>
      <c r="B7" s="7" t="s">
        <v>217</v>
      </c>
      <c r="C7" s="7" t="s">
        <v>46</v>
      </c>
      <c r="D7" s="7" t="s">
        <v>218</v>
      </c>
      <c r="E7" s="8" t="s">
        <v>19</v>
      </c>
      <c r="F7" s="7" t="s">
        <v>20</v>
      </c>
      <c r="G7" s="7"/>
      <c r="H7" s="7"/>
      <c r="I7" s="7" t="s">
        <v>218</v>
      </c>
      <c r="J7" s="7" t="s">
        <v>235</v>
      </c>
      <c r="K7" s="7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5</v>
      </c>
    </row>
    <row r="8" spans="1:22" x14ac:dyDescent="0.45">
      <c r="A8" s="7">
        <v>7</v>
      </c>
      <c r="B8" s="7" t="s">
        <v>219</v>
      </c>
      <c r="C8" s="7" t="s">
        <v>46</v>
      </c>
      <c r="D8" s="7" t="s">
        <v>220</v>
      </c>
      <c r="E8" s="8" t="s">
        <v>19</v>
      </c>
      <c r="F8" s="7" t="s">
        <v>20</v>
      </c>
      <c r="G8" s="7"/>
      <c r="H8" s="7"/>
      <c r="I8" s="7" t="s">
        <v>220</v>
      </c>
      <c r="J8" s="7" t="s">
        <v>235</v>
      </c>
      <c r="K8" s="7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4</v>
      </c>
    </row>
    <row r="9" spans="1:22" x14ac:dyDescent="0.45">
      <c r="A9" s="7">
        <v>8</v>
      </c>
      <c r="B9" s="7" t="s">
        <v>308</v>
      </c>
      <c r="C9" s="7" t="s">
        <v>46</v>
      </c>
      <c r="D9" s="7" t="s">
        <v>402</v>
      </c>
      <c r="E9" s="8" t="s">
        <v>19</v>
      </c>
      <c r="F9" s="7" t="s">
        <v>20</v>
      </c>
      <c r="G9" s="7"/>
      <c r="H9" s="7"/>
      <c r="I9" s="7" t="s">
        <v>402</v>
      </c>
      <c r="J9" s="10" t="s">
        <v>235</v>
      </c>
      <c r="K9" s="10">
        <v>1</v>
      </c>
      <c r="L9" s="7">
        <v>8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7"/>
      <c r="V9" s="7">
        <v>0</v>
      </c>
    </row>
    <row r="10" spans="1:22" x14ac:dyDescent="0.45">
      <c r="A10" s="7">
        <v>9</v>
      </c>
      <c r="B10" s="7" t="s">
        <v>395</v>
      </c>
      <c r="C10" s="7" t="s">
        <v>46</v>
      </c>
      <c r="D10" s="7" t="s">
        <v>403</v>
      </c>
      <c r="E10" s="8" t="s">
        <v>19</v>
      </c>
      <c r="F10" s="7" t="s">
        <v>24</v>
      </c>
      <c r="G10" s="7"/>
      <c r="H10" s="7"/>
      <c r="I10" s="7" t="s">
        <v>403</v>
      </c>
      <c r="J10" s="10" t="s">
        <v>235</v>
      </c>
      <c r="K10" s="10">
        <v>1</v>
      </c>
      <c r="L10" s="7">
        <v>9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/>
      <c r="T10" s="7"/>
      <c r="U10" s="7"/>
      <c r="V10" s="7">
        <v>0</v>
      </c>
    </row>
    <row r="11" spans="1:22" x14ac:dyDescent="0.45">
      <c r="A11" s="7">
        <v>10</v>
      </c>
      <c r="B11" s="7" t="s">
        <v>397</v>
      </c>
      <c r="C11" s="7" t="s">
        <v>46</v>
      </c>
      <c r="D11" s="7" t="s">
        <v>230</v>
      </c>
      <c r="E11" s="8" t="s">
        <v>19</v>
      </c>
      <c r="F11" s="7" t="s">
        <v>24</v>
      </c>
      <c r="G11" s="7"/>
      <c r="H11" s="7"/>
      <c r="I11" s="7" t="s">
        <v>230</v>
      </c>
      <c r="J11" s="10" t="s">
        <v>235</v>
      </c>
      <c r="K11" s="10">
        <v>1</v>
      </c>
      <c r="L11" s="7">
        <v>10</v>
      </c>
      <c r="M11" s="7" t="s">
        <v>20</v>
      </c>
      <c r="N11" s="7" t="s">
        <v>20</v>
      </c>
      <c r="O11" s="7" t="s">
        <v>20</v>
      </c>
      <c r="P11" s="7" t="s">
        <v>20</v>
      </c>
      <c r="Q11" s="7" t="s">
        <v>20</v>
      </c>
      <c r="R11" s="7" t="s">
        <v>20</v>
      </c>
      <c r="S11" s="7"/>
      <c r="T11" s="7"/>
      <c r="U11" s="7"/>
      <c r="V11" s="7">
        <v>0</v>
      </c>
    </row>
    <row r="12" spans="1:22" x14ac:dyDescent="0.45">
      <c r="A12" s="7">
        <v>11</v>
      </c>
      <c r="B12" s="7" t="s">
        <v>398</v>
      </c>
      <c r="C12" s="7" t="s">
        <v>46</v>
      </c>
      <c r="D12" s="7" t="s">
        <v>309</v>
      </c>
      <c r="E12" s="8" t="s">
        <v>19</v>
      </c>
      <c r="F12" s="7" t="s">
        <v>24</v>
      </c>
      <c r="G12" s="7"/>
      <c r="H12" s="7"/>
      <c r="I12" s="7" t="s">
        <v>309</v>
      </c>
      <c r="J12" s="10" t="s">
        <v>235</v>
      </c>
      <c r="K12" s="10">
        <v>1</v>
      </c>
      <c r="L12" s="7">
        <v>11</v>
      </c>
      <c r="M12" s="7" t="s">
        <v>20</v>
      </c>
      <c r="N12" s="7" t="s">
        <v>20</v>
      </c>
      <c r="O12" s="7" t="s">
        <v>20</v>
      </c>
      <c r="P12" s="7" t="s">
        <v>20</v>
      </c>
      <c r="Q12" s="7" t="s">
        <v>20</v>
      </c>
      <c r="R12" s="7" t="s">
        <v>20</v>
      </c>
      <c r="S12" s="7"/>
      <c r="T12" s="7"/>
      <c r="U12" s="7"/>
      <c r="V12" s="7">
        <v>0</v>
      </c>
    </row>
    <row r="13" spans="1:22" x14ac:dyDescent="0.45">
      <c r="A13" s="7">
        <v>12</v>
      </c>
      <c r="B13" s="7" t="s">
        <v>306</v>
      </c>
      <c r="C13" s="7" t="s">
        <v>46</v>
      </c>
      <c r="D13" s="7" t="s">
        <v>307</v>
      </c>
      <c r="E13" s="8" t="s">
        <v>19</v>
      </c>
      <c r="F13" s="7" t="s">
        <v>24</v>
      </c>
      <c r="G13" s="7"/>
      <c r="H13" s="7"/>
      <c r="I13" s="7" t="s">
        <v>307</v>
      </c>
      <c r="J13" s="10" t="s">
        <v>235</v>
      </c>
      <c r="K13" s="10">
        <v>1</v>
      </c>
      <c r="L13" s="7">
        <v>12</v>
      </c>
      <c r="M13" s="7" t="s">
        <v>20</v>
      </c>
      <c r="N13" s="7" t="s">
        <v>20</v>
      </c>
      <c r="O13" s="7" t="s">
        <v>20</v>
      </c>
      <c r="P13" s="7" t="s">
        <v>20</v>
      </c>
      <c r="Q13" s="7" t="s">
        <v>20</v>
      </c>
      <c r="R13" s="7" t="s">
        <v>20</v>
      </c>
      <c r="S13" s="7"/>
      <c r="T13" s="7"/>
      <c r="U13" s="7"/>
      <c r="V13" s="7">
        <v>0</v>
      </c>
    </row>
    <row r="14" spans="1:22" x14ac:dyDescent="0.45">
      <c r="A14" s="7">
        <v>13</v>
      </c>
      <c r="B14" s="7" t="s">
        <v>399</v>
      </c>
      <c r="C14" s="7" t="s">
        <v>46</v>
      </c>
      <c r="D14" s="7" t="s">
        <v>400</v>
      </c>
      <c r="E14" s="8" t="s">
        <v>19</v>
      </c>
      <c r="F14" s="7" t="s">
        <v>24</v>
      </c>
      <c r="G14" s="7"/>
      <c r="H14" s="7"/>
      <c r="I14" s="7" t="s">
        <v>400</v>
      </c>
      <c r="J14" s="10" t="s">
        <v>235</v>
      </c>
      <c r="K14" s="10">
        <v>1</v>
      </c>
      <c r="L14" s="7">
        <v>13</v>
      </c>
      <c r="M14" s="7" t="s">
        <v>20</v>
      </c>
      <c r="N14" s="7" t="s">
        <v>20</v>
      </c>
      <c r="O14" s="7" t="s">
        <v>20</v>
      </c>
      <c r="P14" s="7" t="s">
        <v>20</v>
      </c>
      <c r="Q14" s="7" t="s">
        <v>20</v>
      </c>
      <c r="R14" s="7" t="s">
        <v>20</v>
      </c>
      <c r="S14" s="7"/>
      <c r="T14" s="7"/>
      <c r="U14" s="7"/>
      <c r="V14" s="7">
        <v>0</v>
      </c>
    </row>
    <row r="15" spans="1:22" x14ac:dyDescent="0.45">
      <c r="A15" s="7">
        <v>14</v>
      </c>
      <c r="B15" s="7" t="s">
        <v>231</v>
      </c>
      <c r="C15" s="7" t="s">
        <v>46</v>
      </c>
      <c r="D15" s="7" t="s">
        <v>231</v>
      </c>
      <c r="E15" s="8" t="s">
        <v>19</v>
      </c>
      <c r="F15" s="7" t="s">
        <v>24</v>
      </c>
      <c r="G15" s="7"/>
      <c r="H15" s="7"/>
      <c r="I15" s="7" t="s">
        <v>231</v>
      </c>
      <c r="J15" s="10" t="s">
        <v>235</v>
      </c>
      <c r="K15" s="7">
        <v>1</v>
      </c>
      <c r="L15" s="7">
        <v>14</v>
      </c>
      <c r="M15" s="7" t="s">
        <v>20</v>
      </c>
      <c r="N15" s="7" t="s">
        <v>20</v>
      </c>
      <c r="O15" s="7" t="s">
        <v>20</v>
      </c>
      <c r="P15" s="7" t="s">
        <v>20</v>
      </c>
      <c r="Q15" s="7" t="s">
        <v>20</v>
      </c>
      <c r="R15" s="7" t="s">
        <v>20</v>
      </c>
      <c r="S15" s="7"/>
      <c r="T15" s="7"/>
      <c r="U15" s="7"/>
      <c r="V15" s="7">
        <v>0</v>
      </c>
    </row>
    <row r="16" spans="1:22" x14ac:dyDescent="0.45">
      <c r="A16" s="7">
        <v>15</v>
      </c>
      <c r="B16" s="7" t="s">
        <v>222</v>
      </c>
      <c r="C16" s="7" t="s">
        <v>46</v>
      </c>
      <c r="D16" s="7" t="s">
        <v>222</v>
      </c>
      <c r="E16" s="8" t="s">
        <v>19</v>
      </c>
      <c r="F16" s="7" t="s">
        <v>24</v>
      </c>
      <c r="G16" s="7"/>
      <c r="H16" s="7"/>
      <c r="I16" s="7" t="s">
        <v>222</v>
      </c>
      <c r="J16" s="10" t="s">
        <v>235</v>
      </c>
      <c r="K16" s="7">
        <v>1</v>
      </c>
      <c r="L16" s="7">
        <v>15</v>
      </c>
      <c r="M16" s="7" t="s">
        <v>20</v>
      </c>
      <c r="N16" s="7" t="s">
        <v>20</v>
      </c>
      <c r="O16" s="7" t="s">
        <v>20</v>
      </c>
      <c r="P16" s="7" t="s">
        <v>20</v>
      </c>
      <c r="Q16" s="7" t="s">
        <v>20</v>
      </c>
      <c r="R16" s="7" t="s">
        <v>20</v>
      </c>
      <c r="S16" s="7"/>
      <c r="T16" s="7"/>
      <c r="U16" s="7"/>
      <c r="V16" s="7">
        <v>0</v>
      </c>
    </row>
    <row r="17" spans="1:22" x14ac:dyDescent="0.45">
      <c r="A17" s="7">
        <v>16</v>
      </c>
      <c r="B17" s="7" t="s">
        <v>224</v>
      </c>
      <c r="C17" s="7" t="s">
        <v>46</v>
      </c>
      <c r="D17" s="7" t="s">
        <v>224</v>
      </c>
      <c r="E17" s="8" t="s">
        <v>19</v>
      </c>
      <c r="F17" s="7" t="s">
        <v>24</v>
      </c>
      <c r="G17" s="7"/>
      <c r="H17" s="7"/>
      <c r="I17" s="7" t="s">
        <v>224</v>
      </c>
      <c r="J17" s="10" t="s">
        <v>235</v>
      </c>
      <c r="K17" s="7">
        <v>1</v>
      </c>
      <c r="L17" s="7">
        <v>16</v>
      </c>
      <c r="M17" s="7" t="s">
        <v>20</v>
      </c>
      <c r="N17" s="7" t="s">
        <v>20</v>
      </c>
      <c r="O17" s="7" t="s">
        <v>20</v>
      </c>
      <c r="P17" s="7" t="s">
        <v>20</v>
      </c>
      <c r="Q17" s="7" t="s">
        <v>20</v>
      </c>
      <c r="R17" s="7" t="s">
        <v>20</v>
      </c>
      <c r="S17" s="7"/>
      <c r="T17" s="7"/>
      <c r="U17" s="7"/>
      <c r="V17" s="7">
        <v>0</v>
      </c>
    </row>
    <row r="18" spans="1:22" x14ac:dyDescent="0.45">
      <c r="A18" s="7">
        <v>17</v>
      </c>
      <c r="B18" s="7" t="s">
        <v>333</v>
      </c>
      <c r="C18" s="7" t="s">
        <v>46</v>
      </c>
      <c r="D18" s="7" t="s">
        <v>404</v>
      </c>
      <c r="E18" s="8" t="s">
        <v>19</v>
      </c>
      <c r="F18" s="7" t="s">
        <v>24</v>
      </c>
      <c r="G18" s="7"/>
      <c r="H18" s="7"/>
      <c r="I18" s="7" t="s">
        <v>404</v>
      </c>
      <c r="J18" s="10" t="s">
        <v>235</v>
      </c>
      <c r="K18" s="10">
        <v>1</v>
      </c>
      <c r="L18" s="7">
        <v>17</v>
      </c>
      <c r="M18" s="7" t="s">
        <v>20</v>
      </c>
      <c r="N18" s="7" t="s">
        <v>20</v>
      </c>
      <c r="O18" s="7" t="s">
        <v>20</v>
      </c>
      <c r="P18" s="7" t="s">
        <v>20</v>
      </c>
      <c r="Q18" s="7" t="s">
        <v>20</v>
      </c>
      <c r="R18" s="7" t="s">
        <v>20</v>
      </c>
      <c r="S18" s="7"/>
      <c r="T18" s="7"/>
      <c r="U18" s="7"/>
      <c r="V18" s="7">
        <v>0</v>
      </c>
    </row>
    <row r="19" spans="1:22" x14ac:dyDescent="0.45">
      <c r="A19" s="7">
        <v>18</v>
      </c>
      <c r="B19" s="7" t="s">
        <v>396</v>
      </c>
      <c r="C19" s="7" t="s">
        <v>46</v>
      </c>
      <c r="D19" s="7" t="s">
        <v>405</v>
      </c>
      <c r="E19" s="8" t="s">
        <v>19</v>
      </c>
      <c r="F19" s="7" t="s">
        <v>20</v>
      </c>
      <c r="G19" s="7"/>
      <c r="H19" s="7"/>
      <c r="I19" s="7" t="s">
        <v>405</v>
      </c>
      <c r="J19" s="10" t="s">
        <v>235</v>
      </c>
      <c r="K19" s="7">
        <v>1</v>
      </c>
      <c r="L19" s="7">
        <v>18</v>
      </c>
      <c r="M19" s="7" t="s">
        <v>20</v>
      </c>
      <c r="N19" s="7" t="s">
        <v>20</v>
      </c>
      <c r="O19" s="7" t="s">
        <v>20</v>
      </c>
      <c r="P19" s="7" t="s">
        <v>20</v>
      </c>
      <c r="Q19" s="7" t="s">
        <v>20</v>
      </c>
      <c r="R19" s="7" t="s">
        <v>20</v>
      </c>
      <c r="S19" s="7"/>
      <c r="T19" s="7"/>
      <c r="U19" s="7"/>
      <c r="V19" s="7">
        <v>0</v>
      </c>
    </row>
    <row r="20" spans="1:22" x14ac:dyDescent="0.45">
      <c r="A20" s="7">
        <v>19</v>
      </c>
      <c r="B20" s="7" t="s">
        <v>210</v>
      </c>
      <c r="C20" s="7" t="s">
        <v>17</v>
      </c>
      <c r="D20" s="7" t="s">
        <v>210</v>
      </c>
      <c r="E20" s="8" t="s">
        <v>45</v>
      </c>
      <c r="F20" s="7" t="s">
        <v>24</v>
      </c>
      <c r="G20" s="7">
        <v>2</v>
      </c>
      <c r="H20" s="7">
        <v>3000</v>
      </c>
      <c r="I20" s="7" t="s">
        <v>210</v>
      </c>
      <c r="J20" s="10" t="s">
        <v>235</v>
      </c>
      <c r="K20" s="7">
        <v>1</v>
      </c>
      <c r="L20" s="7">
        <v>19</v>
      </c>
      <c r="M20" s="7" t="s">
        <v>20</v>
      </c>
      <c r="N20" s="7" t="s">
        <v>20</v>
      </c>
      <c r="O20" s="7" t="s">
        <v>20</v>
      </c>
      <c r="P20" s="7" t="s">
        <v>20</v>
      </c>
      <c r="Q20" s="7" t="s">
        <v>20</v>
      </c>
      <c r="R20" s="7" t="s">
        <v>20</v>
      </c>
      <c r="S20" s="7"/>
      <c r="T20" s="7"/>
      <c r="U20" s="7"/>
      <c r="V20" s="7">
        <v>0</v>
      </c>
    </row>
    <row r="21" spans="1:22" x14ac:dyDescent="0.45">
      <c r="A21" s="7">
        <v>20</v>
      </c>
      <c r="B21" s="7" t="s">
        <v>214</v>
      </c>
      <c r="C21" s="7" t="s">
        <v>17</v>
      </c>
      <c r="D21" s="7" t="s">
        <v>214</v>
      </c>
      <c r="E21" s="8" t="s">
        <v>19</v>
      </c>
      <c r="F21" s="7" t="s">
        <v>24</v>
      </c>
      <c r="G21" s="7">
        <v>2</v>
      </c>
      <c r="H21" s="7">
        <v>1000</v>
      </c>
      <c r="I21" s="7" t="s">
        <v>214</v>
      </c>
      <c r="J21" s="10" t="s">
        <v>235</v>
      </c>
      <c r="K21" s="7">
        <v>1</v>
      </c>
      <c r="L21" s="7">
        <v>20</v>
      </c>
      <c r="M21" s="7" t="s">
        <v>20</v>
      </c>
      <c r="N21" s="7" t="s">
        <v>20</v>
      </c>
      <c r="O21" s="7" t="s">
        <v>20</v>
      </c>
      <c r="P21" s="7" t="s">
        <v>20</v>
      </c>
      <c r="Q21" s="7" t="s">
        <v>20</v>
      </c>
      <c r="R21" s="7" t="s">
        <v>20</v>
      </c>
      <c r="S21" s="7"/>
      <c r="T21" s="7"/>
      <c r="U21" s="7"/>
      <c r="V21" s="7">
        <v>0</v>
      </c>
    </row>
    <row r="22" spans="1:22" x14ac:dyDescent="0.45">
      <c r="A22" s="7">
        <v>21</v>
      </c>
      <c r="B22" s="7" t="s">
        <v>470</v>
      </c>
      <c r="C22" s="7" t="s">
        <v>36</v>
      </c>
      <c r="D22" s="7" t="s">
        <v>471</v>
      </c>
      <c r="E22" s="8" t="s">
        <v>19</v>
      </c>
      <c r="F22" s="7" t="s">
        <v>24</v>
      </c>
      <c r="G22" s="7"/>
      <c r="H22" s="7"/>
      <c r="I22" s="7" t="s">
        <v>471</v>
      </c>
      <c r="J22" s="10" t="s">
        <v>235</v>
      </c>
      <c r="K22" s="7">
        <v>1</v>
      </c>
      <c r="L22" s="7">
        <v>21</v>
      </c>
      <c r="M22" s="7" t="s">
        <v>20</v>
      </c>
      <c r="N22" s="7" t="s">
        <v>20</v>
      </c>
      <c r="O22" s="7" t="s">
        <v>20</v>
      </c>
      <c r="P22" s="7" t="s">
        <v>20</v>
      </c>
      <c r="Q22" s="7" t="s">
        <v>20</v>
      </c>
      <c r="R22" s="7" t="s">
        <v>20</v>
      </c>
      <c r="S22" s="7"/>
      <c r="T22" s="7"/>
      <c r="U22" s="7"/>
      <c r="V22" s="7">
        <v>0</v>
      </c>
    </row>
    <row r="23" spans="1:22" x14ac:dyDescent="0.45">
      <c r="A23" s="7">
        <v>22</v>
      </c>
      <c r="B23" s="7" t="s">
        <v>238</v>
      </c>
      <c r="C23" s="7" t="s">
        <v>17</v>
      </c>
      <c r="D23" s="7" t="s">
        <v>390</v>
      </c>
      <c r="E23" s="8" t="s">
        <v>23</v>
      </c>
      <c r="F23" s="7" t="s">
        <v>20</v>
      </c>
      <c r="G23" s="7">
        <v>2</v>
      </c>
      <c r="H23" s="7">
        <v>200</v>
      </c>
      <c r="I23" s="7" t="s">
        <v>390</v>
      </c>
      <c r="J23" s="10" t="s">
        <v>235</v>
      </c>
      <c r="K23" s="7">
        <v>1</v>
      </c>
      <c r="L23" s="7">
        <v>22</v>
      </c>
      <c r="M23" s="7" t="s">
        <v>20</v>
      </c>
      <c r="N23" s="7" t="s">
        <v>20</v>
      </c>
      <c r="O23" s="7" t="s">
        <v>20</v>
      </c>
      <c r="P23" s="7" t="s">
        <v>20</v>
      </c>
      <c r="Q23" s="7" t="s">
        <v>20</v>
      </c>
      <c r="R23" s="7" t="s">
        <v>20</v>
      </c>
      <c r="S23" s="7" t="s">
        <v>238</v>
      </c>
      <c r="T23" s="7"/>
      <c r="U23" s="7"/>
      <c r="V23" s="7">
        <v>0</v>
      </c>
    </row>
    <row r="24" spans="1:22" x14ac:dyDescent="0.45">
      <c r="A24" s="7">
        <v>23</v>
      </c>
      <c r="B24" s="7" t="s">
        <v>580</v>
      </c>
      <c r="C24" s="7" t="s">
        <v>17</v>
      </c>
      <c r="D24" s="7" t="s">
        <v>592</v>
      </c>
      <c r="E24" s="8" t="s">
        <v>19</v>
      </c>
      <c r="F24" s="7" t="s">
        <v>24</v>
      </c>
      <c r="G24" s="7"/>
      <c r="H24" s="7">
        <v>100</v>
      </c>
      <c r="I24" s="7" t="s">
        <v>592</v>
      </c>
      <c r="J24" s="10" t="s">
        <v>235</v>
      </c>
      <c r="K24" s="7">
        <v>1</v>
      </c>
      <c r="L24" s="7">
        <v>23</v>
      </c>
      <c r="M24" s="7" t="s">
        <v>20</v>
      </c>
      <c r="N24" s="7" t="s">
        <v>20</v>
      </c>
      <c r="O24" s="7" t="s">
        <v>20</v>
      </c>
      <c r="P24" s="7" t="s">
        <v>20</v>
      </c>
      <c r="Q24" s="7" t="s">
        <v>20</v>
      </c>
      <c r="R24" s="7" t="s">
        <v>20</v>
      </c>
      <c r="S24" s="7"/>
      <c r="T24" s="7"/>
      <c r="U24" s="7"/>
      <c r="V24" s="7">
        <v>0</v>
      </c>
    </row>
    <row r="25" spans="1:22" x14ac:dyDescent="0.45">
      <c r="A25" s="7">
        <v>24</v>
      </c>
      <c r="B25" s="14" t="s">
        <v>617</v>
      </c>
      <c r="C25" s="7" t="s">
        <v>46</v>
      </c>
      <c r="D25" s="14" t="s">
        <v>617</v>
      </c>
      <c r="E25" s="8" t="s">
        <v>19</v>
      </c>
      <c r="F25" s="7" t="s">
        <v>24</v>
      </c>
      <c r="G25" s="7"/>
      <c r="H25" s="7"/>
      <c r="I25" s="14" t="s">
        <v>617</v>
      </c>
      <c r="J25" s="10" t="s">
        <v>235</v>
      </c>
      <c r="K25" s="10">
        <v>1</v>
      </c>
      <c r="L25" s="7">
        <v>24</v>
      </c>
      <c r="M25" s="7" t="s">
        <v>20</v>
      </c>
      <c r="N25" s="7" t="s">
        <v>20</v>
      </c>
      <c r="O25" s="7" t="s">
        <v>20</v>
      </c>
      <c r="P25" s="7" t="s">
        <v>20</v>
      </c>
      <c r="Q25" s="7" t="s">
        <v>20</v>
      </c>
      <c r="R25" s="7" t="s">
        <v>20</v>
      </c>
      <c r="S25" s="7"/>
      <c r="T25" s="7"/>
      <c r="U25" s="7"/>
      <c r="V25" s="7">
        <v>0</v>
      </c>
    </row>
    <row r="26" spans="1:22" x14ac:dyDescent="0.45">
      <c r="A26" s="7">
        <v>25</v>
      </c>
      <c r="B26" s="14" t="s">
        <v>618</v>
      </c>
      <c r="C26" s="7" t="s">
        <v>46</v>
      </c>
      <c r="D26" s="14" t="s">
        <v>618</v>
      </c>
      <c r="E26" s="8" t="s">
        <v>19</v>
      </c>
      <c r="F26" s="7" t="s">
        <v>24</v>
      </c>
      <c r="G26" s="7"/>
      <c r="H26" s="7"/>
      <c r="I26" s="14" t="s">
        <v>618</v>
      </c>
      <c r="J26" s="10" t="s">
        <v>235</v>
      </c>
      <c r="K26" s="10">
        <v>1</v>
      </c>
      <c r="L26" s="7">
        <v>25</v>
      </c>
      <c r="M26" s="7" t="s">
        <v>20</v>
      </c>
      <c r="N26" s="7" t="s">
        <v>20</v>
      </c>
      <c r="O26" s="7" t="s">
        <v>20</v>
      </c>
      <c r="P26" s="7" t="s">
        <v>20</v>
      </c>
      <c r="Q26" s="7" t="s">
        <v>20</v>
      </c>
      <c r="R26" s="7" t="s">
        <v>20</v>
      </c>
      <c r="S26" s="7"/>
      <c r="T26" s="7"/>
      <c r="U26" s="7"/>
      <c r="V26" s="7">
        <v>0</v>
      </c>
    </row>
    <row r="27" spans="1:22" x14ac:dyDescent="0.45">
      <c r="A27" s="7">
        <v>26</v>
      </c>
      <c r="B27" s="14" t="s">
        <v>619</v>
      </c>
      <c r="C27" s="7" t="s">
        <v>46</v>
      </c>
      <c r="D27" s="14" t="s">
        <v>619</v>
      </c>
      <c r="E27" s="8" t="s">
        <v>19</v>
      </c>
      <c r="F27" s="7" t="s">
        <v>24</v>
      </c>
      <c r="G27" s="7"/>
      <c r="H27" s="7"/>
      <c r="I27" s="14" t="s">
        <v>619</v>
      </c>
      <c r="J27" s="10" t="s">
        <v>235</v>
      </c>
      <c r="K27" s="10">
        <v>1</v>
      </c>
      <c r="L27" s="7">
        <v>26</v>
      </c>
      <c r="M27" s="7" t="s">
        <v>20</v>
      </c>
      <c r="N27" s="7" t="s">
        <v>20</v>
      </c>
      <c r="O27" s="7" t="s">
        <v>20</v>
      </c>
      <c r="P27" s="7" t="s">
        <v>20</v>
      </c>
      <c r="Q27" s="7" t="s">
        <v>20</v>
      </c>
      <c r="R27" s="7" t="s">
        <v>20</v>
      </c>
      <c r="S27" s="7"/>
      <c r="T27" s="7"/>
      <c r="U27" s="7"/>
      <c r="V27" s="7">
        <v>0</v>
      </c>
    </row>
    <row r="28" spans="1:22" x14ac:dyDescent="0.45">
      <c r="A28" s="7">
        <v>27</v>
      </c>
      <c r="B28" s="14" t="s">
        <v>620</v>
      </c>
      <c r="C28" s="7" t="s">
        <v>46</v>
      </c>
      <c r="D28" s="14" t="s">
        <v>620</v>
      </c>
      <c r="E28" s="8" t="s">
        <v>19</v>
      </c>
      <c r="F28" s="7" t="s">
        <v>24</v>
      </c>
      <c r="G28" s="7"/>
      <c r="H28" s="7"/>
      <c r="I28" s="14" t="s">
        <v>620</v>
      </c>
      <c r="J28" s="10" t="s">
        <v>235</v>
      </c>
      <c r="K28" s="10">
        <v>1</v>
      </c>
      <c r="L28" s="7">
        <v>27</v>
      </c>
      <c r="M28" s="7" t="s">
        <v>20</v>
      </c>
      <c r="N28" s="7" t="s">
        <v>20</v>
      </c>
      <c r="O28" s="7" t="s">
        <v>20</v>
      </c>
      <c r="P28" s="7" t="s">
        <v>20</v>
      </c>
      <c r="Q28" s="7" t="s">
        <v>20</v>
      </c>
      <c r="R28" s="7" t="s">
        <v>20</v>
      </c>
      <c r="S28" s="7"/>
      <c r="T28" s="7"/>
      <c r="U28" s="7"/>
      <c r="V28" s="7">
        <v>0</v>
      </c>
    </row>
    <row r="29" spans="1:22" x14ac:dyDescent="0.45">
      <c r="A29" s="7">
        <v>28</v>
      </c>
      <c r="B29" s="14" t="s">
        <v>621</v>
      </c>
      <c r="C29" s="7" t="s">
        <v>17</v>
      </c>
      <c r="D29" s="14" t="s">
        <v>621</v>
      </c>
      <c r="E29" s="8" t="s">
        <v>23</v>
      </c>
      <c r="F29" s="7" t="s">
        <v>24</v>
      </c>
      <c r="G29" s="7"/>
      <c r="H29" s="7">
        <v>100</v>
      </c>
      <c r="I29" s="14" t="s">
        <v>621</v>
      </c>
      <c r="J29" s="10" t="s">
        <v>235</v>
      </c>
      <c r="K29" s="10">
        <v>1</v>
      </c>
      <c r="L29" s="7">
        <v>28</v>
      </c>
      <c r="M29" s="7" t="s">
        <v>20</v>
      </c>
      <c r="N29" s="7" t="s">
        <v>20</v>
      </c>
      <c r="O29" s="7" t="s">
        <v>20</v>
      </c>
      <c r="P29" s="7" t="s">
        <v>20</v>
      </c>
      <c r="Q29" s="7" t="s">
        <v>20</v>
      </c>
      <c r="R29" s="7" t="s">
        <v>20</v>
      </c>
      <c r="S29" s="14" t="s">
        <v>621</v>
      </c>
      <c r="T29" s="7"/>
      <c r="U29" s="7"/>
      <c r="V29" s="7"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AC7980DA-51F8-4EB0-8F4A-AD77BAD4BF27}">
          <x14:formula1>
            <xm:f>MasterReference!$O$2:$O$39</xm:f>
          </x14:formula1>
          <xm:sqref>S15:S17</xm:sqref>
        </x14:dataValidation>
        <x14:dataValidation type="list" allowBlank="1" showInputMessage="1" showErrorMessage="1" xr:uid="{A4A505F2-4786-41A7-AB8E-48F6DDB7CCF4}">
          <x14:formula1>
            <xm:f>MasterReference!$Q$2:$Q$3</xm:f>
          </x14:formula1>
          <xm:sqref>T16:T17</xm:sqref>
        </x14:dataValidation>
        <x14:dataValidation type="list" allowBlank="1" showInputMessage="1" showErrorMessage="1" xr:uid="{66FAF01B-4F6F-4ADC-B310-776B356F80E2}">
          <x14:formula1>
            <xm:f>MasterReference!$C$2:$C$16</xm:f>
          </x14:formula1>
          <xm:sqref>E2:E23 E25:E29</xm:sqref>
        </x14:dataValidation>
        <x14:dataValidation type="list" allowBlank="1" showInputMessage="1" showErrorMessage="1" xr:uid="{6B936081-F0ED-44A2-818B-B5A27779092E}">
          <x14:formula1>
            <xm:f>MasterReference!$E$2:$E$3</xm:f>
          </x14:formula1>
          <xm:sqref>F2:F23 M2:R23 M25:R29 F25:F29</xm:sqref>
        </x14:dataValidation>
        <x14:dataValidation type="list" allowBlank="1" showInputMessage="1" showErrorMessage="1" xr:uid="{8ABD2532-39BE-48DB-ABC2-9BF4AE173DCF}">
          <x14:formula1>
            <xm:f>MasterReference!$A$2:$A$6</xm:f>
          </x14:formula1>
          <xm:sqref>C2:C23 C25:C29</xm:sqref>
        </x14:dataValidation>
      </x14:dataValidations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E0D5-E2D0-4FAC-BFA7-B96F3F587107}">
  <dimension ref="A1:V23"/>
  <sheetViews>
    <sheetView workbookViewId="0">
      <selection activeCell="A6" sqref="A6:XFD6"/>
    </sheetView>
  </sheetViews>
  <sheetFormatPr defaultRowHeight="14.25" x14ac:dyDescent="0.45"/>
  <cols>
    <col min="1" max="1" width="5.6640625" bestFit="1" customWidth="1"/>
    <col min="2" max="2" width="20.46484375" bestFit="1" customWidth="1"/>
    <col min="3" max="3" width="12.46484375" bestFit="1" customWidth="1"/>
    <col min="4" max="4" width="20.33203125" bestFit="1" customWidth="1"/>
    <col min="5" max="5" width="11.3320312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20.33203125" bestFit="1" customWidth="1"/>
    <col min="10" max="10" width="11.6640625" bestFit="1" customWidth="1"/>
    <col min="11" max="11" width="7.1992187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19921875" bestFit="1" customWidth="1"/>
    <col min="16" max="16" width="6.46484375" bestFit="1" customWidth="1"/>
    <col min="17" max="17" width="6.79687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303</v>
      </c>
      <c r="E2" s="8" t="s">
        <v>19</v>
      </c>
      <c r="F2" s="7" t="s">
        <v>20</v>
      </c>
      <c r="G2" s="7">
        <v>1</v>
      </c>
      <c r="H2" s="7">
        <v>1000</v>
      </c>
      <c r="I2" s="7" t="s">
        <v>303</v>
      </c>
      <c r="J2" s="7" t="s">
        <v>310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215</v>
      </c>
      <c r="C3" s="7" t="s">
        <v>17</v>
      </c>
      <c r="D3" s="7" t="s">
        <v>216</v>
      </c>
      <c r="E3" s="8" t="s">
        <v>19</v>
      </c>
      <c r="F3" s="7" t="s">
        <v>20</v>
      </c>
      <c r="G3" s="7">
        <v>2</v>
      </c>
      <c r="H3" s="7">
        <v>100</v>
      </c>
      <c r="I3" s="7" t="s">
        <v>216</v>
      </c>
      <c r="J3" s="7" t="s">
        <v>310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304</v>
      </c>
      <c r="C4" s="7" t="s">
        <v>36</v>
      </c>
      <c r="D4" s="7" t="s">
        <v>305</v>
      </c>
      <c r="E4" s="8" t="s">
        <v>19</v>
      </c>
      <c r="F4" s="7" t="s">
        <v>20</v>
      </c>
      <c r="G4" s="7"/>
      <c r="H4" s="7"/>
      <c r="I4" s="7" t="s">
        <v>305</v>
      </c>
      <c r="J4" s="7" t="s">
        <v>310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4</v>
      </c>
    </row>
    <row r="5" spans="1:22" x14ac:dyDescent="0.45">
      <c r="A5" s="7">
        <v>4</v>
      </c>
      <c r="B5" s="7" t="s">
        <v>217</v>
      </c>
      <c r="C5" s="7" t="s">
        <v>46</v>
      </c>
      <c r="D5" s="7" t="s">
        <v>218</v>
      </c>
      <c r="E5" s="8" t="s">
        <v>19</v>
      </c>
      <c r="F5" s="7" t="s">
        <v>20</v>
      </c>
      <c r="G5" s="7"/>
      <c r="H5" s="7"/>
      <c r="I5" s="7" t="s">
        <v>218</v>
      </c>
      <c r="J5" s="7" t="s">
        <v>310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5</v>
      </c>
    </row>
    <row r="6" spans="1:22" x14ac:dyDescent="0.45">
      <c r="A6" s="7">
        <v>5</v>
      </c>
      <c r="B6" s="7" t="s">
        <v>219</v>
      </c>
      <c r="C6" s="7" t="s">
        <v>46</v>
      </c>
      <c r="D6" s="7" t="s">
        <v>220</v>
      </c>
      <c r="E6" s="8" t="s">
        <v>19</v>
      </c>
      <c r="F6" s="7" t="s">
        <v>20</v>
      </c>
      <c r="G6" s="7"/>
      <c r="H6" s="7"/>
      <c r="I6" s="7" t="s">
        <v>220</v>
      </c>
      <c r="J6" s="7" t="s">
        <v>310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3</v>
      </c>
    </row>
    <row r="7" spans="1:22" x14ac:dyDescent="0.45">
      <c r="A7" s="7">
        <v>6</v>
      </c>
      <c r="B7" s="7" t="s">
        <v>308</v>
      </c>
      <c r="C7" s="7" t="s">
        <v>46</v>
      </c>
      <c r="D7" s="7" t="s">
        <v>402</v>
      </c>
      <c r="E7" s="8" t="s">
        <v>19</v>
      </c>
      <c r="F7" s="7" t="s">
        <v>20</v>
      </c>
      <c r="G7" s="7"/>
      <c r="H7" s="7"/>
      <c r="I7" s="7" t="s">
        <v>402</v>
      </c>
      <c r="J7" s="7" t="s">
        <v>310</v>
      </c>
      <c r="K7" s="10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7" t="s">
        <v>395</v>
      </c>
      <c r="C8" s="7" t="s">
        <v>46</v>
      </c>
      <c r="D8" s="7" t="s">
        <v>403</v>
      </c>
      <c r="E8" s="8" t="s">
        <v>19</v>
      </c>
      <c r="F8" s="7" t="s">
        <v>24</v>
      </c>
      <c r="G8" s="7"/>
      <c r="H8" s="7"/>
      <c r="I8" s="7" t="s">
        <v>403</v>
      </c>
      <c r="J8" s="7" t="s">
        <v>310</v>
      </c>
      <c r="K8" s="10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  <row r="9" spans="1:22" x14ac:dyDescent="0.45">
      <c r="A9" s="7">
        <v>8</v>
      </c>
      <c r="B9" s="7" t="s">
        <v>397</v>
      </c>
      <c r="C9" s="7" t="s">
        <v>46</v>
      </c>
      <c r="D9" s="7" t="s">
        <v>230</v>
      </c>
      <c r="E9" s="8" t="s">
        <v>19</v>
      </c>
      <c r="F9" s="7" t="s">
        <v>24</v>
      </c>
      <c r="G9" s="7"/>
      <c r="H9" s="7"/>
      <c r="I9" s="7" t="s">
        <v>230</v>
      </c>
      <c r="J9" s="7" t="s">
        <v>310</v>
      </c>
      <c r="K9" s="10">
        <v>1</v>
      </c>
      <c r="L9" s="7">
        <v>8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7"/>
      <c r="V9" s="7">
        <v>0</v>
      </c>
    </row>
    <row r="10" spans="1:22" x14ac:dyDescent="0.45">
      <c r="A10" s="7">
        <v>9</v>
      </c>
      <c r="B10" s="7" t="s">
        <v>398</v>
      </c>
      <c r="C10" s="7" t="s">
        <v>46</v>
      </c>
      <c r="D10" s="7" t="s">
        <v>309</v>
      </c>
      <c r="E10" s="8" t="s">
        <v>19</v>
      </c>
      <c r="F10" s="7" t="s">
        <v>24</v>
      </c>
      <c r="G10" s="7"/>
      <c r="H10" s="7"/>
      <c r="I10" s="7" t="s">
        <v>309</v>
      </c>
      <c r="J10" s="7" t="s">
        <v>310</v>
      </c>
      <c r="K10" s="10">
        <v>1</v>
      </c>
      <c r="L10" s="7">
        <v>9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/>
      <c r="T10" s="7"/>
      <c r="U10" s="7"/>
      <c r="V10" s="7">
        <v>0</v>
      </c>
    </row>
    <row r="11" spans="1:22" x14ac:dyDescent="0.45">
      <c r="A11" s="7">
        <v>10</v>
      </c>
      <c r="B11" s="7" t="s">
        <v>306</v>
      </c>
      <c r="C11" s="7" t="s">
        <v>46</v>
      </c>
      <c r="D11" s="7" t="s">
        <v>307</v>
      </c>
      <c r="E11" s="8" t="s">
        <v>19</v>
      </c>
      <c r="F11" s="7" t="s">
        <v>24</v>
      </c>
      <c r="G11" s="7"/>
      <c r="H11" s="7"/>
      <c r="I11" s="7" t="s">
        <v>307</v>
      </c>
      <c r="J11" s="7" t="s">
        <v>310</v>
      </c>
      <c r="K11" s="10">
        <v>1</v>
      </c>
      <c r="L11" s="7">
        <v>10</v>
      </c>
      <c r="M11" s="7" t="s">
        <v>20</v>
      </c>
      <c r="N11" s="7" t="s">
        <v>20</v>
      </c>
      <c r="O11" s="7" t="s">
        <v>20</v>
      </c>
      <c r="P11" s="7" t="s">
        <v>20</v>
      </c>
      <c r="Q11" s="7" t="s">
        <v>20</v>
      </c>
      <c r="R11" s="7" t="s">
        <v>20</v>
      </c>
      <c r="S11" s="7"/>
      <c r="T11" s="7"/>
      <c r="U11" s="7"/>
      <c r="V11" s="7">
        <v>0</v>
      </c>
    </row>
    <row r="12" spans="1:22" x14ac:dyDescent="0.45">
      <c r="A12" s="7">
        <v>11</v>
      </c>
      <c r="B12" s="7" t="s">
        <v>231</v>
      </c>
      <c r="C12" s="7" t="s">
        <v>46</v>
      </c>
      <c r="D12" s="7" t="s">
        <v>231</v>
      </c>
      <c r="E12" s="8" t="s">
        <v>19</v>
      </c>
      <c r="F12" s="7" t="s">
        <v>24</v>
      </c>
      <c r="G12" s="7"/>
      <c r="H12" s="7"/>
      <c r="I12" s="7" t="s">
        <v>231</v>
      </c>
      <c r="J12" s="7" t="s">
        <v>310</v>
      </c>
      <c r="K12" s="7">
        <v>1</v>
      </c>
      <c r="L12" s="7">
        <v>11</v>
      </c>
      <c r="M12" s="7" t="s">
        <v>20</v>
      </c>
      <c r="N12" s="7" t="s">
        <v>20</v>
      </c>
      <c r="O12" s="7" t="s">
        <v>20</v>
      </c>
      <c r="P12" s="7" t="s">
        <v>20</v>
      </c>
      <c r="Q12" s="7" t="s">
        <v>20</v>
      </c>
      <c r="R12" s="7" t="s">
        <v>20</v>
      </c>
      <c r="S12" s="7"/>
      <c r="T12" s="7"/>
      <c r="U12" s="7"/>
      <c r="V12" s="7">
        <v>0</v>
      </c>
    </row>
    <row r="13" spans="1:22" x14ac:dyDescent="0.45">
      <c r="A13" s="7">
        <v>12</v>
      </c>
      <c r="B13" s="7" t="s">
        <v>222</v>
      </c>
      <c r="C13" s="7" t="s">
        <v>46</v>
      </c>
      <c r="D13" s="7" t="s">
        <v>222</v>
      </c>
      <c r="E13" s="8" t="s">
        <v>19</v>
      </c>
      <c r="F13" s="7" t="s">
        <v>24</v>
      </c>
      <c r="G13" s="7"/>
      <c r="H13" s="7"/>
      <c r="I13" s="7" t="s">
        <v>222</v>
      </c>
      <c r="J13" s="7" t="s">
        <v>310</v>
      </c>
      <c r="K13" s="7">
        <v>1</v>
      </c>
      <c r="L13" s="7">
        <v>12</v>
      </c>
      <c r="M13" s="7" t="s">
        <v>20</v>
      </c>
      <c r="N13" s="7" t="s">
        <v>20</v>
      </c>
      <c r="O13" s="7" t="s">
        <v>20</v>
      </c>
      <c r="P13" s="7" t="s">
        <v>20</v>
      </c>
      <c r="Q13" s="7" t="s">
        <v>20</v>
      </c>
      <c r="R13" s="7" t="s">
        <v>20</v>
      </c>
      <c r="S13" s="7"/>
      <c r="T13" s="7"/>
      <c r="U13" s="7"/>
      <c r="V13" s="7">
        <v>0</v>
      </c>
    </row>
    <row r="14" spans="1:22" x14ac:dyDescent="0.45">
      <c r="A14" s="7">
        <v>13</v>
      </c>
      <c r="B14" s="7" t="s">
        <v>224</v>
      </c>
      <c r="C14" s="7" t="s">
        <v>46</v>
      </c>
      <c r="D14" s="7" t="s">
        <v>224</v>
      </c>
      <c r="E14" s="8" t="s">
        <v>19</v>
      </c>
      <c r="F14" s="7" t="s">
        <v>24</v>
      </c>
      <c r="G14" s="7"/>
      <c r="H14" s="7"/>
      <c r="I14" s="7" t="s">
        <v>224</v>
      </c>
      <c r="J14" s="7" t="s">
        <v>310</v>
      </c>
      <c r="K14" s="7">
        <v>1</v>
      </c>
      <c r="L14" s="7">
        <v>13</v>
      </c>
      <c r="M14" s="7" t="s">
        <v>20</v>
      </c>
      <c r="N14" s="7" t="s">
        <v>20</v>
      </c>
      <c r="O14" s="7" t="s">
        <v>20</v>
      </c>
      <c r="P14" s="7" t="s">
        <v>20</v>
      </c>
      <c r="Q14" s="7" t="s">
        <v>20</v>
      </c>
      <c r="R14" s="7" t="s">
        <v>20</v>
      </c>
      <c r="S14" s="7"/>
      <c r="T14" s="7"/>
      <c r="U14" s="7"/>
      <c r="V14" s="7">
        <v>0</v>
      </c>
    </row>
    <row r="15" spans="1:22" x14ac:dyDescent="0.45">
      <c r="A15" s="7">
        <v>14</v>
      </c>
      <c r="B15" s="7" t="s">
        <v>333</v>
      </c>
      <c r="C15" s="7" t="s">
        <v>46</v>
      </c>
      <c r="D15" s="7" t="s">
        <v>404</v>
      </c>
      <c r="E15" s="8" t="s">
        <v>19</v>
      </c>
      <c r="F15" s="7" t="s">
        <v>24</v>
      </c>
      <c r="G15" s="7"/>
      <c r="H15" s="7"/>
      <c r="I15" s="7" t="s">
        <v>404</v>
      </c>
      <c r="J15" s="7" t="s">
        <v>310</v>
      </c>
      <c r="K15" s="10">
        <v>1</v>
      </c>
      <c r="L15" s="7">
        <v>14</v>
      </c>
      <c r="M15" s="7" t="s">
        <v>20</v>
      </c>
      <c r="N15" s="7" t="s">
        <v>20</v>
      </c>
      <c r="O15" s="7" t="s">
        <v>20</v>
      </c>
      <c r="P15" s="7" t="s">
        <v>20</v>
      </c>
      <c r="Q15" s="7" t="s">
        <v>20</v>
      </c>
      <c r="R15" s="7" t="s">
        <v>20</v>
      </c>
      <c r="S15" s="7"/>
      <c r="T15" s="7"/>
      <c r="U15" s="7"/>
      <c r="V15" s="7">
        <v>0</v>
      </c>
    </row>
    <row r="16" spans="1:22" x14ac:dyDescent="0.45">
      <c r="A16" s="7">
        <v>15</v>
      </c>
      <c r="B16" s="7" t="s">
        <v>396</v>
      </c>
      <c r="C16" s="7" t="s">
        <v>46</v>
      </c>
      <c r="D16" s="7" t="s">
        <v>405</v>
      </c>
      <c r="E16" s="8" t="s">
        <v>19</v>
      </c>
      <c r="F16" s="7" t="s">
        <v>20</v>
      </c>
      <c r="G16" s="7"/>
      <c r="H16" s="7"/>
      <c r="I16" s="7" t="s">
        <v>405</v>
      </c>
      <c r="J16" s="7" t="s">
        <v>310</v>
      </c>
      <c r="K16" s="7">
        <v>1</v>
      </c>
      <c r="L16" s="7">
        <v>15</v>
      </c>
      <c r="M16" s="7" t="s">
        <v>20</v>
      </c>
      <c r="N16" s="7" t="s">
        <v>20</v>
      </c>
      <c r="O16" s="7" t="s">
        <v>20</v>
      </c>
      <c r="P16" s="7" t="s">
        <v>20</v>
      </c>
      <c r="Q16" s="7" t="s">
        <v>20</v>
      </c>
      <c r="R16" s="7" t="s">
        <v>20</v>
      </c>
      <c r="S16" s="7"/>
      <c r="T16" s="7"/>
      <c r="U16" s="7"/>
      <c r="V16" s="7">
        <v>0</v>
      </c>
    </row>
    <row r="17" spans="1:22" x14ac:dyDescent="0.45">
      <c r="A17" s="7">
        <v>16</v>
      </c>
      <c r="B17" s="7" t="s">
        <v>166</v>
      </c>
      <c r="C17" s="7" t="s">
        <v>36</v>
      </c>
      <c r="D17" s="7" t="s">
        <v>167</v>
      </c>
      <c r="E17" s="8" t="s">
        <v>19</v>
      </c>
      <c r="F17" s="7" t="s">
        <v>24</v>
      </c>
      <c r="G17" s="7"/>
      <c r="H17" s="7"/>
      <c r="I17" s="7" t="s">
        <v>167</v>
      </c>
      <c r="J17" s="7" t="s">
        <v>310</v>
      </c>
      <c r="K17" s="10">
        <v>1</v>
      </c>
      <c r="L17" s="7">
        <v>16</v>
      </c>
      <c r="M17" s="7" t="s">
        <v>20</v>
      </c>
      <c r="N17" s="7" t="s">
        <v>20</v>
      </c>
      <c r="O17" s="7" t="s">
        <v>20</v>
      </c>
      <c r="P17" s="7" t="s">
        <v>20</v>
      </c>
      <c r="Q17" s="7" t="s">
        <v>20</v>
      </c>
      <c r="R17" s="7" t="s">
        <v>20</v>
      </c>
      <c r="S17" s="7"/>
      <c r="T17" s="7"/>
      <c r="U17" s="7"/>
      <c r="V17" s="7">
        <v>0</v>
      </c>
    </row>
    <row r="18" spans="1:22" x14ac:dyDescent="0.45">
      <c r="A18" s="7">
        <v>17</v>
      </c>
      <c r="B18" s="7" t="s">
        <v>210</v>
      </c>
      <c r="C18" s="7" t="s">
        <v>17</v>
      </c>
      <c r="D18" s="7" t="s">
        <v>210</v>
      </c>
      <c r="E18" s="8" t="s">
        <v>45</v>
      </c>
      <c r="F18" s="7" t="s">
        <v>24</v>
      </c>
      <c r="G18" s="7">
        <v>2</v>
      </c>
      <c r="H18" s="7">
        <v>3000</v>
      </c>
      <c r="I18" s="7" t="s">
        <v>210</v>
      </c>
      <c r="J18" s="7" t="s">
        <v>310</v>
      </c>
      <c r="K18" s="7">
        <v>1</v>
      </c>
      <c r="L18" s="7">
        <v>17</v>
      </c>
      <c r="M18" s="7" t="s">
        <v>20</v>
      </c>
      <c r="N18" s="7" t="s">
        <v>20</v>
      </c>
      <c r="O18" s="7" t="s">
        <v>20</v>
      </c>
      <c r="P18" s="7" t="s">
        <v>20</v>
      </c>
      <c r="Q18" s="7" t="s">
        <v>20</v>
      </c>
      <c r="R18" s="7" t="s">
        <v>20</v>
      </c>
      <c r="S18" s="7"/>
      <c r="T18" s="7"/>
      <c r="U18" s="7"/>
      <c r="V18" s="7">
        <v>0</v>
      </c>
    </row>
    <row r="19" spans="1:22" x14ac:dyDescent="0.45">
      <c r="A19" s="7">
        <v>18</v>
      </c>
      <c r="B19" s="7" t="s">
        <v>214</v>
      </c>
      <c r="C19" s="7" t="s">
        <v>17</v>
      </c>
      <c r="D19" s="7" t="s">
        <v>214</v>
      </c>
      <c r="E19" s="8" t="s">
        <v>19</v>
      </c>
      <c r="F19" s="7" t="s">
        <v>24</v>
      </c>
      <c r="G19" s="7">
        <v>2</v>
      </c>
      <c r="H19" s="7">
        <v>1000</v>
      </c>
      <c r="I19" s="7" t="s">
        <v>214</v>
      </c>
      <c r="J19" s="7" t="s">
        <v>310</v>
      </c>
      <c r="K19" s="7">
        <v>1</v>
      </c>
      <c r="L19" s="7">
        <v>18</v>
      </c>
      <c r="M19" s="7" t="s">
        <v>20</v>
      </c>
      <c r="N19" s="7" t="s">
        <v>20</v>
      </c>
      <c r="O19" s="7" t="s">
        <v>20</v>
      </c>
      <c r="P19" s="7" t="s">
        <v>20</v>
      </c>
      <c r="Q19" s="7" t="s">
        <v>20</v>
      </c>
      <c r="R19" s="7" t="s">
        <v>20</v>
      </c>
      <c r="S19" s="7"/>
      <c r="T19" s="7"/>
      <c r="U19" s="7"/>
      <c r="V19" s="7">
        <v>0</v>
      </c>
    </row>
    <row r="20" spans="1:22" x14ac:dyDescent="0.45">
      <c r="A20" s="7">
        <v>19</v>
      </c>
      <c r="B20" s="7" t="s">
        <v>470</v>
      </c>
      <c r="C20" s="7" t="s">
        <v>36</v>
      </c>
      <c r="D20" s="7" t="s">
        <v>471</v>
      </c>
      <c r="E20" s="8" t="s">
        <v>19</v>
      </c>
      <c r="F20" s="7" t="s">
        <v>24</v>
      </c>
      <c r="G20" s="7"/>
      <c r="H20" s="7"/>
      <c r="I20" s="7" t="s">
        <v>471</v>
      </c>
      <c r="J20" s="7" t="s">
        <v>310</v>
      </c>
      <c r="K20" s="7">
        <v>1</v>
      </c>
      <c r="L20" s="7">
        <v>19</v>
      </c>
      <c r="M20" s="7" t="s">
        <v>20</v>
      </c>
      <c r="N20" s="7" t="s">
        <v>20</v>
      </c>
      <c r="O20" s="7" t="s">
        <v>20</v>
      </c>
      <c r="P20" s="7" t="s">
        <v>20</v>
      </c>
      <c r="Q20" s="7" t="s">
        <v>20</v>
      </c>
      <c r="R20" s="7" t="s">
        <v>20</v>
      </c>
      <c r="S20" s="7"/>
      <c r="T20" s="7"/>
      <c r="U20" s="7"/>
      <c r="V20" s="7">
        <v>0</v>
      </c>
    </row>
    <row r="21" spans="1:22" x14ac:dyDescent="0.45">
      <c r="A21" s="7"/>
      <c r="B21" s="14"/>
      <c r="C21" s="7"/>
      <c r="D21" s="14"/>
      <c r="E21" s="8"/>
      <c r="F21" s="7"/>
      <c r="G21" s="7"/>
      <c r="H21" s="7"/>
      <c r="I21" s="14"/>
      <c r="J21" s="10"/>
      <c r="K21" s="10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x14ac:dyDescent="0.45">
      <c r="A22" s="7"/>
      <c r="B22" s="14"/>
      <c r="C22" s="7"/>
      <c r="D22" s="14"/>
      <c r="E22" s="8"/>
      <c r="F22" s="7"/>
      <c r="G22" s="7"/>
      <c r="H22" s="7"/>
      <c r="I22" s="14"/>
      <c r="J22" s="10"/>
      <c r="K22" s="10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x14ac:dyDescent="0.45">
      <c r="A23" s="7"/>
      <c r="B23" s="14"/>
      <c r="C23" s="7"/>
      <c r="D23" s="14"/>
      <c r="E23" s="8"/>
      <c r="F23" s="7"/>
      <c r="G23" s="7"/>
      <c r="H23" s="7"/>
      <c r="I23" s="14"/>
      <c r="J23" s="10"/>
      <c r="K23" s="10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6E8B814-66B9-45E0-868E-60A75714F02E}">
          <x14:formula1>
            <xm:f>MasterReference!$Q$2:$Q$3</xm:f>
          </x14:formula1>
          <xm:sqref>T13:T14</xm:sqref>
        </x14:dataValidation>
        <x14:dataValidation type="list" allowBlank="1" showInputMessage="1" showErrorMessage="1" xr:uid="{42901AA9-DE71-4482-BB72-18C066E92C4B}">
          <x14:formula1>
            <xm:f>MasterReference!$O$2:$O$39</xm:f>
          </x14:formula1>
          <xm:sqref>S12:S14</xm:sqref>
        </x14:dataValidation>
        <x14:dataValidation type="list" allowBlank="1" showInputMessage="1" showErrorMessage="1" xr:uid="{E73A96E7-565C-4365-84C7-9271182BF81D}">
          <x14:formula1>
            <xm:f>MasterReference!$A$2:$A$6</xm:f>
          </x14:formula1>
          <xm:sqref>C2:C23</xm:sqref>
        </x14:dataValidation>
        <x14:dataValidation type="list" allowBlank="1" showInputMessage="1" showErrorMessage="1" xr:uid="{8F5220D6-E737-4427-B472-8B22E39C5D8F}">
          <x14:formula1>
            <xm:f>MasterReference!$E$2:$E$3</xm:f>
          </x14:formula1>
          <xm:sqref>F2:F23 M2:R23</xm:sqref>
        </x14:dataValidation>
        <x14:dataValidation type="list" allowBlank="1" showInputMessage="1" showErrorMessage="1" xr:uid="{7D53738A-9C02-4742-B677-BC5E962AD0AE}">
          <x14:formula1>
            <xm:f>MasterReference!$C$2:$C$16</xm:f>
          </x14:formula1>
          <xm:sqref>E2:E23</xm:sqref>
        </x14:dataValidation>
      </x14:dataValidations>
    </ext>
  </extLst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30C3E-DFF2-4D2A-B95F-65474453AA36}">
  <dimension ref="A1:V12"/>
  <sheetViews>
    <sheetView workbookViewId="0">
      <selection activeCell="D32" sqref="D32"/>
    </sheetView>
  </sheetViews>
  <sheetFormatPr defaultRowHeight="14.25" x14ac:dyDescent="0.45"/>
  <cols>
    <col min="1" max="1" width="5.6640625" bestFit="1" customWidth="1"/>
    <col min="2" max="2" width="13.46484375" bestFit="1" customWidth="1"/>
    <col min="3" max="3" width="12.46484375" bestFit="1" customWidth="1"/>
    <col min="4" max="4" width="12" bestFit="1" customWidth="1"/>
    <col min="5" max="5" width="11.3320312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10.53125" bestFit="1" customWidth="1"/>
    <col min="10" max="10" width="13.86328125" bestFit="1" customWidth="1"/>
    <col min="11" max="11" width="7.1992187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19921875" bestFit="1" customWidth="1"/>
    <col min="16" max="16" width="6.46484375" bestFit="1" customWidth="1"/>
    <col min="17" max="17" width="6.79687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16</v>
      </c>
      <c r="E2" s="8" t="s">
        <v>19</v>
      </c>
      <c r="F2" s="7" t="s">
        <v>20</v>
      </c>
      <c r="G2" s="7">
        <v>1</v>
      </c>
      <c r="H2" s="7">
        <v>1000</v>
      </c>
      <c r="I2" s="7" t="s">
        <v>303</v>
      </c>
      <c r="J2" s="7" t="s">
        <v>311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215</v>
      </c>
      <c r="C3" s="7" t="s">
        <v>17</v>
      </c>
      <c r="D3" s="7" t="s">
        <v>216</v>
      </c>
      <c r="E3" s="8" t="s">
        <v>19</v>
      </c>
      <c r="F3" s="7" t="s">
        <v>20</v>
      </c>
      <c r="G3" s="7">
        <v>2</v>
      </c>
      <c r="H3" s="7">
        <v>100</v>
      </c>
      <c r="I3" s="7" t="s">
        <v>216</v>
      </c>
      <c r="J3" s="7" t="s">
        <v>311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312</v>
      </c>
      <c r="C4" s="7" t="s">
        <v>36</v>
      </c>
      <c r="D4" s="7" t="s">
        <v>313</v>
      </c>
      <c r="E4" s="8" t="s">
        <v>30</v>
      </c>
      <c r="F4" s="7" t="s">
        <v>24</v>
      </c>
      <c r="G4" s="7"/>
      <c r="H4" s="7"/>
      <c r="I4" s="7" t="s">
        <v>313</v>
      </c>
      <c r="J4" s="7" t="s">
        <v>311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166</v>
      </c>
      <c r="C5" s="7" t="s">
        <v>36</v>
      </c>
      <c r="D5" s="7" t="s">
        <v>167</v>
      </c>
      <c r="E5" s="8" t="s">
        <v>30</v>
      </c>
      <c r="F5" s="7" t="s">
        <v>24</v>
      </c>
      <c r="G5" s="7"/>
      <c r="H5" s="7"/>
      <c r="I5" s="7" t="s">
        <v>167</v>
      </c>
      <c r="J5" s="7" t="s">
        <v>311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214</v>
      </c>
      <c r="C6" s="7" t="s">
        <v>17</v>
      </c>
      <c r="D6" s="7" t="s">
        <v>214</v>
      </c>
      <c r="E6" s="8" t="s">
        <v>19</v>
      </c>
      <c r="F6" s="7" t="s">
        <v>24</v>
      </c>
      <c r="G6" s="7">
        <v>2</v>
      </c>
      <c r="H6" s="7">
        <v>1000</v>
      </c>
      <c r="I6" s="7" t="s">
        <v>214</v>
      </c>
      <c r="J6" s="7" t="s">
        <v>311</v>
      </c>
      <c r="K6" s="10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7" t="s">
        <v>210</v>
      </c>
      <c r="C7" s="7" t="s">
        <v>17</v>
      </c>
      <c r="D7" s="7" t="s">
        <v>210</v>
      </c>
      <c r="E7" s="8" t="s">
        <v>45</v>
      </c>
      <c r="F7" s="7" t="s">
        <v>24</v>
      </c>
      <c r="G7" s="7">
        <v>2</v>
      </c>
      <c r="H7" s="7">
        <v>3000</v>
      </c>
      <c r="I7" s="7" t="s">
        <v>210</v>
      </c>
      <c r="J7" s="7" t="s">
        <v>311</v>
      </c>
      <c r="K7" s="10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7" t="s">
        <v>217</v>
      </c>
      <c r="C8" s="7" t="s">
        <v>46</v>
      </c>
      <c r="D8" s="7" t="s">
        <v>218</v>
      </c>
      <c r="E8" s="8" t="s">
        <v>19</v>
      </c>
      <c r="F8" s="7" t="s">
        <v>24</v>
      </c>
      <c r="G8" s="7"/>
      <c r="H8" s="7"/>
      <c r="I8" s="7" t="s">
        <v>218</v>
      </c>
      <c r="J8" s="7" t="s">
        <v>311</v>
      </c>
      <c r="K8" s="10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  <row r="9" spans="1:22" x14ac:dyDescent="0.45">
      <c r="A9" s="7">
        <v>8</v>
      </c>
      <c r="B9" s="7" t="s">
        <v>219</v>
      </c>
      <c r="C9" s="7" t="s">
        <v>46</v>
      </c>
      <c r="D9" s="7" t="s">
        <v>220</v>
      </c>
      <c r="E9" s="8" t="s">
        <v>19</v>
      </c>
      <c r="F9" s="7" t="s">
        <v>24</v>
      </c>
      <c r="G9" s="7"/>
      <c r="H9" s="7"/>
      <c r="I9" s="7" t="s">
        <v>220</v>
      </c>
      <c r="J9" s="7" t="s">
        <v>311</v>
      </c>
      <c r="K9" s="10">
        <v>1</v>
      </c>
      <c r="L9" s="7">
        <v>8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7"/>
      <c r="V9" s="7">
        <v>0</v>
      </c>
    </row>
    <row r="10" spans="1:22" x14ac:dyDescent="0.45">
      <c r="A10" s="7">
        <v>9</v>
      </c>
      <c r="B10" s="7" t="s">
        <v>488</v>
      </c>
      <c r="C10" s="7" t="s">
        <v>46</v>
      </c>
      <c r="D10" s="7" t="s">
        <v>642</v>
      </c>
      <c r="E10" s="8" t="s">
        <v>19</v>
      </c>
      <c r="F10" s="7" t="s">
        <v>24</v>
      </c>
      <c r="G10" s="7"/>
      <c r="H10" s="7"/>
      <c r="I10" s="7" t="s">
        <v>642</v>
      </c>
      <c r="J10" s="7" t="s">
        <v>311</v>
      </c>
      <c r="K10" s="10">
        <v>1</v>
      </c>
      <c r="L10" s="7">
        <v>9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/>
      <c r="T10" s="7"/>
      <c r="U10" s="7"/>
      <c r="V10" s="7">
        <v>0</v>
      </c>
    </row>
    <row r="11" spans="1:22" x14ac:dyDescent="0.45">
      <c r="A11" s="7">
        <v>10</v>
      </c>
      <c r="B11" s="13" t="s">
        <v>643</v>
      </c>
      <c r="C11" s="7" t="s">
        <v>49</v>
      </c>
      <c r="D11" s="13" t="s">
        <v>643</v>
      </c>
      <c r="E11" s="8" t="s">
        <v>48</v>
      </c>
      <c r="F11" s="7" t="s">
        <v>24</v>
      </c>
      <c r="G11" s="7"/>
      <c r="H11" s="7"/>
      <c r="I11" s="13" t="s">
        <v>643</v>
      </c>
      <c r="J11" s="7" t="s">
        <v>311</v>
      </c>
      <c r="K11" s="7">
        <v>1</v>
      </c>
      <c r="L11" s="7">
        <v>10</v>
      </c>
      <c r="M11" s="7" t="s">
        <v>20</v>
      </c>
      <c r="N11" s="7" t="s">
        <v>20</v>
      </c>
      <c r="O11" s="7" t="s">
        <v>20</v>
      </c>
      <c r="P11" s="7" t="s">
        <v>20</v>
      </c>
      <c r="Q11" s="7" t="s">
        <v>20</v>
      </c>
      <c r="R11" s="7" t="s">
        <v>20</v>
      </c>
      <c r="S11" s="7"/>
      <c r="T11" s="7"/>
      <c r="U11" s="7"/>
      <c r="V11" s="7">
        <v>0</v>
      </c>
    </row>
    <row r="12" spans="1:22" x14ac:dyDescent="0.45">
      <c r="A12" s="7"/>
      <c r="B12" s="7"/>
      <c r="C12" s="7"/>
      <c r="D12" s="7"/>
      <c r="E12" s="8"/>
      <c r="F12" s="7"/>
      <c r="G12" s="7"/>
      <c r="H12" s="7"/>
      <c r="I12" s="7"/>
      <c r="J12" s="10"/>
      <c r="K12" s="10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7039323-48DF-4EAD-A2D3-7DB71053311B}">
          <x14:formula1>
            <xm:f>MasterReference!$C$2:$C$16</xm:f>
          </x14:formula1>
          <xm:sqref>E2:E10 E12</xm:sqref>
        </x14:dataValidation>
        <x14:dataValidation type="list" allowBlank="1" showInputMessage="1" showErrorMessage="1" xr:uid="{D5E50903-9830-4DD1-8EAD-406190C04AFB}">
          <x14:formula1>
            <xm:f>MasterReference!$E$2:$E$3</xm:f>
          </x14:formula1>
          <xm:sqref>F12 F2:F10 M2:R10 M12:R12</xm:sqref>
        </x14:dataValidation>
        <x14:dataValidation type="list" allowBlank="1" showInputMessage="1" showErrorMessage="1" xr:uid="{2FF39AB3-85D5-4D81-AAEB-C1CAAF6ABBBF}">
          <x14:formula1>
            <xm:f>MasterReference!$A$2:$A$6</xm:f>
          </x14:formula1>
          <xm:sqref>C2:C10 C12</xm:sqref>
        </x14:dataValidation>
      </x14:dataValidations>
    </ext>
  </extLst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99EF7-4527-4EF9-9037-6B3516E8790C}">
  <dimension ref="A1:V10"/>
  <sheetViews>
    <sheetView workbookViewId="0">
      <selection activeCell="G17" sqref="A1:XFD1048576"/>
    </sheetView>
  </sheetViews>
  <sheetFormatPr defaultRowHeight="14.25" x14ac:dyDescent="0.45"/>
  <cols>
    <col min="1" max="1" width="5.6640625" bestFit="1" customWidth="1"/>
    <col min="2" max="2" width="21.796875" bestFit="1" customWidth="1"/>
    <col min="3" max="3" width="12.46484375" bestFit="1" customWidth="1"/>
    <col min="4" max="4" width="22.6640625" bestFit="1" customWidth="1"/>
    <col min="5" max="5" width="11.3320312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22.6640625" bestFit="1" customWidth="1"/>
    <col min="10" max="10" width="14.46484375" bestFit="1" customWidth="1"/>
    <col min="11" max="11" width="7.1992187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19921875" bestFit="1" customWidth="1"/>
    <col min="16" max="16" width="6.46484375" bestFit="1" customWidth="1"/>
    <col min="17" max="17" width="6.79687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19</v>
      </c>
      <c r="F2" s="7" t="s">
        <v>20</v>
      </c>
      <c r="G2" s="7">
        <v>1</v>
      </c>
      <c r="H2" s="7">
        <v>200</v>
      </c>
      <c r="I2" s="7" t="s">
        <v>73</v>
      </c>
      <c r="J2" s="7" t="s">
        <v>314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214</v>
      </c>
      <c r="C3" s="7" t="s">
        <v>17</v>
      </c>
      <c r="D3" s="7" t="s">
        <v>214</v>
      </c>
      <c r="E3" s="8" t="s">
        <v>19</v>
      </c>
      <c r="F3" s="7" t="s">
        <v>24</v>
      </c>
      <c r="G3" s="7"/>
      <c r="H3" s="7">
        <v>200</v>
      </c>
      <c r="I3" s="7" t="s">
        <v>214</v>
      </c>
      <c r="J3" s="7" t="s">
        <v>314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316</v>
      </c>
      <c r="C4" s="7" t="s">
        <v>17</v>
      </c>
      <c r="D4" s="7" t="s">
        <v>315</v>
      </c>
      <c r="E4" s="8" t="s">
        <v>27</v>
      </c>
      <c r="F4" s="7" t="s">
        <v>24</v>
      </c>
      <c r="G4" s="7"/>
      <c r="H4" s="7"/>
      <c r="I4" s="7" t="s">
        <v>315</v>
      </c>
      <c r="J4" s="10" t="s">
        <v>314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143</v>
      </c>
      <c r="C5" s="7" t="s">
        <v>36</v>
      </c>
      <c r="D5" s="7" t="s">
        <v>144</v>
      </c>
      <c r="E5" s="8" t="s">
        <v>147</v>
      </c>
      <c r="F5" s="7" t="s">
        <v>24</v>
      </c>
      <c r="G5" s="7"/>
      <c r="H5" s="7"/>
      <c r="I5" s="7" t="s">
        <v>144</v>
      </c>
      <c r="J5" s="10" t="s">
        <v>314</v>
      </c>
      <c r="K5" s="10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 t="s">
        <v>446</v>
      </c>
      <c r="V5" s="7">
        <v>4</v>
      </c>
    </row>
    <row r="6" spans="1:22" x14ac:dyDescent="0.45">
      <c r="A6" s="7"/>
      <c r="B6" s="7"/>
      <c r="C6" s="7"/>
      <c r="D6" s="7"/>
      <c r="E6" s="8"/>
      <c r="F6" s="7"/>
      <c r="G6" s="7"/>
      <c r="H6" s="7"/>
      <c r="I6" s="7"/>
      <c r="J6" s="10"/>
      <c r="K6" s="10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x14ac:dyDescent="0.45">
      <c r="A7" s="7"/>
      <c r="B7" s="7"/>
      <c r="C7" s="7"/>
      <c r="D7" s="7"/>
      <c r="E7" s="8"/>
      <c r="F7" s="7"/>
      <c r="G7" s="7"/>
      <c r="H7" s="7"/>
      <c r="I7" s="7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45">
      <c r="A8" s="7"/>
      <c r="B8" s="7"/>
      <c r="C8" s="7"/>
      <c r="D8" s="7"/>
      <c r="E8" s="8"/>
      <c r="F8" s="7"/>
      <c r="G8" s="7"/>
      <c r="H8" s="7"/>
      <c r="I8" s="7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45">
      <c r="A9" s="7"/>
      <c r="B9" s="7"/>
      <c r="C9" s="7"/>
      <c r="D9" s="7"/>
      <c r="E9" s="8"/>
      <c r="F9" s="7"/>
      <c r="G9" s="7"/>
      <c r="H9" s="7"/>
      <c r="I9" s="7"/>
      <c r="J9" s="10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45">
      <c r="A10" s="7"/>
      <c r="B10" s="7"/>
      <c r="C10" s="7"/>
      <c r="D10" s="7"/>
      <c r="E10" s="8"/>
      <c r="F10" s="7"/>
      <c r="G10" s="7"/>
      <c r="H10" s="7"/>
      <c r="I10" s="7"/>
      <c r="J10" s="10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CD2B213-D264-4A76-84F9-81DA73738771}">
          <x14:formula1>
            <xm:f>MasterReference!$O$2:$O$39</xm:f>
          </x14:formula1>
          <xm:sqref>S8:S10</xm:sqref>
        </x14:dataValidation>
        <x14:dataValidation type="list" allowBlank="1" showInputMessage="1" showErrorMessage="1" xr:uid="{F94E316C-45F0-4D2E-BCF2-CD8571660173}">
          <x14:formula1>
            <xm:f>MasterReference!$Q$2:$Q$3</xm:f>
          </x14:formula1>
          <xm:sqref>T9:T10</xm:sqref>
        </x14:dataValidation>
        <x14:dataValidation type="list" allowBlank="1" showInputMessage="1" showErrorMessage="1" xr:uid="{779430E1-7BBB-42E6-BB45-2B71B216342D}">
          <x14:formula1>
            <xm:f>MasterReference!$C$2:$C$16</xm:f>
          </x14:formula1>
          <xm:sqref>E2:E10</xm:sqref>
        </x14:dataValidation>
        <x14:dataValidation type="list" allowBlank="1" showInputMessage="1" showErrorMessage="1" xr:uid="{3D202238-B110-4272-809E-1ACCB8104115}">
          <x14:formula1>
            <xm:f>MasterReference!$E$2:$E$3</xm:f>
          </x14:formula1>
          <xm:sqref>M2:R10 F2:F10</xm:sqref>
        </x14:dataValidation>
        <x14:dataValidation type="list" allowBlank="1" showInputMessage="1" showErrorMessage="1" xr:uid="{D8D5918E-90E3-4BF5-82B8-801D8EB73E6D}">
          <x14:formula1>
            <xm:f>MasterReference!$A$2:$A$6</xm:f>
          </x14:formula1>
          <xm:sqref>C2:C10</xm:sqref>
        </x14:dataValidation>
      </x14:dataValidations>
    </ext>
  </extLst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005E-54D3-4B96-B095-B1564D962058}">
  <dimension ref="A1:V10"/>
  <sheetViews>
    <sheetView workbookViewId="0">
      <selection sqref="A1:XFD1048576"/>
    </sheetView>
  </sheetViews>
  <sheetFormatPr defaultRowHeight="14.25" x14ac:dyDescent="0.45"/>
  <cols>
    <col min="1" max="1" width="5.6640625" bestFit="1" customWidth="1"/>
    <col min="2" max="2" width="21.796875" bestFit="1" customWidth="1"/>
    <col min="3" max="3" width="12.46484375" bestFit="1" customWidth="1"/>
    <col min="4" max="4" width="22.6640625" bestFit="1" customWidth="1"/>
    <col min="5" max="5" width="11.3320312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22.6640625" bestFit="1" customWidth="1"/>
    <col min="10" max="10" width="14.46484375" bestFit="1" customWidth="1"/>
    <col min="11" max="11" width="7.1992187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19921875" bestFit="1" customWidth="1"/>
    <col min="16" max="16" width="6.46484375" bestFit="1" customWidth="1"/>
    <col min="17" max="17" width="6.79687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19</v>
      </c>
      <c r="F2" s="7" t="s">
        <v>20</v>
      </c>
      <c r="G2" s="7">
        <v>1</v>
      </c>
      <c r="H2" s="7">
        <v>200</v>
      </c>
      <c r="I2" s="7" t="s">
        <v>73</v>
      </c>
      <c r="J2" s="7" t="s">
        <v>314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214</v>
      </c>
      <c r="C3" s="7" t="s">
        <v>17</v>
      </c>
      <c r="D3" s="7" t="s">
        <v>214</v>
      </c>
      <c r="E3" s="8" t="s">
        <v>19</v>
      </c>
      <c r="F3" s="7" t="s">
        <v>24</v>
      </c>
      <c r="G3" s="7"/>
      <c r="H3" s="7">
        <v>200</v>
      </c>
      <c r="I3" s="7" t="s">
        <v>214</v>
      </c>
      <c r="J3" s="7" t="s">
        <v>314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316</v>
      </c>
      <c r="C4" s="7" t="s">
        <v>17</v>
      </c>
      <c r="D4" s="7" t="s">
        <v>315</v>
      </c>
      <c r="E4" s="8" t="s">
        <v>27</v>
      </c>
      <c r="F4" s="7" t="s">
        <v>24</v>
      </c>
      <c r="G4" s="7"/>
      <c r="H4" s="7"/>
      <c r="I4" s="7" t="s">
        <v>315</v>
      </c>
      <c r="J4" s="10" t="s">
        <v>314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143</v>
      </c>
      <c r="C5" s="7" t="s">
        <v>36</v>
      </c>
      <c r="D5" s="7" t="s">
        <v>144</v>
      </c>
      <c r="E5" s="8" t="s">
        <v>147</v>
      </c>
      <c r="F5" s="7" t="s">
        <v>24</v>
      </c>
      <c r="G5" s="7"/>
      <c r="H5" s="7"/>
      <c r="I5" s="7" t="s">
        <v>144</v>
      </c>
      <c r="J5" s="10" t="s">
        <v>314</v>
      </c>
      <c r="K5" s="10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 t="s">
        <v>446</v>
      </c>
      <c r="V5" s="7">
        <v>4</v>
      </c>
    </row>
    <row r="6" spans="1:22" x14ac:dyDescent="0.45">
      <c r="A6" s="7"/>
      <c r="B6" s="7"/>
      <c r="C6" s="7"/>
      <c r="D6" s="7"/>
      <c r="E6" s="8"/>
      <c r="F6" s="7"/>
      <c r="G6" s="7"/>
      <c r="H6" s="7"/>
      <c r="I6" s="7"/>
      <c r="J6" s="10"/>
      <c r="K6" s="10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x14ac:dyDescent="0.45">
      <c r="A7" s="7"/>
      <c r="B7" s="7"/>
      <c r="C7" s="7"/>
      <c r="D7" s="7"/>
      <c r="E7" s="8"/>
      <c r="F7" s="7"/>
      <c r="G7" s="7"/>
      <c r="H7" s="7"/>
      <c r="I7" s="7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45">
      <c r="A8" s="7"/>
      <c r="B8" s="7"/>
      <c r="C8" s="7"/>
      <c r="D8" s="7"/>
      <c r="E8" s="8"/>
      <c r="F8" s="7"/>
      <c r="G8" s="7"/>
      <c r="H8" s="7"/>
      <c r="I8" s="7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45">
      <c r="A9" s="7"/>
      <c r="B9" s="7"/>
      <c r="C9" s="7"/>
      <c r="D9" s="7"/>
      <c r="E9" s="8"/>
      <c r="F9" s="7"/>
      <c r="G9" s="7"/>
      <c r="H9" s="7"/>
      <c r="I9" s="7"/>
      <c r="J9" s="10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45">
      <c r="A10" s="7"/>
      <c r="B10" s="7"/>
      <c r="C10" s="7"/>
      <c r="D10" s="7"/>
      <c r="E10" s="8"/>
      <c r="F10" s="7"/>
      <c r="G10" s="7"/>
      <c r="H10" s="7"/>
      <c r="I10" s="7"/>
      <c r="J10" s="10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B8056F07-5A20-4658-B035-508DE159E939}">
          <x14:formula1>
            <xm:f>MasterReference!$A$2:$A$6</xm:f>
          </x14:formula1>
          <xm:sqref>C2:C10</xm:sqref>
        </x14:dataValidation>
        <x14:dataValidation type="list" allowBlank="1" showInputMessage="1" showErrorMessage="1" xr:uid="{934D6165-69D4-42C7-824B-F5AC974ACAA7}">
          <x14:formula1>
            <xm:f>MasterReference!$E$2:$E$3</xm:f>
          </x14:formula1>
          <xm:sqref>M2:R10 F2:F10</xm:sqref>
        </x14:dataValidation>
        <x14:dataValidation type="list" allowBlank="1" showInputMessage="1" showErrorMessage="1" xr:uid="{EDF366A0-A9B3-4BD4-B4F9-DC3AF08987FC}">
          <x14:formula1>
            <xm:f>MasterReference!$C$2:$C$16</xm:f>
          </x14:formula1>
          <xm:sqref>E2:E10</xm:sqref>
        </x14:dataValidation>
        <x14:dataValidation type="list" allowBlank="1" showInputMessage="1" showErrorMessage="1" xr:uid="{F954954A-BCCA-4A06-A53F-3A66E91F4D2D}">
          <x14:formula1>
            <xm:f>MasterReference!$Q$2:$Q$3</xm:f>
          </x14:formula1>
          <xm:sqref>T9:T10</xm:sqref>
        </x14:dataValidation>
        <x14:dataValidation type="list" allowBlank="1" showInputMessage="1" showErrorMessage="1" xr:uid="{10A64256-3D03-482F-8FB3-D390ACF61F58}">
          <x14:formula1>
            <xm:f>MasterReference!$O$2:$O$39</xm:f>
          </x14:formula1>
          <xm:sqref>S8:S10</xm:sqref>
        </x14:dataValidation>
      </x14:dataValidations>
    </ext>
  </extLst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10B4-7C7C-4F59-BA67-9954AFEBB51D}">
  <dimension ref="A1:V10"/>
  <sheetViews>
    <sheetView workbookViewId="0">
      <selection activeCell="H28" sqref="H28"/>
    </sheetView>
  </sheetViews>
  <sheetFormatPr defaultRowHeight="14.25" x14ac:dyDescent="0.45"/>
  <cols>
    <col min="1" max="1" width="5.6640625" bestFit="1" customWidth="1"/>
    <col min="2" max="2" width="21.796875" bestFit="1" customWidth="1"/>
    <col min="3" max="3" width="12.46484375" bestFit="1" customWidth="1"/>
    <col min="4" max="4" width="22.6640625" bestFit="1" customWidth="1"/>
    <col min="5" max="5" width="11.3320312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22.6640625" bestFit="1" customWidth="1"/>
    <col min="10" max="10" width="14.46484375" bestFit="1" customWidth="1"/>
    <col min="11" max="11" width="7.1992187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19921875" bestFit="1" customWidth="1"/>
    <col min="16" max="16" width="6.46484375" bestFit="1" customWidth="1"/>
    <col min="17" max="17" width="6.79687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19</v>
      </c>
      <c r="F2" s="7" t="s">
        <v>20</v>
      </c>
      <c r="G2" s="7">
        <v>1</v>
      </c>
      <c r="H2" s="7">
        <v>200</v>
      </c>
      <c r="I2" s="7" t="s">
        <v>73</v>
      </c>
      <c r="J2" s="7" t="s">
        <v>314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214</v>
      </c>
      <c r="C3" s="7" t="s">
        <v>17</v>
      </c>
      <c r="D3" s="7" t="s">
        <v>214</v>
      </c>
      <c r="E3" s="8" t="s">
        <v>19</v>
      </c>
      <c r="F3" s="7" t="s">
        <v>24</v>
      </c>
      <c r="G3" s="7"/>
      <c r="H3" s="7">
        <v>200</v>
      </c>
      <c r="I3" s="7" t="s">
        <v>214</v>
      </c>
      <c r="J3" s="7" t="s">
        <v>314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316</v>
      </c>
      <c r="C4" s="7" t="s">
        <v>17</v>
      </c>
      <c r="D4" s="7" t="s">
        <v>315</v>
      </c>
      <c r="E4" s="8" t="s">
        <v>27</v>
      </c>
      <c r="F4" s="7" t="s">
        <v>24</v>
      </c>
      <c r="G4" s="7"/>
      <c r="H4" s="7"/>
      <c r="I4" s="7" t="s">
        <v>315</v>
      </c>
      <c r="J4" s="10" t="s">
        <v>314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143</v>
      </c>
      <c r="C5" s="7" t="s">
        <v>36</v>
      </c>
      <c r="D5" s="7" t="s">
        <v>144</v>
      </c>
      <c r="E5" s="8" t="s">
        <v>147</v>
      </c>
      <c r="F5" s="7" t="s">
        <v>24</v>
      </c>
      <c r="G5" s="7"/>
      <c r="H5" s="7"/>
      <c r="I5" s="7" t="s">
        <v>144</v>
      </c>
      <c r="J5" s="10" t="s">
        <v>314</v>
      </c>
      <c r="K5" s="10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 t="s">
        <v>446</v>
      </c>
      <c r="V5" s="7">
        <v>4</v>
      </c>
    </row>
    <row r="6" spans="1:22" x14ac:dyDescent="0.45">
      <c r="A6" s="7"/>
      <c r="B6" s="7"/>
      <c r="C6" s="7"/>
      <c r="D6" s="7"/>
      <c r="E6" s="8"/>
      <c r="F6" s="7"/>
      <c r="G6" s="7"/>
      <c r="H6" s="7"/>
      <c r="I6" s="7"/>
      <c r="J6" s="10"/>
      <c r="K6" s="10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x14ac:dyDescent="0.45">
      <c r="A7" s="7"/>
      <c r="B7" s="7"/>
      <c r="C7" s="7"/>
      <c r="D7" s="7"/>
      <c r="E7" s="8"/>
      <c r="F7" s="7"/>
      <c r="G7" s="7"/>
      <c r="H7" s="7"/>
      <c r="I7" s="7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45">
      <c r="A8" s="7"/>
      <c r="B8" s="7"/>
      <c r="C8" s="7"/>
      <c r="D8" s="7"/>
      <c r="E8" s="8"/>
      <c r="F8" s="7"/>
      <c r="G8" s="7"/>
      <c r="H8" s="7"/>
      <c r="I8" s="7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45">
      <c r="A9" s="7"/>
      <c r="B9" s="7"/>
      <c r="C9" s="7"/>
      <c r="D9" s="7"/>
      <c r="E9" s="8"/>
      <c r="F9" s="7"/>
      <c r="G9" s="7"/>
      <c r="H9" s="7"/>
      <c r="I9" s="7"/>
      <c r="J9" s="10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45">
      <c r="A10" s="7"/>
      <c r="B10" s="7"/>
      <c r="C10" s="7"/>
      <c r="D10" s="7"/>
      <c r="E10" s="8"/>
      <c r="F10" s="7"/>
      <c r="G10" s="7"/>
      <c r="H10" s="7"/>
      <c r="I10" s="7"/>
      <c r="J10" s="10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3BF553A-526D-467A-9B42-10B2AA9C6EE6}">
          <x14:formula1>
            <xm:f>MasterReference!$A$2:$A$6</xm:f>
          </x14:formula1>
          <xm:sqref>C2:C10</xm:sqref>
        </x14:dataValidation>
        <x14:dataValidation type="list" allowBlank="1" showInputMessage="1" showErrorMessage="1" xr:uid="{4392FC1D-D5F9-4410-A69E-610E901ACDEC}">
          <x14:formula1>
            <xm:f>MasterReference!$E$2:$E$3</xm:f>
          </x14:formula1>
          <xm:sqref>M2:R10 F2:F10</xm:sqref>
        </x14:dataValidation>
        <x14:dataValidation type="list" allowBlank="1" showInputMessage="1" showErrorMessage="1" xr:uid="{70FB2A55-4ED0-41FE-88DF-86462D0D6053}">
          <x14:formula1>
            <xm:f>MasterReference!$C$2:$C$16</xm:f>
          </x14:formula1>
          <xm:sqref>E2:E10</xm:sqref>
        </x14:dataValidation>
        <x14:dataValidation type="list" allowBlank="1" showInputMessage="1" showErrorMessage="1" xr:uid="{514D83AE-D4D8-4067-9E95-0B731C4CB2F0}">
          <x14:formula1>
            <xm:f>MasterReference!$Q$2:$Q$3</xm:f>
          </x14:formula1>
          <xm:sqref>T9:T10</xm:sqref>
        </x14:dataValidation>
        <x14:dataValidation type="list" allowBlank="1" showInputMessage="1" showErrorMessage="1" xr:uid="{D231BF56-BD2C-4674-987B-EB7DCD7D9641}">
          <x14:formula1>
            <xm:f>MasterReference!$O$2:$O$39</xm:f>
          </x14:formula1>
          <xm:sqref>S8:S10</xm:sqref>
        </x14:dataValidation>
      </x14:dataValidations>
    </ext>
  </extLst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9A08-42BC-4224-8FBF-A9F738A3DEA9}">
  <dimension ref="A1:V27"/>
  <sheetViews>
    <sheetView workbookViewId="0">
      <selection activeCell="L2" sqref="L2:L27"/>
    </sheetView>
  </sheetViews>
  <sheetFormatPr defaultRowHeight="14.25" x14ac:dyDescent="0.45"/>
  <cols>
    <col min="1" max="1" width="5.19921875" bestFit="1" customWidth="1"/>
    <col min="2" max="2" width="20.33203125" bestFit="1" customWidth="1"/>
    <col min="3" max="3" width="11.796875" bestFit="1" customWidth="1"/>
    <col min="4" max="4" width="23.6640625" customWidth="1"/>
    <col min="5" max="5" width="10.6640625" bestFit="1" customWidth="1"/>
    <col min="6" max="6" width="8.1328125" bestFit="1" customWidth="1"/>
    <col min="7" max="7" width="9.46484375" bestFit="1" customWidth="1"/>
    <col min="8" max="8" width="9.796875" bestFit="1" customWidth="1"/>
    <col min="9" max="9" width="14.46484375" bestFit="1" customWidth="1"/>
    <col min="10" max="10" width="10.19921875" bestFit="1" customWidth="1"/>
    <col min="11" max="11" width="6.796875" bestFit="1" customWidth="1"/>
    <col min="12" max="12" width="9.796875" bestFit="1" customWidth="1"/>
    <col min="13" max="13" width="4.796875" bestFit="1" customWidth="1"/>
    <col min="14" max="14" width="4.1328125" bestFit="1" customWidth="1"/>
    <col min="15" max="15" width="3.86328125" bestFit="1" customWidth="1"/>
    <col min="16" max="16" width="6" bestFit="1" customWidth="1"/>
    <col min="17" max="17" width="6.33203125" bestFit="1" customWidth="1"/>
    <col min="18" max="18" width="8.46484375" bestFit="1" customWidth="1"/>
    <col min="19" max="19" width="19.46484375" bestFit="1" customWidth="1"/>
    <col min="20" max="20" width="18.19921875" customWidth="1"/>
    <col min="21" max="21" width="12.6640625" bestFit="1" customWidth="1"/>
    <col min="22" max="22" width="11.53125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16</v>
      </c>
      <c r="E2" s="8" t="s">
        <v>19</v>
      </c>
      <c r="F2" s="7" t="s">
        <v>20</v>
      </c>
      <c r="G2" s="7">
        <v>2</v>
      </c>
      <c r="H2" s="7">
        <v>500</v>
      </c>
      <c r="I2" s="7" t="s">
        <v>16</v>
      </c>
      <c r="J2" s="7" t="s">
        <v>334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533</v>
      </c>
      <c r="C3" s="7" t="s">
        <v>17</v>
      </c>
      <c r="D3" s="7" t="s">
        <v>533</v>
      </c>
      <c r="E3" s="8" t="s">
        <v>45</v>
      </c>
      <c r="F3" s="7" t="s">
        <v>24</v>
      </c>
      <c r="G3" s="7"/>
      <c r="H3" s="7">
        <v>10000</v>
      </c>
      <c r="I3" s="7" t="s">
        <v>533</v>
      </c>
      <c r="J3" s="7" t="s">
        <v>334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534</v>
      </c>
      <c r="C4" s="7" t="s">
        <v>17</v>
      </c>
      <c r="D4" s="7" t="s">
        <v>544</v>
      </c>
      <c r="E4" s="8" t="s">
        <v>45</v>
      </c>
      <c r="F4" s="7" t="s">
        <v>24</v>
      </c>
      <c r="G4" s="7"/>
      <c r="H4" s="7">
        <v>10000</v>
      </c>
      <c r="I4" s="7" t="s">
        <v>544</v>
      </c>
      <c r="J4" s="7" t="s">
        <v>334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480</v>
      </c>
      <c r="C5" s="7" t="s">
        <v>17</v>
      </c>
      <c r="D5" s="7" t="s">
        <v>545</v>
      </c>
      <c r="E5" s="8" t="s">
        <v>45</v>
      </c>
      <c r="F5" s="7" t="s">
        <v>24</v>
      </c>
      <c r="G5" s="7"/>
      <c r="H5" s="7">
        <v>10000</v>
      </c>
      <c r="I5" s="7" t="s">
        <v>545</v>
      </c>
      <c r="J5" s="7" t="s">
        <v>334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535</v>
      </c>
      <c r="C6" s="7" t="s">
        <v>17</v>
      </c>
      <c r="D6" s="7" t="s">
        <v>546</v>
      </c>
      <c r="E6" s="8" t="s">
        <v>45</v>
      </c>
      <c r="F6" s="7" t="s">
        <v>24</v>
      </c>
      <c r="G6" s="7"/>
      <c r="H6" s="7">
        <v>10000</v>
      </c>
      <c r="I6" s="7" t="s">
        <v>546</v>
      </c>
      <c r="J6" s="7" t="s">
        <v>334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7" t="s">
        <v>536</v>
      </c>
      <c r="C7" s="7" t="s">
        <v>17</v>
      </c>
      <c r="D7" s="7" t="s">
        <v>536</v>
      </c>
      <c r="E7" s="8" t="s">
        <v>45</v>
      </c>
      <c r="F7" s="7" t="s">
        <v>24</v>
      </c>
      <c r="G7" s="7"/>
      <c r="H7" s="7">
        <v>10000</v>
      </c>
      <c r="I7" s="7" t="s">
        <v>536</v>
      </c>
      <c r="J7" s="7" t="s">
        <v>334</v>
      </c>
      <c r="K7" s="7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7" t="s">
        <v>537</v>
      </c>
      <c r="C8" s="7" t="s">
        <v>17</v>
      </c>
      <c r="D8" s="7" t="s">
        <v>547</v>
      </c>
      <c r="E8" s="8" t="s">
        <v>45</v>
      </c>
      <c r="F8" s="7" t="s">
        <v>24</v>
      </c>
      <c r="G8" s="7"/>
      <c r="H8" s="7">
        <v>10000</v>
      </c>
      <c r="I8" s="7" t="s">
        <v>547</v>
      </c>
      <c r="J8" s="7" t="s">
        <v>334</v>
      </c>
      <c r="K8" s="7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  <row r="9" spans="1:22" x14ac:dyDescent="0.45">
      <c r="A9" s="7">
        <v>8</v>
      </c>
      <c r="B9" s="7" t="s">
        <v>538</v>
      </c>
      <c r="C9" s="7" t="s">
        <v>17</v>
      </c>
      <c r="D9" s="7" t="s">
        <v>548</v>
      </c>
      <c r="E9" s="8" t="s">
        <v>45</v>
      </c>
      <c r="F9" s="7" t="s">
        <v>24</v>
      </c>
      <c r="G9" s="7"/>
      <c r="H9" s="7">
        <v>10000</v>
      </c>
      <c r="I9" s="7" t="s">
        <v>548</v>
      </c>
      <c r="J9" s="7" t="s">
        <v>334</v>
      </c>
      <c r="K9" s="7">
        <v>1</v>
      </c>
      <c r="L9" s="7">
        <v>8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7"/>
      <c r="V9" s="7">
        <v>0</v>
      </c>
    </row>
    <row r="10" spans="1:22" x14ac:dyDescent="0.45">
      <c r="A10" s="7">
        <v>9</v>
      </c>
      <c r="B10" s="7" t="s">
        <v>539</v>
      </c>
      <c r="C10" s="7" t="s">
        <v>17</v>
      </c>
      <c r="D10" s="7" t="s">
        <v>549</v>
      </c>
      <c r="E10" s="8" t="s">
        <v>45</v>
      </c>
      <c r="F10" s="7" t="s">
        <v>24</v>
      </c>
      <c r="G10" s="7"/>
      <c r="H10" s="7">
        <v>10000</v>
      </c>
      <c r="I10" s="7" t="s">
        <v>549</v>
      </c>
      <c r="J10" s="7" t="s">
        <v>334</v>
      </c>
      <c r="K10" s="7">
        <v>1</v>
      </c>
      <c r="L10" s="7">
        <v>9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/>
      <c r="T10" s="7"/>
      <c r="U10" s="7"/>
      <c r="V10" s="7">
        <v>0</v>
      </c>
    </row>
    <row r="11" spans="1:22" x14ac:dyDescent="0.45">
      <c r="A11" s="7">
        <v>10</v>
      </c>
      <c r="B11" s="7" t="s">
        <v>540</v>
      </c>
      <c r="C11" s="7" t="s">
        <v>17</v>
      </c>
      <c r="D11" s="7" t="s">
        <v>550</v>
      </c>
      <c r="E11" s="8" t="s">
        <v>45</v>
      </c>
      <c r="F11" s="7" t="s">
        <v>24</v>
      </c>
      <c r="G11" s="7"/>
      <c r="H11" s="7">
        <v>10000</v>
      </c>
      <c r="I11" s="7" t="s">
        <v>550</v>
      </c>
      <c r="J11" s="7" t="s">
        <v>334</v>
      </c>
      <c r="K11" s="7">
        <v>1</v>
      </c>
      <c r="L11" s="7">
        <v>10</v>
      </c>
      <c r="M11" s="7" t="s">
        <v>20</v>
      </c>
      <c r="N11" s="7" t="s">
        <v>20</v>
      </c>
      <c r="O11" s="7" t="s">
        <v>20</v>
      </c>
      <c r="P11" s="7" t="s">
        <v>20</v>
      </c>
      <c r="Q11" s="7" t="s">
        <v>20</v>
      </c>
      <c r="R11" s="7" t="s">
        <v>20</v>
      </c>
      <c r="S11" s="7"/>
      <c r="T11" s="7"/>
      <c r="U11" s="7"/>
      <c r="V11" s="7">
        <v>0</v>
      </c>
    </row>
    <row r="12" spans="1:22" x14ac:dyDescent="0.45">
      <c r="A12" s="7">
        <v>11</v>
      </c>
      <c r="B12" s="7" t="s">
        <v>541</v>
      </c>
      <c r="C12" s="7" t="s">
        <v>17</v>
      </c>
      <c r="D12" s="7" t="s">
        <v>541</v>
      </c>
      <c r="E12" s="8" t="s">
        <v>45</v>
      </c>
      <c r="F12" s="7" t="s">
        <v>24</v>
      </c>
      <c r="G12" s="7"/>
      <c r="H12" s="7">
        <v>10000</v>
      </c>
      <c r="I12" s="7" t="s">
        <v>541</v>
      </c>
      <c r="J12" s="7" t="s">
        <v>334</v>
      </c>
      <c r="K12" s="7">
        <v>1</v>
      </c>
      <c r="L12" s="7">
        <v>11</v>
      </c>
      <c r="M12" s="7" t="s">
        <v>20</v>
      </c>
      <c r="N12" s="7" t="s">
        <v>20</v>
      </c>
      <c r="O12" s="7" t="s">
        <v>20</v>
      </c>
      <c r="P12" s="7" t="s">
        <v>20</v>
      </c>
      <c r="Q12" s="7" t="s">
        <v>20</v>
      </c>
      <c r="R12" s="7" t="s">
        <v>20</v>
      </c>
      <c r="S12" s="7"/>
      <c r="T12" s="7"/>
      <c r="U12" s="7"/>
      <c r="V12" s="7">
        <v>0</v>
      </c>
    </row>
    <row r="13" spans="1:22" x14ac:dyDescent="0.45">
      <c r="A13" s="7">
        <v>12</v>
      </c>
      <c r="B13" s="7" t="s">
        <v>542</v>
      </c>
      <c r="C13" s="7" t="s">
        <v>17</v>
      </c>
      <c r="D13" s="7" t="s">
        <v>551</v>
      </c>
      <c r="E13" s="8" t="s">
        <v>45</v>
      </c>
      <c r="F13" s="7" t="s">
        <v>24</v>
      </c>
      <c r="G13" s="7"/>
      <c r="H13" s="7">
        <v>10000</v>
      </c>
      <c r="I13" s="7" t="s">
        <v>551</v>
      </c>
      <c r="J13" s="7" t="s">
        <v>334</v>
      </c>
      <c r="K13" s="7">
        <v>1</v>
      </c>
      <c r="L13" s="7">
        <v>12</v>
      </c>
      <c r="M13" s="7" t="s">
        <v>20</v>
      </c>
      <c r="N13" s="7" t="s">
        <v>20</v>
      </c>
      <c r="O13" s="7" t="s">
        <v>20</v>
      </c>
      <c r="P13" s="7" t="s">
        <v>20</v>
      </c>
      <c r="Q13" s="7" t="s">
        <v>20</v>
      </c>
      <c r="R13" s="7" t="s">
        <v>20</v>
      </c>
      <c r="S13" s="7"/>
      <c r="T13" s="7"/>
      <c r="U13" s="7"/>
      <c r="V13" s="7">
        <v>0</v>
      </c>
    </row>
    <row r="14" spans="1:22" x14ac:dyDescent="0.45">
      <c r="A14" s="7">
        <v>13</v>
      </c>
      <c r="B14" s="7" t="s">
        <v>497</v>
      </c>
      <c r="C14" s="7" t="s">
        <v>17</v>
      </c>
      <c r="D14" s="7" t="s">
        <v>498</v>
      </c>
      <c r="E14" s="8" t="s">
        <v>50</v>
      </c>
      <c r="F14" s="7" t="s">
        <v>24</v>
      </c>
      <c r="G14" s="7"/>
      <c r="H14" s="7"/>
      <c r="I14" s="7" t="s">
        <v>498</v>
      </c>
      <c r="J14" s="7" t="s">
        <v>334</v>
      </c>
      <c r="K14" s="7">
        <v>1</v>
      </c>
      <c r="L14" s="7">
        <v>13</v>
      </c>
      <c r="M14" s="7" t="s">
        <v>20</v>
      </c>
      <c r="N14" s="7" t="s">
        <v>20</v>
      </c>
      <c r="O14" s="7" t="s">
        <v>20</v>
      </c>
      <c r="P14" s="7" t="s">
        <v>20</v>
      </c>
      <c r="Q14" s="7" t="s">
        <v>20</v>
      </c>
      <c r="R14" s="7" t="s">
        <v>20</v>
      </c>
      <c r="S14" s="7"/>
      <c r="T14" s="7" t="s">
        <v>473</v>
      </c>
      <c r="U14" s="7"/>
      <c r="V14" s="7">
        <v>0</v>
      </c>
    </row>
    <row r="15" spans="1:22" x14ac:dyDescent="0.45">
      <c r="A15" s="7">
        <v>14</v>
      </c>
      <c r="B15" s="7" t="s">
        <v>499</v>
      </c>
      <c r="C15" s="7" t="s">
        <v>17</v>
      </c>
      <c r="D15" s="7" t="s">
        <v>501</v>
      </c>
      <c r="E15" s="8" t="s">
        <v>50</v>
      </c>
      <c r="F15" s="7" t="s">
        <v>24</v>
      </c>
      <c r="G15" s="7"/>
      <c r="H15" s="7"/>
      <c r="I15" s="7" t="s">
        <v>501</v>
      </c>
      <c r="J15" s="7" t="s">
        <v>334</v>
      </c>
      <c r="K15" s="7">
        <v>1</v>
      </c>
      <c r="L15" s="7">
        <v>14</v>
      </c>
      <c r="M15" s="7" t="s">
        <v>20</v>
      </c>
      <c r="N15" s="7" t="s">
        <v>20</v>
      </c>
      <c r="O15" s="7" t="s">
        <v>20</v>
      </c>
      <c r="P15" s="7" t="s">
        <v>20</v>
      </c>
      <c r="Q15" s="7" t="s">
        <v>20</v>
      </c>
      <c r="R15" s="7" t="s">
        <v>20</v>
      </c>
      <c r="S15" s="7"/>
      <c r="T15" s="7" t="s">
        <v>525</v>
      </c>
      <c r="U15" s="7"/>
      <c r="V15" s="7">
        <v>0</v>
      </c>
    </row>
    <row r="16" spans="1:22" x14ac:dyDescent="0.45">
      <c r="A16" s="7">
        <v>15</v>
      </c>
      <c r="B16" s="7" t="s">
        <v>543</v>
      </c>
      <c r="C16" s="7" t="s">
        <v>17</v>
      </c>
      <c r="D16" s="7" t="s">
        <v>552</v>
      </c>
      <c r="E16" s="8" t="s">
        <v>45</v>
      </c>
      <c r="F16" s="7" t="s">
        <v>24</v>
      </c>
      <c r="G16" s="7"/>
      <c r="H16" s="7">
        <v>10000</v>
      </c>
      <c r="I16" s="7" t="s">
        <v>552</v>
      </c>
      <c r="J16" s="7" t="s">
        <v>334</v>
      </c>
      <c r="K16" s="7">
        <v>1</v>
      </c>
      <c r="L16" s="7">
        <v>15</v>
      </c>
      <c r="M16" s="7" t="s">
        <v>20</v>
      </c>
      <c r="N16" s="7" t="s">
        <v>20</v>
      </c>
      <c r="O16" s="7" t="s">
        <v>20</v>
      </c>
      <c r="P16" s="7" t="s">
        <v>20</v>
      </c>
      <c r="Q16" s="7" t="s">
        <v>20</v>
      </c>
      <c r="R16" s="7" t="s">
        <v>20</v>
      </c>
      <c r="S16" s="7"/>
      <c r="T16" s="7"/>
      <c r="U16" s="7"/>
      <c r="V16" s="7">
        <v>0</v>
      </c>
    </row>
    <row r="17" spans="1:22" x14ac:dyDescent="0.45">
      <c r="A17" s="7">
        <v>16</v>
      </c>
      <c r="B17" s="7" t="s">
        <v>500</v>
      </c>
      <c r="C17" s="7" t="s">
        <v>17</v>
      </c>
      <c r="D17" s="7" t="s">
        <v>502</v>
      </c>
      <c r="E17" s="8" t="s">
        <v>50</v>
      </c>
      <c r="F17" s="7" t="s">
        <v>24</v>
      </c>
      <c r="G17" s="7"/>
      <c r="H17" s="7"/>
      <c r="I17" s="7" t="s">
        <v>502</v>
      </c>
      <c r="J17" s="7" t="s">
        <v>334</v>
      </c>
      <c r="K17" s="7">
        <v>1</v>
      </c>
      <c r="L17" s="7">
        <v>16</v>
      </c>
      <c r="M17" s="7" t="s">
        <v>20</v>
      </c>
      <c r="N17" s="7" t="s">
        <v>20</v>
      </c>
      <c r="O17" s="7" t="s">
        <v>20</v>
      </c>
      <c r="P17" s="7" t="s">
        <v>20</v>
      </c>
      <c r="Q17" s="7" t="s">
        <v>20</v>
      </c>
      <c r="R17" s="7" t="s">
        <v>20</v>
      </c>
      <c r="S17" s="7"/>
      <c r="T17" s="7" t="s">
        <v>526</v>
      </c>
      <c r="U17" s="7"/>
      <c r="V17" s="7">
        <v>0</v>
      </c>
    </row>
    <row r="18" spans="1:22" x14ac:dyDescent="0.45">
      <c r="A18" s="7">
        <v>17</v>
      </c>
      <c r="B18" s="7" t="s">
        <v>197</v>
      </c>
      <c r="C18" s="7" t="s">
        <v>17</v>
      </c>
      <c r="D18" s="7" t="s">
        <v>197</v>
      </c>
      <c r="E18" s="8" t="s">
        <v>45</v>
      </c>
      <c r="F18" s="7" t="s">
        <v>24</v>
      </c>
      <c r="G18" s="7"/>
      <c r="H18" s="7">
        <v>10000</v>
      </c>
      <c r="I18" s="7" t="s">
        <v>197</v>
      </c>
      <c r="J18" s="7" t="s">
        <v>334</v>
      </c>
      <c r="K18" s="7">
        <v>1</v>
      </c>
      <c r="L18" s="7">
        <v>17</v>
      </c>
      <c r="M18" s="7" t="s">
        <v>20</v>
      </c>
      <c r="N18" s="7" t="s">
        <v>20</v>
      </c>
      <c r="O18" s="7" t="s">
        <v>20</v>
      </c>
      <c r="P18" s="7" t="s">
        <v>20</v>
      </c>
      <c r="Q18" s="7" t="s">
        <v>20</v>
      </c>
      <c r="R18" s="7" t="s">
        <v>20</v>
      </c>
      <c r="S18" s="7"/>
      <c r="T18" s="7"/>
      <c r="U18" s="7"/>
      <c r="V18" s="7">
        <v>0</v>
      </c>
    </row>
    <row r="19" spans="1:22" x14ac:dyDescent="0.45">
      <c r="A19" s="7">
        <v>18</v>
      </c>
      <c r="B19" s="7" t="s">
        <v>74</v>
      </c>
      <c r="C19" s="7" t="s">
        <v>49</v>
      </c>
      <c r="D19" s="7" t="s">
        <v>102</v>
      </c>
      <c r="E19" s="8" t="s">
        <v>48</v>
      </c>
      <c r="F19" s="7" t="s">
        <v>20</v>
      </c>
      <c r="G19" s="7"/>
      <c r="H19" s="7"/>
      <c r="I19" s="7" t="s">
        <v>102</v>
      </c>
      <c r="J19" s="7" t="s">
        <v>334</v>
      </c>
      <c r="K19" s="7">
        <v>1</v>
      </c>
      <c r="L19" s="7">
        <v>18</v>
      </c>
      <c r="M19" s="7" t="s">
        <v>20</v>
      </c>
      <c r="N19" s="7" t="s">
        <v>20</v>
      </c>
      <c r="O19" s="7" t="s">
        <v>20</v>
      </c>
      <c r="P19" s="7" t="s">
        <v>20</v>
      </c>
      <c r="Q19" s="7" t="s">
        <v>20</v>
      </c>
      <c r="R19" s="7" t="s">
        <v>20</v>
      </c>
      <c r="S19" s="7"/>
      <c r="T19" s="7"/>
      <c r="U19" s="7"/>
      <c r="V19" s="7">
        <v>0</v>
      </c>
    </row>
    <row r="20" spans="1:22" x14ac:dyDescent="0.45">
      <c r="A20" s="7">
        <v>19</v>
      </c>
      <c r="B20" s="7" t="s">
        <v>210</v>
      </c>
      <c r="C20" s="7" t="s">
        <v>17</v>
      </c>
      <c r="D20" s="7" t="s">
        <v>210</v>
      </c>
      <c r="E20" s="8" t="s">
        <v>27</v>
      </c>
      <c r="F20" s="7" t="s">
        <v>24</v>
      </c>
      <c r="G20" s="7"/>
      <c r="H20" s="7"/>
      <c r="I20" s="7" t="s">
        <v>210</v>
      </c>
      <c r="J20" s="7" t="s">
        <v>334</v>
      </c>
      <c r="K20" s="7">
        <v>1</v>
      </c>
      <c r="L20" s="7">
        <v>19</v>
      </c>
      <c r="M20" s="7" t="s">
        <v>20</v>
      </c>
      <c r="N20" s="7" t="s">
        <v>20</v>
      </c>
      <c r="O20" s="7" t="s">
        <v>20</v>
      </c>
      <c r="P20" s="7" t="s">
        <v>20</v>
      </c>
      <c r="Q20" s="7" t="s">
        <v>20</v>
      </c>
      <c r="R20" s="7" t="s">
        <v>20</v>
      </c>
      <c r="S20" s="7"/>
      <c r="T20" s="7"/>
      <c r="U20" s="7"/>
      <c r="V20" s="7">
        <v>0</v>
      </c>
    </row>
    <row r="21" spans="1:22" x14ac:dyDescent="0.45">
      <c r="A21" s="7">
        <v>20</v>
      </c>
      <c r="B21" s="7" t="s">
        <v>609</v>
      </c>
      <c r="C21" s="7" t="s">
        <v>17</v>
      </c>
      <c r="D21" s="7" t="s">
        <v>527</v>
      </c>
      <c r="E21" s="8" t="s">
        <v>50</v>
      </c>
      <c r="F21" s="7" t="s">
        <v>24</v>
      </c>
      <c r="G21" s="7"/>
      <c r="H21" s="7"/>
      <c r="I21" s="7" t="s">
        <v>527</v>
      </c>
      <c r="J21" s="7" t="s">
        <v>334</v>
      </c>
      <c r="K21" s="7">
        <v>1</v>
      </c>
      <c r="L21" s="7">
        <v>20</v>
      </c>
      <c r="M21" s="7" t="s">
        <v>20</v>
      </c>
      <c r="N21" s="7" t="s">
        <v>20</v>
      </c>
      <c r="O21" s="7" t="s">
        <v>20</v>
      </c>
      <c r="P21" s="7" t="s">
        <v>20</v>
      </c>
      <c r="Q21" s="7" t="s">
        <v>20</v>
      </c>
      <c r="R21" s="7" t="s">
        <v>20</v>
      </c>
      <c r="S21" s="7"/>
      <c r="T21" s="7" t="s">
        <v>610</v>
      </c>
      <c r="U21" s="7"/>
      <c r="V21" s="7">
        <v>0</v>
      </c>
    </row>
    <row r="22" spans="1:22" x14ac:dyDescent="0.45">
      <c r="A22" s="7">
        <v>21</v>
      </c>
      <c r="B22" s="7" t="s">
        <v>631</v>
      </c>
      <c r="C22" s="7" t="s">
        <v>17</v>
      </c>
      <c r="D22" s="7" t="s">
        <v>631</v>
      </c>
      <c r="E22" s="8" t="s">
        <v>23</v>
      </c>
      <c r="F22" s="7" t="s">
        <v>20</v>
      </c>
      <c r="G22" s="7"/>
      <c r="H22" s="7">
        <v>100</v>
      </c>
      <c r="I22" s="7" t="s">
        <v>631</v>
      </c>
      <c r="J22" s="7" t="s">
        <v>334</v>
      </c>
      <c r="K22" s="7">
        <v>1</v>
      </c>
      <c r="L22" s="7">
        <v>21</v>
      </c>
      <c r="M22" s="7" t="s">
        <v>20</v>
      </c>
      <c r="N22" s="7" t="s">
        <v>20</v>
      </c>
      <c r="O22" s="7" t="s">
        <v>20</v>
      </c>
      <c r="P22" s="7" t="s">
        <v>20</v>
      </c>
      <c r="Q22" s="7" t="s">
        <v>20</v>
      </c>
      <c r="R22" s="7" t="s">
        <v>20</v>
      </c>
      <c r="S22" s="7" t="s">
        <v>480</v>
      </c>
      <c r="T22" s="7"/>
      <c r="U22" s="7"/>
      <c r="V22" s="7">
        <v>0</v>
      </c>
    </row>
    <row r="23" spans="1:22" x14ac:dyDescent="0.45">
      <c r="A23" s="7">
        <v>22</v>
      </c>
      <c r="B23" s="7" t="s">
        <v>634</v>
      </c>
      <c r="C23" s="7" t="s">
        <v>17</v>
      </c>
      <c r="D23" s="7" t="s">
        <v>635</v>
      </c>
      <c r="E23" s="8" t="s">
        <v>45</v>
      </c>
      <c r="F23" s="7" t="s">
        <v>24</v>
      </c>
      <c r="G23" s="7"/>
      <c r="H23" s="7">
        <v>10000</v>
      </c>
      <c r="I23" s="7" t="s">
        <v>635</v>
      </c>
      <c r="J23" s="7" t="s">
        <v>334</v>
      </c>
      <c r="K23" s="7">
        <v>1</v>
      </c>
      <c r="L23" s="7">
        <v>22</v>
      </c>
      <c r="M23" s="7" t="s">
        <v>20</v>
      </c>
      <c r="N23" s="7" t="s">
        <v>20</v>
      </c>
      <c r="O23" s="7" t="s">
        <v>20</v>
      </c>
      <c r="P23" s="7" t="s">
        <v>20</v>
      </c>
      <c r="Q23" s="7" t="s">
        <v>20</v>
      </c>
      <c r="R23" s="7" t="s">
        <v>20</v>
      </c>
      <c r="S23" s="7"/>
      <c r="T23" s="7"/>
      <c r="U23" s="7"/>
      <c r="V23" s="7">
        <v>0</v>
      </c>
    </row>
    <row r="24" spans="1:22" x14ac:dyDescent="0.45">
      <c r="A24" s="7">
        <v>23</v>
      </c>
      <c r="B24" s="7" t="s">
        <v>636</v>
      </c>
      <c r="C24" s="7" t="s">
        <v>17</v>
      </c>
      <c r="D24" s="7" t="s">
        <v>636</v>
      </c>
      <c r="E24" s="8" t="s">
        <v>45</v>
      </c>
      <c r="F24" s="7" t="s">
        <v>24</v>
      </c>
      <c r="G24" s="7"/>
      <c r="H24" s="7">
        <v>10000</v>
      </c>
      <c r="I24" s="7" t="s">
        <v>636</v>
      </c>
      <c r="J24" s="7" t="s">
        <v>334</v>
      </c>
      <c r="K24" s="7">
        <v>1</v>
      </c>
      <c r="L24" s="7">
        <v>23</v>
      </c>
      <c r="M24" s="7" t="s">
        <v>20</v>
      </c>
      <c r="N24" s="7" t="s">
        <v>20</v>
      </c>
      <c r="O24" s="7" t="s">
        <v>20</v>
      </c>
      <c r="P24" s="7" t="s">
        <v>20</v>
      </c>
      <c r="Q24" s="7" t="s">
        <v>20</v>
      </c>
      <c r="R24" s="7" t="s">
        <v>20</v>
      </c>
      <c r="S24" s="7"/>
      <c r="T24" s="7"/>
      <c r="U24" s="7"/>
      <c r="V24" s="7">
        <v>0</v>
      </c>
    </row>
    <row r="25" spans="1:22" x14ac:dyDescent="0.45">
      <c r="A25" s="7">
        <v>24</v>
      </c>
      <c r="B25" s="7" t="s">
        <v>637</v>
      </c>
      <c r="C25" s="7" t="s">
        <v>17</v>
      </c>
      <c r="D25" s="7" t="s">
        <v>637</v>
      </c>
      <c r="E25" s="8" t="s">
        <v>45</v>
      </c>
      <c r="F25" s="7" t="s">
        <v>24</v>
      </c>
      <c r="G25" s="7"/>
      <c r="H25" s="7">
        <v>10000</v>
      </c>
      <c r="I25" s="7" t="s">
        <v>637</v>
      </c>
      <c r="J25" s="7" t="s">
        <v>334</v>
      </c>
      <c r="K25" s="7">
        <v>1</v>
      </c>
      <c r="L25" s="7">
        <v>24</v>
      </c>
      <c r="M25" s="7" t="s">
        <v>20</v>
      </c>
      <c r="N25" s="7" t="s">
        <v>20</v>
      </c>
      <c r="O25" s="7" t="s">
        <v>20</v>
      </c>
      <c r="P25" s="7" t="s">
        <v>20</v>
      </c>
      <c r="Q25" s="7" t="s">
        <v>20</v>
      </c>
      <c r="R25" s="7" t="s">
        <v>20</v>
      </c>
      <c r="S25" s="7"/>
      <c r="T25" s="7"/>
      <c r="U25" s="7"/>
      <c r="V25" s="7">
        <v>0</v>
      </c>
    </row>
    <row r="26" spans="1:22" x14ac:dyDescent="0.45">
      <c r="A26" s="7">
        <v>25</v>
      </c>
      <c r="B26" s="7" t="s">
        <v>638</v>
      </c>
      <c r="C26" s="7" t="s">
        <v>17</v>
      </c>
      <c r="D26" s="7" t="s">
        <v>638</v>
      </c>
      <c r="E26" s="8" t="s">
        <v>45</v>
      </c>
      <c r="F26" s="7" t="s">
        <v>24</v>
      </c>
      <c r="G26" s="7"/>
      <c r="H26" s="7">
        <v>10000</v>
      </c>
      <c r="I26" s="7" t="s">
        <v>638</v>
      </c>
      <c r="J26" s="7" t="s">
        <v>334</v>
      </c>
      <c r="K26" s="7">
        <v>1</v>
      </c>
      <c r="L26" s="7">
        <v>25</v>
      </c>
      <c r="M26" s="7" t="s">
        <v>20</v>
      </c>
      <c r="N26" s="7" t="s">
        <v>20</v>
      </c>
      <c r="O26" s="7" t="s">
        <v>20</v>
      </c>
      <c r="P26" s="7" t="s">
        <v>20</v>
      </c>
      <c r="Q26" s="7" t="s">
        <v>20</v>
      </c>
      <c r="R26" s="7" t="s">
        <v>20</v>
      </c>
      <c r="S26" s="7"/>
      <c r="T26" s="7"/>
      <c r="U26" s="7"/>
      <c r="V26" s="7">
        <v>0</v>
      </c>
    </row>
    <row r="27" spans="1:22" x14ac:dyDescent="0.45">
      <c r="A27" s="7">
        <v>26</v>
      </c>
      <c r="B27" s="7" t="s">
        <v>639</v>
      </c>
      <c r="C27" s="7" t="s">
        <v>17</v>
      </c>
      <c r="D27" s="7" t="s">
        <v>639</v>
      </c>
      <c r="E27" s="8" t="s">
        <v>45</v>
      </c>
      <c r="F27" s="7" t="s">
        <v>24</v>
      </c>
      <c r="G27" s="7"/>
      <c r="H27" s="7">
        <v>10000</v>
      </c>
      <c r="I27" s="7" t="s">
        <v>639</v>
      </c>
      <c r="J27" s="7" t="s">
        <v>334</v>
      </c>
      <c r="K27" s="7">
        <v>1</v>
      </c>
      <c r="L27" s="7">
        <v>26</v>
      </c>
      <c r="M27" s="7" t="s">
        <v>20</v>
      </c>
      <c r="N27" s="7" t="s">
        <v>20</v>
      </c>
      <c r="O27" s="7" t="s">
        <v>20</v>
      </c>
      <c r="P27" s="7" t="s">
        <v>20</v>
      </c>
      <c r="Q27" s="7" t="s">
        <v>20</v>
      </c>
      <c r="R27" s="7" t="s">
        <v>20</v>
      </c>
      <c r="S27" s="7"/>
      <c r="T27" s="7"/>
      <c r="U27" s="7"/>
      <c r="V27" s="7"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812780F-3868-4C97-BEE3-36A989A1E7E7}">
          <x14:formula1>
            <xm:f>MasterReference!$C$2:$C$16</xm:f>
          </x14:formula1>
          <xm:sqref>E2:E27</xm:sqref>
        </x14:dataValidation>
        <x14:dataValidation type="list" allowBlank="1" showInputMessage="1" showErrorMessage="1" xr:uid="{9C7D51A1-2B51-4851-A081-39E1FBF672AC}">
          <x14:formula1>
            <xm:f>MasterReference!$E$2:$E$3</xm:f>
          </x14:formula1>
          <xm:sqref>M2:R27 F2:F27</xm:sqref>
        </x14:dataValidation>
        <x14:dataValidation type="list" allowBlank="1" showInputMessage="1" showErrorMessage="1" xr:uid="{A09743A1-3280-4309-B3DF-814B33800933}">
          <x14:formula1>
            <xm:f>MasterReference!$A$2:$A$6</xm:f>
          </x14:formula1>
          <xm:sqref>C2:C27</xm:sqref>
        </x14:dataValidation>
      </x14:dataValidations>
    </ext>
  </extLst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8656-29BC-4E06-8928-28809675C0B7}">
  <dimension ref="A1:V27"/>
  <sheetViews>
    <sheetView workbookViewId="0">
      <selection activeCell="L2" sqref="L2:L27"/>
    </sheetView>
  </sheetViews>
  <sheetFormatPr defaultRowHeight="14.25" x14ac:dyDescent="0.45"/>
  <cols>
    <col min="2" max="2" width="18.59765625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16</v>
      </c>
      <c r="E2" s="8" t="s">
        <v>19</v>
      </c>
      <c r="F2" s="7" t="s">
        <v>20</v>
      </c>
      <c r="G2" s="7">
        <v>2</v>
      </c>
      <c r="H2" s="7">
        <v>500</v>
      </c>
      <c r="I2" s="7" t="s">
        <v>16</v>
      </c>
      <c r="J2" s="7" t="s">
        <v>334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533</v>
      </c>
      <c r="C3" s="7" t="s">
        <v>17</v>
      </c>
      <c r="D3" s="7" t="s">
        <v>533</v>
      </c>
      <c r="E3" s="8" t="s">
        <v>45</v>
      </c>
      <c r="F3" s="7" t="s">
        <v>24</v>
      </c>
      <c r="G3" s="7"/>
      <c r="H3" s="7">
        <v>10000</v>
      </c>
      <c r="I3" s="7" t="s">
        <v>533</v>
      </c>
      <c r="J3" s="7" t="s">
        <v>334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534</v>
      </c>
      <c r="C4" s="7" t="s">
        <v>17</v>
      </c>
      <c r="D4" s="7" t="s">
        <v>544</v>
      </c>
      <c r="E4" s="8" t="s">
        <v>45</v>
      </c>
      <c r="F4" s="7" t="s">
        <v>24</v>
      </c>
      <c r="G4" s="7"/>
      <c r="H4" s="7">
        <v>10000</v>
      </c>
      <c r="I4" s="7" t="s">
        <v>544</v>
      </c>
      <c r="J4" s="7" t="s">
        <v>334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480</v>
      </c>
      <c r="C5" s="7" t="s">
        <v>17</v>
      </c>
      <c r="D5" s="7" t="s">
        <v>545</v>
      </c>
      <c r="E5" s="8" t="s">
        <v>45</v>
      </c>
      <c r="F5" s="7" t="s">
        <v>24</v>
      </c>
      <c r="G5" s="7"/>
      <c r="H5" s="7">
        <v>10000</v>
      </c>
      <c r="I5" s="7" t="s">
        <v>545</v>
      </c>
      <c r="J5" s="7" t="s">
        <v>334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535</v>
      </c>
      <c r="C6" s="7" t="s">
        <v>17</v>
      </c>
      <c r="D6" s="7" t="s">
        <v>546</v>
      </c>
      <c r="E6" s="8" t="s">
        <v>45</v>
      </c>
      <c r="F6" s="7" t="s">
        <v>24</v>
      </c>
      <c r="G6" s="7"/>
      <c r="H6" s="7">
        <v>10000</v>
      </c>
      <c r="I6" s="7" t="s">
        <v>546</v>
      </c>
      <c r="J6" s="7" t="s">
        <v>334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7" t="s">
        <v>536</v>
      </c>
      <c r="C7" s="7" t="s">
        <v>17</v>
      </c>
      <c r="D7" s="7" t="s">
        <v>536</v>
      </c>
      <c r="E7" s="8" t="s">
        <v>45</v>
      </c>
      <c r="F7" s="7" t="s">
        <v>24</v>
      </c>
      <c r="G7" s="7"/>
      <c r="H7" s="7">
        <v>10000</v>
      </c>
      <c r="I7" s="7" t="s">
        <v>536</v>
      </c>
      <c r="J7" s="7" t="s">
        <v>334</v>
      </c>
      <c r="K7" s="7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7" t="s">
        <v>537</v>
      </c>
      <c r="C8" s="7" t="s">
        <v>17</v>
      </c>
      <c r="D8" s="7" t="s">
        <v>547</v>
      </c>
      <c r="E8" s="8" t="s">
        <v>45</v>
      </c>
      <c r="F8" s="7" t="s">
        <v>24</v>
      </c>
      <c r="G8" s="7"/>
      <c r="H8" s="7">
        <v>10000</v>
      </c>
      <c r="I8" s="7" t="s">
        <v>547</v>
      </c>
      <c r="J8" s="7" t="s">
        <v>334</v>
      </c>
      <c r="K8" s="7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  <row r="9" spans="1:22" x14ac:dyDescent="0.45">
      <c r="A9" s="7">
        <v>8</v>
      </c>
      <c r="B9" s="7" t="s">
        <v>538</v>
      </c>
      <c r="C9" s="7" t="s">
        <v>17</v>
      </c>
      <c r="D9" s="7" t="s">
        <v>548</v>
      </c>
      <c r="E9" s="8" t="s">
        <v>45</v>
      </c>
      <c r="F9" s="7" t="s">
        <v>24</v>
      </c>
      <c r="G9" s="7"/>
      <c r="H9" s="7">
        <v>10000</v>
      </c>
      <c r="I9" s="7" t="s">
        <v>548</v>
      </c>
      <c r="J9" s="7" t="s">
        <v>334</v>
      </c>
      <c r="K9" s="7">
        <v>1</v>
      </c>
      <c r="L9" s="7">
        <v>8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7"/>
      <c r="V9" s="7">
        <v>0</v>
      </c>
    </row>
    <row r="10" spans="1:22" x14ac:dyDescent="0.45">
      <c r="A10" s="7">
        <v>9</v>
      </c>
      <c r="B10" s="7" t="s">
        <v>539</v>
      </c>
      <c r="C10" s="7" t="s">
        <v>17</v>
      </c>
      <c r="D10" s="7" t="s">
        <v>549</v>
      </c>
      <c r="E10" s="8" t="s">
        <v>45</v>
      </c>
      <c r="F10" s="7" t="s">
        <v>24</v>
      </c>
      <c r="G10" s="7"/>
      <c r="H10" s="7">
        <v>10000</v>
      </c>
      <c r="I10" s="7" t="s">
        <v>549</v>
      </c>
      <c r="J10" s="7" t="s">
        <v>334</v>
      </c>
      <c r="K10" s="7">
        <v>1</v>
      </c>
      <c r="L10" s="7">
        <v>9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/>
      <c r="T10" s="7"/>
      <c r="U10" s="7"/>
      <c r="V10" s="7">
        <v>0</v>
      </c>
    </row>
    <row r="11" spans="1:22" x14ac:dyDescent="0.45">
      <c r="A11" s="7">
        <v>10</v>
      </c>
      <c r="B11" s="7" t="s">
        <v>540</v>
      </c>
      <c r="C11" s="7" t="s">
        <v>17</v>
      </c>
      <c r="D11" s="7" t="s">
        <v>550</v>
      </c>
      <c r="E11" s="8" t="s">
        <v>45</v>
      </c>
      <c r="F11" s="7" t="s">
        <v>24</v>
      </c>
      <c r="G11" s="7"/>
      <c r="H11" s="7">
        <v>10000</v>
      </c>
      <c r="I11" s="7" t="s">
        <v>550</v>
      </c>
      <c r="J11" s="7" t="s">
        <v>334</v>
      </c>
      <c r="K11" s="7">
        <v>1</v>
      </c>
      <c r="L11" s="7">
        <v>10</v>
      </c>
      <c r="M11" s="7" t="s">
        <v>20</v>
      </c>
      <c r="N11" s="7" t="s">
        <v>20</v>
      </c>
      <c r="O11" s="7" t="s">
        <v>20</v>
      </c>
      <c r="P11" s="7" t="s">
        <v>20</v>
      </c>
      <c r="Q11" s="7" t="s">
        <v>20</v>
      </c>
      <c r="R11" s="7" t="s">
        <v>20</v>
      </c>
      <c r="S11" s="7"/>
      <c r="T11" s="7"/>
      <c r="U11" s="7"/>
      <c r="V11" s="7">
        <v>0</v>
      </c>
    </row>
    <row r="12" spans="1:22" x14ac:dyDescent="0.45">
      <c r="A12" s="7">
        <v>11</v>
      </c>
      <c r="B12" s="7" t="s">
        <v>541</v>
      </c>
      <c r="C12" s="7" t="s">
        <v>17</v>
      </c>
      <c r="D12" s="7" t="s">
        <v>541</v>
      </c>
      <c r="E12" s="8" t="s">
        <v>45</v>
      </c>
      <c r="F12" s="7" t="s">
        <v>24</v>
      </c>
      <c r="G12" s="7"/>
      <c r="H12" s="7">
        <v>10000</v>
      </c>
      <c r="I12" s="7" t="s">
        <v>541</v>
      </c>
      <c r="J12" s="7" t="s">
        <v>334</v>
      </c>
      <c r="K12" s="7">
        <v>1</v>
      </c>
      <c r="L12" s="7">
        <v>11</v>
      </c>
      <c r="M12" s="7" t="s">
        <v>20</v>
      </c>
      <c r="N12" s="7" t="s">
        <v>20</v>
      </c>
      <c r="O12" s="7" t="s">
        <v>20</v>
      </c>
      <c r="P12" s="7" t="s">
        <v>20</v>
      </c>
      <c r="Q12" s="7" t="s">
        <v>20</v>
      </c>
      <c r="R12" s="7" t="s">
        <v>20</v>
      </c>
      <c r="S12" s="7"/>
      <c r="T12" s="7"/>
      <c r="U12" s="7"/>
      <c r="V12" s="7">
        <v>0</v>
      </c>
    </row>
    <row r="13" spans="1:22" x14ac:dyDescent="0.45">
      <c r="A13" s="7">
        <v>12</v>
      </c>
      <c r="B13" s="7" t="s">
        <v>542</v>
      </c>
      <c r="C13" s="7" t="s">
        <v>17</v>
      </c>
      <c r="D13" s="7" t="s">
        <v>551</v>
      </c>
      <c r="E13" s="8" t="s">
        <v>45</v>
      </c>
      <c r="F13" s="7" t="s">
        <v>24</v>
      </c>
      <c r="G13" s="7"/>
      <c r="H13" s="7">
        <v>10000</v>
      </c>
      <c r="I13" s="7" t="s">
        <v>551</v>
      </c>
      <c r="J13" s="7" t="s">
        <v>334</v>
      </c>
      <c r="K13" s="7">
        <v>1</v>
      </c>
      <c r="L13" s="7">
        <v>12</v>
      </c>
      <c r="M13" s="7" t="s">
        <v>20</v>
      </c>
      <c r="N13" s="7" t="s">
        <v>20</v>
      </c>
      <c r="O13" s="7" t="s">
        <v>20</v>
      </c>
      <c r="P13" s="7" t="s">
        <v>20</v>
      </c>
      <c r="Q13" s="7" t="s">
        <v>20</v>
      </c>
      <c r="R13" s="7" t="s">
        <v>20</v>
      </c>
      <c r="S13" s="7"/>
      <c r="T13" s="7"/>
      <c r="U13" s="7"/>
      <c r="V13" s="7">
        <v>0</v>
      </c>
    </row>
    <row r="14" spans="1:22" x14ac:dyDescent="0.45">
      <c r="A14" s="7">
        <v>13</v>
      </c>
      <c r="B14" s="7" t="s">
        <v>497</v>
      </c>
      <c r="C14" s="7" t="s">
        <v>17</v>
      </c>
      <c r="D14" s="7" t="s">
        <v>498</v>
      </c>
      <c r="E14" s="8" t="s">
        <v>50</v>
      </c>
      <c r="F14" s="7" t="s">
        <v>24</v>
      </c>
      <c r="G14" s="7"/>
      <c r="H14" s="7"/>
      <c r="I14" s="7" t="s">
        <v>498</v>
      </c>
      <c r="J14" s="7" t="s">
        <v>334</v>
      </c>
      <c r="K14" s="7">
        <v>1</v>
      </c>
      <c r="L14" s="7">
        <v>13</v>
      </c>
      <c r="M14" s="7" t="s">
        <v>20</v>
      </c>
      <c r="N14" s="7" t="s">
        <v>20</v>
      </c>
      <c r="O14" s="7" t="s">
        <v>20</v>
      </c>
      <c r="P14" s="7" t="s">
        <v>20</v>
      </c>
      <c r="Q14" s="7" t="s">
        <v>20</v>
      </c>
      <c r="R14" s="7" t="s">
        <v>20</v>
      </c>
      <c r="S14" s="7"/>
      <c r="T14" s="7" t="s">
        <v>473</v>
      </c>
      <c r="U14" s="7"/>
      <c r="V14" s="7">
        <v>0</v>
      </c>
    </row>
    <row r="15" spans="1:22" x14ac:dyDescent="0.45">
      <c r="A15" s="7">
        <v>14</v>
      </c>
      <c r="B15" s="7" t="s">
        <v>499</v>
      </c>
      <c r="C15" s="7" t="s">
        <v>17</v>
      </c>
      <c r="D15" s="7" t="s">
        <v>501</v>
      </c>
      <c r="E15" s="8" t="s">
        <v>50</v>
      </c>
      <c r="F15" s="7" t="s">
        <v>24</v>
      </c>
      <c r="G15" s="7"/>
      <c r="H15" s="7"/>
      <c r="I15" s="7" t="s">
        <v>501</v>
      </c>
      <c r="J15" s="7" t="s">
        <v>334</v>
      </c>
      <c r="K15" s="7">
        <v>1</v>
      </c>
      <c r="L15" s="7">
        <v>14</v>
      </c>
      <c r="M15" s="7" t="s">
        <v>20</v>
      </c>
      <c r="N15" s="7" t="s">
        <v>20</v>
      </c>
      <c r="O15" s="7" t="s">
        <v>20</v>
      </c>
      <c r="P15" s="7" t="s">
        <v>20</v>
      </c>
      <c r="Q15" s="7" t="s">
        <v>20</v>
      </c>
      <c r="R15" s="7" t="s">
        <v>20</v>
      </c>
      <c r="S15" s="7"/>
      <c r="T15" s="7" t="s">
        <v>525</v>
      </c>
      <c r="U15" s="7"/>
      <c r="V15" s="7">
        <v>0</v>
      </c>
    </row>
    <row r="16" spans="1:22" x14ac:dyDescent="0.45">
      <c r="A16" s="7">
        <v>15</v>
      </c>
      <c r="B16" s="7" t="s">
        <v>543</v>
      </c>
      <c r="C16" s="7" t="s">
        <v>17</v>
      </c>
      <c r="D16" s="7" t="s">
        <v>552</v>
      </c>
      <c r="E16" s="8" t="s">
        <v>45</v>
      </c>
      <c r="F16" s="7" t="s">
        <v>24</v>
      </c>
      <c r="G16" s="7"/>
      <c r="H16" s="7">
        <v>10000</v>
      </c>
      <c r="I16" s="7" t="s">
        <v>552</v>
      </c>
      <c r="J16" s="7" t="s">
        <v>334</v>
      </c>
      <c r="K16" s="7">
        <v>1</v>
      </c>
      <c r="L16" s="7">
        <v>15</v>
      </c>
      <c r="M16" s="7" t="s">
        <v>20</v>
      </c>
      <c r="N16" s="7" t="s">
        <v>20</v>
      </c>
      <c r="O16" s="7" t="s">
        <v>20</v>
      </c>
      <c r="P16" s="7" t="s">
        <v>20</v>
      </c>
      <c r="Q16" s="7" t="s">
        <v>20</v>
      </c>
      <c r="R16" s="7" t="s">
        <v>20</v>
      </c>
      <c r="S16" s="7"/>
      <c r="T16" s="7"/>
      <c r="U16" s="7"/>
      <c r="V16" s="7">
        <v>0</v>
      </c>
    </row>
    <row r="17" spans="1:22" x14ac:dyDescent="0.45">
      <c r="A17" s="7">
        <v>16</v>
      </c>
      <c r="B17" s="7" t="s">
        <v>500</v>
      </c>
      <c r="C17" s="7" t="s">
        <v>17</v>
      </c>
      <c r="D17" s="7" t="s">
        <v>502</v>
      </c>
      <c r="E17" s="8" t="s">
        <v>50</v>
      </c>
      <c r="F17" s="7" t="s">
        <v>24</v>
      </c>
      <c r="G17" s="7"/>
      <c r="H17" s="7"/>
      <c r="I17" s="7" t="s">
        <v>502</v>
      </c>
      <c r="J17" s="7" t="s">
        <v>334</v>
      </c>
      <c r="K17" s="7">
        <v>1</v>
      </c>
      <c r="L17" s="7">
        <v>16</v>
      </c>
      <c r="M17" s="7" t="s">
        <v>20</v>
      </c>
      <c r="N17" s="7" t="s">
        <v>20</v>
      </c>
      <c r="O17" s="7" t="s">
        <v>20</v>
      </c>
      <c r="P17" s="7" t="s">
        <v>20</v>
      </c>
      <c r="Q17" s="7" t="s">
        <v>20</v>
      </c>
      <c r="R17" s="7" t="s">
        <v>20</v>
      </c>
      <c r="S17" s="7"/>
      <c r="T17" s="7" t="s">
        <v>526</v>
      </c>
      <c r="U17" s="7"/>
      <c r="V17" s="7">
        <v>0</v>
      </c>
    </row>
    <row r="18" spans="1:22" x14ac:dyDescent="0.45">
      <c r="A18" s="7">
        <v>17</v>
      </c>
      <c r="B18" s="7" t="s">
        <v>197</v>
      </c>
      <c r="C18" s="7" t="s">
        <v>17</v>
      </c>
      <c r="D18" s="7" t="s">
        <v>197</v>
      </c>
      <c r="E18" s="8" t="s">
        <v>45</v>
      </c>
      <c r="F18" s="7" t="s">
        <v>24</v>
      </c>
      <c r="G18" s="7"/>
      <c r="H18" s="7">
        <v>10000</v>
      </c>
      <c r="I18" s="7" t="s">
        <v>197</v>
      </c>
      <c r="J18" s="7" t="s">
        <v>334</v>
      </c>
      <c r="K18" s="7">
        <v>1</v>
      </c>
      <c r="L18" s="7">
        <v>17</v>
      </c>
      <c r="M18" s="7" t="s">
        <v>20</v>
      </c>
      <c r="N18" s="7" t="s">
        <v>20</v>
      </c>
      <c r="O18" s="7" t="s">
        <v>20</v>
      </c>
      <c r="P18" s="7" t="s">
        <v>20</v>
      </c>
      <c r="Q18" s="7" t="s">
        <v>20</v>
      </c>
      <c r="R18" s="7" t="s">
        <v>20</v>
      </c>
      <c r="S18" s="7"/>
      <c r="T18" s="7"/>
      <c r="U18" s="7"/>
      <c r="V18" s="7">
        <v>0</v>
      </c>
    </row>
    <row r="19" spans="1:22" x14ac:dyDescent="0.45">
      <c r="A19" s="7">
        <v>18</v>
      </c>
      <c r="B19" s="7" t="s">
        <v>74</v>
      </c>
      <c r="C19" s="7" t="s">
        <v>49</v>
      </c>
      <c r="D19" s="7" t="s">
        <v>102</v>
      </c>
      <c r="E19" s="8" t="s">
        <v>48</v>
      </c>
      <c r="F19" s="7" t="s">
        <v>20</v>
      </c>
      <c r="G19" s="7"/>
      <c r="H19" s="7"/>
      <c r="I19" s="7" t="s">
        <v>102</v>
      </c>
      <c r="J19" s="7" t="s">
        <v>334</v>
      </c>
      <c r="K19" s="7">
        <v>1</v>
      </c>
      <c r="L19" s="7">
        <v>18</v>
      </c>
      <c r="M19" s="7" t="s">
        <v>20</v>
      </c>
      <c r="N19" s="7" t="s">
        <v>20</v>
      </c>
      <c r="O19" s="7" t="s">
        <v>20</v>
      </c>
      <c r="P19" s="7" t="s">
        <v>20</v>
      </c>
      <c r="Q19" s="7" t="s">
        <v>20</v>
      </c>
      <c r="R19" s="7" t="s">
        <v>20</v>
      </c>
      <c r="S19" s="7"/>
      <c r="T19" s="7"/>
      <c r="U19" s="7"/>
      <c r="V19" s="7">
        <v>0</v>
      </c>
    </row>
    <row r="20" spans="1:22" x14ac:dyDescent="0.45">
      <c r="A20" s="7">
        <v>19</v>
      </c>
      <c r="B20" s="7" t="s">
        <v>210</v>
      </c>
      <c r="C20" s="7" t="s">
        <v>17</v>
      </c>
      <c r="D20" s="7" t="s">
        <v>210</v>
      </c>
      <c r="E20" s="8" t="s">
        <v>27</v>
      </c>
      <c r="F20" s="7" t="s">
        <v>24</v>
      </c>
      <c r="G20" s="7"/>
      <c r="H20" s="7"/>
      <c r="I20" s="7" t="s">
        <v>210</v>
      </c>
      <c r="J20" s="7" t="s">
        <v>334</v>
      </c>
      <c r="K20" s="7">
        <v>1</v>
      </c>
      <c r="L20" s="7">
        <v>19</v>
      </c>
      <c r="M20" s="7" t="s">
        <v>20</v>
      </c>
      <c r="N20" s="7" t="s">
        <v>20</v>
      </c>
      <c r="O20" s="7" t="s">
        <v>20</v>
      </c>
      <c r="P20" s="7" t="s">
        <v>20</v>
      </c>
      <c r="Q20" s="7" t="s">
        <v>20</v>
      </c>
      <c r="R20" s="7" t="s">
        <v>20</v>
      </c>
      <c r="S20" s="7"/>
      <c r="T20" s="7"/>
      <c r="U20" s="7"/>
      <c r="V20" s="7">
        <v>0</v>
      </c>
    </row>
    <row r="21" spans="1:22" x14ac:dyDescent="0.45">
      <c r="A21" s="7">
        <v>20</v>
      </c>
      <c r="B21" s="7" t="s">
        <v>609</v>
      </c>
      <c r="C21" s="7" t="s">
        <v>17</v>
      </c>
      <c r="D21" s="7" t="s">
        <v>527</v>
      </c>
      <c r="E21" s="8" t="s">
        <v>50</v>
      </c>
      <c r="F21" s="7" t="s">
        <v>24</v>
      </c>
      <c r="G21" s="7"/>
      <c r="H21" s="7"/>
      <c r="I21" s="7" t="s">
        <v>527</v>
      </c>
      <c r="J21" s="7" t="s">
        <v>334</v>
      </c>
      <c r="K21" s="7">
        <v>1</v>
      </c>
      <c r="L21" s="7">
        <v>20</v>
      </c>
      <c r="M21" s="7" t="s">
        <v>20</v>
      </c>
      <c r="N21" s="7" t="s">
        <v>20</v>
      </c>
      <c r="O21" s="7" t="s">
        <v>20</v>
      </c>
      <c r="P21" s="7" t="s">
        <v>20</v>
      </c>
      <c r="Q21" s="7" t="s">
        <v>20</v>
      </c>
      <c r="R21" s="7" t="s">
        <v>20</v>
      </c>
      <c r="S21" s="7"/>
      <c r="T21" s="7" t="s">
        <v>610</v>
      </c>
      <c r="U21" s="7"/>
      <c r="V21" s="7">
        <v>0</v>
      </c>
    </row>
    <row r="22" spans="1:22" x14ac:dyDescent="0.45">
      <c r="A22" s="7">
        <v>21</v>
      </c>
      <c r="B22" s="7" t="s">
        <v>631</v>
      </c>
      <c r="C22" s="7" t="s">
        <v>17</v>
      </c>
      <c r="D22" s="7" t="s">
        <v>631</v>
      </c>
      <c r="E22" s="8" t="s">
        <v>23</v>
      </c>
      <c r="F22" s="7" t="s">
        <v>20</v>
      </c>
      <c r="G22" s="7"/>
      <c r="H22" s="7">
        <v>100</v>
      </c>
      <c r="I22" s="7" t="s">
        <v>631</v>
      </c>
      <c r="J22" s="7" t="s">
        <v>334</v>
      </c>
      <c r="K22" s="7">
        <v>1</v>
      </c>
      <c r="L22" s="7">
        <v>21</v>
      </c>
      <c r="M22" s="7" t="s">
        <v>20</v>
      </c>
      <c r="N22" s="7" t="s">
        <v>20</v>
      </c>
      <c r="O22" s="7" t="s">
        <v>20</v>
      </c>
      <c r="P22" s="7" t="s">
        <v>20</v>
      </c>
      <c r="Q22" s="7" t="s">
        <v>20</v>
      </c>
      <c r="R22" s="7" t="s">
        <v>20</v>
      </c>
      <c r="S22" s="7" t="s">
        <v>480</v>
      </c>
      <c r="T22" s="7"/>
      <c r="U22" s="7"/>
      <c r="V22" s="7">
        <v>0</v>
      </c>
    </row>
    <row r="23" spans="1:22" x14ac:dyDescent="0.45">
      <c r="A23" s="7">
        <v>22</v>
      </c>
      <c r="B23" s="7" t="s">
        <v>634</v>
      </c>
      <c r="C23" s="7" t="s">
        <v>17</v>
      </c>
      <c r="D23" s="7" t="s">
        <v>635</v>
      </c>
      <c r="E23" s="8" t="s">
        <v>45</v>
      </c>
      <c r="F23" s="7" t="s">
        <v>24</v>
      </c>
      <c r="G23" s="7"/>
      <c r="H23" s="7">
        <v>10000</v>
      </c>
      <c r="I23" s="7" t="s">
        <v>635</v>
      </c>
      <c r="J23" s="7" t="s">
        <v>334</v>
      </c>
      <c r="K23" s="7">
        <v>1</v>
      </c>
      <c r="L23" s="7">
        <v>22</v>
      </c>
      <c r="M23" s="7" t="s">
        <v>20</v>
      </c>
      <c r="N23" s="7" t="s">
        <v>20</v>
      </c>
      <c r="O23" s="7" t="s">
        <v>20</v>
      </c>
      <c r="P23" s="7" t="s">
        <v>20</v>
      </c>
      <c r="Q23" s="7" t="s">
        <v>20</v>
      </c>
      <c r="R23" s="7" t="s">
        <v>20</v>
      </c>
      <c r="S23" s="7"/>
      <c r="T23" s="7"/>
      <c r="U23" s="7"/>
      <c r="V23" s="7">
        <v>0</v>
      </c>
    </row>
    <row r="24" spans="1:22" x14ac:dyDescent="0.45">
      <c r="A24" s="7">
        <v>23</v>
      </c>
      <c r="B24" s="7" t="s">
        <v>636</v>
      </c>
      <c r="C24" s="7" t="s">
        <v>17</v>
      </c>
      <c r="D24" s="7" t="s">
        <v>636</v>
      </c>
      <c r="E24" s="8" t="s">
        <v>45</v>
      </c>
      <c r="F24" s="7" t="s">
        <v>24</v>
      </c>
      <c r="G24" s="7"/>
      <c r="H24" s="7">
        <v>10000</v>
      </c>
      <c r="I24" s="7" t="s">
        <v>636</v>
      </c>
      <c r="J24" s="7" t="s">
        <v>334</v>
      </c>
      <c r="K24" s="7">
        <v>1</v>
      </c>
      <c r="L24" s="7">
        <v>23</v>
      </c>
      <c r="M24" s="7" t="s">
        <v>20</v>
      </c>
      <c r="N24" s="7" t="s">
        <v>20</v>
      </c>
      <c r="O24" s="7" t="s">
        <v>20</v>
      </c>
      <c r="P24" s="7" t="s">
        <v>20</v>
      </c>
      <c r="Q24" s="7" t="s">
        <v>20</v>
      </c>
      <c r="R24" s="7" t="s">
        <v>20</v>
      </c>
      <c r="S24" s="7"/>
      <c r="T24" s="7"/>
      <c r="U24" s="7"/>
      <c r="V24" s="7">
        <v>0</v>
      </c>
    </row>
    <row r="25" spans="1:22" x14ac:dyDescent="0.45">
      <c r="A25" s="7">
        <v>24</v>
      </c>
      <c r="B25" s="7" t="s">
        <v>637</v>
      </c>
      <c r="C25" s="7" t="s">
        <v>17</v>
      </c>
      <c r="D25" s="7" t="s">
        <v>637</v>
      </c>
      <c r="E25" s="8" t="s">
        <v>45</v>
      </c>
      <c r="F25" s="7" t="s">
        <v>24</v>
      </c>
      <c r="G25" s="7"/>
      <c r="H25" s="7">
        <v>10000</v>
      </c>
      <c r="I25" s="7" t="s">
        <v>637</v>
      </c>
      <c r="J25" s="7" t="s">
        <v>334</v>
      </c>
      <c r="K25" s="7">
        <v>1</v>
      </c>
      <c r="L25" s="7">
        <v>24</v>
      </c>
      <c r="M25" s="7" t="s">
        <v>20</v>
      </c>
      <c r="N25" s="7" t="s">
        <v>20</v>
      </c>
      <c r="O25" s="7" t="s">
        <v>20</v>
      </c>
      <c r="P25" s="7" t="s">
        <v>20</v>
      </c>
      <c r="Q25" s="7" t="s">
        <v>20</v>
      </c>
      <c r="R25" s="7" t="s">
        <v>20</v>
      </c>
      <c r="S25" s="7"/>
      <c r="T25" s="7"/>
      <c r="U25" s="7"/>
      <c r="V25" s="7">
        <v>0</v>
      </c>
    </row>
    <row r="26" spans="1:22" x14ac:dyDescent="0.45">
      <c r="A26" s="7">
        <v>25</v>
      </c>
      <c r="B26" s="7" t="s">
        <v>638</v>
      </c>
      <c r="C26" s="7" t="s">
        <v>17</v>
      </c>
      <c r="D26" s="7" t="s">
        <v>638</v>
      </c>
      <c r="E26" s="8" t="s">
        <v>45</v>
      </c>
      <c r="F26" s="7" t="s">
        <v>24</v>
      </c>
      <c r="G26" s="7"/>
      <c r="H26" s="7">
        <v>10000</v>
      </c>
      <c r="I26" s="7" t="s">
        <v>638</v>
      </c>
      <c r="J26" s="7" t="s">
        <v>334</v>
      </c>
      <c r="K26" s="7">
        <v>1</v>
      </c>
      <c r="L26" s="7">
        <v>25</v>
      </c>
      <c r="M26" s="7" t="s">
        <v>20</v>
      </c>
      <c r="N26" s="7" t="s">
        <v>20</v>
      </c>
      <c r="O26" s="7" t="s">
        <v>20</v>
      </c>
      <c r="P26" s="7" t="s">
        <v>20</v>
      </c>
      <c r="Q26" s="7" t="s">
        <v>20</v>
      </c>
      <c r="R26" s="7" t="s">
        <v>20</v>
      </c>
      <c r="S26" s="7"/>
      <c r="T26" s="7"/>
      <c r="U26" s="7"/>
      <c r="V26" s="7">
        <v>0</v>
      </c>
    </row>
    <row r="27" spans="1:22" x14ac:dyDescent="0.45">
      <c r="A27" s="7">
        <v>26</v>
      </c>
      <c r="B27" s="7" t="s">
        <v>639</v>
      </c>
      <c r="C27" s="7" t="s">
        <v>17</v>
      </c>
      <c r="D27" s="7" t="s">
        <v>639</v>
      </c>
      <c r="E27" s="8" t="s">
        <v>45</v>
      </c>
      <c r="F27" s="7" t="s">
        <v>24</v>
      </c>
      <c r="G27" s="7"/>
      <c r="H27" s="7">
        <v>10000</v>
      </c>
      <c r="I27" s="7" t="s">
        <v>639</v>
      </c>
      <c r="J27" s="7" t="s">
        <v>334</v>
      </c>
      <c r="K27" s="7">
        <v>1</v>
      </c>
      <c r="L27" s="7">
        <v>26</v>
      </c>
      <c r="M27" s="7" t="s">
        <v>20</v>
      </c>
      <c r="N27" s="7" t="s">
        <v>20</v>
      </c>
      <c r="O27" s="7" t="s">
        <v>20</v>
      </c>
      <c r="P27" s="7" t="s">
        <v>20</v>
      </c>
      <c r="Q27" s="7" t="s">
        <v>20</v>
      </c>
      <c r="R27" s="7" t="s">
        <v>20</v>
      </c>
      <c r="S27" s="7"/>
      <c r="T27" s="7"/>
      <c r="U27" s="7"/>
      <c r="V27" s="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210BA07-C085-4B1A-A6E5-509593A24012}">
          <x14:formula1>
            <xm:f>MasterReference!$A$2:$A$6</xm:f>
          </x14:formula1>
          <xm:sqref>C2:C27</xm:sqref>
        </x14:dataValidation>
        <x14:dataValidation type="list" allowBlank="1" showInputMessage="1" showErrorMessage="1" xr:uid="{6EC1DC70-C321-40FD-90E1-58949E4061FC}">
          <x14:formula1>
            <xm:f>MasterReference!$E$2:$E$3</xm:f>
          </x14:formula1>
          <xm:sqref>M2:R27 F2:F27</xm:sqref>
        </x14:dataValidation>
        <x14:dataValidation type="list" allowBlank="1" showInputMessage="1" showErrorMessage="1" xr:uid="{5C8BB670-E501-4DFA-9DBF-C2C032296DAB}">
          <x14:formula1>
            <xm:f>MasterReference!$C$2:$C$16</xm:f>
          </x14:formula1>
          <xm:sqref>E2:E27</xm:sqref>
        </x14:dataValidation>
      </x14:dataValidations>
    </ext>
  </extLst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E121-54FD-4678-AE01-7EE00E44C4CB}">
  <dimension ref="A1:V27"/>
  <sheetViews>
    <sheetView workbookViewId="0">
      <selection activeCell="L2" sqref="L2:L27"/>
    </sheetView>
  </sheetViews>
  <sheetFormatPr defaultRowHeight="14.25" x14ac:dyDescent="0.45"/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16</v>
      </c>
      <c r="E2" s="8" t="s">
        <v>19</v>
      </c>
      <c r="F2" s="7" t="s">
        <v>20</v>
      </c>
      <c r="G2" s="7">
        <v>2</v>
      </c>
      <c r="H2" s="7">
        <v>500</v>
      </c>
      <c r="I2" s="7" t="s">
        <v>16</v>
      </c>
      <c r="J2" s="7" t="s">
        <v>334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533</v>
      </c>
      <c r="C3" s="7" t="s">
        <v>17</v>
      </c>
      <c r="D3" s="7" t="s">
        <v>533</v>
      </c>
      <c r="E3" s="8" t="s">
        <v>45</v>
      </c>
      <c r="F3" s="7" t="s">
        <v>24</v>
      </c>
      <c r="G3" s="7"/>
      <c r="H3" s="7">
        <v>10000</v>
      </c>
      <c r="I3" s="7" t="s">
        <v>533</v>
      </c>
      <c r="J3" s="7" t="s">
        <v>334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534</v>
      </c>
      <c r="C4" s="7" t="s">
        <v>17</v>
      </c>
      <c r="D4" s="7" t="s">
        <v>544</v>
      </c>
      <c r="E4" s="8" t="s">
        <v>45</v>
      </c>
      <c r="F4" s="7" t="s">
        <v>24</v>
      </c>
      <c r="G4" s="7"/>
      <c r="H4" s="7">
        <v>10000</v>
      </c>
      <c r="I4" s="7" t="s">
        <v>544</v>
      </c>
      <c r="J4" s="7" t="s">
        <v>334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480</v>
      </c>
      <c r="C5" s="7" t="s">
        <v>17</v>
      </c>
      <c r="D5" s="7" t="s">
        <v>545</v>
      </c>
      <c r="E5" s="8" t="s">
        <v>45</v>
      </c>
      <c r="F5" s="7" t="s">
        <v>24</v>
      </c>
      <c r="G5" s="7"/>
      <c r="H5" s="7">
        <v>10000</v>
      </c>
      <c r="I5" s="7" t="s">
        <v>545</v>
      </c>
      <c r="J5" s="7" t="s">
        <v>334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535</v>
      </c>
      <c r="C6" s="7" t="s">
        <v>17</v>
      </c>
      <c r="D6" s="7" t="s">
        <v>546</v>
      </c>
      <c r="E6" s="8" t="s">
        <v>45</v>
      </c>
      <c r="F6" s="7" t="s">
        <v>24</v>
      </c>
      <c r="G6" s="7"/>
      <c r="H6" s="7">
        <v>10000</v>
      </c>
      <c r="I6" s="7" t="s">
        <v>546</v>
      </c>
      <c r="J6" s="7" t="s">
        <v>334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7" t="s">
        <v>536</v>
      </c>
      <c r="C7" s="7" t="s">
        <v>17</v>
      </c>
      <c r="D7" s="7" t="s">
        <v>536</v>
      </c>
      <c r="E7" s="8" t="s">
        <v>45</v>
      </c>
      <c r="F7" s="7" t="s">
        <v>24</v>
      </c>
      <c r="G7" s="7"/>
      <c r="H7" s="7">
        <v>10000</v>
      </c>
      <c r="I7" s="7" t="s">
        <v>536</v>
      </c>
      <c r="J7" s="7" t="s">
        <v>334</v>
      </c>
      <c r="K7" s="7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7" t="s">
        <v>537</v>
      </c>
      <c r="C8" s="7" t="s">
        <v>17</v>
      </c>
      <c r="D8" s="7" t="s">
        <v>547</v>
      </c>
      <c r="E8" s="8" t="s">
        <v>45</v>
      </c>
      <c r="F8" s="7" t="s">
        <v>24</v>
      </c>
      <c r="G8" s="7"/>
      <c r="H8" s="7">
        <v>10000</v>
      </c>
      <c r="I8" s="7" t="s">
        <v>547</v>
      </c>
      <c r="J8" s="7" t="s">
        <v>334</v>
      </c>
      <c r="K8" s="7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  <row r="9" spans="1:22" x14ac:dyDescent="0.45">
      <c r="A9" s="7">
        <v>8</v>
      </c>
      <c r="B9" s="7" t="s">
        <v>538</v>
      </c>
      <c r="C9" s="7" t="s">
        <v>17</v>
      </c>
      <c r="D9" s="7" t="s">
        <v>548</v>
      </c>
      <c r="E9" s="8" t="s">
        <v>45</v>
      </c>
      <c r="F9" s="7" t="s">
        <v>24</v>
      </c>
      <c r="G9" s="7"/>
      <c r="H9" s="7">
        <v>10000</v>
      </c>
      <c r="I9" s="7" t="s">
        <v>548</v>
      </c>
      <c r="J9" s="7" t="s">
        <v>334</v>
      </c>
      <c r="K9" s="7">
        <v>1</v>
      </c>
      <c r="L9" s="7">
        <v>8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7"/>
      <c r="V9" s="7">
        <v>0</v>
      </c>
    </row>
    <row r="10" spans="1:22" x14ac:dyDescent="0.45">
      <c r="A10" s="7">
        <v>9</v>
      </c>
      <c r="B10" s="7" t="s">
        <v>539</v>
      </c>
      <c r="C10" s="7" t="s">
        <v>17</v>
      </c>
      <c r="D10" s="7" t="s">
        <v>549</v>
      </c>
      <c r="E10" s="8" t="s">
        <v>45</v>
      </c>
      <c r="F10" s="7" t="s">
        <v>24</v>
      </c>
      <c r="G10" s="7"/>
      <c r="H10" s="7">
        <v>10000</v>
      </c>
      <c r="I10" s="7" t="s">
        <v>549</v>
      </c>
      <c r="J10" s="7" t="s">
        <v>334</v>
      </c>
      <c r="K10" s="7">
        <v>1</v>
      </c>
      <c r="L10" s="7">
        <v>9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/>
      <c r="T10" s="7"/>
      <c r="U10" s="7"/>
      <c r="V10" s="7">
        <v>0</v>
      </c>
    </row>
    <row r="11" spans="1:22" x14ac:dyDescent="0.45">
      <c r="A11" s="7">
        <v>10</v>
      </c>
      <c r="B11" s="7" t="s">
        <v>540</v>
      </c>
      <c r="C11" s="7" t="s">
        <v>17</v>
      </c>
      <c r="D11" s="7" t="s">
        <v>550</v>
      </c>
      <c r="E11" s="8" t="s">
        <v>45</v>
      </c>
      <c r="F11" s="7" t="s">
        <v>24</v>
      </c>
      <c r="G11" s="7"/>
      <c r="H11" s="7">
        <v>10000</v>
      </c>
      <c r="I11" s="7" t="s">
        <v>550</v>
      </c>
      <c r="J11" s="7" t="s">
        <v>334</v>
      </c>
      <c r="K11" s="7">
        <v>1</v>
      </c>
      <c r="L11" s="7">
        <v>10</v>
      </c>
      <c r="M11" s="7" t="s">
        <v>20</v>
      </c>
      <c r="N11" s="7" t="s">
        <v>20</v>
      </c>
      <c r="O11" s="7" t="s">
        <v>20</v>
      </c>
      <c r="P11" s="7" t="s">
        <v>20</v>
      </c>
      <c r="Q11" s="7" t="s">
        <v>20</v>
      </c>
      <c r="R11" s="7" t="s">
        <v>20</v>
      </c>
      <c r="S11" s="7"/>
      <c r="T11" s="7"/>
      <c r="U11" s="7"/>
      <c r="V11" s="7">
        <v>0</v>
      </c>
    </row>
    <row r="12" spans="1:22" x14ac:dyDescent="0.45">
      <c r="A12" s="7">
        <v>11</v>
      </c>
      <c r="B12" s="7" t="s">
        <v>541</v>
      </c>
      <c r="C12" s="7" t="s">
        <v>17</v>
      </c>
      <c r="D12" s="7" t="s">
        <v>541</v>
      </c>
      <c r="E12" s="8" t="s">
        <v>45</v>
      </c>
      <c r="F12" s="7" t="s">
        <v>24</v>
      </c>
      <c r="G12" s="7"/>
      <c r="H12" s="7">
        <v>10000</v>
      </c>
      <c r="I12" s="7" t="s">
        <v>541</v>
      </c>
      <c r="J12" s="7" t="s">
        <v>334</v>
      </c>
      <c r="K12" s="7">
        <v>1</v>
      </c>
      <c r="L12" s="7">
        <v>11</v>
      </c>
      <c r="M12" s="7" t="s">
        <v>20</v>
      </c>
      <c r="N12" s="7" t="s">
        <v>20</v>
      </c>
      <c r="O12" s="7" t="s">
        <v>20</v>
      </c>
      <c r="P12" s="7" t="s">
        <v>20</v>
      </c>
      <c r="Q12" s="7" t="s">
        <v>20</v>
      </c>
      <c r="R12" s="7" t="s">
        <v>20</v>
      </c>
      <c r="S12" s="7"/>
      <c r="T12" s="7"/>
      <c r="U12" s="7"/>
      <c r="V12" s="7">
        <v>0</v>
      </c>
    </row>
    <row r="13" spans="1:22" x14ac:dyDescent="0.45">
      <c r="A13" s="7">
        <v>12</v>
      </c>
      <c r="B13" s="7" t="s">
        <v>542</v>
      </c>
      <c r="C13" s="7" t="s">
        <v>17</v>
      </c>
      <c r="D13" s="7" t="s">
        <v>551</v>
      </c>
      <c r="E13" s="8" t="s">
        <v>45</v>
      </c>
      <c r="F13" s="7" t="s">
        <v>24</v>
      </c>
      <c r="G13" s="7"/>
      <c r="H13" s="7">
        <v>10000</v>
      </c>
      <c r="I13" s="7" t="s">
        <v>551</v>
      </c>
      <c r="J13" s="7" t="s">
        <v>334</v>
      </c>
      <c r="K13" s="7">
        <v>1</v>
      </c>
      <c r="L13" s="7">
        <v>12</v>
      </c>
      <c r="M13" s="7" t="s">
        <v>20</v>
      </c>
      <c r="N13" s="7" t="s">
        <v>20</v>
      </c>
      <c r="O13" s="7" t="s">
        <v>20</v>
      </c>
      <c r="P13" s="7" t="s">
        <v>20</v>
      </c>
      <c r="Q13" s="7" t="s">
        <v>20</v>
      </c>
      <c r="R13" s="7" t="s">
        <v>20</v>
      </c>
      <c r="S13" s="7"/>
      <c r="T13" s="7"/>
      <c r="U13" s="7"/>
      <c r="V13" s="7">
        <v>0</v>
      </c>
    </row>
    <row r="14" spans="1:22" x14ac:dyDescent="0.45">
      <c r="A14" s="7">
        <v>13</v>
      </c>
      <c r="B14" s="7" t="s">
        <v>497</v>
      </c>
      <c r="C14" s="7" t="s">
        <v>17</v>
      </c>
      <c r="D14" s="7" t="s">
        <v>498</v>
      </c>
      <c r="E14" s="8" t="s">
        <v>50</v>
      </c>
      <c r="F14" s="7" t="s">
        <v>24</v>
      </c>
      <c r="G14" s="7"/>
      <c r="H14" s="7"/>
      <c r="I14" s="7" t="s">
        <v>498</v>
      </c>
      <c r="J14" s="7" t="s">
        <v>334</v>
      </c>
      <c r="K14" s="7">
        <v>1</v>
      </c>
      <c r="L14" s="7">
        <v>13</v>
      </c>
      <c r="M14" s="7" t="s">
        <v>20</v>
      </c>
      <c r="N14" s="7" t="s">
        <v>20</v>
      </c>
      <c r="O14" s="7" t="s">
        <v>20</v>
      </c>
      <c r="P14" s="7" t="s">
        <v>20</v>
      </c>
      <c r="Q14" s="7" t="s">
        <v>20</v>
      </c>
      <c r="R14" s="7" t="s">
        <v>20</v>
      </c>
      <c r="S14" s="7"/>
      <c r="T14" s="7" t="s">
        <v>473</v>
      </c>
      <c r="U14" s="7"/>
      <c r="V14" s="7">
        <v>0</v>
      </c>
    </row>
    <row r="15" spans="1:22" x14ac:dyDescent="0.45">
      <c r="A15" s="7">
        <v>14</v>
      </c>
      <c r="B15" s="7" t="s">
        <v>499</v>
      </c>
      <c r="C15" s="7" t="s">
        <v>17</v>
      </c>
      <c r="D15" s="7" t="s">
        <v>501</v>
      </c>
      <c r="E15" s="8" t="s">
        <v>50</v>
      </c>
      <c r="F15" s="7" t="s">
        <v>24</v>
      </c>
      <c r="G15" s="7"/>
      <c r="H15" s="7"/>
      <c r="I15" s="7" t="s">
        <v>501</v>
      </c>
      <c r="J15" s="7" t="s">
        <v>334</v>
      </c>
      <c r="K15" s="7">
        <v>1</v>
      </c>
      <c r="L15" s="7">
        <v>14</v>
      </c>
      <c r="M15" s="7" t="s">
        <v>20</v>
      </c>
      <c r="N15" s="7" t="s">
        <v>20</v>
      </c>
      <c r="O15" s="7" t="s">
        <v>20</v>
      </c>
      <c r="P15" s="7" t="s">
        <v>20</v>
      </c>
      <c r="Q15" s="7" t="s">
        <v>20</v>
      </c>
      <c r="R15" s="7" t="s">
        <v>20</v>
      </c>
      <c r="S15" s="7"/>
      <c r="T15" s="7" t="s">
        <v>525</v>
      </c>
      <c r="U15" s="7"/>
      <c r="V15" s="7">
        <v>0</v>
      </c>
    </row>
    <row r="16" spans="1:22" x14ac:dyDescent="0.45">
      <c r="A16" s="7">
        <v>15</v>
      </c>
      <c r="B16" s="7" t="s">
        <v>543</v>
      </c>
      <c r="C16" s="7" t="s">
        <v>17</v>
      </c>
      <c r="D16" s="7" t="s">
        <v>552</v>
      </c>
      <c r="E16" s="8" t="s">
        <v>45</v>
      </c>
      <c r="F16" s="7" t="s">
        <v>24</v>
      </c>
      <c r="G16" s="7"/>
      <c r="H16" s="7">
        <v>10000</v>
      </c>
      <c r="I16" s="7" t="s">
        <v>552</v>
      </c>
      <c r="J16" s="7" t="s">
        <v>334</v>
      </c>
      <c r="K16" s="7">
        <v>1</v>
      </c>
      <c r="L16" s="7">
        <v>15</v>
      </c>
      <c r="M16" s="7" t="s">
        <v>20</v>
      </c>
      <c r="N16" s="7" t="s">
        <v>20</v>
      </c>
      <c r="O16" s="7" t="s">
        <v>20</v>
      </c>
      <c r="P16" s="7" t="s">
        <v>20</v>
      </c>
      <c r="Q16" s="7" t="s">
        <v>20</v>
      </c>
      <c r="R16" s="7" t="s">
        <v>20</v>
      </c>
      <c r="S16" s="7"/>
      <c r="T16" s="7"/>
      <c r="U16" s="7"/>
      <c r="V16" s="7">
        <v>0</v>
      </c>
    </row>
    <row r="17" spans="1:22" x14ac:dyDescent="0.45">
      <c r="A17" s="7">
        <v>16</v>
      </c>
      <c r="B17" s="7" t="s">
        <v>500</v>
      </c>
      <c r="C17" s="7" t="s">
        <v>17</v>
      </c>
      <c r="D17" s="7" t="s">
        <v>502</v>
      </c>
      <c r="E17" s="8" t="s">
        <v>50</v>
      </c>
      <c r="F17" s="7" t="s">
        <v>24</v>
      </c>
      <c r="G17" s="7"/>
      <c r="H17" s="7"/>
      <c r="I17" s="7" t="s">
        <v>502</v>
      </c>
      <c r="J17" s="7" t="s">
        <v>334</v>
      </c>
      <c r="K17" s="7">
        <v>1</v>
      </c>
      <c r="L17" s="7">
        <v>16</v>
      </c>
      <c r="M17" s="7" t="s">
        <v>20</v>
      </c>
      <c r="N17" s="7" t="s">
        <v>20</v>
      </c>
      <c r="O17" s="7" t="s">
        <v>20</v>
      </c>
      <c r="P17" s="7" t="s">
        <v>20</v>
      </c>
      <c r="Q17" s="7" t="s">
        <v>20</v>
      </c>
      <c r="R17" s="7" t="s">
        <v>20</v>
      </c>
      <c r="S17" s="7"/>
      <c r="T17" s="7" t="s">
        <v>526</v>
      </c>
      <c r="U17" s="7"/>
      <c r="V17" s="7">
        <v>0</v>
      </c>
    </row>
    <row r="18" spans="1:22" x14ac:dyDescent="0.45">
      <c r="A18" s="7">
        <v>17</v>
      </c>
      <c r="B18" s="7" t="s">
        <v>197</v>
      </c>
      <c r="C18" s="7" t="s">
        <v>17</v>
      </c>
      <c r="D18" s="7" t="s">
        <v>197</v>
      </c>
      <c r="E18" s="8" t="s">
        <v>45</v>
      </c>
      <c r="F18" s="7" t="s">
        <v>24</v>
      </c>
      <c r="G18" s="7"/>
      <c r="H18" s="7">
        <v>10000</v>
      </c>
      <c r="I18" s="7" t="s">
        <v>197</v>
      </c>
      <c r="J18" s="7" t="s">
        <v>334</v>
      </c>
      <c r="K18" s="7">
        <v>1</v>
      </c>
      <c r="L18" s="7">
        <v>17</v>
      </c>
      <c r="M18" s="7" t="s">
        <v>20</v>
      </c>
      <c r="N18" s="7" t="s">
        <v>20</v>
      </c>
      <c r="O18" s="7" t="s">
        <v>20</v>
      </c>
      <c r="P18" s="7" t="s">
        <v>20</v>
      </c>
      <c r="Q18" s="7" t="s">
        <v>20</v>
      </c>
      <c r="R18" s="7" t="s">
        <v>20</v>
      </c>
      <c r="S18" s="7"/>
      <c r="T18" s="7"/>
      <c r="U18" s="7"/>
      <c r="V18" s="7">
        <v>0</v>
      </c>
    </row>
    <row r="19" spans="1:22" x14ac:dyDescent="0.45">
      <c r="A19" s="7">
        <v>18</v>
      </c>
      <c r="B19" s="7" t="s">
        <v>74</v>
      </c>
      <c r="C19" s="7" t="s">
        <v>49</v>
      </c>
      <c r="D19" s="7" t="s">
        <v>102</v>
      </c>
      <c r="E19" s="8" t="s">
        <v>48</v>
      </c>
      <c r="F19" s="7" t="s">
        <v>20</v>
      </c>
      <c r="G19" s="7"/>
      <c r="H19" s="7"/>
      <c r="I19" s="7" t="s">
        <v>102</v>
      </c>
      <c r="J19" s="7" t="s">
        <v>334</v>
      </c>
      <c r="K19" s="7">
        <v>1</v>
      </c>
      <c r="L19" s="7">
        <v>18</v>
      </c>
      <c r="M19" s="7" t="s">
        <v>20</v>
      </c>
      <c r="N19" s="7" t="s">
        <v>20</v>
      </c>
      <c r="O19" s="7" t="s">
        <v>20</v>
      </c>
      <c r="P19" s="7" t="s">
        <v>20</v>
      </c>
      <c r="Q19" s="7" t="s">
        <v>20</v>
      </c>
      <c r="R19" s="7" t="s">
        <v>20</v>
      </c>
      <c r="S19" s="7"/>
      <c r="T19" s="7"/>
      <c r="U19" s="7"/>
      <c r="V19" s="7">
        <v>0</v>
      </c>
    </row>
    <row r="20" spans="1:22" x14ac:dyDescent="0.45">
      <c r="A20" s="7">
        <v>19</v>
      </c>
      <c r="B20" s="7" t="s">
        <v>210</v>
      </c>
      <c r="C20" s="7" t="s">
        <v>17</v>
      </c>
      <c r="D20" s="7" t="s">
        <v>210</v>
      </c>
      <c r="E20" s="8" t="s">
        <v>27</v>
      </c>
      <c r="F20" s="7" t="s">
        <v>24</v>
      </c>
      <c r="G20" s="7"/>
      <c r="H20" s="7"/>
      <c r="I20" s="7" t="s">
        <v>210</v>
      </c>
      <c r="J20" s="7" t="s">
        <v>334</v>
      </c>
      <c r="K20" s="7">
        <v>1</v>
      </c>
      <c r="L20" s="7">
        <v>19</v>
      </c>
      <c r="M20" s="7" t="s">
        <v>20</v>
      </c>
      <c r="N20" s="7" t="s">
        <v>20</v>
      </c>
      <c r="O20" s="7" t="s">
        <v>20</v>
      </c>
      <c r="P20" s="7" t="s">
        <v>20</v>
      </c>
      <c r="Q20" s="7" t="s">
        <v>20</v>
      </c>
      <c r="R20" s="7" t="s">
        <v>20</v>
      </c>
      <c r="S20" s="7"/>
      <c r="T20" s="7"/>
      <c r="U20" s="7"/>
      <c r="V20" s="7">
        <v>0</v>
      </c>
    </row>
    <row r="21" spans="1:22" x14ac:dyDescent="0.45">
      <c r="A21" s="7">
        <v>20</v>
      </c>
      <c r="B21" s="7" t="s">
        <v>609</v>
      </c>
      <c r="C21" s="7" t="s">
        <v>17</v>
      </c>
      <c r="D21" s="7" t="s">
        <v>527</v>
      </c>
      <c r="E21" s="8" t="s">
        <v>50</v>
      </c>
      <c r="F21" s="7" t="s">
        <v>24</v>
      </c>
      <c r="G21" s="7"/>
      <c r="H21" s="7"/>
      <c r="I21" s="7" t="s">
        <v>527</v>
      </c>
      <c r="J21" s="7" t="s">
        <v>334</v>
      </c>
      <c r="K21" s="7">
        <v>1</v>
      </c>
      <c r="L21" s="7">
        <v>20</v>
      </c>
      <c r="M21" s="7" t="s">
        <v>20</v>
      </c>
      <c r="N21" s="7" t="s">
        <v>20</v>
      </c>
      <c r="O21" s="7" t="s">
        <v>20</v>
      </c>
      <c r="P21" s="7" t="s">
        <v>20</v>
      </c>
      <c r="Q21" s="7" t="s">
        <v>20</v>
      </c>
      <c r="R21" s="7" t="s">
        <v>20</v>
      </c>
      <c r="S21" s="7"/>
      <c r="T21" s="7" t="s">
        <v>610</v>
      </c>
      <c r="U21" s="7"/>
      <c r="V21" s="7">
        <v>0</v>
      </c>
    </row>
    <row r="22" spans="1:22" x14ac:dyDescent="0.45">
      <c r="A22" s="7">
        <v>21</v>
      </c>
      <c r="B22" s="7" t="s">
        <v>631</v>
      </c>
      <c r="C22" s="7" t="s">
        <v>17</v>
      </c>
      <c r="D22" s="7" t="s">
        <v>631</v>
      </c>
      <c r="E22" s="8" t="s">
        <v>23</v>
      </c>
      <c r="F22" s="7" t="s">
        <v>20</v>
      </c>
      <c r="G22" s="7"/>
      <c r="H22" s="7">
        <v>100</v>
      </c>
      <c r="I22" s="7" t="s">
        <v>631</v>
      </c>
      <c r="J22" s="7" t="s">
        <v>334</v>
      </c>
      <c r="K22" s="7">
        <v>1</v>
      </c>
      <c r="L22" s="7">
        <v>21</v>
      </c>
      <c r="M22" s="7" t="s">
        <v>20</v>
      </c>
      <c r="N22" s="7" t="s">
        <v>20</v>
      </c>
      <c r="O22" s="7" t="s">
        <v>20</v>
      </c>
      <c r="P22" s="7" t="s">
        <v>20</v>
      </c>
      <c r="Q22" s="7" t="s">
        <v>20</v>
      </c>
      <c r="R22" s="7" t="s">
        <v>20</v>
      </c>
      <c r="S22" s="7" t="s">
        <v>480</v>
      </c>
      <c r="T22" s="7"/>
      <c r="U22" s="7"/>
      <c r="V22" s="7">
        <v>0</v>
      </c>
    </row>
    <row r="23" spans="1:22" x14ac:dyDescent="0.45">
      <c r="A23" s="7">
        <v>22</v>
      </c>
      <c r="B23" s="7" t="s">
        <v>634</v>
      </c>
      <c r="C23" s="7" t="s">
        <v>17</v>
      </c>
      <c r="D23" s="7" t="s">
        <v>635</v>
      </c>
      <c r="E23" s="8" t="s">
        <v>45</v>
      </c>
      <c r="F23" s="7" t="s">
        <v>24</v>
      </c>
      <c r="G23" s="7"/>
      <c r="H23" s="7">
        <v>10000</v>
      </c>
      <c r="I23" s="7" t="s">
        <v>635</v>
      </c>
      <c r="J23" s="7" t="s">
        <v>334</v>
      </c>
      <c r="K23" s="7">
        <v>1</v>
      </c>
      <c r="L23" s="7">
        <v>22</v>
      </c>
      <c r="M23" s="7" t="s">
        <v>20</v>
      </c>
      <c r="N23" s="7" t="s">
        <v>20</v>
      </c>
      <c r="O23" s="7" t="s">
        <v>20</v>
      </c>
      <c r="P23" s="7" t="s">
        <v>20</v>
      </c>
      <c r="Q23" s="7" t="s">
        <v>20</v>
      </c>
      <c r="R23" s="7" t="s">
        <v>20</v>
      </c>
      <c r="S23" s="7"/>
      <c r="T23" s="7"/>
      <c r="U23" s="7"/>
      <c r="V23" s="7">
        <v>0</v>
      </c>
    </row>
    <row r="24" spans="1:22" x14ac:dyDescent="0.45">
      <c r="A24" s="7">
        <v>23</v>
      </c>
      <c r="B24" s="7" t="s">
        <v>636</v>
      </c>
      <c r="C24" s="7" t="s">
        <v>17</v>
      </c>
      <c r="D24" s="7" t="s">
        <v>636</v>
      </c>
      <c r="E24" s="8" t="s">
        <v>45</v>
      </c>
      <c r="F24" s="7" t="s">
        <v>24</v>
      </c>
      <c r="G24" s="7"/>
      <c r="H24" s="7">
        <v>10000</v>
      </c>
      <c r="I24" s="7" t="s">
        <v>636</v>
      </c>
      <c r="J24" s="7" t="s">
        <v>334</v>
      </c>
      <c r="K24" s="7">
        <v>1</v>
      </c>
      <c r="L24" s="7">
        <v>23</v>
      </c>
      <c r="M24" s="7" t="s">
        <v>20</v>
      </c>
      <c r="N24" s="7" t="s">
        <v>20</v>
      </c>
      <c r="O24" s="7" t="s">
        <v>20</v>
      </c>
      <c r="P24" s="7" t="s">
        <v>20</v>
      </c>
      <c r="Q24" s="7" t="s">
        <v>20</v>
      </c>
      <c r="R24" s="7" t="s">
        <v>20</v>
      </c>
      <c r="S24" s="7"/>
      <c r="T24" s="7"/>
      <c r="U24" s="7"/>
      <c r="V24" s="7">
        <v>0</v>
      </c>
    </row>
    <row r="25" spans="1:22" x14ac:dyDescent="0.45">
      <c r="A25" s="7">
        <v>24</v>
      </c>
      <c r="B25" s="7" t="s">
        <v>637</v>
      </c>
      <c r="C25" s="7" t="s">
        <v>17</v>
      </c>
      <c r="D25" s="7" t="s">
        <v>637</v>
      </c>
      <c r="E25" s="8" t="s">
        <v>45</v>
      </c>
      <c r="F25" s="7" t="s">
        <v>24</v>
      </c>
      <c r="G25" s="7"/>
      <c r="H25" s="7">
        <v>10000</v>
      </c>
      <c r="I25" s="7" t="s">
        <v>637</v>
      </c>
      <c r="J25" s="7" t="s">
        <v>334</v>
      </c>
      <c r="K25" s="7">
        <v>1</v>
      </c>
      <c r="L25" s="7">
        <v>24</v>
      </c>
      <c r="M25" s="7" t="s">
        <v>20</v>
      </c>
      <c r="N25" s="7" t="s">
        <v>20</v>
      </c>
      <c r="O25" s="7" t="s">
        <v>20</v>
      </c>
      <c r="P25" s="7" t="s">
        <v>20</v>
      </c>
      <c r="Q25" s="7" t="s">
        <v>20</v>
      </c>
      <c r="R25" s="7" t="s">
        <v>20</v>
      </c>
      <c r="S25" s="7"/>
      <c r="T25" s="7"/>
      <c r="U25" s="7"/>
      <c r="V25" s="7">
        <v>0</v>
      </c>
    </row>
    <row r="26" spans="1:22" x14ac:dyDescent="0.45">
      <c r="A26" s="7">
        <v>25</v>
      </c>
      <c r="B26" s="7" t="s">
        <v>638</v>
      </c>
      <c r="C26" s="7" t="s">
        <v>17</v>
      </c>
      <c r="D26" s="7" t="s">
        <v>638</v>
      </c>
      <c r="E26" s="8" t="s">
        <v>45</v>
      </c>
      <c r="F26" s="7" t="s">
        <v>24</v>
      </c>
      <c r="G26" s="7"/>
      <c r="H26" s="7">
        <v>10000</v>
      </c>
      <c r="I26" s="7" t="s">
        <v>638</v>
      </c>
      <c r="J26" s="7" t="s">
        <v>334</v>
      </c>
      <c r="K26" s="7">
        <v>1</v>
      </c>
      <c r="L26" s="7">
        <v>25</v>
      </c>
      <c r="M26" s="7" t="s">
        <v>20</v>
      </c>
      <c r="N26" s="7" t="s">
        <v>20</v>
      </c>
      <c r="O26" s="7" t="s">
        <v>20</v>
      </c>
      <c r="P26" s="7" t="s">
        <v>20</v>
      </c>
      <c r="Q26" s="7" t="s">
        <v>20</v>
      </c>
      <c r="R26" s="7" t="s">
        <v>20</v>
      </c>
      <c r="S26" s="7"/>
      <c r="T26" s="7"/>
      <c r="U26" s="7"/>
      <c r="V26" s="7">
        <v>0</v>
      </c>
    </row>
    <row r="27" spans="1:22" x14ac:dyDescent="0.45">
      <c r="A27" s="7">
        <v>26</v>
      </c>
      <c r="B27" s="7" t="s">
        <v>639</v>
      </c>
      <c r="C27" s="7" t="s">
        <v>17</v>
      </c>
      <c r="D27" s="7" t="s">
        <v>639</v>
      </c>
      <c r="E27" s="8" t="s">
        <v>45</v>
      </c>
      <c r="F27" s="7" t="s">
        <v>24</v>
      </c>
      <c r="G27" s="7"/>
      <c r="H27" s="7">
        <v>10000</v>
      </c>
      <c r="I27" s="7" t="s">
        <v>639</v>
      </c>
      <c r="J27" s="7" t="s">
        <v>334</v>
      </c>
      <c r="K27" s="7">
        <v>1</v>
      </c>
      <c r="L27" s="7">
        <v>26</v>
      </c>
      <c r="M27" s="7" t="s">
        <v>20</v>
      </c>
      <c r="N27" s="7" t="s">
        <v>20</v>
      </c>
      <c r="O27" s="7" t="s">
        <v>20</v>
      </c>
      <c r="P27" s="7" t="s">
        <v>20</v>
      </c>
      <c r="Q27" s="7" t="s">
        <v>20</v>
      </c>
      <c r="R27" s="7" t="s">
        <v>20</v>
      </c>
      <c r="S27" s="7"/>
      <c r="T27" s="7"/>
      <c r="U27" s="7"/>
      <c r="V27" s="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1E60527-A946-4B51-9862-0E4BA4A2AF28}">
          <x14:formula1>
            <xm:f>MasterReference!$C$2:$C$16</xm:f>
          </x14:formula1>
          <xm:sqref>E2:E27</xm:sqref>
        </x14:dataValidation>
        <x14:dataValidation type="list" allowBlank="1" showInputMessage="1" showErrorMessage="1" xr:uid="{471F88C8-E965-4B99-AAAC-391E5F73B877}">
          <x14:formula1>
            <xm:f>MasterReference!$E$2:$E$3</xm:f>
          </x14:formula1>
          <xm:sqref>M2:R27 F2:F27</xm:sqref>
        </x14:dataValidation>
        <x14:dataValidation type="list" allowBlank="1" showInputMessage="1" showErrorMessage="1" xr:uid="{AD7D6E15-E928-4AB6-B0C1-95F6BB198A42}">
          <x14:formula1>
            <xm:f>MasterReference!$A$2:$A$6</xm:f>
          </x14:formula1>
          <xm:sqref>C2:C27</xm:sqref>
        </x14:dataValidation>
      </x14:dataValidations>
    </ext>
  </extLst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202A1-F92C-45FC-9205-49B51747B37D}">
  <dimension ref="A1:V10"/>
  <sheetViews>
    <sheetView workbookViewId="0">
      <selection sqref="A1:XFD1048576"/>
    </sheetView>
  </sheetViews>
  <sheetFormatPr defaultRowHeight="14.25" x14ac:dyDescent="0.45"/>
  <cols>
    <col min="1" max="1" width="5.6640625" bestFit="1" customWidth="1"/>
    <col min="2" max="2" width="21.796875" bestFit="1" customWidth="1"/>
    <col min="3" max="3" width="12.46484375" bestFit="1" customWidth="1"/>
    <col min="4" max="4" width="22.6640625" bestFit="1" customWidth="1"/>
    <col min="5" max="5" width="11.3320312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22.6640625" bestFit="1" customWidth="1"/>
    <col min="10" max="10" width="14.46484375" bestFit="1" customWidth="1"/>
    <col min="11" max="11" width="7.1992187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19921875" bestFit="1" customWidth="1"/>
    <col min="16" max="16" width="6.46484375" bestFit="1" customWidth="1"/>
    <col min="17" max="17" width="6.79687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19</v>
      </c>
      <c r="F2" s="7" t="s">
        <v>20</v>
      </c>
      <c r="G2" s="7">
        <v>1</v>
      </c>
      <c r="H2" s="7">
        <v>200</v>
      </c>
      <c r="I2" s="7" t="s">
        <v>73</v>
      </c>
      <c r="J2" s="7" t="s">
        <v>314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214</v>
      </c>
      <c r="C3" s="7" t="s">
        <v>17</v>
      </c>
      <c r="D3" s="7" t="s">
        <v>214</v>
      </c>
      <c r="E3" s="8" t="s">
        <v>19</v>
      </c>
      <c r="F3" s="7" t="s">
        <v>24</v>
      </c>
      <c r="G3" s="7"/>
      <c r="H3" s="7">
        <v>200</v>
      </c>
      <c r="I3" s="7" t="s">
        <v>214</v>
      </c>
      <c r="J3" s="7" t="s">
        <v>314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316</v>
      </c>
      <c r="C4" s="7" t="s">
        <v>17</v>
      </c>
      <c r="D4" s="7" t="s">
        <v>315</v>
      </c>
      <c r="E4" s="8" t="s">
        <v>27</v>
      </c>
      <c r="F4" s="7" t="s">
        <v>24</v>
      </c>
      <c r="G4" s="7"/>
      <c r="H4" s="7"/>
      <c r="I4" s="7" t="s">
        <v>315</v>
      </c>
      <c r="J4" s="10" t="s">
        <v>314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143</v>
      </c>
      <c r="C5" s="7" t="s">
        <v>36</v>
      </c>
      <c r="D5" s="7" t="s">
        <v>144</v>
      </c>
      <c r="E5" s="8" t="s">
        <v>147</v>
      </c>
      <c r="F5" s="7" t="s">
        <v>24</v>
      </c>
      <c r="G5" s="7"/>
      <c r="H5" s="7"/>
      <c r="I5" s="7" t="s">
        <v>144</v>
      </c>
      <c r="J5" s="10" t="s">
        <v>314</v>
      </c>
      <c r="K5" s="10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 t="s">
        <v>446</v>
      </c>
      <c r="V5" s="7">
        <v>4</v>
      </c>
    </row>
    <row r="6" spans="1:22" x14ac:dyDescent="0.45">
      <c r="A6" s="7"/>
      <c r="B6" s="7"/>
      <c r="C6" s="7"/>
      <c r="D6" s="7"/>
      <c r="E6" s="8"/>
      <c r="F6" s="7"/>
      <c r="G6" s="7"/>
      <c r="H6" s="7"/>
      <c r="I6" s="7"/>
      <c r="J6" s="10"/>
      <c r="K6" s="10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x14ac:dyDescent="0.45">
      <c r="A7" s="7"/>
      <c r="B7" s="7"/>
      <c r="C7" s="7"/>
      <c r="D7" s="7"/>
      <c r="E7" s="8"/>
      <c r="F7" s="7"/>
      <c r="G7" s="7"/>
      <c r="H7" s="7"/>
      <c r="I7" s="7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45">
      <c r="A8" s="7"/>
      <c r="B8" s="7"/>
      <c r="C8" s="7"/>
      <c r="D8" s="7"/>
      <c r="E8" s="8"/>
      <c r="F8" s="7"/>
      <c r="G8" s="7"/>
      <c r="H8" s="7"/>
      <c r="I8" s="7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45">
      <c r="A9" s="7"/>
      <c r="B9" s="7"/>
      <c r="C9" s="7"/>
      <c r="D9" s="7"/>
      <c r="E9" s="8"/>
      <c r="F9" s="7"/>
      <c r="G9" s="7"/>
      <c r="H9" s="7"/>
      <c r="I9" s="7"/>
      <c r="J9" s="10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45">
      <c r="A10" s="7"/>
      <c r="B10" s="7"/>
      <c r="C10" s="7"/>
      <c r="D10" s="7"/>
      <c r="E10" s="8"/>
      <c r="F10" s="7"/>
      <c r="G10" s="7"/>
      <c r="H10" s="7"/>
      <c r="I10" s="7"/>
      <c r="J10" s="10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B74559E-9AA8-40FB-9CFC-AD15C6D50B52}">
          <x14:formula1>
            <xm:f>MasterReference!$A$2:$A$6</xm:f>
          </x14:formula1>
          <xm:sqref>C2:C10</xm:sqref>
        </x14:dataValidation>
        <x14:dataValidation type="list" allowBlank="1" showInputMessage="1" showErrorMessage="1" xr:uid="{C6ECE4C4-7E4C-4FD5-B524-9C5D01732039}">
          <x14:formula1>
            <xm:f>MasterReference!$E$2:$E$3</xm:f>
          </x14:formula1>
          <xm:sqref>M2:R10 F2:F10</xm:sqref>
        </x14:dataValidation>
        <x14:dataValidation type="list" allowBlank="1" showInputMessage="1" showErrorMessage="1" xr:uid="{840C1AE1-6B9A-4438-9E4C-0DB435ADB12B}">
          <x14:formula1>
            <xm:f>MasterReference!$C$2:$C$16</xm:f>
          </x14:formula1>
          <xm:sqref>E2:E10</xm:sqref>
        </x14:dataValidation>
        <x14:dataValidation type="list" allowBlank="1" showInputMessage="1" showErrorMessage="1" xr:uid="{77F59DC0-A937-472B-B2DB-518623EDEA62}">
          <x14:formula1>
            <xm:f>MasterReference!$Q$2:$Q$3</xm:f>
          </x14:formula1>
          <xm:sqref>T9:T10</xm:sqref>
        </x14:dataValidation>
        <x14:dataValidation type="list" allowBlank="1" showInputMessage="1" showErrorMessage="1" xr:uid="{6A3B9B63-ECB9-4E9E-B389-C586883CF3DF}">
          <x14:formula1>
            <xm:f>MasterReference!$O$2:$O$39</xm:f>
          </x14:formula1>
          <xm:sqref>S8:S10</xm:sqref>
        </x14:dataValidation>
      </x14:dataValidations>
    </ext>
  </extLst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D1FEC-DFB9-4F19-A32C-DD9E827D05ED}">
  <dimension ref="A1:V16"/>
  <sheetViews>
    <sheetView workbookViewId="0">
      <selection activeCell="D18" sqref="A1:XFD1048576"/>
    </sheetView>
  </sheetViews>
  <sheetFormatPr defaultRowHeight="14.25" x14ac:dyDescent="0.45"/>
  <cols>
    <col min="1" max="1" width="5.6640625" bestFit="1" customWidth="1"/>
    <col min="2" max="2" width="16.796875" bestFit="1" customWidth="1"/>
    <col min="3" max="3" width="12.46484375" bestFit="1" customWidth="1"/>
    <col min="4" max="4" width="17.33203125" bestFit="1" customWidth="1"/>
    <col min="5" max="5" width="11.3320312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17.33203125" bestFit="1" customWidth="1"/>
    <col min="10" max="10" width="18.53125" bestFit="1" customWidth="1"/>
    <col min="11" max="11" width="7.1992187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19921875" bestFit="1" customWidth="1"/>
    <col min="16" max="16" width="6.46484375" bestFit="1" customWidth="1"/>
    <col min="17" max="17" width="6.79687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16</v>
      </c>
      <c r="E2" s="8" t="s">
        <v>19</v>
      </c>
      <c r="F2" s="7" t="s">
        <v>20</v>
      </c>
      <c r="G2" s="7">
        <v>2</v>
      </c>
      <c r="H2" s="7">
        <v>100</v>
      </c>
      <c r="I2" s="7" t="s">
        <v>16</v>
      </c>
      <c r="J2" s="7" t="s">
        <v>505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457</v>
      </c>
      <c r="C3" s="7" t="s">
        <v>17</v>
      </c>
      <c r="D3" s="7" t="s">
        <v>197</v>
      </c>
      <c r="E3" s="8" t="s">
        <v>45</v>
      </c>
      <c r="F3" s="7" t="s">
        <v>24</v>
      </c>
      <c r="G3" s="7"/>
      <c r="H3" s="7">
        <v>10000</v>
      </c>
      <c r="I3" s="7" t="s">
        <v>197</v>
      </c>
      <c r="J3" s="7" t="s">
        <v>505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503</v>
      </c>
      <c r="C4" s="7" t="s">
        <v>17</v>
      </c>
      <c r="D4" s="7" t="s">
        <v>553</v>
      </c>
      <c r="E4" s="8" t="s">
        <v>45</v>
      </c>
      <c r="F4" s="7" t="s">
        <v>24</v>
      </c>
      <c r="G4" s="7"/>
      <c r="H4" s="7">
        <v>10000</v>
      </c>
      <c r="I4" s="7" t="s">
        <v>553</v>
      </c>
      <c r="J4" s="7" t="s">
        <v>505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504</v>
      </c>
      <c r="C5" s="7" t="s">
        <v>17</v>
      </c>
      <c r="D5" s="7" t="s">
        <v>554</v>
      </c>
      <c r="E5" s="8" t="s">
        <v>45</v>
      </c>
      <c r="F5" s="7" t="s">
        <v>24</v>
      </c>
      <c r="G5" s="7"/>
      <c r="H5" s="7">
        <v>10000</v>
      </c>
      <c r="I5" s="7" t="s">
        <v>554</v>
      </c>
      <c r="J5" s="7" t="s">
        <v>505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210</v>
      </c>
      <c r="C6" s="7" t="s">
        <v>17</v>
      </c>
      <c r="D6" s="7" t="s">
        <v>210</v>
      </c>
      <c r="E6" s="8" t="s">
        <v>27</v>
      </c>
      <c r="F6" s="7" t="s">
        <v>24</v>
      </c>
      <c r="G6" s="7"/>
      <c r="H6" s="7"/>
      <c r="I6" s="7" t="s">
        <v>210</v>
      </c>
      <c r="J6" s="7" t="s">
        <v>505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/>
      <c r="B7" s="7"/>
      <c r="C7" s="7"/>
      <c r="D7" s="7"/>
      <c r="E7" s="8"/>
      <c r="F7" s="7"/>
      <c r="G7" s="7"/>
      <c r="H7" s="7"/>
      <c r="I7" s="7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45">
      <c r="A8" s="7"/>
      <c r="B8" s="7"/>
      <c r="C8" s="7"/>
      <c r="D8" s="7"/>
      <c r="E8" s="8"/>
      <c r="F8" s="7"/>
      <c r="G8" s="7"/>
      <c r="H8" s="7"/>
      <c r="I8" s="7"/>
      <c r="J8" s="10"/>
      <c r="K8" s="10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45">
      <c r="A9" s="7"/>
      <c r="B9" s="7"/>
      <c r="C9" s="7"/>
      <c r="D9" s="7"/>
      <c r="E9" s="8"/>
      <c r="F9" s="7"/>
      <c r="G9" s="7"/>
      <c r="H9" s="7"/>
      <c r="I9" s="7"/>
      <c r="J9" s="10"/>
      <c r="K9" s="10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45">
      <c r="A10" s="7"/>
      <c r="B10" s="7"/>
      <c r="C10" s="7"/>
      <c r="D10" s="7"/>
      <c r="E10" s="8"/>
      <c r="F10" s="7"/>
      <c r="G10" s="7"/>
      <c r="H10" s="7"/>
      <c r="I10" s="7"/>
      <c r="J10" s="10"/>
      <c r="K10" s="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45">
      <c r="A11" s="7"/>
      <c r="B11" s="7"/>
      <c r="C11" s="7"/>
      <c r="D11" s="7"/>
      <c r="E11" s="8"/>
      <c r="F11" s="7"/>
      <c r="G11" s="7"/>
      <c r="H11" s="7"/>
      <c r="I11" s="7"/>
      <c r="J11" s="1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45">
      <c r="A12" s="7"/>
      <c r="B12" s="7"/>
      <c r="C12" s="7"/>
      <c r="D12" s="7"/>
      <c r="E12" s="8"/>
      <c r="F12" s="7"/>
      <c r="G12" s="7"/>
      <c r="H12" s="7"/>
      <c r="I12" s="7"/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45">
      <c r="A13" s="7"/>
      <c r="B13" s="7"/>
      <c r="C13" s="7"/>
      <c r="D13" s="7"/>
      <c r="E13" s="8"/>
      <c r="F13" s="7"/>
      <c r="G13" s="7"/>
      <c r="H13" s="7"/>
      <c r="I13" s="7"/>
      <c r="J13" s="10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45">
      <c r="A14" s="7"/>
      <c r="B14" s="7"/>
      <c r="C14" s="7"/>
      <c r="D14" s="7"/>
      <c r="E14" s="8"/>
      <c r="F14" s="7"/>
      <c r="G14" s="7"/>
      <c r="H14" s="7"/>
      <c r="I14" s="7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45">
      <c r="A15" s="7"/>
      <c r="B15" s="13"/>
      <c r="C15" s="7"/>
      <c r="D15" s="13"/>
      <c r="E15" s="8"/>
      <c r="F15" s="7"/>
      <c r="G15" s="7"/>
      <c r="H15" s="7"/>
      <c r="I15" s="13"/>
      <c r="J15" s="10"/>
      <c r="K15" s="10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x14ac:dyDescent="0.45">
      <c r="A16" s="7"/>
      <c r="B16" s="14"/>
      <c r="C16" s="7"/>
      <c r="D16" s="14"/>
      <c r="E16" s="8"/>
      <c r="F16" s="7"/>
      <c r="G16" s="7"/>
      <c r="H16" s="7"/>
      <c r="I16" s="14"/>
      <c r="J16" s="10"/>
      <c r="K16" s="10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EDEFC79-B1D3-4097-BC12-B8EDDB28CFCF}">
          <x14:formula1>
            <xm:f>MasterReference!$Q$2:$Q$3</xm:f>
          </x14:formula1>
          <xm:sqref>T12:T13</xm:sqref>
        </x14:dataValidation>
        <x14:dataValidation type="list" allowBlank="1" showInputMessage="1" showErrorMessage="1" xr:uid="{429D47D2-79C4-4451-8BA0-9E38033E18A5}">
          <x14:formula1>
            <xm:f>MasterReference!$O$2:$O$39</xm:f>
          </x14:formula1>
          <xm:sqref>S11:S13</xm:sqref>
        </x14:dataValidation>
        <x14:dataValidation type="list" allowBlank="1" showInputMessage="1" showErrorMessage="1" xr:uid="{22CA3F59-F843-4AAD-A631-662A9B6A5175}">
          <x14:formula1>
            <xm:f>MasterReference!$A$2:$A$6</xm:f>
          </x14:formula1>
          <xm:sqref>C2:C16</xm:sqref>
        </x14:dataValidation>
        <x14:dataValidation type="list" allowBlank="1" showInputMessage="1" showErrorMessage="1" xr:uid="{62860DA9-FC79-4F36-A320-2F0D451433BA}">
          <x14:formula1>
            <xm:f>MasterReference!$E$2:$E$3</xm:f>
          </x14:formula1>
          <xm:sqref>M2:R16 F2:F16</xm:sqref>
        </x14:dataValidation>
        <x14:dataValidation type="list" allowBlank="1" showInputMessage="1" showErrorMessage="1" xr:uid="{790AA185-8CF2-4560-960D-94EACB7390AA}">
          <x14:formula1>
            <xm:f>MasterReference!$C$2:$C$16</xm:f>
          </x14:formula1>
          <xm:sqref>E2:E16</xm:sqref>
        </x14:dataValidation>
      </x14:dataValidations>
    </ext>
  </extLst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D86C1-B83B-4C8E-8D06-A22A8410C5B6}">
  <dimension ref="A1:V16"/>
  <sheetViews>
    <sheetView workbookViewId="0">
      <selection sqref="A1:XFD1048576"/>
    </sheetView>
  </sheetViews>
  <sheetFormatPr defaultRowHeight="14.25" x14ac:dyDescent="0.45"/>
  <cols>
    <col min="1" max="1" width="5.6640625" bestFit="1" customWidth="1"/>
    <col min="2" max="2" width="16.796875" bestFit="1" customWidth="1"/>
    <col min="3" max="3" width="12.46484375" bestFit="1" customWidth="1"/>
    <col min="4" max="4" width="17.33203125" bestFit="1" customWidth="1"/>
    <col min="5" max="5" width="11.3320312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17.33203125" bestFit="1" customWidth="1"/>
    <col min="10" max="10" width="18.53125" bestFit="1" customWidth="1"/>
    <col min="11" max="11" width="7.1992187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19921875" bestFit="1" customWidth="1"/>
    <col min="16" max="16" width="6.46484375" bestFit="1" customWidth="1"/>
    <col min="17" max="17" width="6.79687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16</v>
      </c>
      <c r="E2" s="8" t="s">
        <v>19</v>
      </c>
      <c r="F2" s="7" t="s">
        <v>20</v>
      </c>
      <c r="G2" s="7">
        <v>2</v>
      </c>
      <c r="H2" s="7">
        <v>100</v>
      </c>
      <c r="I2" s="7" t="s">
        <v>16</v>
      </c>
      <c r="J2" s="7" t="s">
        <v>505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457</v>
      </c>
      <c r="C3" s="7" t="s">
        <v>17</v>
      </c>
      <c r="D3" s="7" t="s">
        <v>197</v>
      </c>
      <c r="E3" s="8" t="s">
        <v>45</v>
      </c>
      <c r="F3" s="7" t="s">
        <v>24</v>
      </c>
      <c r="G3" s="7"/>
      <c r="H3" s="7">
        <v>10000</v>
      </c>
      <c r="I3" s="7" t="s">
        <v>197</v>
      </c>
      <c r="J3" s="7" t="s">
        <v>505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503</v>
      </c>
      <c r="C4" s="7" t="s">
        <v>17</v>
      </c>
      <c r="D4" s="7" t="s">
        <v>553</v>
      </c>
      <c r="E4" s="8" t="s">
        <v>45</v>
      </c>
      <c r="F4" s="7" t="s">
        <v>24</v>
      </c>
      <c r="G4" s="7"/>
      <c r="H4" s="7">
        <v>10000</v>
      </c>
      <c r="I4" s="7" t="s">
        <v>553</v>
      </c>
      <c r="J4" s="7" t="s">
        <v>505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504</v>
      </c>
      <c r="C5" s="7" t="s">
        <v>17</v>
      </c>
      <c r="D5" s="7" t="s">
        <v>554</v>
      </c>
      <c r="E5" s="8" t="s">
        <v>45</v>
      </c>
      <c r="F5" s="7" t="s">
        <v>24</v>
      </c>
      <c r="G5" s="7"/>
      <c r="H5" s="7">
        <v>10000</v>
      </c>
      <c r="I5" s="7" t="s">
        <v>554</v>
      </c>
      <c r="J5" s="7" t="s">
        <v>505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210</v>
      </c>
      <c r="C6" s="7" t="s">
        <v>17</v>
      </c>
      <c r="D6" s="7" t="s">
        <v>210</v>
      </c>
      <c r="E6" s="8" t="s">
        <v>27</v>
      </c>
      <c r="F6" s="7" t="s">
        <v>24</v>
      </c>
      <c r="G6" s="7"/>
      <c r="H6" s="7"/>
      <c r="I6" s="7" t="s">
        <v>210</v>
      </c>
      <c r="J6" s="7" t="s">
        <v>505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/>
      <c r="B7" s="7"/>
      <c r="C7" s="7"/>
      <c r="D7" s="7"/>
      <c r="E7" s="8"/>
      <c r="F7" s="7"/>
      <c r="G7" s="7"/>
      <c r="H7" s="7"/>
      <c r="I7" s="7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45">
      <c r="A8" s="7"/>
      <c r="B8" s="7"/>
      <c r="C8" s="7"/>
      <c r="D8" s="7"/>
      <c r="E8" s="8"/>
      <c r="F8" s="7"/>
      <c r="G8" s="7"/>
      <c r="H8" s="7"/>
      <c r="I8" s="7"/>
      <c r="J8" s="10"/>
      <c r="K8" s="10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45">
      <c r="A9" s="7"/>
      <c r="B9" s="7"/>
      <c r="C9" s="7"/>
      <c r="D9" s="7"/>
      <c r="E9" s="8"/>
      <c r="F9" s="7"/>
      <c r="G9" s="7"/>
      <c r="H9" s="7"/>
      <c r="I9" s="7"/>
      <c r="J9" s="10"/>
      <c r="K9" s="10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45">
      <c r="A10" s="7"/>
      <c r="B10" s="7"/>
      <c r="C10" s="7"/>
      <c r="D10" s="7"/>
      <c r="E10" s="8"/>
      <c r="F10" s="7"/>
      <c r="G10" s="7"/>
      <c r="H10" s="7"/>
      <c r="I10" s="7"/>
      <c r="J10" s="10"/>
      <c r="K10" s="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45">
      <c r="A11" s="7"/>
      <c r="B11" s="7"/>
      <c r="C11" s="7"/>
      <c r="D11" s="7"/>
      <c r="E11" s="8"/>
      <c r="F11" s="7"/>
      <c r="G11" s="7"/>
      <c r="H11" s="7"/>
      <c r="I11" s="7"/>
      <c r="J11" s="1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45">
      <c r="A12" s="7"/>
      <c r="B12" s="7"/>
      <c r="C12" s="7"/>
      <c r="D12" s="7"/>
      <c r="E12" s="8"/>
      <c r="F12" s="7"/>
      <c r="G12" s="7"/>
      <c r="H12" s="7"/>
      <c r="I12" s="7"/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45">
      <c r="A13" s="7"/>
      <c r="B13" s="7"/>
      <c r="C13" s="7"/>
      <c r="D13" s="7"/>
      <c r="E13" s="8"/>
      <c r="F13" s="7"/>
      <c r="G13" s="7"/>
      <c r="H13" s="7"/>
      <c r="I13" s="7"/>
      <c r="J13" s="10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45">
      <c r="A14" s="7"/>
      <c r="B14" s="7"/>
      <c r="C14" s="7"/>
      <c r="D14" s="7"/>
      <c r="E14" s="8"/>
      <c r="F14" s="7"/>
      <c r="G14" s="7"/>
      <c r="H14" s="7"/>
      <c r="I14" s="7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45">
      <c r="A15" s="7"/>
      <c r="B15" s="13"/>
      <c r="C15" s="7"/>
      <c r="D15" s="13"/>
      <c r="E15" s="8"/>
      <c r="F15" s="7"/>
      <c r="G15" s="7"/>
      <c r="H15" s="7"/>
      <c r="I15" s="13"/>
      <c r="J15" s="10"/>
      <c r="K15" s="10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x14ac:dyDescent="0.45">
      <c r="A16" s="7"/>
      <c r="B16" s="14"/>
      <c r="C16" s="7"/>
      <c r="D16" s="14"/>
      <c r="E16" s="8"/>
      <c r="F16" s="7"/>
      <c r="G16" s="7"/>
      <c r="H16" s="7"/>
      <c r="I16" s="14"/>
      <c r="J16" s="10"/>
      <c r="K16" s="10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0038F34-9582-4A0D-96EE-C6ECA1C6EE74}">
          <x14:formula1>
            <xm:f>MasterReference!$C$2:$C$16</xm:f>
          </x14:formula1>
          <xm:sqref>E2:E16</xm:sqref>
        </x14:dataValidation>
        <x14:dataValidation type="list" allowBlank="1" showInputMessage="1" showErrorMessage="1" xr:uid="{767B6131-648E-428C-8543-E252A6CE0159}">
          <x14:formula1>
            <xm:f>MasterReference!$E$2:$E$3</xm:f>
          </x14:formula1>
          <xm:sqref>M2:R16 F2:F16</xm:sqref>
        </x14:dataValidation>
        <x14:dataValidation type="list" allowBlank="1" showInputMessage="1" showErrorMessage="1" xr:uid="{011DBD75-95A1-4A16-9DED-594A201D2D80}">
          <x14:formula1>
            <xm:f>MasterReference!$A$2:$A$6</xm:f>
          </x14:formula1>
          <xm:sqref>C2:C16</xm:sqref>
        </x14:dataValidation>
        <x14:dataValidation type="list" allowBlank="1" showInputMessage="1" showErrorMessage="1" xr:uid="{0D87DD59-AF80-42F0-8120-C1CEEF2659D3}">
          <x14:formula1>
            <xm:f>MasterReference!$O$2:$O$39</xm:f>
          </x14:formula1>
          <xm:sqref>S11:S13</xm:sqref>
        </x14:dataValidation>
        <x14:dataValidation type="list" allowBlank="1" showInputMessage="1" showErrorMessage="1" xr:uid="{350FC9D4-7658-4CAE-A595-031DE2C83B82}">
          <x14:formula1>
            <xm:f>MasterReference!$Q$2:$Q$3</xm:f>
          </x14:formula1>
          <xm:sqref>T12:T13</xm:sqref>
        </x14:dataValidation>
      </x14:dataValidations>
    </ext>
  </extLst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6C7C-5C80-4A4F-8DA5-ED171520283D}">
  <dimension ref="A1:V16"/>
  <sheetViews>
    <sheetView workbookViewId="0">
      <selection activeCell="I26" sqref="I26"/>
    </sheetView>
  </sheetViews>
  <sheetFormatPr defaultRowHeight="14.25" x14ac:dyDescent="0.45"/>
  <cols>
    <col min="1" max="1" width="5.6640625" bestFit="1" customWidth="1"/>
    <col min="2" max="2" width="16.796875" bestFit="1" customWidth="1"/>
    <col min="3" max="3" width="12.46484375" bestFit="1" customWidth="1"/>
    <col min="4" max="4" width="17.33203125" bestFit="1" customWidth="1"/>
    <col min="5" max="5" width="11.3320312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17.33203125" bestFit="1" customWidth="1"/>
    <col min="10" max="10" width="18.53125" bestFit="1" customWidth="1"/>
    <col min="11" max="11" width="7.1992187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19921875" bestFit="1" customWidth="1"/>
    <col min="16" max="16" width="6.46484375" bestFit="1" customWidth="1"/>
    <col min="17" max="17" width="6.79687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16</v>
      </c>
      <c r="E2" s="8" t="s">
        <v>19</v>
      </c>
      <c r="F2" s="7" t="s">
        <v>20</v>
      </c>
      <c r="G2" s="7">
        <v>2</v>
      </c>
      <c r="H2" s="7">
        <v>100</v>
      </c>
      <c r="I2" s="7" t="s">
        <v>16</v>
      </c>
      <c r="J2" s="7" t="s">
        <v>505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457</v>
      </c>
      <c r="C3" s="7" t="s">
        <v>17</v>
      </c>
      <c r="D3" s="7" t="s">
        <v>197</v>
      </c>
      <c r="E3" s="8" t="s">
        <v>45</v>
      </c>
      <c r="F3" s="7" t="s">
        <v>24</v>
      </c>
      <c r="G3" s="7"/>
      <c r="H3" s="7">
        <v>10000</v>
      </c>
      <c r="I3" s="7" t="s">
        <v>197</v>
      </c>
      <c r="J3" s="7" t="s">
        <v>505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503</v>
      </c>
      <c r="C4" s="7" t="s">
        <v>17</v>
      </c>
      <c r="D4" s="7" t="s">
        <v>553</v>
      </c>
      <c r="E4" s="8" t="s">
        <v>45</v>
      </c>
      <c r="F4" s="7" t="s">
        <v>24</v>
      </c>
      <c r="G4" s="7"/>
      <c r="H4" s="7">
        <v>10000</v>
      </c>
      <c r="I4" s="7" t="s">
        <v>553</v>
      </c>
      <c r="J4" s="7" t="s">
        <v>505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504</v>
      </c>
      <c r="C5" s="7" t="s">
        <v>17</v>
      </c>
      <c r="D5" s="7" t="s">
        <v>554</v>
      </c>
      <c r="E5" s="8" t="s">
        <v>45</v>
      </c>
      <c r="F5" s="7" t="s">
        <v>24</v>
      </c>
      <c r="G5" s="7"/>
      <c r="H5" s="7">
        <v>10000</v>
      </c>
      <c r="I5" s="7" t="s">
        <v>554</v>
      </c>
      <c r="J5" s="7" t="s">
        <v>505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210</v>
      </c>
      <c r="C6" s="7" t="s">
        <v>17</v>
      </c>
      <c r="D6" s="7" t="s">
        <v>210</v>
      </c>
      <c r="E6" s="8" t="s">
        <v>27</v>
      </c>
      <c r="F6" s="7" t="s">
        <v>24</v>
      </c>
      <c r="G6" s="7"/>
      <c r="H6" s="7"/>
      <c r="I6" s="7" t="s">
        <v>210</v>
      </c>
      <c r="J6" s="7" t="s">
        <v>505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/>
      <c r="B7" s="7"/>
      <c r="C7" s="7"/>
      <c r="D7" s="7"/>
      <c r="E7" s="8"/>
      <c r="F7" s="7"/>
      <c r="G7" s="7"/>
      <c r="H7" s="7"/>
      <c r="I7" s="7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45">
      <c r="A8" s="7"/>
      <c r="B8" s="7"/>
      <c r="C8" s="7"/>
      <c r="D8" s="7"/>
      <c r="E8" s="8"/>
      <c r="F8" s="7"/>
      <c r="G8" s="7"/>
      <c r="H8" s="7"/>
      <c r="I8" s="7"/>
      <c r="J8" s="10"/>
      <c r="K8" s="10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45">
      <c r="A9" s="7"/>
      <c r="B9" s="7"/>
      <c r="C9" s="7"/>
      <c r="D9" s="7"/>
      <c r="E9" s="8"/>
      <c r="F9" s="7"/>
      <c r="G9" s="7"/>
      <c r="H9" s="7"/>
      <c r="I9" s="7"/>
      <c r="J9" s="10"/>
      <c r="K9" s="10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45">
      <c r="A10" s="7"/>
      <c r="B10" s="7"/>
      <c r="C10" s="7"/>
      <c r="D10" s="7"/>
      <c r="E10" s="8"/>
      <c r="F10" s="7"/>
      <c r="G10" s="7"/>
      <c r="H10" s="7"/>
      <c r="I10" s="7"/>
      <c r="J10" s="10"/>
      <c r="K10" s="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45">
      <c r="A11" s="7"/>
      <c r="B11" s="7"/>
      <c r="C11" s="7"/>
      <c r="D11" s="7"/>
      <c r="E11" s="8"/>
      <c r="F11" s="7"/>
      <c r="G11" s="7"/>
      <c r="H11" s="7"/>
      <c r="I11" s="7"/>
      <c r="J11" s="1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45">
      <c r="A12" s="7"/>
      <c r="B12" s="7"/>
      <c r="C12" s="7"/>
      <c r="D12" s="7"/>
      <c r="E12" s="8"/>
      <c r="F12" s="7"/>
      <c r="G12" s="7"/>
      <c r="H12" s="7"/>
      <c r="I12" s="7"/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45">
      <c r="A13" s="7"/>
      <c r="B13" s="7"/>
      <c r="C13" s="7"/>
      <c r="D13" s="7"/>
      <c r="E13" s="8"/>
      <c r="F13" s="7"/>
      <c r="G13" s="7"/>
      <c r="H13" s="7"/>
      <c r="I13" s="7"/>
      <c r="J13" s="10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45">
      <c r="A14" s="7"/>
      <c r="B14" s="7"/>
      <c r="C14" s="7"/>
      <c r="D14" s="7"/>
      <c r="E14" s="8"/>
      <c r="F14" s="7"/>
      <c r="G14" s="7"/>
      <c r="H14" s="7"/>
      <c r="I14" s="7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45">
      <c r="A15" s="7"/>
      <c r="B15" s="13"/>
      <c r="C15" s="7"/>
      <c r="D15" s="13"/>
      <c r="E15" s="8"/>
      <c r="F15" s="7"/>
      <c r="G15" s="7"/>
      <c r="H15" s="7"/>
      <c r="I15" s="13"/>
      <c r="J15" s="10"/>
      <c r="K15" s="10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x14ac:dyDescent="0.45">
      <c r="A16" s="7"/>
      <c r="B16" s="14"/>
      <c r="C16" s="7"/>
      <c r="D16" s="14"/>
      <c r="E16" s="8"/>
      <c r="F16" s="7"/>
      <c r="G16" s="7"/>
      <c r="H16" s="7"/>
      <c r="I16" s="14"/>
      <c r="J16" s="10"/>
      <c r="K16" s="10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BF2E00A0-3BDF-4742-86EF-18B3C3416D82}">
          <x14:formula1>
            <xm:f>MasterReference!$C$2:$C$16</xm:f>
          </x14:formula1>
          <xm:sqref>E2:E16</xm:sqref>
        </x14:dataValidation>
        <x14:dataValidation type="list" allowBlank="1" showInputMessage="1" showErrorMessage="1" xr:uid="{B01AC837-BAA4-41A9-AA83-1F916D3214BF}">
          <x14:formula1>
            <xm:f>MasterReference!$E$2:$E$3</xm:f>
          </x14:formula1>
          <xm:sqref>M2:R16 F2:F16</xm:sqref>
        </x14:dataValidation>
        <x14:dataValidation type="list" allowBlank="1" showInputMessage="1" showErrorMessage="1" xr:uid="{EBD016D1-B326-4165-AF9C-AB9B06508C30}">
          <x14:formula1>
            <xm:f>MasterReference!$A$2:$A$6</xm:f>
          </x14:formula1>
          <xm:sqref>C2:C16</xm:sqref>
        </x14:dataValidation>
        <x14:dataValidation type="list" allowBlank="1" showInputMessage="1" showErrorMessage="1" xr:uid="{B1332E9B-DD63-4970-B5EE-BC207F8C1356}">
          <x14:formula1>
            <xm:f>MasterReference!$O$2:$O$39</xm:f>
          </x14:formula1>
          <xm:sqref>S11:S13</xm:sqref>
        </x14:dataValidation>
        <x14:dataValidation type="list" allowBlank="1" showInputMessage="1" showErrorMessage="1" xr:uid="{06244D7E-3FAE-4525-970A-5C9143EC27ED}">
          <x14:formula1>
            <xm:f>MasterReference!$Q$2:$Q$3</xm:f>
          </x14:formula1>
          <xm:sqref>T12:T13</xm:sqref>
        </x14:dataValidation>
      </x14:dataValidations>
    </ext>
  </extLst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90EE-3039-4B0B-A179-4B13EAF1EACE}">
  <dimension ref="A1:V15"/>
  <sheetViews>
    <sheetView workbookViewId="0">
      <selection activeCell="F20" sqref="A1:XFD1048576"/>
    </sheetView>
  </sheetViews>
  <sheetFormatPr defaultRowHeight="14.25" x14ac:dyDescent="0.45"/>
  <cols>
    <col min="1" max="1" width="5.19921875" bestFit="1" customWidth="1"/>
    <col min="2" max="2" width="25.86328125" customWidth="1"/>
    <col min="3" max="4" width="11.796875" bestFit="1" customWidth="1"/>
    <col min="5" max="5" width="13.796875" bestFit="1" customWidth="1"/>
    <col min="6" max="6" width="8.1328125" bestFit="1" customWidth="1"/>
    <col min="7" max="7" width="9.46484375" bestFit="1" customWidth="1"/>
    <col min="8" max="8" width="9.796875" bestFit="1" customWidth="1"/>
    <col min="9" max="9" width="11.796875" bestFit="1" customWidth="1"/>
    <col min="10" max="10" width="17.6640625" bestFit="1" customWidth="1"/>
    <col min="11" max="11" width="6.796875" bestFit="1" customWidth="1"/>
    <col min="12" max="12" width="9.796875" bestFit="1" customWidth="1"/>
    <col min="13" max="13" width="4.796875" bestFit="1" customWidth="1"/>
    <col min="14" max="14" width="4.1328125" bestFit="1" customWidth="1"/>
    <col min="15" max="15" width="3.86328125" bestFit="1" customWidth="1"/>
    <col min="16" max="16" width="6" bestFit="1" customWidth="1"/>
    <col min="17" max="17" width="6.33203125" bestFit="1" customWidth="1"/>
    <col min="18" max="18" width="8.46484375" bestFit="1" customWidth="1"/>
    <col min="19" max="19" width="19.46484375" bestFit="1" customWidth="1"/>
    <col min="20" max="20" width="14.796875" bestFit="1" customWidth="1"/>
    <col min="21" max="21" width="12.6640625" bestFit="1" customWidth="1"/>
    <col min="22" max="22" width="11.53125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16</v>
      </c>
      <c r="E2" s="8" t="s">
        <v>19</v>
      </c>
      <c r="F2" s="7" t="s">
        <v>20</v>
      </c>
      <c r="G2" s="7">
        <v>2</v>
      </c>
      <c r="H2" s="7">
        <v>100</v>
      </c>
      <c r="I2" s="7" t="s">
        <v>16</v>
      </c>
      <c r="J2" s="7" t="s">
        <v>506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457</v>
      </c>
      <c r="C3" s="7" t="s">
        <v>17</v>
      </c>
      <c r="D3" s="7" t="s">
        <v>197</v>
      </c>
      <c r="E3" s="8" t="s">
        <v>45</v>
      </c>
      <c r="F3" s="7" t="s">
        <v>24</v>
      </c>
      <c r="G3" s="7"/>
      <c r="H3" s="7">
        <v>10000</v>
      </c>
      <c r="I3" s="7" t="s">
        <v>197</v>
      </c>
      <c r="J3" s="7" t="s">
        <v>506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503</v>
      </c>
      <c r="C4" s="7" t="s">
        <v>17</v>
      </c>
      <c r="D4" s="7" t="s">
        <v>553</v>
      </c>
      <c r="E4" s="8" t="s">
        <v>45</v>
      </c>
      <c r="F4" s="7" t="s">
        <v>24</v>
      </c>
      <c r="G4" s="7"/>
      <c r="H4" s="7">
        <v>10000</v>
      </c>
      <c r="I4" s="7" t="s">
        <v>553</v>
      </c>
      <c r="J4" s="7" t="s">
        <v>506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504</v>
      </c>
      <c r="C5" s="7" t="s">
        <v>17</v>
      </c>
      <c r="D5" s="7" t="s">
        <v>554</v>
      </c>
      <c r="E5" s="8" t="s">
        <v>45</v>
      </c>
      <c r="F5" s="7" t="s">
        <v>24</v>
      </c>
      <c r="G5" s="7"/>
      <c r="H5" s="7">
        <v>10000</v>
      </c>
      <c r="I5" s="7" t="s">
        <v>554</v>
      </c>
      <c r="J5" s="7" t="s">
        <v>506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210</v>
      </c>
      <c r="C6" s="7" t="s">
        <v>17</v>
      </c>
      <c r="D6" s="7" t="s">
        <v>210</v>
      </c>
      <c r="E6" s="8" t="s">
        <v>27</v>
      </c>
      <c r="F6" s="7" t="s">
        <v>24</v>
      </c>
      <c r="G6" s="7"/>
      <c r="H6" s="7"/>
      <c r="I6" s="7" t="s">
        <v>210</v>
      </c>
      <c r="J6" s="7" t="s">
        <v>506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/>
      <c r="B7" s="7"/>
      <c r="C7" s="7"/>
      <c r="D7" s="7"/>
      <c r="E7" s="8"/>
      <c r="F7" s="7"/>
      <c r="G7" s="7"/>
      <c r="H7" s="7"/>
      <c r="I7" s="7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45">
      <c r="A8" s="7"/>
      <c r="B8" s="7"/>
      <c r="C8" s="7"/>
      <c r="D8" s="7"/>
      <c r="E8" s="8"/>
      <c r="F8" s="7"/>
      <c r="G8" s="7"/>
      <c r="H8" s="7"/>
      <c r="I8" s="7"/>
      <c r="J8" s="10"/>
      <c r="K8" s="10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45">
      <c r="A9" s="7"/>
      <c r="B9" s="7"/>
      <c r="C9" s="7"/>
      <c r="D9" s="7"/>
      <c r="E9" s="8"/>
      <c r="F9" s="7"/>
      <c r="G9" s="7"/>
      <c r="H9" s="7"/>
      <c r="I9" s="7"/>
      <c r="J9" s="10"/>
      <c r="K9" s="10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45">
      <c r="A10" s="7"/>
      <c r="B10" s="7"/>
      <c r="C10" s="7"/>
      <c r="D10" s="7"/>
      <c r="E10" s="8"/>
      <c r="F10" s="7"/>
      <c r="G10" s="7"/>
      <c r="H10" s="7"/>
      <c r="I10" s="7"/>
      <c r="J10" s="10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45">
      <c r="A11" s="7"/>
      <c r="B11" s="7"/>
      <c r="C11" s="7"/>
      <c r="D11" s="7"/>
      <c r="E11" s="8"/>
      <c r="F11" s="7"/>
      <c r="G11" s="7"/>
      <c r="H11" s="7"/>
      <c r="I11" s="7"/>
      <c r="J11" s="1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45">
      <c r="A12" s="7"/>
      <c r="B12" s="7"/>
      <c r="C12" s="7"/>
      <c r="D12" s="7"/>
      <c r="E12" s="8"/>
      <c r="F12" s="7"/>
      <c r="G12" s="7"/>
      <c r="H12" s="7"/>
      <c r="I12" s="7"/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45">
      <c r="A13" s="7"/>
      <c r="B13" s="7"/>
      <c r="C13" s="7"/>
      <c r="D13" s="7"/>
      <c r="E13" s="8"/>
      <c r="F13" s="7"/>
      <c r="G13" s="7"/>
      <c r="H13" s="7"/>
      <c r="I13" s="7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45">
      <c r="A14" s="7"/>
      <c r="B14" s="13"/>
      <c r="C14" s="7"/>
      <c r="D14" s="13"/>
      <c r="E14" s="8"/>
      <c r="F14" s="7"/>
      <c r="G14" s="7"/>
      <c r="H14" s="7"/>
      <c r="I14" s="13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45">
      <c r="A15" s="7"/>
      <c r="B15" s="14"/>
      <c r="C15" s="7"/>
      <c r="D15" s="14"/>
      <c r="E15" s="8"/>
      <c r="F15" s="7"/>
      <c r="G15" s="7"/>
      <c r="H15" s="7"/>
      <c r="I15" s="14"/>
      <c r="J15" s="10"/>
      <c r="K15" s="10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965978A-64D1-4D60-8F84-6C709ED5E41E}">
          <x14:formula1>
            <xm:f>MasterReference!$Q$2:$Q$3</xm:f>
          </x14:formula1>
          <xm:sqref>T11:T12</xm:sqref>
        </x14:dataValidation>
        <x14:dataValidation type="list" allowBlank="1" showInputMessage="1" showErrorMessage="1" xr:uid="{74DAAAD5-F5F5-4142-A216-BB02518809BB}">
          <x14:formula1>
            <xm:f>MasterReference!$O$2:$O$39</xm:f>
          </x14:formula1>
          <xm:sqref>S10:S12</xm:sqref>
        </x14:dataValidation>
        <x14:dataValidation type="list" allowBlank="1" showInputMessage="1" showErrorMessage="1" xr:uid="{05D53CB2-5AC6-4D47-A8B0-7D96664AC24D}">
          <x14:formula1>
            <xm:f>MasterReference!$A$2:$A$6</xm:f>
          </x14:formula1>
          <xm:sqref>C2:C15</xm:sqref>
        </x14:dataValidation>
        <x14:dataValidation type="list" allowBlank="1" showInputMessage="1" showErrorMessage="1" xr:uid="{6C962987-9A06-46B4-AE67-4A0D506DE2DB}">
          <x14:formula1>
            <xm:f>MasterReference!$E$2:$E$3</xm:f>
          </x14:formula1>
          <xm:sqref>M2:R15 F2:F15</xm:sqref>
        </x14:dataValidation>
        <x14:dataValidation type="list" allowBlank="1" showInputMessage="1" showErrorMessage="1" xr:uid="{CD30A1FC-6820-4FEC-B738-BCC9D9D0755E}">
          <x14:formula1>
            <xm:f>MasterReference!$C$2:$C$16</xm:f>
          </x14:formula1>
          <xm:sqref>E2:E15</xm:sqref>
        </x14:dataValidation>
      </x14:dataValidations>
    </ext>
  </extLst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2F938-ACEA-40BC-826F-7281EE9D5758}">
  <dimension ref="A1:V15"/>
  <sheetViews>
    <sheetView workbookViewId="0">
      <selection sqref="A1:XFD1048576"/>
    </sheetView>
  </sheetViews>
  <sheetFormatPr defaultRowHeight="14.25" x14ac:dyDescent="0.45"/>
  <cols>
    <col min="1" max="1" width="5.19921875" bestFit="1" customWidth="1"/>
    <col min="2" max="2" width="25.86328125" customWidth="1"/>
    <col min="3" max="4" width="11.796875" bestFit="1" customWidth="1"/>
    <col min="5" max="5" width="13.796875" bestFit="1" customWidth="1"/>
    <col min="6" max="6" width="8.1328125" bestFit="1" customWidth="1"/>
    <col min="7" max="7" width="9.46484375" bestFit="1" customWidth="1"/>
    <col min="8" max="8" width="9.796875" bestFit="1" customWidth="1"/>
    <col min="9" max="9" width="11.796875" bestFit="1" customWidth="1"/>
    <col min="10" max="10" width="17.6640625" bestFit="1" customWidth="1"/>
    <col min="11" max="11" width="6.796875" bestFit="1" customWidth="1"/>
    <col min="12" max="12" width="9.796875" bestFit="1" customWidth="1"/>
    <col min="13" max="13" width="4.796875" bestFit="1" customWidth="1"/>
    <col min="14" max="14" width="4.1328125" bestFit="1" customWidth="1"/>
    <col min="15" max="15" width="3.86328125" bestFit="1" customWidth="1"/>
    <col min="16" max="16" width="6" bestFit="1" customWidth="1"/>
    <col min="17" max="17" width="6.33203125" bestFit="1" customWidth="1"/>
    <col min="18" max="18" width="8.46484375" bestFit="1" customWidth="1"/>
    <col min="19" max="19" width="19.46484375" bestFit="1" customWidth="1"/>
    <col min="20" max="20" width="14.796875" bestFit="1" customWidth="1"/>
    <col min="21" max="21" width="12.6640625" bestFit="1" customWidth="1"/>
    <col min="22" max="22" width="11.53125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16</v>
      </c>
      <c r="E2" s="8" t="s">
        <v>19</v>
      </c>
      <c r="F2" s="7" t="s">
        <v>20</v>
      </c>
      <c r="G2" s="7">
        <v>2</v>
      </c>
      <c r="H2" s="7">
        <v>100</v>
      </c>
      <c r="I2" s="7" t="s">
        <v>16</v>
      </c>
      <c r="J2" s="7" t="s">
        <v>506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457</v>
      </c>
      <c r="C3" s="7" t="s">
        <v>17</v>
      </c>
      <c r="D3" s="7" t="s">
        <v>197</v>
      </c>
      <c r="E3" s="8" t="s">
        <v>45</v>
      </c>
      <c r="F3" s="7" t="s">
        <v>24</v>
      </c>
      <c r="G3" s="7"/>
      <c r="H3" s="7">
        <v>10000</v>
      </c>
      <c r="I3" s="7" t="s">
        <v>197</v>
      </c>
      <c r="J3" s="7" t="s">
        <v>506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503</v>
      </c>
      <c r="C4" s="7" t="s">
        <v>17</v>
      </c>
      <c r="D4" s="7" t="s">
        <v>553</v>
      </c>
      <c r="E4" s="8" t="s">
        <v>45</v>
      </c>
      <c r="F4" s="7" t="s">
        <v>24</v>
      </c>
      <c r="G4" s="7"/>
      <c r="H4" s="7">
        <v>10000</v>
      </c>
      <c r="I4" s="7" t="s">
        <v>553</v>
      </c>
      <c r="J4" s="7" t="s">
        <v>506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504</v>
      </c>
      <c r="C5" s="7" t="s">
        <v>17</v>
      </c>
      <c r="D5" s="7" t="s">
        <v>554</v>
      </c>
      <c r="E5" s="8" t="s">
        <v>45</v>
      </c>
      <c r="F5" s="7" t="s">
        <v>24</v>
      </c>
      <c r="G5" s="7"/>
      <c r="H5" s="7">
        <v>10000</v>
      </c>
      <c r="I5" s="7" t="s">
        <v>554</v>
      </c>
      <c r="J5" s="7" t="s">
        <v>506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210</v>
      </c>
      <c r="C6" s="7" t="s">
        <v>17</v>
      </c>
      <c r="D6" s="7" t="s">
        <v>210</v>
      </c>
      <c r="E6" s="8" t="s">
        <v>27</v>
      </c>
      <c r="F6" s="7" t="s">
        <v>24</v>
      </c>
      <c r="G6" s="7"/>
      <c r="H6" s="7"/>
      <c r="I6" s="7" t="s">
        <v>210</v>
      </c>
      <c r="J6" s="7" t="s">
        <v>506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/>
      <c r="B7" s="7"/>
      <c r="C7" s="7"/>
      <c r="D7" s="7"/>
      <c r="E7" s="8"/>
      <c r="F7" s="7"/>
      <c r="G7" s="7"/>
      <c r="H7" s="7"/>
      <c r="I7" s="7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45">
      <c r="A8" s="7"/>
      <c r="B8" s="7"/>
      <c r="C8" s="7"/>
      <c r="D8" s="7"/>
      <c r="E8" s="8"/>
      <c r="F8" s="7"/>
      <c r="G8" s="7"/>
      <c r="H8" s="7"/>
      <c r="I8" s="7"/>
      <c r="J8" s="10"/>
      <c r="K8" s="10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45">
      <c r="A9" s="7"/>
      <c r="B9" s="7"/>
      <c r="C9" s="7"/>
      <c r="D9" s="7"/>
      <c r="E9" s="8"/>
      <c r="F9" s="7"/>
      <c r="G9" s="7"/>
      <c r="H9" s="7"/>
      <c r="I9" s="7"/>
      <c r="J9" s="10"/>
      <c r="K9" s="10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45">
      <c r="A10" s="7"/>
      <c r="B10" s="7"/>
      <c r="C10" s="7"/>
      <c r="D10" s="7"/>
      <c r="E10" s="8"/>
      <c r="F10" s="7"/>
      <c r="G10" s="7"/>
      <c r="H10" s="7"/>
      <c r="I10" s="7"/>
      <c r="J10" s="10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45">
      <c r="A11" s="7"/>
      <c r="B11" s="7"/>
      <c r="C11" s="7"/>
      <c r="D11" s="7"/>
      <c r="E11" s="8"/>
      <c r="F11" s="7"/>
      <c r="G11" s="7"/>
      <c r="H11" s="7"/>
      <c r="I11" s="7"/>
      <c r="J11" s="1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45">
      <c r="A12" s="7"/>
      <c r="B12" s="7"/>
      <c r="C12" s="7"/>
      <c r="D12" s="7"/>
      <c r="E12" s="8"/>
      <c r="F12" s="7"/>
      <c r="G12" s="7"/>
      <c r="H12" s="7"/>
      <c r="I12" s="7"/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45">
      <c r="A13" s="7"/>
      <c r="B13" s="7"/>
      <c r="C13" s="7"/>
      <c r="D13" s="7"/>
      <c r="E13" s="8"/>
      <c r="F13" s="7"/>
      <c r="G13" s="7"/>
      <c r="H13" s="7"/>
      <c r="I13" s="7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45">
      <c r="A14" s="7"/>
      <c r="B14" s="13"/>
      <c r="C14" s="7"/>
      <c r="D14" s="13"/>
      <c r="E14" s="8"/>
      <c r="F14" s="7"/>
      <c r="G14" s="7"/>
      <c r="H14" s="7"/>
      <c r="I14" s="13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45">
      <c r="A15" s="7"/>
      <c r="B15" s="14"/>
      <c r="C15" s="7"/>
      <c r="D15" s="14"/>
      <c r="E15" s="8"/>
      <c r="F15" s="7"/>
      <c r="G15" s="7"/>
      <c r="H15" s="7"/>
      <c r="I15" s="14"/>
      <c r="J15" s="10"/>
      <c r="K15" s="10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44B9A36-14E5-4CAF-B3E3-E881A331C303}">
          <x14:formula1>
            <xm:f>MasterReference!$C$2:$C$16</xm:f>
          </x14:formula1>
          <xm:sqref>E2:E15</xm:sqref>
        </x14:dataValidation>
        <x14:dataValidation type="list" allowBlank="1" showInputMessage="1" showErrorMessage="1" xr:uid="{A3AB7E46-6A61-4980-AC0A-90FBF2DC6FD5}">
          <x14:formula1>
            <xm:f>MasterReference!$E$2:$E$3</xm:f>
          </x14:formula1>
          <xm:sqref>M2:R15 F2:F15</xm:sqref>
        </x14:dataValidation>
        <x14:dataValidation type="list" allowBlank="1" showInputMessage="1" showErrorMessage="1" xr:uid="{BB085EA2-2A4D-43B3-AE6B-AA0554963A7E}">
          <x14:formula1>
            <xm:f>MasterReference!$A$2:$A$6</xm:f>
          </x14:formula1>
          <xm:sqref>C2:C15</xm:sqref>
        </x14:dataValidation>
        <x14:dataValidation type="list" allowBlank="1" showInputMessage="1" showErrorMessage="1" xr:uid="{06790F30-5E15-4F20-B841-963B013420E8}">
          <x14:formula1>
            <xm:f>MasterReference!$O$2:$O$39</xm:f>
          </x14:formula1>
          <xm:sqref>S10:S12</xm:sqref>
        </x14:dataValidation>
        <x14:dataValidation type="list" allowBlank="1" showInputMessage="1" showErrorMessage="1" xr:uid="{2E2A73DF-B4FC-4733-8C76-051C3430A8BE}">
          <x14:formula1>
            <xm:f>MasterReference!$Q$2:$Q$3</xm:f>
          </x14:formula1>
          <xm:sqref>T11:T12</xm:sqref>
        </x14:dataValidation>
      </x14:dataValidations>
    </ext>
  </extLst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F71A-3E38-46EB-A7DC-D62CC6807F41}">
  <dimension ref="A1:V15"/>
  <sheetViews>
    <sheetView workbookViewId="0">
      <selection activeCell="I25" sqref="I25"/>
    </sheetView>
  </sheetViews>
  <sheetFormatPr defaultRowHeight="14.25" x14ac:dyDescent="0.45"/>
  <cols>
    <col min="1" max="1" width="5.19921875" bestFit="1" customWidth="1"/>
    <col min="2" max="2" width="25.86328125" customWidth="1"/>
    <col min="3" max="4" width="11.796875" bestFit="1" customWidth="1"/>
    <col min="5" max="5" width="13.796875" bestFit="1" customWidth="1"/>
    <col min="6" max="6" width="8.1328125" bestFit="1" customWidth="1"/>
    <col min="7" max="7" width="9.46484375" bestFit="1" customWidth="1"/>
    <col min="8" max="8" width="9.796875" bestFit="1" customWidth="1"/>
    <col min="9" max="9" width="11.796875" bestFit="1" customWidth="1"/>
    <col min="10" max="10" width="17.6640625" bestFit="1" customWidth="1"/>
    <col min="11" max="11" width="6.796875" bestFit="1" customWidth="1"/>
    <col min="12" max="12" width="9.796875" bestFit="1" customWidth="1"/>
    <col min="13" max="13" width="4.796875" bestFit="1" customWidth="1"/>
    <col min="14" max="14" width="4.1328125" bestFit="1" customWidth="1"/>
    <col min="15" max="15" width="3.86328125" bestFit="1" customWidth="1"/>
    <col min="16" max="16" width="6" bestFit="1" customWidth="1"/>
    <col min="17" max="17" width="6.33203125" bestFit="1" customWidth="1"/>
    <col min="18" max="18" width="8.46484375" bestFit="1" customWidth="1"/>
    <col min="19" max="19" width="19.46484375" bestFit="1" customWidth="1"/>
    <col min="20" max="20" width="14.796875" bestFit="1" customWidth="1"/>
    <col min="21" max="21" width="12.6640625" bestFit="1" customWidth="1"/>
    <col min="22" max="22" width="11.53125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16</v>
      </c>
      <c r="E2" s="8" t="s">
        <v>19</v>
      </c>
      <c r="F2" s="7" t="s">
        <v>20</v>
      </c>
      <c r="G2" s="7">
        <v>2</v>
      </c>
      <c r="H2" s="7">
        <v>100</v>
      </c>
      <c r="I2" s="7" t="s">
        <v>16</v>
      </c>
      <c r="J2" s="7" t="s">
        <v>506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457</v>
      </c>
      <c r="C3" s="7" t="s">
        <v>17</v>
      </c>
      <c r="D3" s="7" t="s">
        <v>197</v>
      </c>
      <c r="E3" s="8" t="s">
        <v>45</v>
      </c>
      <c r="F3" s="7" t="s">
        <v>24</v>
      </c>
      <c r="G3" s="7"/>
      <c r="H3" s="7">
        <v>10000</v>
      </c>
      <c r="I3" s="7" t="s">
        <v>197</v>
      </c>
      <c r="J3" s="7" t="s">
        <v>506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503</v>
      </c>
      <c r="C4" s="7" t="s">
        <v>17</v>
      </c>
      <c r="D4" s="7" t="s">
        <v>553</v>
      </c>
      <c r="E4" s="8" t="s">
        <v>45</v>
      </c>
      <c r="F4" s="7" t="s">
        <v>24</v>
      </c>
      <c r="G4" s="7"/>
      <c r="H4" s="7">
        <v>10000</v>
      </c>
      <c r="I4" s="7" t="s">
        <v>553</v>
      </c>
      <c r="J4" s="7" t="s">
        <v>506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504</v>
      </c>
      <c r="C5" s="7" t="s">
        <v>17</v>
      </c>
      <c r="D5" s="7" t="s">
        <v>554</v>
      </c>
      <c r="E5" s="8" t="s">
        <v>45</v>
      </c>
      <c r="F5" s="7" t="s">
        <v>24</v>
      </c>
      <c r="G5" s="7"/>
      <c r="H5" s="7">
        <v>10000</v>
      </c>
      <c r="I5" s="7" t="s">
        <v>554</v>
      </c>
      <c r="J5" s="7" t="s">
        <v>506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210</v>
      </c>
      <c r="C6" s="7" t="s">
        <v>17</v>
      </c>
      <c r="D6" s="7" t="s">
        <v>210</v>
      </c>
      <c r="E6" s="8" t="s">
        <v>27</v>
      </c>
      <c r="F6" s="7" t="s">
        <v>24</v>
      </c>
      <c r="G6" s="7"/>
      <c r="H6" s="7"/>
      <c r="I6" s="7" t="s">
        <v>210</v>
      </c>
      <c r="J6" s="7" t="s">
        <v>506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/>
      <c r="B7" s="7"/>
      <c r="C7" s="7"/>
      <c r="D7" s="7"/>
      <c r="E7" s="8"/>
      <c r="F7" s="7"/>
      <c r="G7" s="7"/>
      <c r="H7" s="7"/>
      <c r="I7" s="7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45">
      <c r="A8" s="7"/>
      <c r="B8" s="7"/>
      <c r="C8" s="7"/>
      <c r="D8" s="7"/>
      <c r="E8" s="8"/>
      <c r="F8" s="7"/>
      <c r="G8" s="7"/>
      <c r="H8" s="7"/>
      <c r="I8" s="7"/>
      <c r="J8" s="10"/>
      <c r="K8" s="10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45">
      <c r="A9" s="7"/>
      <c r="B9" s="7"/>
      <c r="C9" s="7"/>
      <c r="D9" s="7"/>
      <c r="E9" s="8"/>
      <c r="F9" s="7"/>
      <c r="G9" s="7"/>
      <c r="H9" s="7"/>
      <c r="I9" s="7"/>
      <c r="J9" s="10"/>
      <c r="K9" s="10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45">
      <c r="A10" s="7"/>
      <c r="B10" s="7"/>
      <c r="C10" s="7"/>
      <c r="D10" s="7"/>
      <c r="E10" s="8"/>
      <c r="F10" s="7"/>
      <c r="G10" s="7"/>
      <c r="H10" s="7"/>
      <c r="I10" s="7"/>
      <c r="J10" s="10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45">
      <c r="A11" s="7"/>
      <c r="B11" s="7"/>
      <c r="C11" s="7"/>
      <c r="D11" s="7"/>
      <c r="E11" s="8"/>
      <c r="F11" s="7"/>
      <c r="G11" s="7"/>
      <c r="H11" s="7"/>
      <c r="I11" s="7"/>
      <c r="J11" s="1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45">
      <c r="A12" s="7"/>
      <c r="B12" s="7"/>
      <c r="C12" s="7"/>
      <c r="D12" s="7"/>
      <c r="E12" s="8"/>
      <c r="F12" s="7"/>
      <c r="G12" s="7"/>
      <c r="H12" s="7"/>
      <c r="I12" s="7"/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45">
      <c r="A13" s="7"/>
      <c r="B13" s="7"/>
      <c r="C13" s="7"/>
      <c r="D13" s="7"/>
      <c r="E13" s="8"/>
      <c r="F13" s="7"/>
      <c r="G13" s="7"/>
      <c r="H13" s="7"/>
      <c r="I13" s="7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45">
      <c r="A14" s="7"/>
      <c r="B14" s="13"/>
      <c r="C14" s="7"/>
      <c r="D14" s="13"/>
      <c r="E14" s="8"/>
      <c r="F14" s="7"/>
      <c r="G14" s="7"/>
      <c r="H14" s="7"/>
      <c r="I14" s="13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45">
      <c r="A15" s="7"/>
      <c r="B15" s="14"/>
      <c r="C15" s="7"/>
      <c r="D15" s="14"/>
      <c r="E15" s="8"/>
      <c r="F15" s="7"/>
      <c r="G15" s="7"/>
      <c r="H15" s="7"/>
      <c r="I15" s="14"/>
      <c r="J15" s="10"/>
      <c r="K15" s="10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3A8329D-B9AA-4FDD-8E0D-7FB7F302FCF4}">
          <x14:formula1>
            <xm:f>MasterReference!$C$2:$C$16</xm:f>
          </x14:formula1>
          <xm:sqref>E2:E15</xm:sqref>
        </x14:dataValidation>
        <x14:dataValidation type="list" allowBlank="1" showInputMessage="1" showErrorMessage="1" xr:uid="{CF20A62E-B4FA-4F48-8E4E-C683D0E5D1B6}">
          <x14:formula1>
            <xm:f>MasterReference!$E$2:$E$3</xm:f>
          </x14:formula1>
          <xm:sqref>M2:R15 F2:F15</xm:sqref>
        </x14:dataValidation>
        <x14:dataValidation type="list" allowBlank="1" showInputMessage="1" showErrorMessage="1" xr:uid="{F2051DC4-BFA7-463D-9F8A-DEF77D3E9124}">
          <x14:formula1>
            <xm:f>MasterReference!$A$2:$A$6</xm:f>
          </x14:formula1>
          <xm:sqref>C2:C15</xm:sqref>
        </x14:dataValidation>
        <x14:dataValidation type="list" allowBlank="1" showInputMessage="1" showErrorMessage="1" xr:uid="{30934E55-3D59-4176-BF8E-D28DCB6AF972}">
          <x14:formula1>
            <xm:f>MasterReference!$O$2:$O$39</xm:f>
          </x14:formula1>
          <xm:sqref>S10:S12</xm:sqref>
        </x14:dataValidation>
        <x14:dataValidation type="list" allowBlank="1" showInputMessage="1" showErrorMessage="1" xr:uid="{6CEB820F-84A0-49EC-9293-2FCD7AE489F0}">
          <x14:formula1>
            <xm:f>MasterReference!$Q$2:$Q$3</xm:f>
          </x14:formula1>
          <xm:sqref>T11:T12</xm:sqref>
        </x14:dataValidation>
      </x14:dataValidations>
    </ext>
  </extLst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B3711-C351-4068-9209-B15F89397DBB}">
  <dimension ref="A1:V23"/>
  <sheetViews>
    <sheetView workbookViewId="0">
      <selection activeCell="A7" sqref="A7:XFD7"/>
    </sheetView>
  </sheetViews>
  <sheetFormatPr defaultRowHeight="14.25" x14ac:dyDescent="0.45"/>
  <cols>
    <col min="1" max="1" width="5.19921875" bestFit="1" customWidth="1"/>
    <col min="2" max="2" width="25.86328125" customWidth="1"/>
    <col min="3" max="4" width="11.796875" bestFit="1" customWidth="1"/>
    <col min="5" max="5" width="13.796875" bestFit="1" customWidth="1"/>
    <col min="6" max="6" width="8.1328125" bestFit="1" customWidth="1"/>
    <col min="7" max="7" width="9.46484375" bestFit="1" customWidth="1"/>
    <col min="8" max="8" width="9.796875" bestFit="1" customWidth="1"/>
    <col min="9" max="9" width="11.796875" bestFit="1" customWidth="1"/>
    <col min="10" max="10" width="17.6640625" bestFit="1" customWidth="1"/>
    <col min="11" max="11" width="6.796875" bestFit="1" customWidth="1"/>
    <col min="12" max="12" width="9.796875" bestFit="1" customWidth="1"/>
    <col min="13" max="13" width="4.796875" bestFit="1" customWidth="1"/>
    <col min="14" max="14" width="4.1328125" bestFit="1" customWidth="1"/>
    <col min="15" max="15" width="3.86328125" bestFit="1" customWidth="1"/>
    <col min="16" max="16" width="6" bestFit="1" customWidth="1"/>
    <col min="17" max="17" width="6.33203125" bestFit="1" customWidth="1"/>
    <col min="18" max="18" width="8.46484375" bestFit="1" customWidth="1"/>
    <col min="19" max="19" width="19.46484375" bestFit="1" customWidth="1"/>
    <col min="20" max="20" width="14.796875" bestFit="1" customWidth="1"/>
    <col min="21" max="21" width="12.6640625" bestFit="1" customWidth="1"/>
    <col min="22" max="22" width="11.53125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16</v>
      </c>
      <c r="E2" s="8" t="s">
        <v>19</v>
      </c>
      <c r="F2" s="7" t="s">
        <v>20</v>
      </c>
      <c r="G2" s="7">
        <v>2</v>
      </c>
      <c r="H2" s="7">
        <v>100</v>
      </c>
      <c r="I2" s="7" t="s">
        <v>16</v>
      </c>
      <c r="J2" s="7" t="s">
        <v>338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406</v>
      </c>
      <c r="C3" s="7" t="s">
        <v>17</v>
      </c>
      <c r="D3" s="7" t="s">
        <v>337</v>
      </c>
      <c r="E3" s="8" t="s">
        <v>23</v>
      </c>
      <c r="F3" s="7" t="s">
        <v>20</v>
      </c>
      <c r="G3" s="7">
        <v>2</v>
      </c>
      <c r="H3" s="7">
        <v>200</v>
      </c>
      <c r="I3" s="7" t="s">
        <v>337</v>
      </c>
      <c r="J3" s="7" t="s">
        <v>338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 t="s">
        <v>406</v>
      </c>
      <c r="T3" s="7"/>
      <c r="U3" s="7"/>
      <c r="V3" s="7">
        <v>2</v>
      </c>
    </row>
    <row r="4" spans="1:22" x14ac:dyDescent="0.45">
      <c r="A4" s="7">
        <v>3</v>
      </c>
      <c r="B4" s="7" t="s">
        <v>457</v>
      </c>
      <c r="C4" s="7" t="s">
        <v>17</v>
      </c>
      <c r="D4" s="7" t="s">
        <v>458</v>
      </c>
      <c r="E4" s="8" t="s">
        <v>45</v>
      </c>
      <c r="F4" s="7" t="s">
        <v>20</v>
      </c>
      <c r="G4" s="7">
        <v>2</v>
      </c>
      <c r="H4" s="7">
        <v>10000</v>
      </c>
      <c r="I4" s="7" t="s">
        <v>197</v>
      </c>
      <c r="J4" s="7" t="s">
        <v>338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3</v>
      </c>
      <c r="B5" s="7" t="s">
        <v>460</v>
      </c>
      <c r="C5" s="7" t="s">
        <v>17</v>
      </c>
      <c r="D5" s="7" t="s">
        <v>459</v>
      </c>
      <c r="E5" s="8" t="s">
        <v>45</v>
      </c>
      <c r="F5" s="7" t="s">
        <v>24</v>
      </c>
      <c r="G5" s="7">
        <v>2</v>
      </c>
      <c r="H5" s="7">
        <v>10000</v>
      </c>
      <c r="I5" s="7" t="s">
        <v>197</v>
      </c>
      <c r="J5" s="7" t="s">
        <v>338</v>
      </c>
      <c r="K5" s="7">
        <v>1</v>
      </c>
      <c r="L5" s="7">
        <v>3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3</v>
      </c>
    </row>
    <row r="6" spans="1:22" x14ac:dyDescent="0.45">
      <c r="A6" s="7">
        <v>3</v>
      </c>
      <c r="B6" s="7" t="s">
        <v>461</v>
      </c>
      <c r="C6" s="7" t="s">
        <v>17</v>
      </c>
      <c r="D6" s="7" t="s">
        <v>462</v>
      </c>
      <c r="E6" s="8" t="s">
        <v>45</v>
      </c>
      <c r="F6" s="7" t="s">
        <v>24</v>
      </c>
      <c r="G6" s="7">
        <v>2</v>
      </c>
      <c r="H6" s="7">
        <v>10000</v>
      </c>
      <c r="I6" s="7" t="s">
        <v>197</v>
      </c>
      <c r="J6" s="7" t="s">
        <v>338</v>
      </c>
      <c r="K6" s="7">
        <v>1</v>
      </c>
      <c r="L6" s="7">
        <v>3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3</v>
      </c>
    </row>
    <row r="7" spans="1:22" x14ac:dyDescent="0.45">
      <c r="A7" s="7">
        <v>4</v>
      </c>
      <c r="B7" s="7" t="s">
        <v>74</v>
      </c>
      <c r="C7" s="7" t="s">
        <v>49</v>
      </c>
      <c r="D7" s="7" t="s">
        <v>102</v>
      </c>
      <c r="E7" s="8" t="s">
        <v>48</v>
      </c>
      <c r="F7" s="7" t="s">
        <v>20</v>
      </c>
      <c r="G7" s="7"/>
      <c r="H7" s="7"/>
      <c r="I7" s="7" t="s">
        <v>102</v>
      </c>
      <c r="J7" s="7" t="s">
        <v>338</v>
      </c>
      <c r="K7" s="7">
        <v>1</v>
      </c>
      <c r="L7" s="7">
        <v>4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4</v>
      </c>
    </row>
    <row r="8" spans="1:22" x14ac:dyDescent="0.45">
      <c r="A8" s="7">
        <v>5</v>
      </c>
      <c r="B8" s="7" t="s">
        <v>210</v>
      </c>
      <c r="C8" s="7" t="s">
        <v>17</v>
      </c>
      <c r="D8" s="7" t="s">
        <v>210</v>
      </c>
      <c r="E8" s="8" t="s">
        <v>27</v>
      </c>
      <c r="F8" s="7" t="s">
        <v>20</v>
      </c>
      <c r="G8" s="7"/>
      <c r="H8" s="7"/>
      <c r="I8" s="7" t="s">
        <v>210</v>
      </c>
      <c r="J8" s="7" t="s">
        <v>338</v>
      </c>
      <c r="K8" s="7">
        <v>1</v>
      </c>
      <c r="L8" s="7">
        <v>5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5</v>
      </c>
    </row>
    <row r="9" spans="1:22" x14ac:dyDescent="0.45">
      <c r="A9" s="7">
        <v>6</v>
      </c>
      <c r="B9" s="7" t="s">
        <v>335</v>
      </c>
      <c r="C9" s="7" t="s">
        <v>36</v>
      </c>
      <c r="D9" s="7" t="s">
        <v>335</v>
      </c>
      <c r="E9" s="8" t="s">
        <v>41</v>
      </c>
      <c r="F9" s="7" t="s">
        <v>20</v>
      </c>
      <c r="G9" s="7"/>
      <c r="H9" s="7"/>
      <c r="I9" s="7" t="s">
        <v>335</v>
      </c>
      <c r="J9" s="7" t="s">
        <v>338</v>
      </c>
      <c r="K9" s="7">
        <v>1</v>
      </c>
      <c r="L9" s="7">
        <v>6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 t="s">
        <v>348</v>
      </c>
      <c r="U9" s="7"/>
      <c r="V9" s="7">
        <v>0</v>
      </c>
    </row>
    <row r="10" spans="1:22" x14ac:dyDescent="0.45">
      <c r="A10" s="7"/>
      <c r="B10" s="7"/>
      <c r="C10" s="7"/>
      <c r="D10" s="7"/>
      <c r="E10" s="8"/>
      <c r="F10" s="7"/>
      <c r="G10" s="7"/>
      <c r="H10" s="7"/>
      <c r="I10" s="7"/>
      <c r="J10" s="10"/>
      <c r="K10" s="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45">
      <c r="A11" s="7"/>
      <c r="B11" s="7"/>
      <c r="C11" s="7"/>
      <c r="D11" s="7"/>
      <c r="E11" s="8"/>
      <c r="F11" s="7"/>
      <c r="G11" s="7"/>
      <c r="H11" s="7"/>
      <c r="I11" s="7"/>
      <c r="J11" s="10"/>
      <c r="K11" s="10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45">
      <c r="A12" s="7"/>
      <c r="B12" s="7"/>
      <c r="C12" s="7"/>
      <c r="D12" s="7"/>
      <c r="E12" s="8"/>
      <c r="F12" s="7"/>
      <c r="G12" s="7"/>
      <c r="H12" s="7"/>
      <c r="I12" s="7"/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45">
      <c r="A13" s="7"/>
      <c r="B13" s="7"/>
      <c r="C13" s="7"/>
      <c r="D13" s="7"/>
      <c r="E13" s="8"/>
      <c r="F13" s="7"/>
      <c r="G13" s="7"/>
      <c r="H13" s="7"/>
      <c r="I13" s="7"/>
      <c r="J13" s="10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45">
      <c r="A14" s="7"/>
      <c r="B14" s="7"/>
      <c r="C14" s="7"/>
      <c r="D14" s="7"/>
      <c r="E14" s="8"/>
      <c r="F14" s="7"/>
      <c r="G14" s="7"/>
      <c r="H14" s="7"/>
      <c r="I14" s="7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45">
      <c r="A15" s="7"/>
      <c r="B15" s="7"/>
      <c r="C15" s="7"/>
      <c r="D15" s="7"/>
      <c r="E15" s="8"/>
      <c r="F15" s="7"/>
      <c r="G15" s="7"/>
      <c r="H15" s="7"/>
      <c r="I15" s="7"/>
      <c r="J15" s="10"/>
      <c r="K15" s="10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x14ac:dyDescent="0.45">
      <c r="A16" s="7"/>
      <c r="B16" s="7"/>
      <c r="C16" s="7"/>
      <c r="D16" s="7"/>
      <c r="E16" s="8"/>
      <c r="F16" s="7"/>
      <c r="G16" s="7"/>
      <c r="H16" s="7"/>
      <c r="I16" s="7"/>
      <c r="J16" s="10"/>
      <c r="K16" s="10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x14ac:dyDescent="0.45">
      <c r="A17" s="7"/>
      <c r="B17" s="7"/>
      <c r="C17" s="7"/>
      <c r="D17" s="7"/>
      <c r="E17" s="8"/>
      <c r="F17" s="7"/>
      <c r="G17" s="7"/>
      <c r="H17" s="7"/>
      <c r="I17" s="7"/>
      <c r="J17" s="10"/>
      <c r="K17" s="10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x14ac:dyDescent="0.45">
      <c r="A18" s="7"/>
      <c r="B18" s="7"/>
      <c r="C18" s="7"/>
      <c r="D18" s="7"/>
      <c r="E18" s="8"/>
      <c r="F18" s="7"/>
      <c r="G18" s="7"/>
      <c r="H18" s="7"/>
      <c r="I18" s="7"/>
      <c r="J18" s="10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x14ac:dyDescent="0.45">
      <c r="A19" s="7"/>
      <c r="B19" s="7"/>
      <c r="C19" s="7"/>
      <c r="D19" s="7"/>
      <c r="E19" s="8"/>
      <c r="F19" s="7"/>
      <c r="G19" s="7"/>
      <c r="H19" s="7"/>
      <c r="I19" s="7"/>
      <c r="J19" s="10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x14ac:dyDescent="0.45">
      <c r="A20" s="7"/>
      <c r="B20" s="7"/>
      <c r="C20" s="7"/>
      <c r="D20" s="7"/>
      <c r="E20" s="8"/>
      <c r="F20" s="7"/>
      <c r="G20" s="7"/>
      <c r="H20" s="7"/>
      <c r="I20" s="7"/>
      <c r="J20" s="10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x14ac:dyDescent="0.45">
      <c r="A21" s="7"/>
      <c r="B21" s="7"/>
      <c r="C21" s="7"/>
      <c r="D21" s="7"/>
      <c r="E21" s="8"/>
      <c r="F21" s="7"/>
      <c r="G21" s="7"/>
      <c r="H21" s="7"/>
      <c r="I21" s="7"/>
      <c r="J21" s="10"/>
      <c r="K21" s="10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x14ac:dyDescent="0.45">
      <c r="A22" s="7"/>
      <c r="B22" s="13"/>
      <c r="C22" s="7"/>
      <c r="D22" s="13"/>
      <c r="E22" s="8"/>
      <c r="F22" s="7"/>
      <c r="G22" s="7"/>
      <c r="H22" s="7"/>
      <c r="I22" s="13"/>
      <c r="J22" s="10"/>
      <c r="K22" s="10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x14ac:dyDescent="0.45">
      <c r="A23" s="7"/>
      <c r="B23" s="14"/>
      <c r="C23" s="7"/>
      <c r="D23" s="14"/>
      <c r="E23" s="8"/>
      <c r="F23" s="7"/>
      <c r="G23" s="7"/>
      <c r="H23" s="7"/>
      <c r="I23" s="14"/>
      <c r="J23" s="10"/>
      <c r="K23" s="10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3858F1D-1446-420E-81C5-85E6DB939AA5}">
          <x14:formula1>
            <xm:f>MasterReference!$O$2:$O$39</xm:f>
          </x14:formula1>
          <xm:sqref>S18:S20</xm:sqref>
        </x14:dataValidation>
        <x14:dataValidation type="list" allowBlank="1" showInputMessage="1" showErrorMessage="1" xr:uid="{AE9A4B1F-AA0E-4797-B3CB-0395B5CCB44B}">
          <x14:formula1>
            <xm:f>MasterReference!$Q$2:$Q$3</xm:f>
          </x14:formula1>
          <xm:sqref>T19:T20</xm:sqref>
        </x14:dataValidation>
        <x14:dataValidation type="list" allowBlank="1" showInputMessage="1" showErrorMessage="1" xr:uid="{D218955E-0858-4B2D-922C-110CF4C01ED1}">
          <x14:formula1>
            <xm:f>MasterReference!$C$2:$C$16</xm:f>
          </x14:formula1>
          <xm:sqref>E2:E23</xm:sqref>
        </x14:dataValidation>
        <x14:dataValidation type="list" allowBlank="1" showInputMessage="1" showErrorMessage="1" xr:uid="{4889A3BF-C3C1-46D6-9E3F-3A8AC56DFBC0}">
          <x14:formula1>
            <xm:f>MasterReference!$E$2:$E$3</xm:f>
          </x14:formula1>
          <xm:sqref>F2:F23 M2:R23</xm:sqref>
        </x14:dataValidation>
        <x14:dataValidation type="list" allowBlank="1" showInputMessage="1" showErrorMessage="1" xr:uid="{E1D996C3-FE80-4562-8FC9-9E05BBD93DF4}">
          <x14:formula1>
            <xm:f>MasterReference!$A$2:$A$6</xm:f>
          </x14:formula1>
          <xm:sqref>C2:C23</xm:sqref>
        </x14:dataValidation>
      </x14:dataValidations>
    </ext>
  </extLst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29B78-90FF-4F3E-AE26-5D1F14B55BBF}">
  <dimension ref="A1:V6"/>
  <sheetViews>
    <sheetView workbookViewId="0">
      <selection activeCell="A4" sqref="A4:XFD4"/>
    </sheetView>
  </sheetViews>
  <sheetFormatPr defaultRowHeight="14.25" x14ac:dyDescent="0.45"/>
  <cols>
    <col min="1" max="1" width="5.19921875" bestFit="1" customWidth="1"/>
    <col min="2" max="2" width="16.1328125" bestFit="1" customWidth="1"/>
    <col min="3" max="3" width="11.796875" bestFit="1" customWidth="1"/>
    <col min="4" max="4" width="16.53125" bestFit="1" customWidth="1"/>
    <col min="5" max="5" width="10.6640625" bestFit="1" customWidth="1"/>
    <col min="6" max="6" width="8.1328125" bestFit="1" customWidth="1"/>
    <col min="7" max="7" width="9.46484375" bestFit="1" customWidth="1"/>
    <col min="8" max="8" width="9.796875" bestFit="1" customWidth="1"/>
    <col min="9" max="9" width="9.6640625" bestFit="1" customWidth="1"/>
    <col min="10" max="10" width="12.19921875" bestFit="1" customWidth="1"/>
    <col min="11" max="11" width="6.796875" bestFit="1" customWidth="1"/>
    <col min="12" max="12" width="9.796875" bestFit="1" customWidth="1"/>
    <col min="13" max="13" width="4.796875" bestFit="1" customWidth="1"/>
    <col min="14" max="14" width="4.1328125" bestFit="1" customWidth="1"/>
    <col min="15" max="15" width="3.86328125" bestFit="1" customWidth="1"/>
    <col min="16" max="16" width="6" bestFit="1" customWidth="1"/>
    <col min="17" max="17" width="6.33203125" bestFit="1" customWidth="1"/>
    <col min="18" max="18" width="8.46484375" bestFit="1" customWidth="1"/>
    <col min="19" max="19" width="19.46484375" bestFit="1" customWidth="1"/>
    <col min="20" max="20" width="14.796875" bestFit="1" customWidth="1"/>
    <col min="21" max="21" width="12.6640625" bestFit="1" customWidth="1"/>
    <col min="22" max="22" width="11.53125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16</v>
      </c>
      <c r="E2" s="8" t="s">
        <v>19</v>
      </c>
      <c r="F2" s="7" t="s">
        <v>20</v>
      </c>
      <c r="G2" s="7">
        <v>2</v>
      </c>
      <c r="H2" s="7">
        <v>100</v>
      </c>
      <c r="I2" s="7" t="s">
        <v>16</v>
      </c>
      <c r="J2" s="7" t="s">
        <v>339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74</v>
      </c>
      <c r="C3" s="7" t="s">
        <v>49</v>
      </c>
      <c r="D3" s="7" t="s">
        <v>102</v>
      </c>
      <c r="E3" s="8" t="s">
        <v>48</v>
      </c>
      <c r="F3" s="7" t="s">
        <v>20</v>
      </c>
      <c r="G3" s="7"/>
      <c r="H3" s="7"/>
      <c r="I3" s="7" t="s">
        <v>102</v>
      </c>
      <c r="J3" s="7" t="s">
        <v>339</v>
      </c>
      <c r="K3" s="10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210</v>
      </c>
      <c r="C4" s="7" t="s">
        <v>17</v>
      </c>
      <c r="D4" s="7" t="s">
        <v>210</v>
      </c>
      <c r="E4" s="8" t="s">
        <v>27</v>
      </c>
      <c r="F4" s="7" t="s">
        <v>20</v>
      </c>
      <c r="G4" s="7"/>
      <c r="H4" s="7"/>
      <c r="I4" s="7" t="s">
        <v>210</v>
      </c>
      <c r="J4" s="7" t="s">
        <v>339</v>
      </c>
      <c r="K4" s="10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197</v>
      </c>
      <c r="C5" s="7" t="s">
        <v>17</v>
      </c>
      <c r="D5" s="7" t="s">
        <v>197</v>
      </c>
      <c r="E5" s="8" t="s">
        <v>45</v>
      </c>
      <c r="F5" s="7" t="s">
        <v>24</v>
      </c>
      <c r="G5" s="7">
        <v>2</v>
      </c>
      <c r="H5" s="7">
        <v>10000</v>
      </c>
      <c r="I5" s="7" t="s">
        <v>197</v>
      </c>
      <c r="J5" s="7" t="s">
        <v>339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7</v>
      </c>
      <c r="B6" s="7" t="s">
        <v>199</v>
      </c>
      <c r="C6" s="7" t="s">
        <v>17</v>
      </c>
      <c r="D6" s="7" t="s">
        <v>199</v>
      </c>
      <c r="E6" s="8" t="s">
        <v>19</v>
      </c>
      <c r="F6" s="7" t="s">
        <v>24</v>
      </c>
      <c r="G6" s="7">
        <v>2</v>
      </c>
      <c r="H6" s="7">
        <v>100</v>
      </c>
      <c r="I6" s="7" t="s">
        <v>199</v>
      </c>
      <c r="J6" s="7" t="s">
        <v>339</v>
      </c>
      <c r="K6" s="7">
        <v>1</v>
      </c>
      <c r="L6" s="7">
        <v>7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8B88AD0-8BF8-418B-AE8B-5837B3AEB8FD}">
          <x14:formula1>
            <xm:f>MasterReference!$A$2:$A$6</xm:f>
          </x14:formula1>
          <xm:sqref>C5:C6</xm:sqref>
        </x14:dataValidation>
        <x14:dataValidation type="list" allowBlank="1" showInputMessage="1" showErrorMessage="1" xr:uid="{6B1A3AC9-8153-4318-92F2-6CE8880F89D6}">
          <x14:formula1>
            <xm:f>MasterReference!$E$2:$E$3</xm:f>
          </x14:formula1>
          <xm:sqref>F5:F6 M5:R6</xm:sqref>
        </x14:dataValidation>
        <x14:dataValidation type="list" allowBlank="1" showInputMessage="1" showErrorMessage="1" xr:uid="{DFE9089A-0207-42F8-81E9-D13293251EBA}">
          <x14:formula1>
            <xm:f>MasterReference!$C$2:$C$16</xm:f>
          </x14:formula1>
          <xm:sqref>E5:E6</xm:sqref>
        </x14:dataValidation>
      </x14:dataValidations>
    </ext>
  </extLst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B554-F863-4921-B975-C06F02CE135C}">
  <dimension ref="A1:V16"/>
  <sheetViews>
    <sheetView workbookViewId="0">
      <selection activeCell="L16" sqref="L16"/>
    </sheetView>
  </sheetViews>
  <sheetFormatPr defaultRowHeight="14.25" x14ac:dyDescent="0.45"/>
  <cols>
    <col min="1" max="1" width="5.6640625" bestFit="1" customWidth="1"/>
    <col min="2" max="2" width="13.46484375" bestFit="1" customWidth="1"/>
    <col min="3" max="3" width="12.46484375" bestFit="1" customWidth="1"/>
    <col min="4" max="4" width="12" bestFit="1" customWidth="1"/>
    <col min="5" max="5" width="11.3320312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11.796875" bestFit="1" customWidth="1"/>
    <col min="10" max="10" width="12.19921875" bestFit="1" customWidth="1"/>
    <col min="11" max="11" width="7.1992187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19921875" bestFit="1" customWidth="1"/>
    <col min="16" max="16" width="6.46484375" bestFit="1" customWidth="1"/>
    <col min="17" max="17" width="6.79687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140</v>
      </c>
      <c r="J1" s="17" t="s">
        <v>136</v>
      </c>
      <c r="K1" s="17" t="s">
        <v>134</v>
      </c>
      <c r="L1" s="17" t="s">
        <v>135</v>
      </c>
      <c r="M1" s="17" t="s">
        <v>8</v>
      </c>
      <c r="N1" s="17" t="s">
        <v>9</v>
      </c>
      <c r="O1" s="17" t="s">
        <v>10</v>
      </c>
      <c r="P1" s="17" t="s">
        <v>11</v>
      </c>
      <c r="Q1" s="17" t="s">
        <v>142</v>
      </c>
      <c r="R1" s="18" t="s">
        <v>12</v>
      </c>
      <c r="S1" s="17" t="s">
        <v>13</v>
      </c>
      <c r="T1" s="17" t="s">
        <v>14</v>
      </c>
      <c r="U1" s="17" t="s">
        <v>148</v>
      </c>
      <c r="V1" s="19" t="s">
        <v>163</v>
      </c>
    </row>
    <row r="2" spans="1:22" x14ac:dyDescent="0.45">
      <c r="A2" s="14">
        <v>1</v>
      </c>
      <c r="B2" s="15" t="s">
        <v>16</v>
      </c>
      <c r="C2" s="15" t="s">
        <v>17</v>
      </c>
      <c r="D2" s="15" t="s">
        <v>16</v>
      </c>
      <c r="E2" s="20" t="s">
        <v>19</v>
      </c>
      <c r="F2" s="15" t="s">
        <v>24</v>
      </c>
      <c r="G2" s="15">
        <v>2</v>
      </c>
      <c r="H2" s="15">
        <v>100</v>
      </c>
      <c r="I2" s="15" t="s">
        <v>16</v>
      </c>
      <c r="J2" s="15" t="s">
        <v>349</v>
      </c>
      <c r="K2" s="15">
        <v>1</v>
      </c>
      <c r="L2" s="14">
        <v>1</v>
      </c>
      <c r="M2" s="15" t="s">
        <v>20</v>
      </c>
      <c r="N2" s="15" t="s">
        <v>20</v>
      </c>
      <c r="O2" s="15" t="s">
        <v>20</v>
      </c>
      <c r="P2" s="15" t="s">
        <v>20</v>
      </c>
      <c r="Q2" s="15" t="s">
        <v>20</v>
      </c>
      <c r="R2" s="15" t="s">
        <v>20</v>
      </c>
      <c r="S2" s="15"/>
      <c r="T2" s="15"/>
      <c r="U2" s="15"/>
      <c r="V2" s="21">
        <v>1</v>
      </c>
    </row>
    <row r="3" spans="1:22" x14ac:dyDescent="0.45">
      <c r="A3" s="14">
        <v>2</v>
      </c>
      <c r="B3" s="15" t="s">
        <v>166</v>
      </c>
      <c r="C3" s="15" t="s">
        <v>36</v>
      </c>
      <c r="D3" s="15" t="s">
        <v>167</v>
      </c>
      <c r="E3" s="20" t="s">
        <v>19</v>
      </c>
      <c r="F3" s="15" t="s">
        <v>20</v>
      </c>
      <c r="G3" s="15"/>
      <c r="H3" s="15"/>
      <c r="I3" s="15" t="s">
        <v>167</v>
      </c>
      <c r="J3" s="15" t="s">
        <v>349</v>
      </c>
      <c r="K3" s="15">
        <v>1</v>
      </c>
      <c r="L3" s="14">
        <v>2</v>
      </c>
      <c r="M3" s="15" t="s">
        <v>20</v>
      </c>
      <c r="N3" s="15" t="s">
        <v>20</v>
      </c>
      <c r="O3" s="15" t="s">
        <v>20</v>
      </c>
      <c r="P3" s="15" t="s">
        <v>20</v>
      </c>
      <c r="Q3" s="15" t="s">
        <v>20</v>
      </c>
      <c r="R3" s="15" t="s">
        <v>20</v>
      </c>
      <c r="S3" s="15"/>
      <c r="T3" s="15"/>
      <c r="U3" s="15"/>
      <c r="V3" s="21">
        <v>2</v>
      </c>
    </row>
    <row r="4" spans="1:22" x14ac:dyDescent="0.45">
      <c r="A4" s="14">
        <v>3</v>
      </c>
      <c r="B4" s="15" t="s">
        <v>341</v>
      </c>
      <c r="C4" s="15" t="s">
        <v>17</v>
      </c>
      <c r="D4" s="15" t="s">
        <v>341</v>
      </c>
      <c r="E4" s="20" t="s">
        <v>19</v>
      </c>
      <c r="F4" s="15" t="s">
        <v>20</v>
      </c>
      <c r="G4" s="15">
        <v>2</v>
      </c>
      <c r="H4" s="15">
        <v>5000</v>
      </c>
      <c r="I4" s="15" t="s">
        <v>341</v>
      </c>
      <c r="J4" s="15" t="s">
        <v>349</v>
      </c>
      <c r="K4" s="15">
        <v>1</v>
      </c>
      <c r="L4" s="14">
        <v>3</v>
      </c>
      <c r="M4" s="15" t="s">
        <v>20</v>
      </c>
      <c r="N4" s="15" t="s">
        <v>20</v>
      </c>
      <c r="O4" s="15" t="s">
        <v>20</v>
      </c>
      <c r="P4" s="15" t="s">
        <v>20</v>
      </c>
      <c r="Q4" s="15" t="s">
        <v>20</v>
      </c>
      <c r="R4" s="15" t="s">
        <v>20</v>
      </c>
      <c r="S4" s="15"/>
      <c r="T4" s="15"/>
      <c r="U4" s="15"/>
      <c r="V4" s="15">
        <v>3</v>
      </c>
    </row>
    <row r="5" spans="1:22" x14ac:dyDescent="0.45">
      <c r="A5" s="14">
        <v>4</v>
      </c>
      <c r="B5" s="7" t="s">
        <v>335</v>
      </c>
      <c r="C5" s="7" t="s">
        <v>36</v>
      </c>
      <c r="D5" s="7" t="s">
        <v>348</v>
      </c>
      <c r="E5" s="8" t="s">
        <v>41</v>
      </c>
      <c r="F5" s="7" t="s">
        <v>20</v>
      </c>
      <c r="G5" s="7"/>
      <c r="H5" s="7"/>
      <c r="I5" s="7" t="s">
        <v>348</v>
      </c>
      <c r="J5" s="15" t="s">
        <v>349</v>
      </c>
      <c r="K5" s="7">
        <v>1</v>
      </c>
      <c r="L5" s="14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 t="s">
        <v>348</v>
      </c>
      <c r="U5" s="7"/>
      <c r="V5" s="21">
        <v>4</v>
      </c>
    </row>
    <row r="6" spans="1:22" x14ac:dyDescent="0.45">
      <c r="A6" s="14">
        <v>5</v>
      </c>
      <c r="B6" s="15" t="s">
        <v>478</v>
      </c>
      <c r="C6" s="15" t="s">
        <v>17</v>
      </c>
      <c r="D6" s="15" t="s">
        <v>479</v>
      </c>
      <c r="E6" s="20" t="s">
        <v>19</v>
      </c>
      <c r="F6" s="15" t="s">
        <v>20</v>
      </c>
      <c r="G6" s="15">
        <v>2</v>
      </c>
      <c r="H6" s="15">
        <v>5000</v>
      </c>
      <c r="I6" s="15" t="s">
        <v>479</v>
      </c>
      <c r="J6" s="15" t="s">
        <v>349</v>
      </c>
      <c r="K6" s="15">
        <v>1</v>
      </c>
      <c r="L6" s="14">
        <v>5</v>
      </c>
      <c r="M6" s="15" t="s">
        <v>20</v>
      </c>
      <c r="N6" s="15" t="s">
        <v>20</v>
      </c>
      <c r="O6" s="15" t="s">
        <v>20</v>
      </c>
      <c r="P6" s="15" t="s">
        <v>20</v>
      </c>
      <c r="Q6" s="15" t="s">
        <v>20</v>
      </c>
      <c r="R6" s="15" t="s">
        <v>20</v>
      </c>
      <c r="S6" s="15"/>
      <c r="T6" s="15"/>
      <c r="U6" s="15"/>
      <c r="V6" s="15">
        <v>5</v>
      </c>
    </row>
    <row r="7" spans="1:22" x14ac:dyDescent="0.45">
      <c r="A7" s="14">
        <v>6</v>
      </c>
      <c r="B7" s="7" t="s">
        <v>480</v>
      </c>
      <c r="C7" s="7" t="s">
        <v>17</v>
      </c>
      <c r="D7" s="7" t="s">
        <v>480</v>
      </c>
      <c r="E7" s="8" t="s">
        <v>23</v>
      </c>
      <c r="F7" s="7" t="s">
        <v>24</v>
      </c>
      <c r="G7" s="7"/>
      <c r="H7" s="7">
        <v>100</v>
      </c>
      <c r="I7" s="7" t="s">
        <v>480</v>
      </c>
      <c r="J7" s="15" t="s">
        <v>349</v>
      </c>
      <c r="K7" s="15">
        <v>1</v>
      </c>
      <c r="L7" s="14">
        <v>6</v>
      </c>
      <c r="M7" s="15" t="s">
        <v>20</v>
      </c>
      <c r="N7" s="15" t="s">
        <v>20</v>
      </c>
      <c r="O7" s="15" t="s">
        <v>20</v>
      </c>
      <c r="P7" s="15" t="s">
        <v>20</v>
      </c>
      <c r="Q7" s="15" t="s">
        <v>20</v>
      </c>
      <c r="R7" s="15" t="s">
        <v>20</v>
      </c>
      <c r="S7" s="7" t="s">
        <v>480</v>
      </c>
      <c r="T7" s="7"/>
      <c r="U7" s="7"/>
      <c r="V7" s="7">
        <v>0</v>
      </c>
    </row>
    <row r="8" spans="1:22" x14ac:dyDescent="0.45">
      <c r="A8" s="14">
        <v>7</v>
      </c>
      <c r="B8" s="7" t="s">
        <v>481</v>
      </c>
      <c r="C8" s="7" t="s">
        <v>17</v>
      </c>
      <c r="D8" s="7" t="s">
        <v>483</v>
      </c>
      <c r="E8" s="8" t="s">
        <v>23</v>
      </c>
      <c r="F8" s="7" t="s">
        <v>24</v>
      </c>
      <c r="G8" s="7"/>
      <c r="H8" s="7"/>
      <c r="I8" s="7" t="s">
        <v>483</v>
      </c>
      <c r="J8" s="15" t="s">
        <v>349</v>
      </c>
      <c r="K8" s="15">
        <v>1</v>
      </c>
      <c r="L8" s="14">
        <v>7</v>
      </c>
      <c r="M8" s="15" t="s">
        <v>20</v>
      </c>
      <c r="N8" s="15" t="s">
        <v>20</v>
      </c>
      <c r="O8" s="15" t="s">
        <v>20</v>
      </c>
      <c r="P8" s="15" t="s">
        <v>20</v>
      </c>
      <c r="Q8" s="15" t="s">
        <v>20</v>
      </c>
      <c r="R8" s="15" t="s">
        <v>20</v>
      </c>
      <c r="S8" s="7" t="s">
        <v>481</v>
      </c>
      <c r="T8" s="7"/>
      <c r="U8" s="7"/>
      <c r="V8" s="7">
        <v>0</v>
      </c>
    </row>
    <row r="9" spans="1:22" x14ac:dyDescent="0.45">
      <c r="A9" s="14">
        <v>8</v>
      </c>
      <c r="B9" s="7" t="s">
        <v>482</v>
      </c>
      <c r="C9" s="7" t="s">
        <v>46</v>
      </c>
      <c r="D9" s="7" t="s">
        <v>484</v>
      </c>
      <c r="E9" s="8" t="s">
        <v>19</v>
      </c>
      <c r="F9" s="7" t="s">
        <v>24</v>
      </c>
      <c r="G9" s="7"/>
      <c r="H9" s="7"/>
      <c r="I9" s="7" t="s">
        <v>484</v>
      </c>
      <c r="J9" s="15" t="s">
        <v>349</v>
      </c>
      <c r="K9" s="7">
        <v>1</v>
      </c>
      <c r="L9" s="14">
        <v>8</v>
      </c>
      <c r="M9" s="15" t="s">
        <v>20</v>
      </c>
      <c r="N9" s="15" t="s">
        <v>20</v>
      </c>
      <c r="O9" s="15" t="s">
        <v>20</v>
      </c>
      <c r="P9" s="15" t="s">
        <v>20</v>
      </c>
      <c r="Q9" s="15" t="s">
        <v>20</v>
      </c>
      <c r="R9" s="15" t="s">
        <v>20</v>
      </c>
      <c r="S9" s="7"/>
      <c r="T9" s="7"/>
      <c r="U9" s="7"/>
      <c r="V9" s="7">
        <v>0</v>
      </c>
    </row>
    <row r="10" spans="1:22" x14ac:dyDescent="0.45">
      <c r="A10" s="14">
        <v>9</v>
      </c>
      <c r="B10" s="7" t="s">
        <v>197</v>
      </c>
      <c r="C10" s="7" t="s">
        <v>17</v>
      </c>
      <c r="D10" s="7" t="s">
        <v>197</v>
      </c>
      <c r="E10" s="8" t="s">
        <v>45</v>
      </c>
      <c r="F10" s="7" t="s">
        <v>24</v>
      </c>
      <c r="G10" s="7">
        <v>2</v>
      </c>
      <c r="H10" s="7">
        <v>5000</v>
      </c>
      <c r="I10" s="7" t="s">
        <v>197</v>
      </c>
      <c r="J10" s="15" t="s">
        <v>349</v>
      </c>
      <c r="K10" s="15">
        <v>1</v>
      </c>
      <c r="L10" s="14">
        <v>9</v>
      </c>
      <c r="M10" s="15" t="s">
        <v>20</v>
      </c>
      <c r="N10" s="15" t="s">
        <v>20</v>
      </c>
      <c r="O10" s="15" t="s">
        <v>20</v>
      </c>
      <c r="P10" s="15" t="s">
        <v>20</v>
      </c>
      <c r="Q10" s="15" t="s">
        <v>20</v>
      </c>
      <c r="R10" s="15" t="s">
        <v>20</v>
      </c>
      <c r="S10" s="7"/>
      <c r="T10" s="7"/>
      <c r="U10" s="7"/>
      <c r="V10" s="7">
        <v>0</v>
      </c>
    </row>
    <row r="11" spans="1:22" x14ac:dyDescent="0.45">
      <c r="A11" s="14">
        <v>10</v>
      </c>
      <c r="B11" s="7" t="s">
        <v>566</v>
      </c>
      <c r="C11" s="7" t="s">
        <v>17</v>
      </c>
      <c r="D11" s="7" t="s">
        <v>429</v>
      </c>
      <c r="E11" s="8" t="s">
        <v>19</v>
      </c>
      <c r="F11" s="7" t="s">
        <v>24</v>
      </c>
      <c r="G11" s="7"/>
      <c r="H11" s="7"/>
      <c r="I11" s="7" t="s">
        <v>429</v>
      </c>
      <c r="J11" s="15" t="s">
        <v>349</v>
      </c>
      <c r="K11" s="15">
        <v>1</v>
      </c>
      <c r="L11" s="14">
        <v>10</v>
      </c>
      <c r="M11" s="15" t="s">
        <v>20</v>
      </c>
      <c r="N11" s="15" t="s">
        <v>20</v>
      </c>
      <c r="O11" s="15" t="s">
        <v>20</v>
      </c>
      <c r="P11" s="15" t="s">
        <v>20</v>
      </c>
      <c r="Q11" s="15" t="s">
        <v>20</v>
      </c>
      <c r="R11" s="15" t="s">
        <v>20</v>
      </c>
      <c r="S11" s="7"/>
      <c r="T11" s="7"/>
      <c r="U11" s="7"/>
      <c r="V11" s="7">
        <v>0</v>
      </c>
    </row>
    <row r="12" spans="1:22" x14ac:dyDescent="0.45">
      <c r="A12" s="14">
        <v>11</v>
      </c>
      <c r="B12" s="7" t="s">
        <v>567</v>
      </c>
      <c r="C12" s="7" t="s">
        <v>17</v>
      </c>
      <c r="D12" s="7" t="s">
        <v>567</v>
      </c>
      <c r="E12" s="8" t="s">
        <v>19</v>
      </c>
      <c r="F12" s="7" t="s">
        <v>24</v>
      </c>
      <c r="G12" s="7"/>
      <c r="H12" s="7"/>
      <c r="I12" s="7" t="s">
        <v>567</v>
      </c>
      <c r="J12" s="15" t="s">
        <v>349</v>
      </c>
      <c r="K12" s="15">
        <v>1</v>
      </c>
      <c r="L12" s="14">
        <v>11</v>
      </c>
      <c r="M12" s="15" t="s">
        <v>20</v>
      </c>
      <c r="N12" s="15" t="s">
        <v>20</v>
      </c>
      <c r="O12" s="15" t="s">
        <v>20</v>
      </c>
      <c r="P12" s="15" t="s">
        <v>20</v>
      </c>
      <c r="Q12" s="15" t="s">
        <v>20</v>
      </c>
      <c r="R12" s="15" t="s">
        <v>20</v>
      </c>
      <c r="S12" s="7"/>
      <c r="T12" s="7"/>
      <c r="U12" s="7"/>
      <c r="V12" s="7">
        <v>0</v>
      </c>
    </row>
    <row r="13" spans="1:22" x14ac:dyDescent="0.45">
      <c r="A13" s="14">
        <v>12</v>
      </c>
      <c r="B13" s="15" t="s">
        <v>578</v>
      </c>
      <c r="C13" s="15" t="s">
        <v>17</v>
      </c>
      <c r="D13" s="15" t="s">
        <v>578</v>
      </c>
      <c r="E13" s="20" t="s">
        <v>19</v>
      </c>
      <c r="F13" s="15" t="s">
        <v>24</v>
      </c>
      <c r="G13" s="15"/>
      <c r="H13" s="15">
        <v>1000</v>
      </c>
      <c r="I13" s="15" t="s">
        <v>578</v>
      </c>
      <c r="J13" s="15" t="s">
        <v>349</v>
      </c>
      <c r="K13" s="15">
        <v>1</v>
      </c>
      <c r="L13" s="14">
        <v>12</v>
      </c>
      <c r="M13" s="15" t="s">
        <v>20</v>
      </c>
      <c r="N13" s="15" t="s">
        <v>20</v>
      </c>
      <c r="O13" s="15" t="s">
        <v>20</v>
      </c>
      <c r="P13" s="15" t="s">
        <v>20</v>
      </c>
      <c r="Q13" s="15" t="s">
        <v>20</v>
      </c>
      <c r="R13" s="15" t="s">
        <v>20</v>
      </c>
      <c r="S13" s="15"/>
      <c r="T13" s="15"/>
      <c r="U13" s="15"/>
      <c r="V13" s="21">
        <v>0</v>
      </c>
    </row>
    <row r="14" spans="1:22" x14ac:dyDescent="0.45">
      <c r="A14" s="14">
        <v>13</v>
      </c>
      <c r="B14" s="15" t="s">
        <v>579</v>
      </c>
      <c r="C14" s="15" t="s">
        <v>17</v>
      </c>
      <c r="D14" s="15" t="s">
        <v>579</v>
      </c>
      <c r="E14" s="8" t="s">
        <v>45</v>
      </c>
      <c r="F14" s="15" t="s">
        <v>24</v>
      </c>
      <c r="G14" s="15"/>
      <c r="H14" s="15">
        <v>100000</v>
      </c>
      <c r="I14" s="15" t="s">
        <v>579</v>
      </c>
      <c r="J14" s="15" t="s">
        <v>349</v>
      </c>
      <c r="K14" s="15">
        <v>1</v>
      </c>
      <c r="L14" s="14">
        <v>13</v>
      </c>
      <c r="M14" s="15" t="s">
        <v>20</v>
      </c>
      <c r="N14" s="15" t="s">
        <v>20</v>
      </c>
      <c r="O14" s="15" t="s">
        <v>20</v>
      </c>
      <c r="P14" s="15" t="s">
        <v>20</v>
      </c>
      <c r="Q14" s="15" t="s">
        <v>20</v>
      </c>
      <c r="R14" s="15" t="s">
        <v>20</v>
      </c>
      <c r="S14" s="15"/>
      <c r="T14" s="15"/>
      <c r="U14" s="15"/>
      <c r="V14" s="21">
        <v>0</v>
      </c>
    </row>
    <row r="15" spans="1:22" x14ac:dyDescent="0.45">
      <c r="A15" s="7">
        <v>14</v>
      </c>
      <c r="B15" s="7" t="s">
        <v>152</v>
      </c>
      <c r="C15" s="7" t="s">
        <v>17</v>
      </c>
      <c r="D15" s="7" t="s">
        <v>652</v>
      </c>
      <c r="E15" s="8" t="s">
        <v>19</v>
      </c>
      <c r="F15" s="7" t="s">
        <v>24</v>
      </c>
      <c r="G15" s="7"/>
      <c r="H15" s="7">
        <v>200</v>
      </c>
      <c r="I15" s="7" t="s">
        <v>652</v>
      </c>
      <c r="J15" s="15" t="s">
        <v>349</v>
      </c>
      <c r="K15" s="10">
        <v>1</v>
      </c>
      <c r="L15" s="7">
        <v>14</v>
      </c>
      <c r="M15" s="7" t="s">
        <v>20</v>
      </c>
      <c r="N15" s="7" t="s">
        <v>20</v>
      </c>
      <c r="O15" s="7" t="s">
        <v>20</v>
      </c>
      <c r="P15" s="7" t="s">
        <v>20</v>
      </c>
      <c r="Q15" s="7" t="s">
        <v>20</v>
      </c>
      <c r="R15" s="7" t="s">
        <v>20</v>
      </c>
      <c r="S15" s="7"/>
      <c r="T15" s="7"/>
      <c r="U15" s="7"/>
      <c r="V15" s="7">
        <v>0</v>
      </c>
    </row>
    <row r="16" spans="1:22" x14ac:dyDescent="0.45">
      <c r="A16" s="7">
        <v>15</v>
      </c>
      <c r="B16" s="7" t="s">
        <v>653</v>
      </c>
      <c r="C16" s="7" t="s">
        <v>47</v>
      </c>
      <c r="D16" s="7" t="s">
        <v>654</v>
      </c>
      <c r="E16" s="8" t="s">
        <v>51</v>
      </c>
      <c r="F16" s="7" t="s">
        <v>24</v>
      </c>
      <c r="G16" s="7"/>
      <c r="H16" s="7"/>
      <c r="I16" s="7" t="s">
        <v>654</v>
      </c>
      <c r="J16" s="15" t="s">
        <v>558</v>
      </c>
      <c r="K16" s="10">
        <v>1</v>
      </c>
      <c r="L16" s="7">
        <v>15</v>
      </c>
      <c r="M16" s="7" t="s">
        <v>20</v>
      </c>
      <c r="N16" s="7" t="s">
        <v>20</v>
      </c>
      <c r="O16" s="7" t="s">
        <v>20</v>
      </c>
      <c r="P16" s="7" t="s">
        <v>20</v>
      </c>
      <c r="Q16" s="7" t="s">
        <v>20</v>
      </c>
      <c r="R16" s="7" t="s">
        <v>20</v>
      </c>
      <c r="S16" s="7"/>
      <c r="T16" s="7"/>
      <c r="U16" s="7"/>
      <c r="V16" s="7"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F4F1FCF-6370-4139-B2B4-3AB14BBFF851}">
          <x14:formula1>
            <xm:f>MasterReference!$C$2:$C$16</xm:f>
          </x14:formula1>
          <xm:sqref>E5 E7:E12 E14:E16</xm:sqref>
        </x14:dataValidation>
        <x14:dataValidation type="list" allowBlank="1" showInputMessage="1" showErrorMessage="1" xr:uid="{A0639A33-D7CE-4C8E-8068-3F4786FC551A}">
          <x14:formula1>
            <xm:f>MasterReference!$E$2:$E$3</xm:f>
          </x14:formula1>
          <xm:sqref>F5 M5:R5 F7:F12 F15:F16 M15:R16</xm:sqref>
        </x14:dataValidation>
        <x14:dataValidation type="list" allowBlank="1" showInputMessage="1" showErrorMessage="1" xr:uid="{DEA8F7B6-2129-431B-BFCF-D693B75C9793}">
          <x14:formula1>
            <xm:f>MasterReference!$A$2:$A$6</xm:f>
          </x14:formula1>
          <xm:sqref>C5 C7:C12 C15:C16</xm:sqref>
        </x14:dataValidation>
      </x14:dataValidations>
    </ext>
  </extLst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AF27-4CD1-489C-B733-ADF533CBA582}">
  <dimension ref="A1:V20"/>
  <sheetViews>
    <sheetView workbookViewId="0">
      <selection activeCell="A20" sqref="A20:XFD20"/>
    </sheetView>
  </sheetViews>
  <sheetFormatPr defaultRowHeight="14.25" x14ac:dyDescent="0.45"/>
  <cols>
    <col min="1" max="1" width="5.6640625" bestFit="1" customWidth="1"/>
    <col min="2" max="2" width="13.46484375" bestFit="1" customWidth="1"/>
    <col min="3" max="3" width="12.46484375" bestFit="1" customWidth="1"/>
    <col min="4" max="4" width="12" bestFit="1" customWidth="1"/>
    <col min="5" max="5" width="11.3320312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11.796875" bestFit="1" customWidth="1"/>
    <col min="10" max="10" width="12.19921875" bestFit="1" customWidth="1"/>
    <col min="11" max="11" width="7.1992187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19921875" bestFit="1" customWidth="1"/>
    <col min="16" max="16" width="6.46484375" bestFit="1" customWidth="1"/>
    <col min="17" max="17" width="6.79687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140</v>
      </c>
      <c r="J1" s="17" t="s">
        <v>136</v>
      </c>
      <c r="K1" s="17" t="s">
        <v>134</v>
      </c>
      <c r="L1" s="17" t="s">
        <v>135</v>
      </c>
      <c r="M1" s="17" t="s">
        <v>8</v>
      </c>
      <c r="N1" s="17" t="s">
        <v>9</v>
      </c>
      <c r="O1" s="17" t="s">
        <v>10</v>
      </c>
      <c r="P1" s="17" t="s">
        <v>11</v>
      </c>
      <c r="Q1" s="17" t="s">
        <v>142</v>
      </c>
      <c r="R1" s="18" t="s">
        <v>12</v>
      </c>
      <c r="S1" s="17" t="s">
        <v>13</v>
      </c>
      <c r="T1" s="17" t="s">
        <v>14</v>
      </c>
      <c r="U1" s="17" t="s">
        <v>148</v>
      </c>
      <c r="V1" s="19" t="s">
        <v>163</v>
      </c>
    </row>
    <row r="2" spans="1:22" x14ac:dyDescent="0.45">
      <c r="A2" s="15">
        <v>1</v>
      </c>
      <c r="B2" s="15" t="s">
        <v>16</v>
      </c>
      <c r="C2" s="15" t="s">
        <v>17</v>
      </c>
      <c r="D2" s="15" t="s">
        <v>16</v>
      </c>
      <c r="E2" s="20" t="s">
        <v>19</v>
      </c>
      <c r="F2" s="15" t="s">
        <v>24</v>
      </c>
      <c r="G2" s="15">
        <v>2</v>
      </c>
      <c r="H2" s="15">
        <v>100</v>
      </c>
      <c r="I2" s="15" t="s">
        <v>16</v>
      </c>
      <c r="J2" s="15" t="s">
        <v>558</v>
      </c>
      <c r="K2" s="15">
        <v>1</v>
      </c>
      <c r="L2" s="15">
        <v>1</v>
      </c>
      <c r="M2" s="15" t="s">
        <v>20</v>
      </c>
      <c r="N2" s="15" t="s">
        <v>20</v>
      </c>
      <c r="O2" s="15" t="s">
        <v>20</v>
      </c>
      <c r="P2" s="15" t="s">
        <v>20</v>
      </c>
      <c r="Q2" s="15" t="s">
        <v>20</v>
      </c>
      <c r="R2" s="15" t="s">
        <v>20</v>
      </c>
      <c r="S2" s="15"/>
      <c r="T2" s="15"/>
      <c r="U2" s="15"/>
      <c r="V2" s="21">
        <v>1</v>
      </c>
    </row>
    <row r="3" spans="1:22" x14ac:dyDescent="0.45">
      <c r="A3" s="15">
        <v>2</v>
      </c>
      <c r="B3" s="15" t="s">
        <v>166</v>
      </c>
      <c r="C3" s="15" t="s">
        <v>36</v>
      </c>
      <c r="D3" s="15" t="s">
        <v>167</v>
      </c>
      <c r="E3" s="20" t="s">
        <v>19</v>
      </c>
      <c r="F3" s="15" t="s">
        <v>20</v>
      </c>
      <c r="G3" s="15"/>
      <c r="H3" s="15"/>
      <c r="I3" s="15" t="s">
        <v>167</v>
      </c>
      <c r="J3" s="15" t="s">
        <v>558</v>
      </c>
      <c r="K3" s="15">
        <v>1</v>
      </c>
      <c r="L3" s="15">
        <v>2</v>
      </c>
      <c r="M3" s="15" t="s">
        <v>20</v>
      </c>
      <c r="N3" s="15" t="s">
        <v>20</v>
      </c>
      <c r="O3" s="15" t="s">
        <v>20</v>
      </c>
      <c r="P3" s="15" t="s">
        <v>20</v>
      </c>
      <c r="Q3" s="15" t="s">
        <v>20</v>
      </c>
      <c r="R3" s="15" t="s">
        <v>20</v>
      </c>
      <c r="S3" s="15"/>
      <c r="T3" s="15"/>
      <c r="U3" s="15"/>
      <c r="V3" s="21">
        <v>2</v>
      </c>
    </row>
    <row r="4" spans="1:22" x14ac:dyDescent="0.45">
      <c r="A4" s="15">
        <v>3</v>
      </c>
      <c r="B4" s="15" t="s">
        <v>340</v>
      </c>
      <c r="C4" s="15" t="s">
        <v>36</v>
      </c>
      <c r="D4" s="15" t="s">
        <v>340</v>
      </c>
      <c r="E4" s="20" t="s">
        <v>19</v>
      </c>
      <c r="F4" s="15" t="s">
        <v>20</v>
      </c>
      <c r="G4" s="15"/>
      <c r="H4" s="15"/>
      <c r="I4" s="15" t="s">
        <v>340</v>
      </c>
      <c r="J4" s="15" t="s">
        <v>558</v>
      </c>
      <c r="K4" s="15">
        <v>1</v>
      </c>
      <c r="L4" s="15">
        <v>3</v>
      </c>
      <c r="M4" s="15" t="s">
        <v>20</v>
      </c>
      <c r="N4" s="15" t="s">
        <v>20</v>
      </c>
      <c r="O4" s="15" t="s">
        <v>20</v>
      </c>
      <c r="P4" s="15" t="s">
        <v>20</v>
      </c>
      <c r="Q4" s="15" t="s">
        <v>20</v>
      </c>
      <c r="R4" s="15" t="s">
        <v>20</v>
      </c>
      <c r="S4" s="15"/>
      <c r="T4" s="15"/>
      <c r="U4" s="15"/>
      <c r="V4" s="15">
        <v>3</v>
      </c>
    </row>
    <row r="5" spans="1:22" x14ac:dyDescent="0.45">
      <c r="A5" s="15">
        <v>4</v>
      </c>
      <c r="B5" s="7" t="s">
        <v>335</v>
      </c>
      <c r="C5" s="7" t="s">
        <v>36</v>
      </c>
      <c r="D5" s="7" t="s">
        <v>348</v>
      </c>
      <c r="E5" s="8" t="s">
        <v>41</v>
      </c>
      <c r="F5" s="7" t="s">
        <v>20</v>
      </c>
      <c r="G5" s="7"/>
      <c r="H5" s="7"/>
      <c r="I5" s="7" t="s">
        <v>348</v>
      </c>
      <c r="J5" s="15" t="s">
        <v>558</v>
      </c>
      <c r="K5" s="7">
        <v>1</v>
      </c>
      <c r="L5" s="15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 t="s">
        <v>348</v>
      </c>
      <c r="U5" s="7"/>
      <c r="V5" s="21">
        <v>4</v>
      </c>
    </row>
    <row r="6" spans="1:22" x14ac:dyDescent="0.45">
      <c r="A6" s="15">
        <v>5</v>
      </c>
      <c r="B6" s="15" t="s">
        <v>478</v>
      </c>
      <c r="C6" s="15" t="s">
        <v>17</v>
      </c>
      <c r="D6" s="15" t="s">
        <v>479</v>
      </c>
      <c r="E6" s="20" t="s">
        <v>19</v>
      </c>
      <c r="F6" s="15" t="s">
        <v>20</v>
      </c>
      <c r="G6" s="15">
        <v>2</v>
      </c>
      <c r="H6" s="15">
        <v>5000</v>
      </c>
      <c r="I6" s="15" t="s">
        <v>479</v>
      </c>
      <c r="J6" s="15" t="s">
        <v>558</v>
      </c>
      <c r="K6" s="15">
        <v>1</v>
      </c>
      <c r="L6" s="15">
        <v>5</v>
      </c>
      <c r="M6" s="15" t="s">
        <v>20</v>
      </c>
      <c r="N6" s="15" t="s">
        <v>20</v>
      </c>
      <c r="O6" s="15" t="s">
        <v>20</v>
      </c>
      <c r="P6" s="15" t="s">
        <v>20</v>
      </c>
      <c r="Q6" s="15" t="s">
        <v>20</v>
      </c>
      <c r="R6" s="15" t="s">
        <v>20</v>
      </c>
      <c r="S6" s="15"/>
      <c r="T6" s="15"/>
      <c r="U6" s="15"/>
      <c r="V6" s="15">
        <v>5</v>
      </c>
    </row>
    <row r="7" spans="1:22" x14ac:dyDescent="0.45">
      <c r="A7" s="15">
        <v>6</v>
      </c>
      <c r="B7" s="7" t="s">
        <v>480</v>
      </c>
      <c r="C7" s="7" t="s">
        <v>17</v>
      </c>
      <c r="D7" s="7" t="s">
        <v>480</v>
      </c>
      <c r="E7" s="8" t="s">
        <v>23</v>
      </c>
      <c r="F7" s="7" t="s">
        <v>24</v>
      </c>
      <c r="G7" s="7"/>
      <c r="H7" s="7">
        <v>100</v>
      </c>
      <c r="I7" s="7" t="s">
        <v>480</v>
      </c>
      <c r="J7" s="15" t="s">
        <v>558</v>
      </c>
      <c r="K7" s="15">
        <v>1</v>
      </c>
      <c r="L7" s="15">
        <v>6</v>
      </c>
      <c r="M7" s="15" t="s">
        <v>20</v>
      </c>
      <c r="N7" s="15" t="s">
        <v>20</v>
      </c>
      <c r="O7" s="15" t="s">
        <v>20</v>
      </c>
      <c r="P7" s="15" t="s">
        <v>20</v>
      </c>
      <c r="Q7" s="15" t="s">
        <v>20</v>
      </c>
      <c r="R7" s="15" t="s">
        <v>20</v>
      </c>
      <c r="S7" s="7" t="s">
        <v>480</v>
      </c>
      <c r="T7" s="7"/>
      <c r="U7" s="7"/>
      <c r="V7" s="7">
        <v>0</v>
      </c>
    </row>
    <row r="8" spans="1:22" x14ac:dyDescent="0.45">
      <c r="A8" s="15">
        <v>7</v>
      </c>
      <c r="B8" s="7" t="s">
        <v>481</v>
      </c>
      <c r="C8" s="7" t="s">
        <v>17</v>
      </c>
      <c r="D8" s="7" t="s">
        <v>483</v>
      </c>
      <c r="E8" s="8" t="s">
        <v>23</v>
      </c>
      <c r="F8" s="7" t="s">
        <v>24</v>
      </c>
      <c r="G8" s="7"/>
      <c r="H8" s="7"/>
      <c r="I8" s="7" t="s">
        <v>483</v>
      </c>
      <c r="J8" s="15" t="s">
        <v>558</v>
      </c>
      <c r="K8" s="15">
        <v>1</v>
      </c>
      <c r="L8" s="15">
        <v>7</v>
      </c>
      <c r="M8" s="15" t="s">
        <v>20</v>
      </c>
      <c r="N8" s="15" t="s">
        <v>20</v>
      </c>
      <c r="O8" s="15" t="s">
        <v>20</v>
      </c>
      <c r="P8" s="15" t="s">
        <v>20</v>
      </c>
      <c r="Q8" s="15" t="s">
        <v>20</v>
      </c>
      <c r="R8" s="15" t="s">
        <v>20</v>
      </c>
      <c r="S8" s="7" t="s">
        <v>481</v>
      </c>
      <c r="T8" s="7"/>
      <c r="U8" s="7"/>
      <c r="V8" s="7">
        <v>0</v>
      </c>
    </row>
    <row r="9" spans="1:22" x14ac:dyDescent="0.45">
      <c r="A9" s="15">
        <v>8</v>
      </c>
      <c r="B9" s="7" t="s">
        <v>482</v>
      </c>
      <c r="C9" s="7" t="s">
        <v>46</v>
      </c>
      <c r="D9" s="7" t="s">
        <v>484</v>
      </c>
      <c r="E9" s="8" t="s">
        <v>19</v>
      </c>
      <c r="F9" s="7" t="s">
        <v>24</v>
      </c>
      <c r="G9" s="7"/>
      <c r="H9" s="7"/>
      <c r="I9" s="7" t="s">
        <v>484</v>
      </c>
      <c r="J9" s="15" t="s">
        <v>558</v>
      </c>
      <c r="K9" s="7">
        <v>1</v>
      </c>
      <c r="L9" s="15">
        <v>8</v>
      </c>
      <c r="M9" s="15" t="s">
        <v>20</v>
      </c>
      <c r="N9" s="15" t="s">
        <v>20</v>
      </c>
      <c r="O9" s="15" t="s">
        <v>20</v>
      </c>
      <c r="P9" s="15" t="s">
        <v>20</v>
      </c>
      <c r="Q9" s="15" t="s">
        <v>20</v>
      </c>
      <c r="R9" s="15" t="s">
        <v>20</v>
      </c>
      <c r="S9" s="7"/>
      <c r="T9" s="7"/>
      <c r="U9" s="7"/>
      <c r="V9" s="7">
        <v>0</v>
      </c>
    </row>
    <row r="10" spans="1:22" x14ac:dyDescent="0.45">
      <c r="A10" s="15">
        <v>9</v>
      </c>
      <c r="B10" s="7" t="s">
        <v>197</v>
      </c>
      <c r="C10" s="7" t="s">
        <v>17</v>
      </c>
      <c r="D10" s="7" t="s">
        <v>197</v>
      </c>
      <c r="E10" s="8" t="s">
        <v>45</v>
      </c>
      <c r="F10" s="7" t="s">
        <v>24</v>
      </c>
      <c r="G10" s="7">
        <v>2</v>
      </c>
      <c r="H10" s="7">
        <v>5000</v>
      </c>
      <c r="I10" s="7" t="s">
        <v>197</v>
      </c>
      <c r="J10" s="15" t="s">
        <v>558</v>
      </c>
      <c r="K10" s="15">
        <v>1</v>
      </c>
      <c r="L10" s="15">
        <v>9</v>
      </c>
      <c r="M10" s="15" t="s">
        <v>20</v>
      </c>
      <c r="N10" s="15" t="s">
        <v>20</v>
      </c>
      <c r="O10" s="15" t="s">
        <v>20</v>
      </c>
      <c r="P10" s="15" t="s">
        <v>20</v>
      </c>
      <c r="Q10" s="15" t="s">
        <v>20</v>
      </c>
      <c r="R10" s="15" t="s">
        <v>20</v>
      </c>
      <c r="S10" s="7"/>
      <c r="T10" s="7"/>
      <c r="U10" s="7"/>
      <c r="V10" s="7">
        <v>0</v>
      </c>
    </row>
    <row r="11" spans="1:22" x14ac:dyDescent="0.45">
      <c r="A11" s="15">
        <v>10</v>
      </c>
      <c r="B11" s="7" t="s">
        <v>408</v>
      </c>
      <c r="C11" s="7" t="s">
        <v>17</v>
      </c>
      <c r="D11" s="7" t="s">
        <v>407</v>
      </c>
      <c r="E11" s="8" t="s">
        <v>50</v>
      </c>
      <c r="F11" s="7" t="s">
        <v>24</v>
      </c>
      <c r="G11" s="7"/>
      <c r="H11" s="7"/>
      <c r="I11" s="7" t="s">
        <v>407</v>
      </c>
      <c r="J11" s="15" t="s">
        <v>558</v>
      </c>
      <c r="K11" s="15">
        <v>1</v>
      </c>
      <c r="L11" s="15">
        <v>10</v>
      </c>
      <c r="M11" s="15" t="s">
        <v>20</v>
      </c>
      <c r="N11" s="15" t="s">
        <v>20</v>
      </c>
      <c r="O11" s="15" t="s">
        <v>20</v>
      </c>
      <c r="P11" s="15" t="s">
        <v>20</v>
      </c>
      <c r="Q11" s="15" t="s">
        <v>20</v>
      </c>
      <c r="R11" s="15" t="s">
        <v>20</v>
      </c>
      <c r="S11" s="7"/>
      <c r="T11" s="7" t="s">
        <v>407</v>
      </c>
      <c r="U11" s="7"/>
      <c r="V11" s="7">
        <v>0</v>
      </c>
    </row>
    <row r="12" spans="1:22" x14ac:dyDescent="0.45">
      <c r="A12" s="15">
        <v>11</v>
      </c>
      <c r="B12" s="7" t="s">
        <v>74</v>
      </c>
      <c r="C12" s="7" t="s">
        <v>49</v>
      </c>
      <c r="D12" s="7" t="s">
        <v>568</v>
      </c>
      <c r="E12" s="8" t="s">
        <v>48</v>
      </c>
      <c r="F12" s="7" t="s">
        <v>20</v>
      </c>
      <c r="G12" s="7"/>
      <c r="H12" s="7"/>
      <c r="I12" s="7" t="s">
        <v>568</v>
      </c>
      <c r="J12" s="15" t="s">
        <v>558</v>
      </c>
      <c r="K12" s="7">
        <v>1</v>
      </c>
      <c r="L12" s="15">
        <v>11</v>
      </c>
      <c r="M12" s="7" t="s">
        <v>20</v>
      </c>
      <c r="N12" s="7" t="s">
        <v>20</v>
      </c>
      <c r="O12" s="7" t="s">
        <v>20</v>
      </c>
      <c r="P12" s="7" t="s">
        <v>20</v>
      </c>
      <c r="Q12" s="7" t="s">
        <v>20</v>
      </c>
      <c r="R12" s="7" t="s">
        <v>20</v>
      </c>
      <c r="S12" s="7"/>
      <c r="T12" s="7"/>
      <c r="U12" s="7"/>
      <c r="V12" s="7">
        <v>0</v>
      </c>
    </row>
    <row r="13" spans="1:22" x14ac:dyDescent="0.45">
      <c r="A13" s="15">
        <v>12</v>
      </c>
      <c r="B13" s="7" t="s">
        <v>609</v>
      </c>
      <c r="C13" s="7" t="s">
        <v>17</v>
      </c>
      <c r="D13" s="7" t="s">
        <v>527</v>
      </c>
      <c r="E13" s="8" t="s">
        <v>50</v>
      </c>
      <c r="F13" s="7" t="s">
        <v>24</v>
      </c>
      <c r="G13" s="7"/>
      <c r="H13" s="7"/>
      <c r="I13" s="7" t="s">
        <v>527</v>
      </c>
      <c r="J13" s="15" t="s">
        <v>558</v>
      </c>
      <c r="K13" s="7">
        <v>1</v>
      </c>
      <c r="L13" s="15">
        <v>12</v>
      </c>
      <c r="M13" s="7" t="s">
        <v>20</v>
      </c>
      <c r="N13" s="7" t="s">
        <v>20</v>
      </c>
      <c r="O13" s="7" t="s">
        <v>20</v>
      </c>
      <c r="P13" s="7" t="s">
        <v>20</v>
      </c>
      <c r="Q13" s="7" t="s">
        <v>20</v>
      </c>
      <c r="R13" s="7" t="s">
        <v>20</v>
      </c>
      <c r="S13" s="7"/>
      <c r="T13" s="7" t="s">
        <v>610</v>
      </c>
      <c r="U13" s="7"/>
      <c r="V13" s="7">
        <v>0</v>
      </c>
    </row>
    <row r="14" spans="1:22" x14ac:dyDescent="0.45">
      <c r="A14" s="15">
        <v>13</v>
      </c>
      <c r="B14" s="7" t="s">
        <v>625</v>
      </c>
      <c r="C14" s="7" t="s">
        <v>46</v>
      </c>
      <c r="D14" s="7" t="s">
        <v>626</v>
      </c>
      <c r="E14" s="8" t="s">
        <v>19</v>
      </c>
      <c r="F14" s="7" t="s">
        <v>24</v>
      </c>
      <c r="G14" s="7"/>
      <c r="H14" s="7"/>
      <c r="I14" s="7" t="s">
        <v>626</v>
      </c>
      <c r="J14" s="15" t="s">
        <v>558</v>
      </c>
      <c r="K14" s="7">
        <v>1</v>
      </c>
      <c r="L14" s="15">
        <v>13</v>
      </c>
      <c r="M14" s="7" t="s">
        <v>20</v>
      </c>
      <c r="N14" s="7" t="s">
        <v>20</v>
      </c>
      <c r="O14" s="7" t="s">
        <v>20</v>
      </c>
      <c r="P14" s="7" t="s">
        <v>20</v>
      </c>
      <c r="Q14" s="7" t="s">
        <v>20</v>
      </c>
      <c r="R14" s="7" t="s">
        <v>20</v>
      </c>
      <c r="S14" s="7"/>
      <c r="T14" s="7"/>
      <c r="U14" s="7"/>
      <c r="V14" s="7">
        <v>0</v>
      </c>
    </row>
    <row r="15" spans="1:22" x14ac:dyDescent="0.45">
      <c r="A15" s="15">
        <v>14</v>
      </c>
      <c r="B15" s="7" t="s">
        <v>185</v>
      </c>
      <c r="C15" s="7" t="s">
        <v>46</v>
      </c>
      <c r="D15" s="7" t="s">
        <v>186</v>
      </c>
      <c r="E15" s="8" t="s">
        <v>19</v>
      </c>
      <c r="F15" s="7" t="s">
        <v>24</v>
      </c>
      <c r="G15" s="7"/>
      <c r="H15" s="7"/>
      <c r="I15" s="7" t="s">
        <v>186</v>
      </c>
      <c r="J15" s="15" t="s">
        <v>558</v>
      </c>
      <c r="K15" s="7">
        <v>1</v>
      </c>
      <c r="L15" s="15">
        <v>14</v>
      </c>
      <c r="M15" s="7" t="s">
        <v>20</v>
      </c>
      <c r="N15" s="7" t="s">
        <v>20</v>
      </c>
      <c r="O15" s="7" t="s">
        <v>20</v>
      </c>
      <c r="P15" s="7" t="s">
        <v>20</v>
      </c>
      <c r="Q15" s="7" t="s">
        <v>20</v>
      </c>
      <c r="R15" s="7" t="s">
        <v>20</v>
      </c>
      <c r="S15" s="7"/>
      <c r="T15" s="7"/>
      <c r="U15" s="7"/>
      <c r="V15" s="7">
        <v>0</v>
      </c>
    </row>
    <row r="16" spans="1:22" x14ac:dyDescent="0.45">
      <c r="A16" s="15">
        <v>15</v>
      </c>
      <c r="B16" s="7" t="s">
        <v>623</v>
      </c>
      <c r="C16" s="7" t="s">
        <v>46</v>
      </c>
      <c r="D16" s="7" t="s">
        <v>624</v>
      </c>
      <c r="E16" s="8" t="s">
        <v>19</v>
      </c>
      <c r="F16" s="7" t="s">
        <v>24</v>
      </c>
      <c r="G16" s="7"/>
      <c r="H16" s="7"/>
      <c r="I16" s="7" t="s">
        <v>624</v>
      </c>
      <c r="J16" s="15" t="s">
        <v>558</v>
      </c>
      <c r="K16" s="7">
        <v>1</v>
      </c>
      <c r="L16" s="15">
        <v>15</v>
      </c>
      <c r="M16" s="7" t="s">
        <v>20</v>
      </c>
      <c r="N16" s="7" t="s">
        <v>20</v>
      </c>
      <c r="O16" s="7" t="s">
        <v>20</v>
      </c>
      <c r="P16" s="7" t="s">
        <v>20</v>
      </c>
      <c r="Q16" s="7" t="s">
        <v>20</v>
      </c>
      <c r="R16" s="7" t="s">
        <v>20</v>
      </c>
      <c r="S16" s="7"/>
      <c r="T16" s="7"/>
      <c r="U16" s="7"/>
      <c r="V16" s="7">
        <v>0</v>
      </c>
    </row>
    <row r="17" spans="1:22" x14ac:dyDescent="0.45">
      <c r="A17" s="15">
        <v>16</v>
      </c>
      <c r="B17" s="7" t="s">
        <v>439</v>
      </c>
      <c r="C17" s="7" t="s">
        <v>17</v>
      </c>
      <c r="D17" s="7" t="s">
        <v>439</v>
      </c>
      <c r="E17" s="8" t="s">
        <v>45</v>
      </c>
      <c r="F17" s="7" t="s">
        <v>24</v>
      </c>
      <c r="G17" s="7"/>
      <c r="H17" s="7">
        <v>100000</v>
      </c>
      <c r="I17" s="7" t="s">
        <v>439</v>
      </c>
      <c r="J17" s="15" t="s">
        <v>558</v>
      </c>
      <c r="K17" s="7">
        <v>1</v>
      </c>
      <c r="L17" s="15">
        <v>16</v>
      </c>
      <c r="M17" s="7" t="s">
        <v>20</v>
      </c>
      <c r="N17" s="7" t="s">
        <v>20</v>
      </c>
      <c r="O17" s="7" t="s">
        <v>20</v>
      </c>
      <c r="P17" s="7" t="s">
        <v>20</v>
      </c>
      <c r="Q17" s="7" t="s">
        <v>20</v>
      </c>
      <c r="R17" s="7" t="s">
        <v>20</v>
      </c>
      <c r="S17" s="7"/>
      <c r="T17" s="7"/>
      <c r="U17" s="7"/>
      <c r="V17" s="7">
        <v>0</v>
      </c>
    </row>
    <row r="18" spans="1:22" x14ac:dyDescent="0.45">
      <c r="A18" s="15">
        <v>17</v>
      </c>
      <c r="B18" s="7" t="s">
        <v>632</v>
      </c>
      <c r="C18" s="7" t="s">
        <v>49</v>
      </c>
      <c r="D18" s="7" t="s">
        <v>633</v>
      </c>
      <c r="E18" s="8" t="s">
        <v>48</v>
      </c>
      <c r="F18" s="7" t="s">
        <v>24</v>
      </c>
      <c r="G18" s="7"/>
      <c r="H18" s="7"/>
      <c r="I18" s="7" t="s">
        <v>633</v>
      </c>
      <c r="J18" s="15" t="s">
        <v>558</v>
      </c>
      <c r="K18" s="7">
        <v>1</v>
      </c>
      <c r="L18" s="15">
        <v>17</v>
      </c>
      <c r="M18" s="7" t="s">
        <v>20</v>
      </c>
      <c r="N18" s="7" t="s">
        <v>20</v>
      </c>
      <c r="O18" s="7" t="s">
        <v>20</v>
      </c>
      <c r="P18" s="7" t="s">
        <v>20</v>
      </c>
      <c r="Q18" s="7" t="s">
        <v>20</v>
      </c>
      <c r="R18" s="7" t="s">
        <v>20</v>
      </c>
      <c r="S18" s="7"/>
      <c r="T18" s="7"/>
      <c r="U18" s="7"/>
      <c r="V18" s="7">
        <v>0</v>
      </c>
    </row>
    <row r="19" spans="1:22" x14ac:dyDescent="0.45">
      <c r="A19" s="7">
        <v>18</v>
      </c>
      <c r="B19" s="7" t="s">
        <v>152</v>
      </c>
      <c r="C19" s="7" t="s">
        <v>17</v>
      </c>
      <c r="D19" s="7" t="s">
        <v>652</v>
      </c>
      <c r="E19" s="8" t="s">
        <v>19</v>
      </c>
      <c r="F19" s="7" t="s">
        <v>24</v>
      </c>
      <c r="G19" s="7"/>
      <c r="H19" s="7">
        <v>200</v>
      </c>
      <c r="I19" s="7" t="s">
        <v>652</v>
      </c>
      <c r="J19" s="15" t="s">
        <v>558</v>
      </c>
      <c r="K19" s="10">
        <v>1</v>
      </c>
      <c r="L19" s="7">
        <v>18</v>
      </c>
      <c r="M19" s="7" t="s">
        <v>20</v>
      </c>
      <c r="N19" s="7" t="s">
        <v>20</v>
      </c>
      <c r="O19" s="7" t="s">
        <v>20</v>
      </c>
      <c r="P19" s="7" t="s">
        <v>20</v>
      </c>
      <c r="Q19" s="7" t="s">
        <v>20</v>
      </c>
      <c r="R19" s="7" t="s">
        <v>20</v>
      </c>
      <c r="S19" s="7"/>
      <c r="T19" s="7"/>
      <c r="U19" s="7"/>
      <c r="V19" s="7">
        <v>0</v>
      </c>
    </row>
    <row r="20" spans="1:22" x14ac:dyDescent="0.45">
      <c r="A20" s="7">
        <v>19</v>
      </c>
      <c r="B20" s="7" t="s">
        <v>653</v>
      </c>
      <c r="C20" s="7" t="s">
        <v>47</v>
      </c>
      <c r="D20" s="7" t="s">
        <v>654</v>
      </c>
      <c r="E20" s="8" t="s">
        <v>51</v>
      </c>
      <c r="F20" s="7" t="s">
        <v>24</v>
      </c>
      <c r="G20" s="7"/>
      <c r="H20" s="7"/>
      <c r="I20" s="7" t="s">
        <v>654</v>
      </c>
      <c r="J20" s="15" t="s">
        <v>558</v>
      </c>
      <c r="K20" s="10">
        <v>1</v>
      </c>
      <c r="L20" s="7">
        <v>19</v>
      </c>
      <c r="M20" s="7" t="s">
        <v>20</v>
      </c>
      <c r="N20" s="7" t="s">
        <v>20</v>
      </c>
      <c r="O20" s="7" t="s">
        <v>20</v>
      </c>
      <c r="P20" s="7" t="s">
        <v>20</v>
      </c>
      <c r="Q20" s="7" t="s">
        <v>20</v>
      </c>
      <c r="R20" s="7" t="s">
        <v>20</v>
      </c>
      <c r="S20" s="7"/>
      <c r="T20" s="7"/>
      <c r="U20" s="7"/>
      <c r="V20" s="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E397D18-D540-4A8E-A2F7-44420D9DC3C9}">
          <x14:formula1>
            <xm:f>MasterReference!$A$2:$A$6</xm:f>
          </x14:formula1>
          <xm:sqref>C5 C7:C20</xm:sqref>
        </x14:dataValidation>
        <x14:dataValidation type="list" allowBlank="1" showInputMessage="1" showErrorMessage="1" xr:uid="{ED512B20-5E41-4FAA-8110-9BD727CEF44F}">
          <x14:formula1>
            <xm:f>MasterReference!$E$2:$E$3</xm:f>
          </x14:formula1>
          <xm:sqref>F5 M5:R5 F7:F20 M12:R20</xm:sqref>
        </x14:dataValidation>
        <x14:dataValidation type="list" allowBlank="1" showInputMessage="1" showErrorMessage="1" xr:uid="{AAC2DA13-DA16-4877-967C-DA7CF3218F08}">
          <x14:formula1>
            <xm:f>MasterReference!$C$2:$C$16</xm:f>
          </x14:formula1>
          <xm:sqref>E5 E7:E20</xm:sqref>
        </x14:dataValidation>
      </x14:dataValidations>
    </ext>
  </extLst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674B-AC2D-49C7-899F-B3C8C6C8CAED}">
  <dimension ref="A1:V12"/>
  <sheetViews>
    <sheetView workbookViewId="0">
      <selection activeCell="A12" sqref="A12:XFD12"/>
    </sheetView>
  </sheetViews>
  <sheetFormatPr defaultRowHeight="14.25" x14ac:dyDescent="0.45"/>
  <cols>
    <col min="1" max="1" width="5.6640625" bestFit="1" customWidth="1"/>
    <col min="2" max="2" width="13.46484375" bestFit="1" customWidth="1"/>
    <col min="3" max="3" width="12.46484375" bestFit="1" customWidth="1"/>
    <col min="4" max="4" width="12" bestFit="1" customWidth="1"/>
    <col min="5" max="5" width="11.3320312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11.796875" bestFit="1" customWidth="1"/>
    <col min="10" max="10" width="12.19921875" bestFit="1" customWidth="1"/>
    <col min="11" max="11" width="7.1992187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19921875" bestFit="1" customWidth="1"/>
    <col min="16" max="16" width="6.46484375" bestFit="1" customWidth="1"/>
    <col min="17" max="17" width="6.79687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140</v>
      </c>
      <c r="J1" s="17" t="s">
        <v>136</v>
      </c>
      <c r="K1" s="17" t="s">
        <v>134</v>
      </c>
      <c r="L1" s="17" t="s">
        <v>135</v>
      </c>
      <c r="M1" s="17" t="s">
        <v>8</v>
      </c>
      <c r="N1" s="17" t="s">
        <v>9</v>
      </c>
      <c r="O1" s="17" t="s">
        <v>10</v>
      </c>
      <c r="P1" s="17" t="s">
        <v>11</v>
      </c>
      <c r="Q1" s="17" t="s">
        <v>142</v>
      </c>
      <c r="R1" s="18" t="s">
        <v>12</v>
      </c>
      <c r="S1" s="17" t="s">
        <v>13</v>
      </c>
      <c r="T1" s="17" t="s">
        <v>14</v>
      </c>
      <c r="U1" s="17" t="s">
        <v>148</v>
      </c>
      <c r="V1" s="19" t="s">
        <v>163</v>
      </c>
    </row>
    <row r="2" spans="1:22" x14ac:dyDescent="0.45">
      <c r="A2" s="15">
        <v>1</v>
      </c>
      <c r="B2" s="15" t="s">
        <v>16</v>
      </c>
      <c r="C2" s="15" t="s">
        <v>17</v>
      </c>
      <c r="D2" s="15" t="s">
        <v>16</v>
      </c>
      <c r="E2" s="20" t="s">
        <v>19</v>
      </c>
      <c r="F2" s="15" t="s">
        <v>24</v>
      </c>
      <c r="G2" s="15">
        <v>2</v>
      </c>
      <c r="H2" s="15">
        <v>100</v>
      </c>
      <c r="I2" s="15" t="s">
        <v>16</v>
      </c>
      <c r="J2" s="15" t="s">
        <v>558</v>
      </c>
      <c r="K2" s="15">
        <v>1</v>
      </c>
      <c r="L2" s="15">
        <v>1</v>
      </c>
      <c r="M2" s="15" t="s">
        <v>20</v>
      </c>
      <c r="N2" s="15" t="s">
        <v>20</v>
      </c>
      <c r="O2" s="15" t="s">
        <v>20</v>
      </c>
      <c r="P2" s="15" t="s">
        <v>20</v>
      </c>
      <c r="Q2" s="15" t="s">
        <v>20</v>
      </c>
      <c r="R2" s="15" t="s">
        <v>20</v>
      </c>
      <c r="S2" s="15"/>
      <c r="T2" s="15"/>
      <c r="U2" s="15"/>
      <c r="V2" s="21">
        <v>1</v>
      </c>
    </row>
    <row r="3" spans="1:22" x14ac:dyDescent="0.45">
      <c r="A3" s="15">
        <v>2</v>
      </c>
      <c r="B3" s="15" t="s">
        <v>166</v>
      </c>
      <c r="C3" s="15" t="s">
        <v>36</v>
      </c>
      <c r="D3" s="15" t="s">
        <v>167</v>
      </c>
      <c r="E3" s="20" t="s">
        <v>19</v>
      </c>
      <c r="F3" s="15" t="s">
        <v>20</v>
      </c>
      <c r="G3" s="15"/>
      <c r="H3" s="15"/>
      <c r="I3" s="15" t="s">
        <v>167</v>
      </c>
      <c r="J3" s="15" t="s">
        <v>558</v>
      </c>
      <c r="K3" s="15">
        <v>1</v>
      </c>
      <c r="L3" s="15">
        <v>2</v>
      </c>
      <c r="M3" s="15" t="s">
        <v>20</v>
      </c>
      <c r="N3" s="15" t="s">
        <v>20</v>
      </c>
      <c r="O3" s="15" t="s">
        <v>20</v>
      </c>
      <c r="P3" s="15" t="s">
        <v>20</v>
      </c>
      <c r="Q3" s="15" t="s">
        <v>20</v>
      </c>
      <c r="R3" s="15" t="s">
        <v>20</v>
      </c>
      <c r="S3" s="15"/>
      <c r="T3" s="15"/>
      <c r="U3" s="15"/>
      <c r="V3" s="21">
        <v>2</v>
      </c>
    </row>
    <row r="4" spans="1:22" x14ac:dyDescent="0.45">
      <c r="A4" s="15">
        <v>3</v>
      </c>
      <c r="B4" s="15" t="s">
        <v>559</v>
      </c>
      <c r="C4" s="15" t="s">
        <v>36</v>
      </c>
      <c r="D4" s="15" t="s">
        <v>559</v>
      </c>
      <c r="E4" s="20" t="s">
        <v>19</v>
      </c>
      <c r="F4" s="15" t="s">
        <v>20</v>
      </c>
      <c r="G4" s="15"/>
      <c r="H4" s="15"/>
      <c r="I4" s="15" t="s">
        <v>559</v>
      </c>
      <c r="J4" s="15" t="s">
        <v>558</v>
      </c>
      <c r="K4" s="15">
        <v>1</v>
      </c>
      <c r="L4" s="15">
        <v>3</v>
      </c>
      <c r="M4" s="15" t="s">
        <v>20</v>
      </c>
      <c r="N4" s="15" t="s">
        <v>20</v>
      </c>
      <c r="O4" s="15" t="s">
        <v>20</v>
      </c>
      <c r="P4" s="15" t="s">
        <v>20</v>
      </c>
      <c r="Q4" s="15" t="s">
        <v>20</v>
      </c>
      <c r="R4" s="15" t="s">
        <v>20</v>
      </c>
      <c r="S4" s="15"/>
      <c r="T4" s="15"/>
      <c r="U4" s="15"/>
      <c r="V4" s="15">
        <v>3</v>
      </c>
    </row>
    <row r="5" spans="1:22" x14ac:dyDescent="0.45">
      <c r="A5" s="15">
        <v>4</v>
      </c>
      <c r="B5" s="7" t="s">
        <v>623</v>
      </c>
      <c r="C5" s="7" t="s">
        <v>46</v>
      </c>
      <c r="D5" s="7" t="s">
        <v>624</v>
      </c>
      <c r="E5" s="8" t="s">
        <v>19</v>
      </c>
      <c r="F5" s="7" t="s">
        <v>24</v>
      </c>
      <c r="G5" s="7"/>
      <c r="H5" s="7"/>
      <c r="I5" s="7" t="s">
        <v>624</v>
      </c>
      <c r="J5" s="15" t="s">
        <v>558</v>
      </c>
      <c r="K5" s="7">
        <v>1</v>
      </c>
      <c r="L5" s="15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21">
        <v>4</v>
      </c>
    </row>
    <row r="6" spans="1:22" x14ac:dyDescent="0.45">
      <c r="A6" s="15">
        <v>5</v>
      </c>
      <c r="B6" s="15" t="s">
        <v>236</v>
      </c>
      <c r="C6" s="15" t="s">
        <v>17</v>
      </c>
      <c r="D6" s="15" t="s">
        <v>236</v>
      </c>
      <c r="E6" s="20" t="s">
        <v>19</v>
      </c>
      <c r="F6" s="15" t="s">
        <v>24</v>
      </c>
      <c r="G6" s="15"/>
      <c r="H6" s="15">
        <v>300</v>
      </c>
      <c r="I6" s="15" t="s">
        <v>479</v>
      </c>
      <c r="J6" s="15" t="s">
        <v>558</v>
      </c>
      <c r="K6" s="15">
        <v>1</v>
      </c>
      <c r="L6" s="15">
        <v>5</v>
      </c>
      <c r="M6" s="15" t="s">
        <v>20</v>
      </c>
      <c r="N6" s="15" t="s">
        <v>20</v>
      </c>
      <c r="O6" s="15" t="s">
        <v>20</v>
      </c>
      <c r="P6" s="15" t="s">
        <v>20</v>
      </c>
      <c r="Q6" s="15" t="s">
        <v>20</v>
      </c>
      <c r="R6" s="15" t="s">
        <v>20</v>
      </c>
      <c r="S6" s="15"/>
      <c r="T6" s="15"/>
      <c r="U6" s="15"/>
      <c r="V6" s="21">
        <v>5</v>
      </c>
    </row>
    <row r="7" spans="1:22" x14ac:dyDescent="0.45">
      <c r="A7" s="15">
        <v>6</v>
      </c>
      <c r="B7" s="15" t="s">
        <v>300</v>
      </c>
      <c r="C7" s="15" t="s">
        <v>17</v>
      </c>
      <c r="D7" s="15" t="s">
        <v>236</v>
      </c>
      <c r="E7" s="20" t="s">
        <v>19</v>
      </c>
      <c r="F7" s="15" t="s">
        <v>24</v>
      </c>
      <c r="G7" s="15"/>
      <c r="H7" s="15">
        <v>300</v>
      </c>
      <c r="I7" s="15" t="s">
        <v>300</v>
      </c>
      <c r="J7" s="15" t="s">
        <v>558</v>
      </c>
      <c r="K7" s="15">
        <v>1</v>
      </c>
      <c r="L7" s="15">
        <v>6</v>
      </c>
      <c r="M7" s="15" t="s">
        <v>20</v>
      </c>
      <c r="N7" s="15" t="s">
        <v>20</v>
      </c>
      <c r="O7" s="15" t="s">
        <v>20</v>
      </c>
      <c r="P7" s="15" t="s">
        <v>20</v>
      </c>
      <c r="Q7" s="15" t="s">
        <v>20</v>
      </c>
      <c r="R7" s="15" t="s">
        <v>20</v>
      </c>
      <c r="S7" s="15"/>
      <c r="T7" s="15"/>
      <c r="U7" s="15"/>
      <c r="V7" s="15">
        <v>0</v>
      </c>
    </row>
    <row r="8" spans="1:22" x14ac:dyDescent="0.45">
      <c r="A8" s="15">
        <v>7</v>
      </c>
      <c r="B8" s="15" t="s">
        <v>301</v>
      </c>
      <c r="C8" s="15" t="s">
        <v>17</v>
      </c>
      <c r="D8" s="15" t="s">
        <v>328</v>
      </c>
      <c r="E8" s="20" t="s">
        <v>19</v>
      </c>
      <c r="F8" s="15" t="s">
        <v>24</v>
      </c>
      <c r="G8" s="15"/>
      <c r="H8" s="15">
        <v>500</v>
      </c>
      <c r="I8" s="15" t="s">
        <v>328</v>
      </c>
      <c r="J8" s="15" t="s">
        <v>558</v>
      </c>
      <c r="K8" s="15">
        <v>1</v>
      </c>
      <c r="L8" s="15">
        <v>7</v>
      </c>
      <c r="M8" s="15" t="s">
        <v>20</v>
      </c>
      <c r="N8" s="15" t="s">
        <v>20</v>
      </c>
      <c r="O8" s="15" t="s">
        <v>20</v>
      </c>
      <c r="P8" s="15" t="s">
        <v>20</v>
      </c>
      <c r="Q8" s="15" t="s">
        <v>20</v>
      </c>
      <c r="R8" s="15" t="s">
        <v>20</v>
      </c>
      <c r="S8" s="15"/>
      <c r="T8" s="15"/>
      <c r="U8" s="15"/>
      <c r="V8" s="21">
        <v>0</v>
      </c>
    </row>
    <row r="9" spans="1:22" x14ac:dyDescent="0.45">
      <c r="A9" s="15">
        <v>8</v>
      </c>
      <c r="B9" s="14" t="s">
        <v>302</v>
      </c>
      <c r="C9" s="7" t="s">
        <v>17</v>
      </c>
      <c r="D9" s="14" t="s">
        <v>302</v>
      </c>
      <c r="E9" s="8" t="s">
        <v>19</v>
      </c>
      <c r="F9" s="7" t="s">
        <v>24</v>
      </c>
      <c r="G9" s="7"/>
      <c r="H9" s="7">
        <v>50</v>
      </c>
      <c r="I9" s="14" t="s">
        <v>302</v>
      </c>
      <c r="J9" s="15" t="s">
        <v>558</v>
      </c>
      <c r="K9" s="10">
        <v>1</v>
      </c>
      <c r="L9" s="15">
        <v>8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7"/>
      <c r="V9" s="7">
        <v>0</v>
      </c>
    </row>
    <row r="10" spans="1:22" x14ac:dyDescent="0.45">
      <c r="A10" s="15">
        <v>9</v>
      </c>
      <c r="B10" s="7" t="s">
        <v>629</v>
      </c>
      <c r="C10" s="7" t="s">
        <v>17</v>
      </c>
      <c r="D10" s="7" t="s">
        <v>210</v>
      </c>
      <c r="E10" s="8" t="s">
        <v>27</v>
      </c>
      <c r="F10" s="7" t="s">
        <v>20</v>
      </c>
      <c r="G10" s="7"/>
      <c r="H10" s="7"/>
      <c r="I10" s="7" t="s">
        <v>629</v>
      </c>
      <c r="J10" s="15" t="s">
        <v>558</v>
      </c>
      <c r="K10" s="10">
        <v>1</v>
      </c>
      <c r="L10" s="15">
        <v>9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/>
      <c r="T10" s="7"/>
      <c r="U10" s="7"/>
      <c r="V10" s="7">
        <v>0</v>
      </c>
    </row>
    <row r="11" spans="1:22" x14ac:dyDescent="0.45">
      <c r="A11" s="15">
        <v>10</v>
      </c>
      <c r="B11" s="7" t="s">
        <v>640</v>
      </c>
      <c r="C11" s="7" t="s">
        <v>49</v>
      </c>
      <c r="D11" s="7" t="s">
        <v>640</v>
      </c>
      <c r="E11" s="8" t="s">
        <v>48</v>
      </c>
      <c r="F11" s="7" t="s">
        <v>20</v>
      </c>
      <c r="G11" s="7"/>
      <c r="H11" s="7"/>
      <c r="I11" s="7" t="s">
        <v>640</v>
      </c>
      <c r="J11" s="15" t="s">
        <v>558</v>
      </c>
      <c r="K11" s="7">
        <v>1</v>
      </c>
      <c r="L11" s="15">
        <v>10</v>
      </c>
      <c r="M11" s="7" t="s">
        <v>20</v>
      </c>
      <c r="N11" s="7" t="s">
        <v>20</v>
      </c>
      <c r="O11" s="7" t="s">
        <v>20</v>
      </c>
      <c r="P11" s="7" t="s">
        <v>20</v>
      </c>
      <c r="Q11" s="7" t="s">
        <v>20</v>
      </c>
      <c r="R11" s="7" t="s">
        <v>20</v>
      </c>
      <c r="S11" s="7"/>
      <c r="T11" s="7"/>
      <c r="U11" s="7"/>
      <c r="V11" s="7">
        <v>0</v>
      </c>
    </row>
    <row r="12" spans="1:22" x14ac:dyDescent="0.45">
      <c r="A12" s="7">
        <v>11</v>
      </c>
      <c r="B12" s="7" t="s">
        <v>152</v>
      </c>
      <c r="C12" s="7" t="s">
        <v>17</v>
      </c>
      <c r="D12" s="7" t="s">
        <v>652</v>
      </c>
      <c r="E12" s="8" t="s">
        <v>19</v>
      </c>
      <c r="F12" s="7" t="s">
        <v>24</v>
      </c>
      <c r="G12" s="7"/>
      <c r="H12" s="7">
        <v>200</v>
      </c>
      <c r="I12" s="7" t="s">
        <v>652</v>
      </c>
      <c r="J12" s="15" t="s">
        <v>558</v>
      </c>
      <c r="K12" s="10">
        <v>1</v>
      </c>
      <c r="L12" s="7">
        <v>11</v>
      </c>
      <c r="M12" s="7" t="s">
        <v>20</v>
      </c>
      <c r="N12" s="7" t="s">
        <v>20</v>
      </c>
      <c r="O12" s="7" t="s">
        <v>20</v>
      </c>
      <c r="P12" s="7" t="s">
        <v>20</v>
      </c>
      <c r="Q12" s="7" t="s">
        <v>20</v>
      </c>
      <c r="R12" s="7" t="s">
        <v>20</v>
      </c>
      <c r="S12" s="7"/>
      <c r="T12" s="7"/>
      <c r="U12" s="7"/>
      <c r="V12" s="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01BDEF3-50F6-42C6-98ED-33ADA4A9A84C}">
          <x14:formula1>
            <xm:f>MasterReference!$C$2:$C$16</xm:f>
          </x14:formula1>
          <xm:sqref>E5 E9 E11:E12</xm:sqref>
        </x14:dataValidation>
        <x14:dataValidation type="list" allowBlank="1" showInputMessage="1" showErrorMessage="1" xr:uid="{F4C572D6-9630-458A-90F3-B51BCFB57858}">
          <x14:formula1>
            <xm:f>MasterReference!$E$2:$E$3</xm:f>
          </x14:formula1>
          <xm:sqref>M5:R5 F5 F9 M9:R9 F11:F12 M11:R12</xm:sqref>
        </x14:dataValidation>
        <x14:dataValidation type="list" allowBlank="1" showInputMessage="1" showErrorMessage="1" xr:uid="{F3A05351-2669-40C5-AD12-E33EF8B67506}">
          <x14:formula1>
            <xm:f>MasterReference!$A$2:$A$6</xm:f>
          </x14:formula1>
          <xm:sqref>C5 C9 C11:C12</xm:sqref>
        </x14:dataValidation>
      </x14:dataValidations>
    </ext>
  </extLst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65006-2B6C-40E4-8E89-D1EE274E36A1}">
  <dimension ref="A1:V7"/>
  <sheetViews>
    <sheetView workbookViewId="0">
      <selection activeCell="A7" sqref="A7:XFD7"/>
    </sheetView>
  </sheetViews>
  <sheetFormatPr defaultRowHeight="14.25" x14ac:dyDescent="0.45"/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19</v>
      </c>
      <c r="F2" s="7" t="s">
        <v>24</v>
      </c>
      <c r="G2" s="7"/>
      <c r="H2" s="7">
        <v>100</v>
      </c>
      <c r="I2" s="7" t="s">
        <v>73</v>
      </c>
      <c r="J2" s="7" t="s">
        <v>603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602</v>
      </c>
      <c r="C3" s="7" t="s">
        <v>17</v>
      </c>
      <c r="D3" s="7" t="s">
        <v>601</v>
      </c>
      <c r="E3" s="8" t="s">
        <v>27</v>
      </c>
      <c r="F3" s="7" t="s">
        <v>24</v>
      </c>
      <c r="G3" s="7"/>
      <c r="H3" s="7"/>
      <c r="I3" s="7" t="s">
        <v>601</v>
      </c>
      <c r="J3" s="7" t="s">
        <v>603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197</v>
      </c>
      <c r="C4" s="7" t="s">
        <v>17</v>
      </c>
      <c r="D4" s="7" t="s">
        <v>199</v>
      </c>
      <c r="E4" s="8" t="s">
        <v>19</v>
      </c>
      <c r="F4" s="7" t="s">
        <v>20</v>
      </c>
      <c r="G4" s="7">
        <v>2</v>
      </c>
      <c r="H4" s="7">
        <v>1000</v>
      </c>
      <c r="I4" s="7" t="s">
        <v>199</v>
      </c>
      <c r="J4" s="7" t="s">
        <v>603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559</v>
      </c>
      <c r="C5" s="7" t="s">
        <v>17</v>
      </c>
      <c r="D5" s="7" t="s">
        <v>559</v>
      </c>
      <c r="E5" s="8" t="s">
        <v>41</v>
      </c>
      <c r="F5" s="7" t="s">
        <v>24</v>
      </c>
      <c r="G5" s="7"/>
      <c r="H5" s="7"/>
      <c r="I5" s="7" t="s">
        <v>559</v>
      </c>
      <c r="J5" s="7" t="s">
        <v>603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 t="s">
        <v>600</v>
      </c>
      <c r="U5" s="7"/>
      <c r="V5" s="7">
        <v>4</v>
      </c>
    </row>
    <row r="6" spans="1:22" x14ac:dyDescent="0.45">
      <c r="A6" s="7">
        <v>5</v>
      </c>
      <c r="B6" s="15" t="s">
        <v>166</v>
      </c>
      <c r="C6" s="15" t="s">
        <v>36</v>
      </c>
      <c r="D6" s="15" t="s">
        <v>167</v>
      </c>
      <c r="E6" s="20" t="s">
        <v>19</v>
      </c>
      <c r="F6" s="15" t="s">
        <v>20</v>
      </c>
      <c r="G6" s="15"/>
      <c r="H6" s="15"/>
      <c r="I6" s="15" t="s">
        <v>167</v>
      </c>
      <c r="J6" s="7" t="s">
        <v>603</v>
      </c>
      <c r="K6" s="15">
        <v>1</v>
      </c>
      <c r="L6" s="7">
        <v>5</v>
      </c>
      <c r="M6" s="15" t="s">
        <v>20</v>
      </c>
      <c r="N6" s="15" t="s">
        <v>20</v>
      </c>
      <c r="O6" s="15" t="s">
        <v>20</v>
      </c>
      <c r="P6" s="15" t="s">
        <v>20</v>
      </c>
      <c r="Q6" s="15" t="s">
        <v>20</v>
      </c>
      <c r="R6" s="15" t="s">
        <v>20</v>
      </c>
      <c r="S6" s="15"/>
      <c r="T6" s="15"/>
      <c r="U6" s="15"/>
      <c r="V6" s="21">
        <v>5</v>
      </c>
    </row>
    <row r="7" spans="1:22" x14ac:dyDescent="0.45">
      <c r="A7" s="7">
        <v>6</v>
      </c>
      <c r="B7" s="7" t="s">
        <v>152</v>
      </c>
      <c r="C7" s="7" t="s">
        <v>17</v>
      </c>
      <c r="D7" s="7" t="s">
        <v>652</v>
      </c>
      <c r="E7" s="8" t="s">
        <v>19</v>
      </c>
      <c r="F7" s="7" t="s">
        <v>24</v>
      </c>
      <c r="G7" s="7"/>
      <c r="H7" s="7">
        <v>200</v>
      </c>
      <c r="I7" s="7" t="s">
        <v>652</v>
      </c>
      <c r="J7" s="7" t="s">
        <v>603</v>
      </c>
      <c r="K7" s="10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419530B-2C16-4B24-B221-6C0AF15DDFF9}">
          <x14:formula1>
            <xm:f>MasterReference!$C$2:$C$16</xm:f>
          </x14:formula1>
          <xm:sqref>E5 E7</xm:sqref>
        </x14:dataValidation>
        <x14:dataValidation type="list" allowBlank="1" showInputMessage="1" showErrorMessage="1" xr:uid="{2C9B1B77-067C-4203-A35C-24F48F16B2DF}">
          <x14:formula1>
            <xm:f>MasterReference!$E$2:$E$3</xm:f>
          </x14:formula1>
          <xm:sqref>M5:R5 F5 F7 M7:R7</xm:sqref>
        </x14:dataValidation>
        <x14:dataValidation type="list" allowBlank="1" showInputMessage="1" showErrorMessage="1" xr:uid="{583E881D-3349-488B-A7F0-FAC49E1C68F5}">
          <x14:formula1>
            <xm:f>MasterReference!$A$2:$A$6</xm:f>
          </x14:formula1>
          <xm:sqref>C5 C7</xm:sqref>
        </x14:dataValidation>
      </x14:dataValidations>
    </ext>
  </extLst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5746-1717-4195-ACEE-87554D7B6A70}">
  <dimension ref="A1:V10"/>
  <sheetViews>
    <sheetView workbookViewId="0">
      <selection activeCell="D10" sqref="A10:XFD10"/>
    </sheetView>
  </sheetViews>
  <sheetFormatPr defaultColWidth="9.1328125" defaultRowHeight="14.25" x14ac:dyDescent="0.45"/>
  <cols>
    <col min="1" max="1" width="5.86328125" bestFit="1" customWidth="1"/>
    <col min="2" max="2" width="21.6640625" bestFit="1" customWidth="1"/>
    <col min="3" max="3" width="13.1328125" bestFit="1" customWidth="1"/>
    <col min="4" max="4" width="21.6640625" bestFit="1" customWidth="1"/>
    <col min="5" max="5" width="14.6640625" bestFit="1" customWidth="1"/>
    <col min="7" max="7" width="10.53125" bestFit="1" customWidth="1"/>
    <col min="8" max="8" width="10.86328125" bestFit="1" customWidth="1"/>
    <col min="9" max="9" width="21.6640625" bestFit="1" customWidth="1"/>
    <col min="10" max="10" width="16.33203125" bestFit="1" customWidth="1"/>
    <col min="11" max="12" width="10.86328125" customWidth="1"/>
    <col min="13" max="13" width="5.53125" bestFit="1" customWidth="1"/>
    <col min="14" max="14" width="4.53125" bestFit="1" customWidth="1"/>
    <col min="15" max="15" width="4.33203125" bestFit="1" customWidth="1"/>
    <col min="16" max="17" width="6.6640625" bestFit="1" customWidth="1"/>
    <col min="18" max="18" width="9.53125" bestFit="1" customWidth="1"/>
    <col min="19" max="19" width="21.53125" bestFit="1" customWidth="1"/>
    <col min="20" max="20" width="16.33203125" bestFit="1" customWidth="1"/>
    <col min="21" max="21" width="24.33203125" bestFit="1" customWidth="1"/>
    <col min="22" max="22" width="18.86328125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16</v>
      </c>
      <c r="E2" s="8" t="s">
        <v>19</v>
      </c>
      <c r="F2" s="7" t="s">
        <v>24</v>
      </c>
      <c r="G2" s="7">
        <v>2</v>
      </c>
      <c r="H2" s="7">
        <v>100</v>
      </c>
      <c r="I2" s="7" t="s">
        <v>16</v>
      </c>
      <c r="J2" s="7" t="s">
        <v>597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150</v>
      </c>
      <c r="C3" s="7" t="s">
        <v>17</v>
      </c>
      <c r="D3" s="7" t="s">
        <v>150</v>
      </c>
      <c r="E3" s="8" t="s">
        <v>19</v>
      </c>
      <c r="F3" s="7" t="s">
        <v>24</v>
      </c>
      <c r="G3" s="7"/>
      <c r="H3" s="7">
        <v>100</v>
      </c>
      <c r="I3" s="7" t="s">
        <v>150</v>
      </c>
      <c r="J3" s="7" t="s">
        <v>597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358</v>
      </c>
      <c r="C4" s="7" t="s">
        <v>17</v>
      </c>
      <c r="D4" s="7" t="s">
        <v>358</v>
      </c>
      <c r="E4" s="8" t="s">
        <v>45</v>
      </c>
      <c r="F4" s="7" t="s">
        <v>20</v>
      </c>
      <c r="G4" s="7"/>
      <c r="H4" s="7">
        <v>10000</v>
      </c>
      <c r="I4" s="7" t="s">
        <v>358</v>
      </c>
      <c r="J4" s="7" t="s">
        <v>597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359</v>
      </c>
      <c r="C5" s="7" t="s">
        <v>17</v>
      </c>
      <c r="D5" s="7" t="s">
        <v>359</v>
      </c>
      <c r="E5" s="8" t="s">
        <v>45</v>
      </c>
      <c r="F5" s="7" t="s">
        <v>24</v>
      </c>
      <c r="G5" s="7"/>
      <c r="H5" s="7">
        <v>10000</v>
      </c>
      <c r="I5" s="7" t="s">
        <v>359</v>
      </c>
      <c r="J5" s="7" t="s">
        <v>597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604</v>
      </c>
      <c r="C6" s="7" t="s">
        <v>36</v>
      </c>
      <c r="D6" s="7" t="s">
        <v>604</v>
      </c>
      <c r="E6" s="8" t="s">
        <v>19</v>
      </c>
      <c r="F6" s="7" t="s">
        <v>24</v>
      </c>
      <c r="G6" s="7"/>
      <c r="H6" s="7"/>
      <c r="I6" s="7" t="s">
        <v>604</v>
      </c>
      <c r="J6" s="7" t="s">
        <v>597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7" t="s">
        <v>210</v>
      </c>
      <c r="C7" s="7" t="s">
        <v>17</v>
      </c>
      <c r="D7" s="7" t="s">
        <v>210</v>
      </c>
      <c r="E7" s="8" t="s">
        <v>27</v>
      </c>
      <c r="F7" s="7" t="s">
        <v>24</v>
      </c>
      <c r="G7" s="7"/>
      <c r="H7" s="7"/>
      <c r="I7" s="7" t="s">
        <v>210</v>
      </c>
      <c r="J7" s="7" t="s">
        <v>597</v>
      </c>
      <c r="K7" s="7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7" t="s">
        <v>166</v>
      </c>
      <c r="C8" s="7" t="s">
        <v>36</v>
      </c>
      <c r="D8" s="7" t="s">
        <v>166</v>
      </c>
      <c r="E8" s="8" t="s">
        <v>19</v>
      </c>
      <c r="F8" s="7" t="s">
        <v>24</v>
      </c>
      <c r="G8" s="7"/>
      <c r="H8" s="7"/>
      <c r="I8" s="7" t="s">
        <v>166</v>
      </c>
      <c r="J8" s="7" t="s">
        <v>597</v>
      </c>
      <c r="K8" s="7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  <row r="9" spans="1:22" x14ac:dyDescent="0.45">
      <c r="A9" s="7">
        <v>8</v>
      </c>
      <c r="B9" s="7" t="s">
        <v>641</v>
      </c>
      <c r="C9" s="7" t="s">
        <v>49</v>
      </c>
      <c r="D9" s="7" t="s">
        <v>641</v>
      </c>
      <c r="E9" s="8" t="s">
        <v>48</v>
      </c>
      <c r="F9" s="7" t="s">
        <v>24</v>
      </c>
      <c r="G9" s="7"/>
      <c r="H9" s="7"/>
      <c r="I9" s="7" t="s">
        <v>641</v>
      </c>
      <c r="J9" s="7" t="s">
        <v>597</v>
      </c>
      <c r="K9" s="7">
        <v>1</v>
      </c>
      <c r="L9" s="7">
        <v>8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7"/>
      <c r="V9" s="7">
        <v>0</v>
      </c>
    </row>
    <row r="10" spans="1:22" x14ac:dyDescent="0.45">
      <c r="A10" s="7">
        <v>9</v>
      </c>
      <c r="B10" s="7" t="s">
        <v>152</v>
      </c>
      <c r="C10" s="7" t="s">
        <v>17</v>
      </c>
      <c r="D10" s="7" t="s">
        <v>652</v>
      </c>
      <c r="E10" s="8" t="s">
        <v>19</v>
      </c>
      <c r="F10" s="7" t="s">
        <v>24</v>
      </c>
      <c r="G10" s="7"/>
      <c r="H10" s="7">
        <v>200</v>
      </c>
      <c r="I10" s="7" t="s">
        <v>652</v>
      </c>
      <c r="J10" s="7" t="s">
        <v>597</v>
      </c>
      <c r="K10" s="10">
        <v>1</v>
      </c>
      <c r="L10" s="7">
        <v>9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/>
      <c r="T10" s="7"/>
      <c r="U10" s="7"/>
      <c r="V10" s="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D2EE58E-37CF-45F7-A654-D1EB7E4DF9E1}">
          <x14:formula1>
            <xm:f>MasterReference!$C$2:$C$16</xm:f>
          </x14:formula1>
          <xm:sqref>E4:E5 E9:E10</xm:sqref>
        </x14:dataValidation>
        <x14:dataValidation type="list" allowBlank="1" showInputMessage="1" showErrorMessage="1" xr:uid="{46566445-6D1B-40B6-86F0-13BB9912357F}">
          <x14:formula1>
            <xm:f>MasterReference!$A$2:$A$6</xm:f>
          </x14:formula1>
          <xm:sqref>C9:C10</xm:sqref>
        </x14:dataValidation>
        <x14:dataValidation type="list" allowBlank="1" showInputMessage="1" showErrorMessage="1" xr:uid="{35F31638-E3A6-4936-98D7-19AC303AA754}">
          <x14:formula1>
            <xm:f>MasterReference!$E$2:$E$3</xm:f>
          </x14:formula1>
          <xm:sqref>F9:F10 M9:R10</xm:sqref>
        </x14:dataValidation>
      </x14:dataValidations>
    </ext>
  </extLst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9064-B45F-48FF-845C-8BD4223B021E}">
  <dimension ref="A1:V6"/>
  <sheetViews>
    <sheetView workbookViewId="0">
      <selection activeCell="J3" sqref="J3:J6"/>
    </sheetView>
  </sheetViews>
  <sheetFormatPr defaultRowHeight="14.25" x14ac:dyDescent="0.45"/>
  <sheetData>
    <row r="1" spans="1:22" x14ac:dyDescent="0.4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140</v>
      </c>
      <c r="J1" s="17" t="s">
        <v>136</v>
      </c>
      <c r="K1" s="17" t="s">
        <v>134</v>
      </c>
      <c r="L1" s="17" t="s">
        <v>135</v>
      </c>
      <c r="M1" s="17" t="s">
        <v>8</v>
      </c>
      <c r="N1" s="17" t="s">
        <v>9</v>
      </c>
      <c r="O1" s="17" t="s">
        <v>10</v>
      </c>
      <c r="P1" s="17" t="s">
        <v>11</v>
      </c>
      <c r="Q1" s="17" t="s">
        <v>142</v>
      </c>
      <c r="R1" s="18" t="s">
        <v>12</v>
      </c>
      <c r="S1" s="17" t="s">
        <v>13</v>
      </c>
      <c r="T1" s="17" t="s">
        <v>14</v>
      </c>
      <c r="U1" s="17" t="s">
        <v>148</v>
      </c>
      <c r="V1" s="19" t="s">
        <v>163</v>
      </c>
    </row>
    <row r="2" spans="1:22" x14ac:dyDescent="0.45">
      <c r="A2" s="15">
        <v>1</v>
      </c>
      <c r="B2" s="15" t="s">
        <v>16</v>
      </c>
      <c r="C2" s="15" t="s">
        <v>17</v>
      </c>
      <c r="D2" s="15" t="s">
        <v>16</v>
      </c>
      <c r="E2" s="20" t="s">
        <v>19</v>
      </c>
      <c r="F2" s="15" t="s">
        <v>24</v>
      </c>
      <c r="G2" s="15">
        <v>2</v>
      </c>
      <c r="H2" s="15">
        <v>3000</v>
      </c>
      <c r="I2" s="15" t="s">
        <v>16</v>
      </c>
      <c r="J2" s="15" t="s">
        <v>561</v>
      </c>
      <c r="K2" s="15">
        <v>1</v>
      </c>
      <c r="L2" s="15">
        <v>1</v>
      </c>
      <c r="M2" s="15" t="s">
        <v>20</v>
      </c>
      <c r="N2" s="15" t="s">
        <v>20</v>
      </c>
      <c r="O2" s="15" t="s">
        <v>20</v>
      </c>
      <c r="P2" s="15" t="s">
        <v>20</v>
      </c>
      <c r="Q2" s="15" t="s">
        <v>20</v>
      </c>
      <c r="R2" s="15" t="s">
        <v>20</v>
      </c>
      <c r="S2" s="15"/>
      <c r="T2" s="15"/>
      <c r="U2" s="15"/>
      <c r="V2" s="21">
        <v>1</v>
      </c>
    </row>
    <row r="3" spans="1:22" x14ac:dyDescent="0.45">
      <c r="A3" s="15">
        <v>2</v>
      </c>
      <c r="B3" s="15" t="s">
        <v>166</v>
      </c>
      <c r="C3" s="15" t="s">
        <v>36</v>
      </c>
      <c r="D3" s="15" t="s">
        <v>167</v>
      </c>
      <c r="E3" s="20" t="s">
        <v>19</v>
      </c>
      <c r="F3" s="15" t="s">
        <v>20</v>
      </c>
      <c r="G3" s="15"/>
      <c r="H3" s="15"/>
      <c r="I3" s="15" t="s">
        <v>167</v>
      </c>
      <c r="J3" s="15" t="s">
        <v>561</v>
      </c>
      <c r="K3" s="15">
        <v>1</v>
      </c>
      <c r="L3" s="15">
        <v>2</v>
      </c>
      <c r="M3" s="15" t="s">
        <v>20</v>
      </c>
      <c r="N3" s="15" t="s">
        <v>20</v>
      </c>
      <c r="O3" s="15" t="s">
        <v>20</v>
      </c>
      <c r="P3" s="15" t="s">
        <v>20</v>
      </c>
      <c r="Q3" s="15" t="s">
        <v>20</v>
      </c>
      <c r="R3" s="15" t="s">
        <v>20</v>
      </c>
      <c r="S3" s="15"/>
      <c r="T3" s="15"/>
      <c r="U3" s="15"/>
      <c r="V3" s="21">
        <v>2</v>
      </c>
    </row>
    <row r="4" spans="1:22" x14ac:dyDescent="0.45">
      <c r="A4" s="15">
        <v>3</v>
      </c>
      <c r="B4" s="15" t="s">
        <v>559</v>
      </c>
      <c r="C4" s="15" t="s">
        <v>36</v>
      </c>
      <c r="D4" s="15" t="s">
        <v>559</v>
      </c>
      <c r="E4" s="20" t="s">
        <v>19</v>
      </c>
      <c r="F4" s="15" t="s">
        <v>20</v>
      </c>
      <c r="G4" s="15"/>
      <c r="H4" s="15"/>
      <c r="I4" s="15" t="s">
        <v>559</v>
      </c>
      <c r="J4" s="15" t="s">
        <v>561</v>
      </c>
      <c r="K4" s="15">
        <v>1</v>
      </c>
      <c r="L4" s="15">
        <v>3</v>
      </c>
      <c r="M4" s="15" t="s">
        <v>20</v>
      </c>
      <c r="N4" s="15" t="s">
        <v>20</v>
      </c>
      <c r="O4" s="15" t="s">
        <v>20</v>
      </c>
      <c r="P4" s="15" t="s">
        <v>20</v>
      </c>
      <c r="Q4" s="15" t="s">
        <v>20</v>
      </c>
      <c r="R4" s="15" t="s">
        <v>20</v>
      </c>
      <c r="S4" s="15"/>
      <c r="T4" s="15"/>
      <c r="U4" s="15"/>
      <c r="V4" s="15">
        <v>3</v>
      </c>
    </row>
    <row r="5" spans="1:22" x14ac:dyDescent="0.45">
      <c r="A5" s="15">
        <v>4</v>
      </c>
      <c r="B5" s="14" t="s">
        <v>560</v>
      </c>
      <c r="C5" s="7" t="s">
        <v>47</v>
      </c>
      <c r="D5" s="14" t="s">
        <v>560</v>
      </c>
      <c r="E5" s="8" t="s">
        <v>51</v>
      </c>
      <c r="F5" s="7" t="s">
        <v>20</v>
      </c>
      <c r="G5" s="7"/>
      <c r="H5" s="7"/>
      <c r="I5" s="14" t="s">
        <v>560</v>
      </c>
      <c r="J5" s="15" t="s">
        <v>561</v>
      </c>
      <c r="K5" s="15">
        <v>1</v>
      </c>
      <c r="L5" s="15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15">
        <v>5</v>
      </c>
      <c r="B6" s="7" t="s">
        <v>152</v>
      </c>
      <c r="C6" s="7" t="s">
        <v>17</v>
      </c>
      <c r="D6" s="7" t="s">
        <v>652</v>
      </c>
      <c r="E6" s="8" t="s">
        <v>19</v>
      </c>
      <c r="F6" s="7" t="s">
        <v>24</v>
      </c>
      <c r="G6" s="7"/>
      <c r="H6" s="7">
        <v>200</v>
      </c>
      <c r="I6" s="7" t="s">
        <v>652</v>
      </c>
      <c r="J6" s="15" t="s">
        <v>561</v>
      </c>
      <c r="K6" s="10">
        <v>1</v>
      </c>
      <c r="L6" s="15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46356AA-6E44-4910-AFA7-12CD693976A2}">
          <x14:formula1>
            <xm:f>MasterReference!$A$2:$A$6</xm:f>
          </x14:formula1>
          <xm:sqref>C5:C6</xm:sqref>
        </x14:dataValidation>
        <x14:dataValidation type="list" allowBlank="1" showInputMessage="1" showErrorMessage="1" xr:uid="{C36E8140-2CC7-45DC-8857-49660D2A1EA3}">
          <x14:formula1>
            <xm:f>MasterReference!$E$2:$E$3</xm:f>
          </x14:formula1>
          <xm:sqref>M5:R6 F5:F6</xm:sqref>
        </x14:dataValidation>
        <x14:dataValidation type="list" allowBlank="1" showInputMessage="1" showErrorMessage="1" xr:uid="{EE19487C-0364-4987-A72B-F36955317786}">
          <x14:formula1>
            <xm:f>MasterReference!$C$2:$C$16</xm:f>
          </x14:formula1>
          <xm:sqref>E5:E6</xm:sqref>
        </x14:dataValidation>
      </x14:dataValidations>
    </ext>
  </extLst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37E3A-B0C7-47DE-801A-DFB83D7E632A}">
  <dimension ref="A1:V7"/>
  <sheetViews>
    <sheetView zoomScale="94" zoomScaleNormal="80" workbookViewId="0">
      <selection activeCell="A7" sqref="A7:XFD7"/>
    </sheetView>
  </sheetViews>
  <sheetFormatPr defaultRowHeight="14.25" x14ac:dyDescent="0.45"/>
  <cols>
    <col min="1" max="1" width="5.6640625" bestFit="1" customWidth="1"/>
    <col min="2" max="2" width="13.46484375" bestFit="1" customWidth="1"/>
    <col min="3" max="3" width="12.46484375" bestFit="1" customWidth="1"/>
    <col min="4" max="4" width="12" bestFit="1" customWidth="1"/>
    <col min="5" max="5" width="11.3320312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11.796875" bestFit="1" customWidth="1"/>
    <col min="10" max="10" width="12.19921875" bestFit="1" customWidth="1"/>
    <col min="11" max="11" width="7.1992187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19921875" bestFit="1" customWidth="1"/>
    <col min="16" max="16" width="6.46484375" bestFit="1" customWidth="1"/>
    <col min="17" max="17" width="6.79687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16</v>
      </c>
      <c r="E2" s="8" t="s">
        <v>19</v>
      </c>
      <c r="F2" s="7" t="s">
        <v>24</v>
      </c>
      <c r="G2" s="7">
        <v>2</v>
      </c>
      <c r="H2" s="7">
        <v>100</v>
      </c>
      <c r="I2" s="7" t="s">
        <v>16</v>
      </c>
      <c r="J2" s="7" t="s">
        <v>344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340</v>
      </c>
      <c r="C3" s="7" t="s">
        <v>36</v>
      </c>
      <c r="D3" s="7" t="s">
        <v>345</v>
      </c>
      <c r="E3" s="8" t="s">
        <v>41</v>
      </c>
      <c r="F3" s="7" t="s">
        <v>20</v>
      </c>
      <c r="G3" s="7"/>
      <c r="H3" s="7"/>
      <c r="I3" s="7" t="s">
        <v>345</v>
      </c>
      <c r="J3" s="7" t="s">
        <v>344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 t="s">
        <v>472</v>
      </c>
      <c r="U3" s="7"/>
      <c r="V3" s="7">
        <v>2</v>
      </c>
    </row>
    <row r="4" spans="1:22" x14ac:dyDescent="0.45">
      <c r="A4" s="7">
        <v>3</v>
      </c>
      <c r="B4" s="7" t="s">
        <v>166</v>
      </c>
      <c r="C4" s="7" t="s">
        <v>36</v>
      </c>
      <c r="D4" s="7" t="s">
        <v>167</v>
      </c>
      <c r="E4" s="8" t="s">
        <v>19</v>
      </c>
      <c r="F4" s="7" t="s">
        <v>20</v>
      </c>
      <c r="G4" s="7"/>
      <c r="H4" s="7"/>
      <c r="I4" s="7" t="s">
        <v>167</v>
      </c>
      <c r="J4" s="7" t="s">
        <v>344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341</v>
      </c>
      <c r="C5" s="7" t="s">
        <v>17</v>
      </c>
      <c r="D5" s="7" t="s">
        <v>341</v>
      </c>
      <c r="E5" s="8" t="s">
        <v>19</v>
      </c>
      <c r="F5" s="7" t="s">
        <v>20</v>
      </c>
      <c r="G5" s="7">
        <v>2</v>
      </c>
      <c r="H5" s="7">
        <v>1000</v>
      </c>
      <c r="I5" s="7" t="s">
        <v>341</v>
      </c>
      <c r="J5" s="7" t="s">
        <v>344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13" t="s">
        <v>343</v>
      </c>
      <c r="C6" s="7" t="s">
        <v>17</v>
      </c>
      <c r="D6" s="13" t="s">
        <v>346</v>
      </c>
      <c r="E6" s="8" t="s">
        <v>45</v>
      </c>
      <c r="F6" s="7" t="s">
        <v>24</v>
      </c>
      <c r="G6" s="7">
        <v>1</v>
      </c>
      <c r="H6" s="7">
        <v>50000</v>
      </c>
      <c r="I6" s="13" t="s">
        <v>346</v>
      </c>
      <c r="J6" s="7" t="s">
        <v>344</v>
      </c>
      <c r="K6" s="10">
        <v>3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14" t="s">
        <v>342</v>
      </c>
      <c r="C7" s="7" t="s">
        <v>47</v>
      </c>
      <c r="D7" s="14" t="s">
        <v>347</v>
      </c>
      <c r="E7" s="8" t="s">
        <v>51</v>
      </c>
      <c r="F7" s="7" t="s">
        <v>24</v>
      </c>
      <c r="G7" s="7"/>
      <c r="H7" s="7"/>
      <c r="I7" s="14" t="s">
        <v>347</v>
      </c>
      <c r="J7" s="7" t="s">
        <v>344</v>
      </c>
      <c r="K7" s="10">
        <v>3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C500A7-8A98-4A44-B7FC-81E7CD0C5956}">
          <x14:formula1>
            <xm:f>MasterReference!$C$2:$C$16</xm:f>
          </x14:formula1>
          <xm:sqref>E2:E7</xm:sqref>
        </x14:dataValidation>
        <x14:dataValidation type="list" allowBlank="1" showInputMessage="1" showErrorMessage="1" xr:uid="{59A195E5-338B-485A-928F-2E6D23B42AA0}">
          <x14:formula1>
            <xm:f>MasterReference!$E$2:$E$3</xm:f>
          </x14:formula1>
          <xm:sqref>M2:R7 F2:F7</xm:sqref>
        </x14:dataValidation>
        <x14:dataValidation type="list" allowBlank="1" showInputMessage="1" showErrorMessage="1" xr:uid="{FD9280D5-0CEF-4515-A4F4-3479E899D090}">
          <x14:formula1>
            <xm:f>MasterReference!$A$2:$A$6</xm:f>
          </x14:formula1>
          <xm:sqref>C2:C7</xm:sqref>
        </x14:dataValidation>
      </x14:dataValidations>
    </ext>
  </extLst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E5010-D41E-4521-BEF7-A0C78F67E923}">
  <dimension ref="A1:V7"/>
  <sheetViews>
    <sheetView workbookViewId="0">
      <selection activeCell="Q13" sqref="Q13"/>
    </sheetView>
  </sheetViews>
  <sheetFormatPr defaultRowHeight="14.25" x14ac:dyDescent="0.45"/>
  <cols>
    <col min="1" max="1" width="5.6640625" bestFit="1" customWidth="1"/>
    <col min="2" max="2" width="13.46484375" bestFit="1" customWidth="1"/>
    <col min="3" max="3" width="12.46484375" bestFit="1" customWidth="1"/>
    <col min="4" max="4" width="12" bestFit="1" customWidth="1"/>
    <col min="5" max="5" width="11.3320312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11.796875" bestFit="1" customWidth="1"/>
    <col min="10" max="10" width="12.19921875" bestFit="1" customWidth="1"/>
    <col min="11" max="11" width="7.1992187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19921875" bestFit="1" customWidth="1"/>
    <col min="16" max="16" width="6.46484375" bestFit="1" customWidth="1"/>
    <col min="17" max="17" width="6.79687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16</v>
      </c>
      <c r="E2" s="8" t="s">
        <v>19</v>
      </c>
      <c r="F2" s="7" t="s">
        <v>24</v>
      </c>
      <c r="G2" s="7">
        <v>2</v>
      </c>
      <c r="H2" s="7">
        <v>100</v>
      </c>
      <c r="I2" s="7" t="s">
        <v>16</v>
      </c>
      <c r="J2" s="7" t="s">
        <v>344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340</v>
      </c>
      <c r="C3" s="7" t="s">
        <v>36</v>
      </c>
      <c r="D3" s="7" t="s">
        <v>345</v>
      </c>
      <c r="E3" s="8" t="s">
        <v>41</v>
      </c>
      <c r="F3" s="7" t="s">
        <v>20</v>
      </c>
      <c r="G3" s="7"/>
      <c r="H3" s="7"/>
      <c r="I3" s="7" t="s">
        <v>345</v>
      </c>
      <c r="J3" s="7" t="s">
        <v>344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 t="s">
        <v>472</v>
      </c>
      <c r="U3" s="7"/>
      <c r="V3" s="7">
        <v>2</v>
      </c>
    </row>
    <row r="4" spans="1:22" x14ac:dyDescent="0.45">
      <c r="A4" s="7">
        <v>3</v>
      </c>
      <c r="B4" s="7" t="s">
        <v>166</v>
      </c>
      <c r="C4" s="7" t="s">
        <v>36</v>
      </c>
      <c r="D4" s="7" t="s">
        <v>167</v>
      </c>
      <c r="E4" s="8" t="s">
        <v>19</v>
      </c>
      <c r="F4" s="7" t="s">
        <v>20</v>
      </c>
      <c r="G4" s="7"/>
      <c r="H4" s="7"/>
      <c r="I4" s="7" t="s">
        <v>167</v>
      </c>
      <c r="J4" s="7" t="s">
        <v>344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341</v>
      </c>
      <c r="C5" s="7" t="s">
        <v>17</v>
      </c>
      <c r="D5" s="7" t="s">
        <v>341</v>
      </c>
      <c r="E5" s="8" t="s">
        <v>19</v>
      </c>
      <c r="F5" s="7" t="s">
        <v>20</v>
      </c>
      <c r="G5" s="7">
        <v>2</v>
      </c>
      <c r="H5" s="7">
        <v>1000</v>
      </c>
      <c r="I5" s="7" t="s">
        <v>341</v>
      </c>
      <c r="J5" s="7" t="s">
        <v>344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13" t="s">
        <v>343</v>
      </c>
      <c r="C6" s="7" t="s">
        <v>17</v>
      </c>
      <c r="D6" s="13" t="s">
        <v>346</v>
      </c>
      <c r="E6" s="8" t="s">
        <v>45</v>
      </c>
      <c r="F6" s="7" t="s">
        <v>24</v>
      </c>
      <c r="G6" s="7">
        <v>1</v>
      </c>
      <c r="H6" s="7">
        <v>50000</v>
      </c>
      <c r="I6" s="13" t="s">
        <v>346</v>
      </c>
      <c r="J6" s="7" t="s">
        <v>344</v>
      </c>
      <c r="K6" s="10">
        <v>3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14" t="s">
        <v>342</v>
      </c>
      <c r="C7" s="7" t="s">
        <v>47</v>
      </c>
      <c r="D7" s="14" t="s">
        <v>347</v>
      </c>
      <c r="E7" s="8" t="s">
        <v>51</v>
      </c>
      <c r="F7" s="7" t="s">
        <v>24</v>
      </c>
      <c r="G7" s="7"/>
      <c r="H7" s="7"/>
      <c r="I7" s="14" t="s">
        <v>347</v>
      </c>
      <c r="J7" s="7" t="s">
        <v>344</v>
      </c>
      <c r="K7" s="10">
        <v>3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596B29F-6C68-43BE-8B1A-3C387C741C36}">
          <x14:formula1>
            <xm:f>MasterReference!$A$2:$A$6</xm:f>
          </x14:formula1>
          <xm:sqref>C2:C7</xm:sqref>
        </x14:dataValidation>
        <x14:dataValidation type="list" allowBlank="1" showInputMessage="1" showErrorMessage="1" xr:uid="{E7ED757B-AE9F-4F63-80C4-FB1A3165E03D}">
          <x14:formula1>
            <xm:f>MasterReference!$E$2:$E$3</xm:f>
          </x14:formula1>
          <xm:sqref>M2:R7 F2:F7</xm:sqref>
        </x14:dataValidation>
        <x14:dataValidation type="list" allowBlank="1" showInputMessage="1" showErrorMessage="1" xr:uid="{82B6D480-2D5B-427F-B893-4BD00A1E276A}">
          <x14:formula1>
            <xm:f>MasterReference!$C$2:$C$16</xm:f>
          </x14:formula1>
          <xm:sqref>E2:E7</xm:sqref>
        </x14:dataValidation>
      </x14:dataValidations>
    </ext>
  </extLst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3EAF7-192E-4AC8-B9E8-223FAB190190}">
  <dimension ref="A1:V12"/>
  <sheetViews>
    <sheetView zoomScale="88" workbookViewId="0">
      <selection activeCell="G24" sqref="A1:XFD1048576"/>
    </sheetView>
  </sheetViews>
  <sheetFormatPr defaultRowHeight="14.25" x14ac:dyDescent="0.45"/>
  <cols>
    <col min="1" max="1" width="5.6640625" bestFit="1" customWidth="1"/>
    <col min="2" max="2" width="18.86328125" customWidth="1"/>
    <col min="3" max="3" width="12.46484375" bestFit="1" customWidth="1"/>
    <col min="4" max="4" width="12" bestFit="1" customWidth="1"/>
    <col min="5" max="5" width="11.3320312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10.19921875" bestFit="1" customWidth="1"/>
    <col min="10" max="10" width="16.53125" bestFit="1" customWidth="1"/>
    <col min="11" max="11" width="7.1992187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19921875" bestFit="1" customWidth="1"/>
    <col min="16" max="16" width="6.46484375" bestFit="1" customWidth="1"/>
    <col min="17" max="17" width="6.79687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16</v>
      </c>
      <c r="E2" s="8" t="s">
        <v>141</v>
      </c>
      <c r="F2" s="7" t="s">
        <v>20</v>
      </c>
      <c r="G2" s="7">
        <v>2</v>
      </c>
      <c r="H2" s="7">
        <v>100</v>
      </c>
      <c r="I2" s="7" t="s">
        <v>16</v>
      </c>
      <c r="J2" s="7" t="s">
        <v>351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197</v>
      </c>
      <c r="C3" s="7" t="s">
        <v>17</v>
      </c>
      <c r="D3" s="7" t="s">
        <v>197</v>
      </c>
      <c r="E3" s="8" t="s">
        <v>45</v>
      </c>
      <c r="F3" s="7" t="s">
        <v>20</v>
      </c>
      <c r="G3" s="7">
        <v>2</v>
      </c>
      <c r="H3" s="7">
        <v>10000</v>
      </c>
      <c r="I3" s="7" t="s">
        <v>197</v>
      </c>
      <c r="J3" s="7" t="s">
        <v>351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350</v>
      </c>
      <c r="C4" s="7" t="s">
        <v>17</v>
      </c>
      <c r="D4" s="7" t="s">
        <v>350</v>
      </c>
      <c r="E4" s="8" t="s">
        <v>45</v>
      </c>
      <c r="F4" s="7" t="s">
        <v>20</v>
      </c>
      <c r="G4" s="7">
        <v>2</v>
      </c>
      <c r="H4" s="7">
        <v>10000</v>
      </c>
      <c r="I4" s="7" t="s">
        <v>350</v>
      </c>
      <c r="J4" s="7" t="s">
        <v>351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210</v>
      </c>
      <c r="C5" s="7" t="s">
        <v>17</v>
      </c>
      <c r="D5" s="7" t="s">
        <v>210</v>
      </c>
      <c r="E5" s="8" t="s">
        <v>27</v>
      </c>
      <c r="F5" s="7" t="s">
        <v>24</v>
      </c>
      <c r="G5" s="7"/>
      <c r="H5" s="7"/>
      <c r="I5" s="7" t="s">
        <v>210</v>
      </c>
      <c r="J5" s="7" t="s">
        <v>351</v>
      </c>
      <c r="K5" s="10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609</v>
      </c>
      <c r="C6" s="7" t="s">
        <v>17</v>
      </c>
      <c r="D6" s="7" t="s">
        <v>527</v>
      </c>
      <c r="E6" s="8" t="s">
        <v>50</v>
      </c>
      <c r="F6" s="7" t="s">
        <v>24</v>
      </c>
      <c r="G6" s="7"/>
      <c r="H6" s="7"/>
      <c r="I6" s="7" t="s">
        <v>527</v>
      </c>
      <c r="J6" s="7" t="s">
        <v>351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 t="s">
        <v>610</v>
      </c>
      <c r="U6" s="7"/>
      <c r="V6" s="7">
        <v>5</v>
      </c>
    </row>
    <row r="7" spans="1:22" x14ac:dyDescent="0.45">
      <c r="A7" s="7"/>
      <c r="B7" s="7"/>
      <c r="C7" s="7"/>
      <c r="D7" s="7"/>
      <c r="E7" s="8"/>
      <c r="F7" s="7"/>
      <c r="G7" s="7"/>
      <c r="H7" s="7"/>
      <c r="I7" s="7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45">
      <c r="A8" s="7"/>
      <c r="B8" s="7"/>
      <c r="C8" s="7"/>
      <c r="D8" s="7"/>
      <c r="E8" s="8"/>
      <c r="F8" s="7"/>
      <c r="G8" s="7"/>
      <c r="H8" s="7"/>
      <c r="I8" s="7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45">
      <c r="A9" s="7"/>
      <c r="B9" s="7"/>
      <c r="C9" s="7"/>
      <c r="D9" s="7"/>
      <c r="E9" s="8"/>
      <c r="F9" s="7"/>
      <c r="G9" s="7"/>
      <c r="H9" s="7"/>
      <c r="I9" s="7"/>
      <c r="J9" s="10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45">
      <c r="A10" s="7"/>
      <c r="B10" s="7"/>
      <c r="C10" s="7"/>
      <c r="D10" s="7"/>
      <c r="E10" s="8"/>
      <c r="F10" s="7"/>
      <c r="G10" s="7"/>
      <c r="H10" s="7"/>
      <c r="I10" s="7"/>
      <c r="J10" s="10"/>
      <c r="K10" s="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45">
      <c r="A11" s="7"/>
      <c r="B11" s="13"/>
      <c r="C11" s="7"/>
      <c r="D11" s="13"/>
      <c r="E11" s="8"/>
      <c r="F11" s="7"/>
      <c r="G11" s="7"/>
      <c r="H11" s="7"/>
      <c r="I11" s="13"/>
      <c r="J11" s="10"/>
      <c r="K11" s="10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45">
      <c r="A12" s="7"/>
      <c r="B12" s="14"/>
      <c r="C12" s="7"/>
      <c r="D12" s="14"/>
      <c r="E12" s="8"/>
      <c r="F12" s="7"/>
      <c r="G12" s="7"/>
      <c r="H12" s="7"/>
      <c r="I12" s="14"/>
      <c r="J12" s="10"/>
      <c r="K12" s="10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37AE7E2-B9BD-4AA0-B206-5EC518AE0BA7}">
          <x14:formula1>
            <xm:f>MasterReference!$O$2:$O$39</xm:f>
          </x14:formula1>
          <xm:sqref>S7:S9</xm:sqref>
        </x14:dataValidation>
        <x14:dataValidation type="list" allowBlank="1" showInputMessage="1" showErrorMessage="1" xr:uid="{087A12FC-C366-43FF-97A3-B8C293A6AACE}">
          <x14:formula1>
            <xm:f>MasterReference!$Q$2:$Q$3</xm:f>
          </x14:formula1>
          <xm:sqref>T8:T9</xm:sqref>
        </x14:dataValidation>
        <x14:dataValidation type="list" allowBlank="1" showInputMessage="1" showErrorMessage="1" xr:uid="{D3D73471-494E-4B0D-8558-5E6EC1F09574}">
          <x14:formula1>
            <xm:f>MasterReference!$C$2:$C$16</xm:f>
          </x14:formula1>
          <xm:sqref>E2:E12</xm:sqref>
        </x14:dataValidation>
        <x14:dataValidation type="list" allowBlank="1" showInputMessage="1" showErrorMessage="1" xr:uid="{DEE754C6-A301-433D-8D26-C0414550F666}">
          <x14:formula1>
            <xm:f>MasterReference!$E$2:$E$3</xm:f>
          </x14:formula1>
          <xm:sqref>F2:F12 M2:R12</xm:sqref>
        </x14:dataValidation>
        <x14:dataValidation type="list" allowBlank="1" showInputMessage="1" showErrorMessage="1" xr:uid="{F0818A74-54FA-4D18-AD73-5AD55135A32B}">
          <x14:formula1>
            <xm:f>MasterReference!$A$2:$A$6</xm:f>
          </x14:formula1>
          <xm:sqref>C2:C12</xm:sqref>
        </x14:dataValidation>
      </x14:dataValidations>
    </ext>
  </extLst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A184-34BE-4058-AD1C-4EE23F6FC39A}">
  <dimension ref="A1:V12"/>
  <sheetViews>
    <sheetView workbookViewId="0">
      <selection sqref="A1:XFD1048576"/>
    </sheetView>
  </sheetViews>
  <sheetFormatPr defaultRowHeight="14.25" x14ac:dyDescent="0.45"/>
  <cols>
    <col min="1" max="1" width="5.6640625" bestFit="1" customWidth="1"/>
    <col min="2" max="2" width="18.86328125" customWidth="1"/>
    <col min="3" max="3" width="12.46484375" bestFit="1" customWidth="1"/>
    <col min="4" max="4" width="12" bestFit="1" customWidth="1"/>
    <col min="5" max="5" width="11.3320312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10.19921875" bestFit="1" customWidth="1"/>
    <col min="10" max="10" width="16.53125" bestFit="1" customWidth="1"/>
    <col min="11" max="11" width="7.1992187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19921875" bestFit="1" customWidth="1"/>
    <col min="16" max="16" width="6.46484375" bestFit="1" customWidth="1"/>
    <col min="17" max="17" width="6.79687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16</v>
      </c>
      <c r="E2" s="8" t="s">
        <v>141</v>
      </c>
      <c r="F2" s="7" t="s">
        <v>20</v>
      </c>
      <c r="G2" s="7">
        <v>2</v>
      </c>
      <c r="H2" s="7">
        <v>100</v>
      </c>
      <c r="I2" s="7" t="s">
        <v>16</v>
      </c>
      <c r="J2" s="7" t="s">
        <v>351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197</v>
      </c>
      <c r="C3" s="7" t="s">
        <v>17</v>
      </c>
      <c r="D3" s="7" t="s">
        <v>197</v>
      </c>
      <c r="E3" s="8" t="s">
        <v>45</v>
      </c>
      <c r="F3" s="7" t="s">
        <v>20</v>
      </c>
      <c r="G3" s="7">
        <v>2</v>
      </c>
      <c r="H3" s="7">
        <v>10000</v>
      </c>
      <c r="I3" s="7" t="s">
        <v>197</v>
      </c>
      <c r="J3" s="7" t="s">
        <v>351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350</v>
      </c>
      <c r="C4" s="7" t="s">
        <v>17</v>
      </c>
      <c r="D4" s="7" t="s">
        <v>350</v>
      </c>
      <c r="E4" s="8" t="s">
        <v>45</v>
      </c>
      <c r="F4" s="7" t="s">
        <v>20</v>
      </c>
      <c r="G4" s="7">
        <v>2</v>
      </c>
      <c r="H4" s="7">
        <v>10000</v>
      </c>
      <c r="I4" s="7" t="s">
        <v>350</v>
      </c>
      <c r="J4" s="7" t="s">
        <v>351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210</v>
      </c>
      <c r="C5" s="7" t="s">
        <v>17</v>
      </c>
      <c r="D5" s="7" t="s">
        <v>210</v>
      </c>
      <c r="E5" s="8" t="s">
        <v>27</v>
      </c>
      <c r="F5" s="7" t="s">
        <v>24</v>
      </c>
      <c r="G5" s="7"/>
      <c r="H5" s="7"/>
      <c r="I5" s="7" t="s">
        <v>210</v>
      </c>
      <c r="J5" s="7" t="s">
        <v>351</v>
      </c>
      <c r="K5" s="10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609</v>
      </c>
      <c r="C6" s="7" t="s">
        <v>17</v>
      </c>
      <c r="D6" s="7" t="s">
        <v>527</v>
      </c>
      <c r="E6" s="8" t="s">
        <v>50</v>
      </c>
      <c r="F6" s="7" t="s">
        <v>24</v>
      </c>
      <c r="G6" s="7"/>
      <c r="H6" s="7"/>
      <c r="I6" s="7" t="s">
        <v>527</v>
      </c>
      <c r="J6" s="7" t="s">
        <v>351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 t="s">
        <v>610</v>
      </c>
      <c r="U6" s="7"/>
      <c r="V6" s="7">
        <v>5</v>
      </c>
    </row>
    <row r="7" spans="1:22" x14ac:dyDescent="0.45">
      <c r="A7" s="7"/>
      <c r="B7" s="7"/>
      <c r="C7" s="7"/>
      <c r="D7" s="7"/>
      <c r="E7" s="8"/>
      <c r="F7" s="7"/>
      <c r="G7" s="7"/>
      <c r="H7" s="7"/>
      <c r="I7" s="7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45">
      <c r="A8" s="7"/>
      <c r="B8" s="7"/>
      <c r="C8" s="7"/>
      <c r="D8" s="7"/>
      <c r="E8" s="8"/>
      <c r="F8" s="7"/>
      <c r="G8" s="7"/>
      <c r="H8" s="7"/>
      <c r="I8" s="7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45">
      <c r="A9" s="7"/>
      <c r="B9" s="7"/>
      <c r="C9" s="7"/>
      <c r="D9" s="7"/>
      <c r="E9" s="8"/>
      <c r="F9" s="7"/>
      <c r="G9" s="7"/>
      <c r="H9" s="7"/>
      <c r="I9" s="7"/>
      <c r="J9" s="10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45">
      <c r="A10" s="7"/>
      <c r="B10" s="7"/>
      <c r="C10" s="7"/>
      <c r="D10" s="7"/>
      <c r="E10" s="8"/>
      <c r="F10" s="7"/>
      <c r="G10" s="7"/>
      <c r="H10" s="7"/>
      <c r="I10" s="7"/>
      <c r="J10" s="10"/>
      <c r="K10" s="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45">
      <c r="A11" s="7"/>
      <c r="B11" s="13"/>
      <c r="C11" s="7"/>
      <c r="D11" s="13"/>
      <c r="E11" s="8"/>
      <c r="F11" s="7"/>
      <c r="G11" s="7"/>
      <c r="H11" s="7"/>
      <c r="I11" s="13"/>
      <c r="J11" s="10"/>
      <c r="K11" s="10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45">
      <c r="A12" s="7"/>
      <c r="B12" s="14"/>
      <c r="C12" s="7"/>
      <c r="D12" s="14"/>
      <c r="E12" s="8"/>
      <c r="F12" s="7"/>
      <c r="G12" s="7"/>
      <c r="H12" s="7"/>
      <c r="I12" s="14"/>
      <c r="J12" s="10"/>
      <c r="K12" s="10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062C7B6-80CF-4943-AF89-E5760E8F9FD2}">
          <x14:formula1>
            <xm:f>MasterReference!$A$2:$A$6</xm:f>
          </x14:formula1>
          <xm:sqref>C2:C12</xm:sqref>
        </x14:dataValidation>
        <x14:dataValidation type="list" allowBlank="1" showInputMessage="1" showErrorMessage="1" xr:uid="{E43C969E-8F29-4BDA-B240-EDEB6448CD04}">
          <x14:formula1>
            <xm:f>MasterReference!$E$2:$E$3</xm:f>
          </x14:formula1>
          <xm:sqref>F2:F12 M2:R12</xm:sqref>
        </x14:dataValidation>
        <x14:dataValidation type="list" allowBlank="1" showInputMessage="1" showErrorMessage="1" xr:uid="{1AB22776-1811-4C56-B639-69ECE8516CE8}">
          <x14:formula1>
            <xm:f>MasterReference!$C$2:$C$16</xm:f>
          </x14:formula1>
          <xm:sqref>E2:E12</xm:sqref>
        </x14:dataValidation>
        <x14:dataValidation type="list" allowBlank="1" showInputMessage="1" showErrorMessage="1" xr:uid="{921ED475-4D01-4A34-8EBD-46414BF77D6B}">
          <x14:formula1>
            <xm:f>MasterReference!$Q$2:$Q$3</xm:f>
          </x14:formula1>
          <xm:sqref>T8:T9</xm:sqref>
        </x14:dataValidation>
        <x14:dataValidation type="list" allowBlank="1" showInputMessage="1" showErrorMessage="1" xr:uid="{D2B8EF05-4CF7-44F5-BA86-7ECA9D3A0DE9}">
          <x14:formula1>
            <xm:f>MasterReference!$O$2:$O$39</xm:f>
          </x14:formula1>
          <xm:sqref>S7:S9</xm:sqref>
        </x14:dataValidation>
      </x14:dataValidations>
    </ext>
  </extLst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E2A1-62B5-44BA-8F84-C576CF00F949}">
  <dimension ref="A1:V12"/>
  <sheetViews>
    <sheetView workbookViewId="0">
      <selection activeCell="A6" sqref="A6:XFD6"/>
    </sheetView>
  </sheetViews>
  <sheetFormatPr defaultRowHeight="14.25" x14ac:dyDescent="0.45"/>
  <cols>
    <col min="1" max="1" width="5.6640625" bestFit="1" customWidth="1"/>
    <col min="2" max="2" width="18.86328125" customWidth="1"/>
    <col min="3" max="3" width="12.46484375" bestFit="1" customWidth="1"/>
    <col min="4" max="4" width="12" bestFit="1" customWidth="1"/>
    <col min="5" max="5" width="11.3320312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10.19921875" bestFit="1" customWidth="1"/>
    <col min="10" max="10" width="16.53125" bestFit="1" customWidth="1"/>
    <col min="11" max="11" width="7.1992187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19921875" bestFit="1" customWidth="1"/>
    <col min="16" max="16" width="6.46484375" bestFit="1" customWidth="1"/>
    <col min="17" max="17" width="6.79687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16</v>
      </c>
      <c r="E2" s="8" t="s">
        <v>141</v>
      </c>
      <c r="F2" s="7" t="s">
        <v>20</v>
      </c>
      <c r="G2" s="7">
        <v>2</v>
      </c>
      <c r="H2" s="7">
        <v>100</v>
      </c>
      <c r="I2" s="7" t="s">
        <v>16</v>
      </c>
      <c r="J2" s="7" t="s">
        <v>351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197</v>
      </c>
      <c r="C3" s="7" t="s">
        <v>17</v>
      </c>
      <c r="D3" s="7" t="s">
        <v>197</v>
      </c>
      <c r="E3" s="8" t="s">
        <v>45</v>
      </c>
      <c r="F3" s="7" t="s">
        <v>20</v>
      </c>
      <c r="G3" s="7">
        <v>2</v>
      </c>
      <c r="H3" s="7">
        <v>10000</v>
      </c>
      <c r="I3" s="7" t="s">
        <v>197</v>
      </c>
      <c r="J3" s="7" t="s">
        <v>351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350</v>
      </c>
      <c r="C4" s="7" t="s">
        <v>17</v>
      </c>
      <c r="D4" s="7" t="s">
        <v>350</v>
      </c>
      <c r="E4" s="8" t="s">
        <v>45</v>
      </c>
      <c r="F4" s="7" t="s">
        <v>20</v>
      </c>
      <c r="G4" s="7">
        <v>2</v>
      </c>
      <c r="H4" s="7">
        <v>10000</v>
      </c>
      <c r="I4" s="7" t="s">
        <v>350</v>
      </c>
      <c r="J4" s="7" t="s">
        <v>351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210</v>
      </c>
      <c r="C5" s="7" t="s">
        <v>17</v>
      </c>
      <c r="D5" s="7" t="s">
        <v>210</v>
      </c>
      <c r="E5" s="8" t="s">
        <v>27</v>
      </c>
      <c r="F5" s="7" t="s">
        <v>24</v>
      </c>
      <c r="G5" s="7"/>
      <c r="H5" s="7"/>
      <c r="I5" s="7" t="s">
        <v>210</v>
      </c>
      <c r="J5" s="7" t="s">
        <v>351</v>
      </c>
      <c r="K5" s="10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609</v>
      </c>
      <c r="C6" s="7" t="s">
        <v>17</v>
      </c>
      <c r="D6" s="7" t="s">
        <v>527</v>
      </c>
      <c r="E6" s="8" t="s">
        <v>50</v>
      </c>
      <c r="F6" s="7" t="s">
        <v>24</v>
      </c>
      <c r="G6" s="7"/>
      <c r="H6" s="7"/>
      <c r="I6" s="7" t="s">
        <v>527</v>
      </c>
      <c r="J6" s="7" t="s">
        <v>351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 t="s">
        <v>610</v>
      </c>
      <c r="U6" s="7"/>
      <c r="V6" s="7">
        <v>5</v>
      </c>
    </row>
    <row r="7" spans="1:22" x14ac:dyDescent="0.45">
      <c r="A7" s="7"/>
      <c r="B7" s="7"/>
      <c r="C7" s="7"/>
      <c r="D7" s="7"/>
      <c r="E7" s="8"/>
      <c r="F7" s="7"/>
      <c r="G7" s="7"/>
      <c r="H7" s="7"/>
      <c r="I7" s="7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45">
      <c r="A8" s="7"/>
      <c r="B8" s="7"/>
      <c r="C8" s="7"/>
      <c r="D8" s="7"/>
      <c r="E8" s="8"/>
      <c r="F8" s="7"/>
      <c r="G8" s="7"/>
      <c r="H8" s="7"/>
      <c r="I8" s="7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45">
      <c r="A9" s="7"/>
      <c r="B9" s="7"/>
      <c r="C9" s="7"/>
      <c r="D9" s="7"/>
      <c r="E9" s="8"/>
      <c r="F9" s="7"/>
      <c r="G9" s="7"/>
      <c r="H9" s="7"/>
      <c r="I9" s="7"/>
      <c r="J9" s="10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45">
      <c r="A10" s="7"/>
      <c r="B10" s="7"/>
      <c r="C10" s="7"/>
      <c r="D10" s="7"/>
      <c r="E10" s="8"/>
      <c r="F10" s="7"/>
      <c r="G10" s="7"/>
      <c r="H10" s="7"/>
      <c r="I10" s="7"/>
      <c r="J10" s="10"/>
      <c r="K10" s="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45">
      <c r="A11" s="7"/>
      <c r="B11" s="13"/>
      <c r="C11" s="7"/>
      <c r="D11" s="13"/>
      <c r="E11" s="8"/>
      <c r="F11" s="7"/>
      <c r="G11" s="7"/>
      <c r="H11" s="7"/>
      <c r="I11" s="13"/>
      <c r="J11" s="10"/>
      <c r="K11" s="10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45">
      <c r="A12" s="7"/>
      <c r="B12" s="14"/>
      <c r="C12" s="7"/>
      <c r="D12" s="14"/>
      <c r="E12" s="8"/>
      <c r="F12" s="7"/>
      <c r="G12" s="7"/>
      <c r="H12" s="7"/>
      <c r="I12" s="14"/>
      <c r="J12" s="10"/>
      <c r="K12" s="10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462F88A-A9EE-426A-84B0-48185885CDA9}">
          <x14:formula1>
            <xm:f>MasterReference!$A$2:$A$6</xm:f>
          </x14:formula1>
          <xm:sqref>C2:C12</xm:sqref>
        </x14:dataValidation>
        <x14:dataValidation type="list" allowBlank="1" showInputMessage="1" showErrorMessage="1" xr:uid="{C37F16A9-12EA-4757-A4B7-72B194AACE37}">
          <x14:formula1>
            <xm:f>MasterReference!$E$2:$E$3</xm:f>
          </x14:formula1>
          <xm:sqref>F2:F12 M2:R12</xm:sqref>
        </x14:dataValidation>
        <x14:dataValidation type="list" allowBlank="1" showInputMessage="1" showErrorMessage="1" xr:uid="{75E2A0B5-CC46-46E1-81A9-6F16BC42ADBD}">
          <x14:formula1>
            <xm:f>MasterReference!$C$2:$C$16</xm:f>
          </x14:formula1>
          <xm:sqref>E2:E12</xm:sqref>
        </x14:dataValidation>
        <x14:dataValidation type="list" allowBlank="1" showInputMessage="1" showErrorMessage="1" xr:uid="{AAB7E3FE-D998-4B05-815A-5A5500E10264}">
          <x14:formula1>
            <xm:f>MasterReference!$Q$2:$Q$3</xm:f>
          </x14:formula1>
          <xm:sqref>T8:T9</xm:sqref>
        </x14:dataValidation>
        <x14:dataValidation type="list" allowBlank="1" showInputMessage="1" showErrorMessage="1" xr:uid="{FA9504C6-654E-41D4-8218-9312088BB9C2}">
          <x14:formula1>
            <xm:f>MasterReference!$O$2:$O$39</xm:f>
          </x14:formula1>
          <xm:sqref>S7:S9</xm:sqref>
        </x14:dataValidation>
      </x14:dataValidations>
    </ext>
  </extLst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A485-80FF-4229-8ACC-CDA9948F13A9}">
  <dimension ref="A1:V8"/>
  <sheetViews>
    <sheetView workbookViewId="0">
      <selection activeCell="A4" sqref="A4:XFD4"/>
    </sheetView>
  </sheetViews>
  <sheetFormatPr defaultRowHeight="14.25" x14ac:dyDescent="0.45"/>
  <cols>
    <col min="1" max="1" width="5.19921875" bestFit="1" customWidth="1"/>
    <col min="2" max="2" width="12.53125" bestFit="1" customWidth="1"/>
    <col min="3" max="3" width="11.796875" bestFit="1" customWidth="1"/>
    <col min="4" max="4" width="13.46484375" bestFit="1" customWidth="1"/>
    <col min="5" max="5" width="12.1328125" bestFit="1" customWidth="1"/>
    <col min="6" max="6" width="8.1328125" bestFit="1" customWidth="1"/>
    <col min="7" max="7" width="9.46484375" bestFit="1" customWidth="1"/>
    <col min="8" max="8" width="9.796875" bestFit="1" customWidth="1"/>
    <col min="9" max="9" width="13.46484375" bestFit="1" customWidth="1"/>
    <col min="10" max="10" width="16.796875" bestFit="1" customWidth="1"/>
    <col min="11" max="11" width="6.796875" bestFit="1" customWidth="1"/>
    <col min="12" max="12" width="9.796875" bestFit="1" customWidth="1"/>
    <col min="13" max="13" width="4.796875" bestFit="1" customWidth="1"/>
    <col min="14" max="14" width="4.1328125" bestFit="1" customWidth="1"/>
    <col min="15" max="15" width="3.86328125" bestFit="1" customWidth="1"/>
    <col min="16" max="16" width="6" bestFit="1" customWidth="1"/>
    <col min="17" max="17" width="6.33203125" bestFit="1" customWidth="1"/>
    <col min="18" max="18" width="8.46484375" bestFit="1" customWidth="1"/>
    <col min="19" max="19" width="19.46484375" bestFit="1" customWidth="1"/>
    <col min="20" max="20" width="14.796875" bestFit="1" customWidth="1"/>
    <col min="21" max="21" width="12.6640625" bestFit="1" customWidth="1"/>
    <col min="22" max="22" width="11.53125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16</v>
      </c>
      <c r="E2" s="8" t="s">
        <v>141</v>
      </c>
      <c r="F2" s="7" t="s">
        <v>24</v>
      </c>
      <c r="G2" s="7">
        <v>2</v>
      </c>
      <c r="H2" s="7">
        <v>100</v>
      </c>
      <c r="I2" s="7" t="s">
        <v>16</v>
      </c>
      <c r="J2" s="7" t="s">
        <v>351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531</v>
      </c>
      <c r="C3" s="7" t="s">
        <v>17</v>
      </c>
      <c r="D3" s="7" t="s">
        <v>531</v>
      </c>
      <c r="E3" s="8" t="s">
        <v>23</v>
      </c>
      <c r="F3" s="7" t="s">
        <v>20</v>
      </c>
      <c r="G3" s="7">
        <v>2</v>
      </c>
      <c r="H3" s="7">
        <v>10000</v>
      </c>
      <c r="I3" s="7" t="s">
        <v>531</v>
      </c>
      <c r="J3" s="7" t="s">
        <v>351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 t="s">
        <v>531</v>
      </c>
      <c r="T3" s="7"/>
      <c r="U3" s="7"/>
      <c r="V3" s="7">
        <v>2</v>
      </c>
    </row>
    <row r="4" spans="1:22" x14ac:dyDescent="0.45">
      <c r="A4" s="7">
        <v>3</v>
      </c>
      <c r="B4" s="7" t="s">
        <v>609</v>
      </c>
      <c r="C4" s="7" t="s">
        <v>17</v>
      </c>
      <c r="D4" s="7" t="s">
        <v>524</v>
      </c>
      <c r="E4" s="8" t="s">
        <v>50</v>
      </c>
      <c r="F4" s="7" t="s">
        <v>20</v>
      </c>
      <c r="G4" s="7"/>
      <c r="H4" s="7"/>
      <c r="I4" s="7" t="s">
        <v>524</v>
      </c>
      <c r="J4" s="7" t="s">
        <v>351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 t="s">
        <v>610</v>
      </c>
      <c r="U4" s="7"/>
      <c r="V4" s="7">
        <v>3</v>
      </c>
    </row>
    <row r="5" spans="1:22" x14ac:dyDescent="0.45">
      <c r="A5" s="7">
        <v>4</v>
      </c>
      <c r="B5" s="7" t="s">
        <v>556</v>
      </c>
      <c r="C5" s="7" t="s">
        <v>17</v>
      </c>
      <c r="D5" s="7" t="s">
        <v>557</v>
      </c>
      <c r="E5" s="8" t="s">
        <v>50</v>
      </c>
      <c r="F5" s="7" t="s">
        <v>24</v>
      </c>
      <c r="G5" s="7"/>
      <c r="H5" s="7"/>
      <c r="I5" s="7" t="s">
        <v>557</v>
      </c>
      <c r="J5" s="7" t="s">
        <v>351</v>
      </c>
      <c r="K5" s="10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 t="s">
        <v>555</v>
      </c>
      <c r="U5" s="7"/>
      <c r="V5" s="7">
        <v>4</v>
      </c>
    </row>
    <row r="6" spans="1:22" x14ac:dyDescent="0.45">
      <c r="A6" s="7">
        <v>5</v>
      </c>
      <c r="B6" s="7" t="s">
        <v>335</v>
      </c>
      <c r="C6" s="7" t="s">
        <v>17</v>
      </c>
      <c r="D6" s="7" t="s">
        <v>348</v>
      </c>
      <c r="E6" s="8" t="s">
        <v>50</v>
      </c>
      <c r="F6" s="7" t="s">
        <v>24</v>
      </c>
      <c r="G6" s="7"/>
      <c r="H6" s="7"/>
      <c r="I6" s="7" t="s">
        <v>348</v>
      </c>
      <c r="J6" s="7" t="s">
        <v>351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 t="s">
        <v>348</v>
      </c>
      <c r="U6" s="7"/>
      <c r="V6" s="7">
        <v>5</v>
      </c>
    </row>
    <row r="7" spans="1:22" x14ac:dyDescent="0.45">
      <c r="A7" s="7">
        <v>6</v>
      </c>
      <c r="B7" s="7" t="s">
        <v>143</v>
      </c>
      <c r="C7" s="7" t="s">
        <v>36</v>
      </c>
      <c r="D7" s="7" t="s">
        <v>144</v>
      </c>
      <c r="E7" s="8" t="s">
        <v>147</v>
      </c>
      <c r="F7" s="7" t="s">
        <v>24</v>
      </c>
      <c r="G7" s="7"/>
      <c r="H7" s="7"/>
      <c r="I7" s="7" t="s">
        <v>144</v>
      </c>
      <c r="J7" s="7" t="s">
        <v>351</v>
      </c>
      <c r="K7" s="7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 t="s">
        <v>446</v>
      </c>
      <c r="V7" s="7">
        <v>0</v>
      </c>
    </row>
    <row r="8" spans="1:22" x14ac:dyDescent="0.45">
      <c r="A8" s="7">
        <v>7</v>
      </c>
      <c r="B8" s="7" t="s">
        <v>480</v>
      </c>
      <c r="C8" s="7" t="s">
        <v>17</v>
      </c>
      <c r="D8" s="7" t="s">
        <v>480</v>
      </c>
      <c r="E8" s="8" t="s">
        <v>23</v>
      </c>
      <c r="F8" s="7" t="s">
        <v>20</v>
      </c>
      <c r="G8" s="7"/>
      <c r="H8" s="7">
        <v>100</v>
      </c>
      <c r="I8" s="7" t="s">
        <v>531</v>
      </c>
      <c r="J8" s="7" t="s">
        <v>351</v>
      </c>
      <c r="K8" s="7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 t="s">
        <v>480</v>
      </c>
      <c r="T8" s="7"/>
      <c r="U8" s="7"/>
      <c r="V8" s="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7C29B41-3D80-47E9-A328-827A24996DA6}">
          <x14:formula1>
            <xm:f>MasterReference!$A$2:$A$6</xm:f>
          </x14:formula1>
          <xm:sqref>C2:C8</xm:sqref>
        </x14:dataValidation>
        <x14:dataValidation type="list" allowBlank="1" showInputMessage="1" showErrorMessage="1" xr:uid="{0D346EEF-25CE-46C7-BE30-5D8AE3E5F996}">
          <x14:formula1>
            <xm:f>MasterReference!$E$2:$E$3</xm:f>
          </x14:formula1>
          <xm:sqref>F2:F8 M2:R8</xm:sqref>
        </x14:dataValidation>
        <x14:dataValidation type="list" allowBlank="1" showInputMessage="1" showErrorMessage="1" xr:uid="{E46BBF3A-6C3E-421A-A27C-D3A57544F2DE}">
          <x14:formula1>
            <xm:f>MasterReference!$C$2:$C$16</xm:f>
          </x14:formula1>
          <xm:sqref>E2:E8</xm:sqref>
        </x14:dataValidation>
        <x14:dataValidation type="list" allowBlank="1" showInputMessage="1" showErrorMessage="1" xr:uid="{9CF4957D-CF73-486F-B1A2-CF7AB0F4FC2E}">
          <x14:formula1>
            <xm:f>MasterReference!$O$2:$O$39</xm:f>
          </x14:formula1>
          <xm:sqref>S7</xm:sqref>
        </x14:dataValidation>
      </x14:dataValidations>
    </ext>
  </extLst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A091-6276-4152-A89D-F6F0B363887C}">
  <dimension ref="A1:V10"/>
  <sheetViews>
    <sheetView workbookViewId="0">
      <selection activeCell="F9" sqref="F9"/>
    </sheetView>
  </sheetViews>
  <sheetFormatPr defaultRowHeight="14.25" x14ac:dyDescent="0.45"/>
  <cols>
    <col min="1" max="1" width="5.6640625" bestFit="1" customWidth="1"/>
    <col min="2" max="2" width="13.46484375" bestFit="1" customWidth="1"/>
    <col min="3" max="3" width="12.46484375" bestFit="1" customWidth="1"/>
    <col min="4" max="4" width="12" bestFit="1" customWidth="1"/>
    <col min="5" max="5" width="11.3320312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10.19921875" bestFit="1" customWidth="1"/>
    <col min="10" max="10" width="17.796875" bestFit="1" customWidth="1"/>
    <col min="11" max="11" width="7.1992187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19921875" bestFit="1" customWidth="1"/>
    <col min="16" max="16" width="6.46484375" bestFit="1" customWidth="1"/>
    <col min="17" max="17" width="6.79687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16</v>
      </c>
      <c r="E2" s="8" t="s">
        <v>19</v>
      </c>
      <c r="F2" s="7" t="s">
        <v>24</v>
      </c>
      <c r="G2" s="7">
        <v>2</v>
      </c>
      <c r="H2" s="7">
        <v>100</v>
      </c>
      <c r="I2" s="7" t="s">
        <v>16</v>
      </c>
      <c r="J2" s="7" t="s">
        <v>351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335</v>
      </c>
      <c r="C3" s="7" t="s">
        <v>36</v>
      </c>
      <c r="D3" s="7" t="s">
        <v>336</v>
      </c>
      <c r="E3" s="8" t="s">
        <v>41</v>
      </c>
      <c r="F3" s="7" t="s">
        <v>20</v>
      </c>
      <c r="G3" s="7"/>
      <c r="H3" s="7"/>
      <c r="I3" s="7" t="s">
        <v>336</v>
      </c>
      <c r="J3" s="7" t="s">
        <v>351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 t="s">
        <v>348</v>
      </c>
      <c r="U3" s="7"/>
      <c r="V3" s="7">
        <v>2</v>
      </c>
    </row>
    <row r="4" spans="1:22" x14ac:dyDescent="0.45">
      <c r="A4" s="7">
        <v>3</v>
      </c>
      <c r="B4" s="7" t="s">
        <v>363</v>
      </c>
      <c r="C4" s="7" t="s">
        <v>36</v>
      </c>
      <c r="D4" s="7" t="s">
        <v>364</v>
      </c>
      <c r="E4" s="8" t="s">
        <v>41</v>
      </c>
      <c r="F4" s="7" t="s">
        <v>20</v>
      </c>
      <c r="G4" s="7"/>
      <c r="H4" s="7"/>
      <c r="I4" s="7" t="s">
        <v>364</v>
      </c>
      <c r="J4" s="7" t="s">
        <v>351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 t="s">
        <v>473</v>
      </c>
      <c r="U4" s="7"/>
      <c r="V4" s="7">
        <v>3</v>
      </c>
    </row>
    <row r="5" spans="1:22" x14ac:dyDescent="0.45">
      <c r="A5" s="7">
        <v>4</v>
      </c>
      <c r="B5" s="7" t="s">
        <v>153</v>
      </c>
      <c r="C5" s="7" t="s">
        <v>17</v>
      </c>
      <c r="D5" s="7" t="s">
        <v>153</v>
      </c>
      <c r="E5" s="8" t="s">
        <v>19</v>
      </c>
      <c r="F5" s="7" t="s">
        <v>24</v>
      </c>
      <c r="G5" s="7"/>
      <c r="H5" s="7">
        <v>10000</v>
      </c>
      <c r="I5" s="7" t="s">
        <v>153</v>
      </c>
      <c r="J5" s="7" t="s">
        <v>351</v>
      </c>
      <c r="K5" s="10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/>
      <c r="B6" s="7"/>
      <c r="C6" s="7"/>
      <c r="D6" s="7"/>
      <c r="E6" s="8"/>
      <c r="F6" s="7"/>
      <c r="G6" s="7"/>
      <c r="H6" s="7"/>
      <c r="I6" s="7"/>
      <c r="J6" s="10"/>
      <c r="K6" s="10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x14ac:dyDescent="0.45">
      <c r="A7" s="7"/>
      <c r="B7" s="7"/>
      <c r="C7" s="7"/>
      <c r="D7" s="7"/>
      <c r="E7" s="8"/>
      <c r="F7" s="7"/>
      <c r="G7" s="7"/>
      <c r="H7" s="7"/>
      <c r="I7" s="7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45">
      <c r="A8" s="7"/>
      <c r="B8" s="7"/>
      <c r="C8" s="7"/>
      <c r="D8" s="7"/>
      <c r="E8" s="8"/>
      <c r="F8" s="7"/>
      <c r="G8" s="7"/>
      <c r="H8" s="7"/>
      <c r="I8" s="7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45">
      <c r="A9" s="7"/>
      <c r="B9" s="7"/>
      <c r="C9" s="7"/>
      <c r="D9" s="7"/>
      <c r="E9" s="8"/>
      <c r="F9" s="7"/>
      <c r="G9" s="7"/>
      <c r="H9" s="7"/>
      <c r="I9" s="7"/>
      <c r="J9" s="10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45">
      <c r="A10" s="7"/>
      <c r="B10" s="7"/>
      <c r="C10" s="7"/>
      <c r="D10" s="7"/>
      <c r="E10" s="8"/>
      <c r="F10" s="7"/>
      <c r="G10" s="7"/>
      <c r="H10" s="7"/>
      <c r="I10" s="7"/>
      <c r="J10" s="10"/>
      <c r="K10" s="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204D5EC-43FA-4B00-9634-A5666F62DA9E}">
          <x14:formula1>
            <xm:f>MasterReference!$A$2:$A$6</xm:f>
          </x14:formula1>
          <xm:sqref>C2:C10</xm:sqref>
        </x14:dataValidation>
        <x14:dataValidation type="list" allowBlank="1" showInputMessage="1" showErrorMessage="1" xr:uid="{313D0BE9-329D-4FFD-8D73-5319F249BA84}">
          <x14:formula1>
            <xm:f>MasterReference!$E$2:$E$3</xm:f>
          </x14:formula1>
          <xm:sqref>M2:R10 F2:F10</xm:sqref>
        </x14:dataValidation>
        <x14:dataValidation type="list" allowBlank="1" showInputMessage="1" showErrorMessage="1" xr:uid="{90A90435-C22A-4690-B223-DE524B60BBCD}">
          <x14:formula1>
            <xm:f>MasterReference!$C$2:$C$16</xm:f>
          </x14:formula1>
          <xm:sqref>E2:E10</xm:sqref>
        </x14:dataValidation>
        <x14:dataValidation type="list" allowBlank="1" showInputMessage="1" showErrorMessage="1" xr:uid="{702EB2DB-1DB1-42A2-86DF-376D7CA2CAC8}">
          <x14:formula1>
            <xm:f>MasterReference!$Q$2:$Q$3</xm:f>
          </x14:formula1>
          <xm:sqref>T8:T9</xm:sqref>
        </x14:dataValidation>
        <x14:dataValidation type="list" allowBlank="1" showInputMessage="1" showErrorMessage="1" xr:uid="{D1328532-2F05-4615-9C50-C2AE9E27F6DE}">
          <x14:formula1>
            <xm:f>MasterReference!$O$2:$O$39</xm:f>
          </x14:formula1>
          <xm:sqref>S7:S9</xm:sqref>
        </x14:dataValidation>
      </x14:dataValidations>
    </ext>
  </extLst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B8929-BCDE-4685-ABA4-F62992459543}">
  <dimension ref="A1:V4"/>
  <sheetViews>
    <sheetView workbookViewId="0">
      <selection activeCell="L27" sqref="A1:XFD1048576"/>
    </sheetView>
  </sheetViews>
  <sheetFormatPr defaultRowHeight="14.25" x14ac:dyDescent="0.45"/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19</v>
      </c>
      <c r="F2" s="7" t="s">
        <v>20</v>
      </c>
      <c r="G2" s="7">
        <v>2</v>
      </c>
      <c r="H2" s="7">
        <v>100</v>
      </c>
      <c r="I2" s="7" t="s">
        <v>73</v>
      </c>
      <c r="J2" s="7" t="s">
        <v>469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210</v>
      </c>
      <c r="C3" s="7" t="s">
        <v>17</v>
      </c>
      <c r="D3" s="7" t="s">
        <v>210</v>
      </c>
      <c r="E3" s="8" t="s">
        <v>27</v>
      </c>
      <c r="F3" s="7" t="s">
        <v>24</v>
      </c>
      <c r="G3" s="7"/>
      <c r="H3" s="7"/>
      <c r="I3" s="7" t="s">
        <v>210</v>
      </c>
      <c r="J3" s="7" t="s">
        <v>469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199</v>
      </c>
      <c r="C4" s="7" t="s">
        <v>17</v>
      </c>
      <c r="D4" s="7" t="s">
        <v>199</v>
      </c>
      <c r="E4" s="8" t="s">
        <v>19</v>
      </c>
      <c r="F4" s="7" t="s">
        <v>20</v>
      </c>
      <c r="G4" s="7">
        <v>2</v>
      </c>
      <c r="H4" s="7">
        <v>1000</v>
      </c>
      <c r="I4" s="7" t="s">
        <v>199</v>
      </c>
      <c r="J4" s="7" t="s">
        <v>469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73019-D5B2-471E-940D-BE1D09FBADFD}">
  <dimension ref="A1:V22"/>
  <sheetViews>
    <sheetView workbookViewId="0">
      <selection activeCell="G19" sqref="G19"/>
    </sheetView>
  </sheetViews>
  <sheetFormatPr defaultRowHeight="14.25" x14ac:dyDescent="0.45"/>
  <cols>
    <col min="1" max="1" width="5.6640625" bestFit="1" customWidth="1"/>
    <col min="2" max="2" width="14.53125" bestFit="1" customWidth="1"/>
    <col min="3" max="3" width="12.46484375" bestFit="1" customWidth="1"/>
    <col min="4" max="4" width="15" bestFit="1" customWidth="1"/>
    <col min="5" max="5" width="11.3320312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15" bestFit="1" customWidth="1"/>
    <col min="10" max="10" width="20.1328125" bestFit="1" customWidth="1"/>
    <col min="11" max="11" width="7.1992187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19921875" bestFit="1" customWidth="1"/>
    <col min="16" max="16" width="6.46484375" bestFit="1" customWidth="1"/>
    <col min="17" max="17" width="6.79687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19</v>
      </c>
      <c r="F2" s="7" t="s">
        <v>24</v>
      </c>
      <c r="G2" s="7">
        <v>2</v>
      </c>
      <c r="H2" s="7">
        <v>100</v>
      </c>
      <c r="I2" s="7" t="s">
        <v>73</v>
      </c>
      <c r="J2" s="7" t="s">
        <v>357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323</v>
      </c>
      <c r="C3" s="7" t="s">
        <v>46</v>
      </c>
      <c r="D3" s="7" t="s">
        <v>323</v>
      </c>
      <c r="E3" s="8" t="s">
        <v>19</v>
      </c>
      <c r="F3" s="7" t="s">
        <v>20</v>
      </c>
      <c r="G3" s="7"/>
      <c r="H3" s="7"/>
      <c r="I3" s="7" t="s">
        <v>323</v>
      </c>
      <c r="J3" s="7" t="s">
        <v>357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353</v>
      </c>
      <c r="C4" s="7" t="s">
        <v>36</v>
      </c>
      <c r="D4" s="7" t="s">
        <v>354</v>
      </c>
      <c r="E4" s="8" t="s">
        <v>19</v>
      </c>
      <c r="F4" s="7" t="s">
        <v>20</v>
      </c>
      <c r="G4" s="7"/>
      <c r="H4" s="7"/>
      <c r="I4" s="7" t="s">
        <v>354</v>
      </c>
      <c r="J4" s="7" t="s">
        <v>357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166</v>
      </c>
      <c r="C5" s="7" t="s">
        <v>36</v>
      </c>
      <c r="D5" s="7" t="s">
        <v>167</v>
      </c>
      <c r="E5" s="8" t="s">
        <v>19</v>
      </c>
      <c r="F5" s="7" t="s">
        <v>20</v>
      </c>
      <c r="G5" s="7"/>
      <c r="H5" s="7"/>
      <c r="I5" s="7" t="s">
        <v>167</v>
      </c>
      <c r="J5" s="7" t="s">
        <v>357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355</v>
      </c>
      <c r="C6" s="7" t="s">
        <v>17</v>
      </c>
      <c r="D6" s="7" t="s">
        <v>356</v>
      </c>
      <c r="E6" s="8" t="s">
        <v>19</v>
      </c>
      <c r="F6" s="7" t="s">
        <v>20</v>
      </c>
      <c r="G6" s="7">
        <v>2</v>
      </c>
      <c r="H6" s="7">
        <v>100</v>
      </c>
      <c r="I6" s="7" t="s">
        <v>356</v>
      </c>
      <c r="J6" s="7" t="s">
        <v>357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13"/>
      <c r="T6" s="7"/>
      <c r="U6" s="7"/>
      <c r="V6" s="7">
        <v>5</v>
      </c>
    </row>
    <row r="7" spans="1:22" x14ac:dyDescent="0.45">
      <c r="A7" s="7"/>
      <c r="B7" s="7"/>
      <c r="C7" s="7"/>
      <c r="D7" s="7"/>
      <c r="E7" s="8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45">
      <c r="A8" s="7"/>
      <c r="B8" s="7"/>
      <c r="C8" s="7"/>
      <c r="D8" s="7"/>
      <c r="E8" s="8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45">
      <c r="A9" s="7"/>
      <c r="B9" s="7"/>
      <c r="C9" s="7"/>
      <c r="D9" s="7"/>
      <c r="E9" s="8"/>
      <c r="F9" s="7"/>
      <c r="G9" s="7"/>
      <c r="H9" s="7"/>
      <c r="I9" s="7"/>
      <c r="J9" s="10"/>
      <c r="K9" s="10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45">
      <c r="A10" s="7"/>
      <c r="B10" s="7"/>
      <c r="C10" s="7"/>
      <c r="D10" s="7"/>
      <c r="E10" s="8"/>
      <c r="F10" s="7"/>
      <c r="G10" s="7"/>
      <c r="H10" s="7"/>
      <c r="I10" s="7"/>
      <c r="J10" s="10"/>
      <c r="K10" s="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45">
      <c r="A11" s="7"/>
      <c r="B11" s="7"/>
      <c r="C11" s="7"/>
      <c r="D11" s="7"/>
      <c r="E11" s="8"/>
      <c r="F11" s="7"/>
      <c r="G11" s="7"/>
      <c r="H11" s="7"/>
      <c r="I11" s="7"/>
      <c r="J11" s="1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45">
      <c r="A12" s="7"/>
      <c r="B12" s="7"/>
      <c r="C12" s="7"/>
      <c r="D12" s="7"/>
      <c r="E12" s="8"/>
      <c r="F12" s="7"/>
      <c r="G12" s="7"/>
      <c r="H12" s="7"/>
      <c r="I12" s="7"/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45">
      <c r="A13" s="7"/>
      <c r="B13" s="7"/>
      <c r="C13" s="7"/>
      <c r="D13" s="7"/>
      <c r="E13" s="8"/>
      <c r="F13" s="7"/>
      <c r="G13" s="7"/>
      <c r="H13" s="7"/>
      <c r="I13" s="7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45">
      <c r="A14" s="7"/>
      <c r="B14" s="7"/>
      <c r="C14" s="7"/>
      <c r="D14" s="7"/>
      <c r="E14" s="8"/>
      <c r="F14" s="7"/>
      <c r="G14" s="7"/>
      <c r="H14" s="7"/>
      <c r="I14" s="7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45">
      <c r="A15" s="7"/>
      <c r="B15" s="7"/>
      <c r="C15" s="7"/>
      <c r="D15" s="7"/>
      <c r="E15" s="8"/>
      <c r="F15" s="7"/>
      <c r="G15" s="7"/>
      <c r="H15" s="7"/>
      <c r="I15" s="7"/>
      <c r="J15" s="10"/>
      <c r="K15" s="10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x14ac:dyDescent="0.45">
      <c r="A16" s="7"/>
      <c r="B16" s="7"/>
      <c r="C16" s="7"/>
      <c r="D16" s="7"/>
      <c r="E16" s="8"/>
      <c r="F16" s="7"/>
      <c r="G16" s="7"/>
      <c r="H16" s="7"/>
      <c r="I16" s="7"/>
      <c r="J16" s="10"/>
      <c r="K16" s="10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x14ac:dyDescent="0.45">
      <c r="A17" s="7"/>
      <c r="B17" s="7"/>
      <c r="C17" s="7"/>
      <c r="D17" s="7"/>
      <c r="E17" s="8"/>
      <c r="F17" s="7"/>
      <c r="G17" s="7"/>
      <c r="H17" s="7"/>
      <c r="I17" s="7"/>
      <c r="J17" s="10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x14ac:dyDescent="0.45">
      <c r="A18" s="7"/>
      <c r="B18" s="7"/>
      <c r="C18" s="7"/>
      <c r="D18" s="7"/>
      <c r="E18" s="8"/>
      <c r="F18" s="7"/>
      <c r="G18" s="7"/>
      <c r="H18" s="7"/>
      <c r="I18" s="7"/>
      <c r="J18" s="10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x14ac:dyDescent="0.45">
      <c r="A19" s="7"/>
      <c r="B19" s="7"/>
      <c r="C19" s="7"/>
      <c r="D19" s="7"/>
      <c r="E19" s="8"/>
      <c r="F19" s="7"/>
      <c r="G19" s="7"/>
      <c r="H19" s="7"/>
      <c r="I19" s="7"/>
      <c r="J19" s="10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x14ac:dyDescent="0.45">
      <c r="A20" s="7"/>
      <c r="B20" s="7"/>
      <c r="C20" s="7"/>
      <c r="D20" s="7"/>
      <c r="E20" s="8"/>
      <c r="F20" s="7"/>
      <c r="G20" s="7"/>
      <c r="H20" s="7"/>
      <c r="I20" s="7"/>
      <c r="J20" s="10"/>
      <c r="K20" s="10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x14ac:dyDescent="0.45">
      <c r="A21" s="7"/>
      <c r="B21" s="13"/>
      <c r="C21" s="7"/>
      <c r="D21" s="13"/>
      <c r="E21" s="8"/>
      <c r="F21" s="7"/>
      <c r="G21" s="7"/>
      <c r="H21" s="7"/>
      <c r="I21" s="13"/>
      <c r="J21" s="10"/>
      <c r="K21" s="10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x14ac:dyDescent="0.45">
      <c r="A22" s="7"/>
      <c r="B22" s="14"/>
      <c r="C22" s="7"/>
      <c r="D22" s="14"/>
      <c r="E22" s="8"/>
      <c r="F22" s="7"/>
      <c r="G22" s="7"/>
      <c r="H22" s="7"/>
      <c r="I22" s="14"/>
      <c r="J22" s="10"/>
      <c r="K22" s="10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F081EFD7-DEA2-4E6F-849D-4FE2EEFF8FCA}">
          <x14:formula1>
            <xm:f>MasterReference!$A$2:$A$6</xm:f>
          </x14:formula1>
          <xm:sqref>C2:C22</xm:sqref>
        </x14:dataValidation>
        <x14:dataValidation type="list" allowBlank="1" showInputMessage="1" showErrorMessage="1" xr:uid="{0A203D15-808E-4937-BAB7-CA57E0D2D57F}">
          <x14:formula1>
            <xm:f>MasterReference!$E$2:$E$3</xm:f>
          </x14:formula1>
          <xm:sqref>F2:F22 M2:R22</xm:sqref>
        </x14:dataValidation>
        <x14:dataValidation type="list" allowBlank="1" showInputMessage="1" showErrorMessage="1" xr:uid="{708C025F-0DA2-46C4-B6F2-6C4943B899CA}">
          <x14:formula1>
            <xm:f>MasterReference!$C$2:$C$16</xm:f>
          </x14:formula1>
          <xm:sqref>E2:E22</xm:sqref>
        </x14:dataValidation>
        <x14:dataValidation type="list" allowBlank="1" showInputMessage="1" showErrorMessage="1" xr:uid="{6D585864-EFCE-4B37-800D-FFFA394B9BC8}">
          <x14:formula1>
            <xm:f>MasterReference!$Q$2:$Q$3</xm:f>
          </x14:formula1>
          <xm:sqref>T18:T19</xm:sqref>
        </x14:dataValidation>
        <x14:dataValidation type="list" allowBlank="1" showInputMessage="1" showErrorMessage="1" xr:uid="{41A8E288-CCE8-4D9F-9C42-650309DAA55E}">
          <x14:formula1>
            <xm:f>MasterReference!$O$2:$O$39</xm:f>
          </x14:formula1>
          <xm:sqref>S17:S19</xm:sqref>
        </x14:dataValidation>
      </x14:dataValidations>
    </ext>
  </extLst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C5232-BAE4-4823-A333-174F63DF2354}">
  <dimension ref="A1:V22"/>
  <sheetViews>
    <sheetView workbookViewId="0">
      <selection activeCell="E2" sqref="E2"/>
    </sheetView>
  </sheetViews>
  <sheetFormatPr defaultRowHeight="14.25" x14ac:dyDescent="0.45"/>
  <cols>
    <col min="1" max="1" width="5.6640625" bestFit="1" customWidth="1"/>
    <col min="2" max="2" width="13.46484375" bestFit="1" customWidth="1"/>
    <col min="3" max="3" width="12.46484375" bestFit="1" customWidth="1"/>
    <col min="4" max="4" width="12" bestFit="1" customWidth="1"/>
    <col min="5" max="5" width="11.3320312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7.46484375" bestFit="1" customWidth="1"/>
    <col min="10" max="10" width="12.33203125" bestFit="1" customWidth="1"/>
    <col min="11" max="11" width="7.1992187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19921875" bestFit="1" customWidth="1"/>
    <col min="16" max="16" width="6.46484375" bestFit="1" customWidth="1"/>
    <col min="17" max="17" width="6.79687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19</v>
      </c>
      <c r="F2" s="7" t="s">
        <v>24</v>
      </c>
      <c r="G2" s="7">
        <v>2</v>
      </c>
      <c r="H2" s="7">
        <v>100</v>
      </c>
      <c r="I2" s="7" t="s">
        <v>73</v>
      </c>
      <c r="J2" s="7" t="s">
        <v>352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323</v>
      </c>
      <c r="C3" s="7" t="s">
        <v>46</v>
      </c>
      <c r="D3" s="7" t="s">
        <v>323</v>
      </c>
      <c r="E3" s="8" t="s">
        <v>19</v>
      </c>
      <c r="F3" s="7" t="s">
        <v>24</v>
      </c>
      <c r="G3" s="7"/>
      <c r="H3" s="7"/>
      <c r="I3" s="7" t="s">
        <v>323</v>
      </c>
      <c r="J3" s="7" t="s">
        <v>352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166</v>
      </c>
      <c r="C4" s="7" t="s">
        <v>36</v>
      </c>
      <c r="D4" s="7" t="s">
        <v>167</v>
      </c>
      <c r="E4" s="8" t="s">
        <v>19</v>
      </c>
      <c r="F4" s="7" t="s">
        <v>20</v>
      </c>
      <c r="G4" s="7"/>
      <c r="H4" s="7"/>
      <c r="I4" s="7" t="s">
        <v>167</v>
      </c>
      <c r="J4" s="7" t="s">
        <v>357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/>
      <c r="B5" s="7"/>
      <c r="C5" s="7"/>
      <c r="D5" s="7"/>
      <c r="E5" s="8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x14ac:dyDescent="0.45">
      <c r="A6" s="7"/>
      <c r="B6" s="7"/>
      <c r="C6" s="7"/>
      <c r="D6" s="7"/>
      <c r="E6" s="8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x14ac:dyDescent="0.45">
      <c r="A7" s="7"/>
      <c r="B7" s="7"/>
      <c r="C7" s="7"/>
      <c r="D7" s="7"/>
      <c r="E7" s="8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45">
      <c r="A8" s="7"/>
      <c r="B8" s="7"/>
      <c r="C8" s="7"/>
      <c r="D8" s="7"/>
      <c r="E8" s="8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45">
      <c r="A9" s="7"/>
      <c r="B9" s="7"/>
      <c r="C9" s="7"/>
      <c r="D9" s="7"/>
      <c r="E9" s="8"/>
      <c r="F9" s="7"/>
      <c r="G9" s="7"/>
      <c r="H9" s="7"/>
      <c r="I9" s="7"/>
      <c r="J9" s="10"/>
      <c r="K9" s="10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45">
      <c r="A10" s="7"/>
      <c r="B10" s="7"/>
      <c r="C10" s="7"/>
      <c r="D10" s="7"/>
      <c r="E10" s="8"/>
      <c r="F10" s="7"/>
      <c r="G10" s="7"/>
      <c r="H10" s="7"/>
      <c r="I10" s="7"/>
      <c r="J10" s="10"/>
      <c r="K10" s="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45">
      <c r="A11" s="7"/>
      <c r="B11" s="7"/>
      <c r="C11" s="7"/>
      <c r="D11" s="7"/>
      <c r="E11" s="8"/>
      <c r="F11" s="7"/>
      <c r="G11" s="7"/>
      <c r="H11" s="7"/>
      <c r="I11" s="7"/>
      <c r="J11" s="1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45">
      <c r="A12" s="7"/>
      <c r="B12" s="7"/>
      <c r="C12" s="7"/>
      <c r="D12" s="7"/>
      <c r="E12" s="8"/>
      <c r="F12" s="7"/>
      <c r="G12" s="7"/>
      <c r="H12" s="7"/>
      <c r="I12" s="7"/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45">
      <c r="A13" s="7"/>
      <c r="B13" s="7"/>
      <c r="C13" s="7"/>
      <c r="D13" s="7"/>
      <c r="E13" s="8"/>
      <c r="F13" s="7"/>
      <c r="G13" s="7"/>
      <c r="H13" s="7"/>
      <c r="I13" s="7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45">
      <c r="A14" s="7"/>
      <c r="B14" s="7"/>
      <c r="C14" s="7"/>
      <c r="D14" s="7"/>
      <c r="E14" s="8"/>
      <c r="F14" s="7"/>
      <c r="G14" s="7"/>
      <c r="H14" s="7"/>
      <c r="I14" s="7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45">
      <c r="A15" s="7"/>
      <c r="B15" s="7"/>
      <c r="C15" s="7"/>
      <c r="D15" s="7"/>
      <c r="E15" s="8"/>
      <c r="F15" s="7"/>
      <c r="G15" s="7"/>
      <c r="H15" s="7"/>
      <c r="I15" s="7"/>
      <c r="J15" s="10"/>
      <c r="K15" s="10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x14ac:dyDescent="0.45">
      <c r="A16" s="7"/>
      <c r="B16" s="7"/>
      <c r="C16" s="7"/>
      <c r="D16" s="7"/>
      <c r="E16" s="8"/>
      <c r="F16" s="7"/>
      <c r="G16" s="7"/>
      <c r="H16" s="7"/>
      <c r="I16" s="7"/>
      <c r="J16" s="10"/>
      <c r="K16" s="10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x14ac:dyDescent="0.45">
      <c r="A17" s="7"/>
      <c r="B17" s="7"/>
      <c r="C17" s="7"/>
      <c r="D17" s="7"/>
      <c r="E17" s="8"/>
      <c r="F17" s="7"/>
      <c r="G17" s="7"/>
      <c r="H17" s="7"/>
      <c r="I17" s="7"/>
      <c r="J17" s="10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x14ac:dyDescent="0.45">
      <c r="A18" s="7"/>
      <c r="B18" s="7"/>
      <c r="C18" s="7"/>
      <c r="D18" s="7"/>
      <c r="E18" s="8"/>
      <c r="F18" s="7"/>
      <c r="G18" s="7"/>
      <c r="H18" s="7"/>
      <c r="I18" s="7"/>
      <c r="J18" s="10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x14ac:dyDescent="0.45">
      <c r="A19" s="7"/>
      <c r="B19" s="7"/>
      <c r="C19" s="7"/>
      <c r="D19" s="7"/>
      <c r="E19" s="8"/>
      <c r="F19" s="7"/>
      <c r="G19" s="7"/>
      <c r="H19" s="7"/>
      <c r="I19" s="7"/>
      <c r="J19" s="10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x14ac:dyDescent="0.45">
      <c r="A20" s="7"/>
      <c r="B20" s="7"/>
      <c r="C20" s="7"/>
      <c r="D20" s="7"/>
      <c r="E20" s="8"/>
      <c r="F20" s="7"/>
      <c r="G20" s="7"/>
      <c r="H20" s="7"/>
      <c r="I20" s="7"/>
      <c r="J20" s="10"/>
      <c r="K20" s="10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x14ac:dyDescent="0.45">
      <c r="A21" s="7"/>
      <c r="B21" s="13"/>
      <c r="C21" s="7"/>
      <c r="D21" s="13"/>
      <c r="E21" s="8"/>
      <c r="F21" s="7"/>
      <c r="G21" s="7"/>
      <c r="H21" s="7"/>
      <c r="I21" s="13"/>
      <c r="J21" s="10"/>
      <c r="K21" s="10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x14ac:dyDescent="0.45">
      <c r="A22" s="7"/>
      <c r="B22" s="14"/>
      <c r="C22" s="7"/>
      <c r="D22" s="14"/>
      <c r="E22" s="8"/>
      <c r="F22" s="7"/>
      <c r="G22" s="7"/>
      <c r="H22" s="7"/>
      <c r="I22" s="14"/>
      <c r="J22" s="10"/>
      <c r="K22" s="10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9CBAA39-FF4D-46F7-878D-BD61BB4766CB}">
          <x14:formula1>
            <xm:f>MasterReference!$O$2:$O$39</xm:f>
          </x14:formula1>
          <xm:sqref>S17:S19</xm:sqref>
        </x14:dataValidation>
        <x14:dataValidation type="list" allowBlank="1" showInputMessage="1" showErrorMessage="1" xr:uid="{23772DD5-42E0-4301-95A4-A5B3B2387762}">
          <x14:formula1>
            <xm:f>MasterReference!$Q$2:$Q$3</xm:f>
          </x14:formula1>
          <xm:sqref>T18:T19</xm:sqref>
        </x14:dataValidation>
        <x14:dataValidation type="list" allowBlank="1" showInputMessage="1" showErrorMessage="1" xr:uid="{4077BF0C-81E5-417E-B494-F8657B18DF4A}">
          <x14:formula1>
            <xm:f>MasterReference!$C$2:$C$16</xm:f>
          </x14:formula1>
          <xm:sqref>E2:E22</xm:sqref>
        </x14:dataValidation>
        <x14:dataValidation type="list" allowBlank="1" showInputMessage="1" showErrorMessage="1" xr:uid="{1BD85DB3-D249-4F61-BB19-A2A36D5787AA}">
          <x14:formula1>
            <xm:f>MasterReference!$E$2:$E$3</xm:f>
          </x14:formula1>
          <xm:sqref>M2:R22 F2:F22</xm:sqref>
        </x14:dataValidation>
        <x14:dataValidation type="list" allowBlank="1" showInputMessage="1" showErrorMessage="1" xr:uid="{C66A9DE2-1C59-4E8E-B268-E73878F66C4B}">
          <x14:formula1>
            <xm:f>MasterReference!$A$2:$A$6</xm:f>
          </x14:formula1>
          <xm:sqref>C2:C22</xm:sqref>
        </x14:dataValidation>
      </x14:dataValidations>
    </ext>
  </extLst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46628-B133-46A6-92A2-7EEFC0B434B9}">
  <dimension ref="A1:V15"/>
  <sheetViews>
    <sheetView workbookViewId="0">
      <selection activeCell="O27" sqref="A1:XFD1048576"/>
    </sheetView>
  </sheetViews>
  <sheetFormatPr defaultRowHeight="14.25" x14ac:dyDescent="0.45"/>
  <cols>
    <col min="1" max="1" width="5.19921875" bestFit="1" customWidth="1"/>
    <col min="2" max="2" width="14.19921875" bestFit="1" customWidth="1"/>
    <col min="3" max="3" width="11.796875" bestFit="1" customWidth="1"/>
    <col min="4" max="4" width="14.796875" bestFit="1" customWidth="1"/>
    <col min="5" max="5" width="10.6640625" bestFit="1" customWidth="1"/>
    <col min="6" max="6" width="8.1328125" bestFit="1" customWidth="1"/>
    <col min="7" max="7" width="9.46484375" bestFit="1" customWidth="1"/>
    <col min="8" max="8" width="9.796875" bestFit="1" customWidth="1"/>
    <col min="9" max="10" width="7.86328125" bestFit="1" customWidth="1"/>
    <col min="11" max="11" width="6.796875" bestFit="1" customWidth="1"/>
    <col min="12" max="12" width="9.796875" bestFit="1" customWidth="1"/>
    <col min="13" max="13" width="4.796875" bestFit="1" customWidth="1"/>
    <col min="14" max="14" width="4.1328125" bestFit="1" customWidth="1"/>
    <col min="15" max="15" width="3.86328125" bestFit="1" customWidth="1"/>
    <col min="16" max="16" width="6" bestFit="1" customWidth="1"/>
    <col min="17" max="17" width="6.33203125" bestFit="1" customWidth="1"/>
    <col min="18" max="18" width="8.46484375" bestFit="1" customWidth="1"/>
    <col min="19" max="19" width="19.46484375" bestFit="1" customWidth="1"/>
    <col min="20" max="20" width="14.796875" bestFit="1" customWidth="1"/>
    <col min="21" max="21" width="12.6640625" bestFit="1" customWidth="1"/>
    <col min="22" max="22" width="11.53125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456</v>
      </c>
      <c r="E2" s="8" t="s">
        <v>19</v>
      </c>
      <c r="F2" s="7" t="s">
        <v>24</v>
      </c>
      <c r="G2" s="7">
        <v>2</v>
      </c>
      <c r="H2" s="7">
        <v>100</v>
      </c>
      <c r="I2" s="7" t="s">
        <v>73</v>
      </c>
      <c r="J2" s="7" t="s">
        <v>360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358</v>
      </c>
      <c r="C3" s="7" t="s">
        <v>17</v>
      </c>
      <c r="D3" s="7" t="s">
        <v>358</v>
      </c>
      <c r="E3" s="8" t="s">
        <v>45</v>
      </c>
      <c r="F3" s="7" t="s">
        <v>20</v>
      </c>
      <c r="G3" s="7">
        <v>2</v>
      </c>
      <c r="H3" s="7">
        <v>1000</v>
      </c>
      <c r="I3" s="7" t="s">
        <v>358</v>
      </c>
      <c r="J3" s="7" t="s">
        <v>360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359</v>
      </c>
      <c r="C4" s="7" t="s">
        <v>17</v>
      </c>
      <c r="D4" s="7" t="s">
        <v>359</v>
      </c>
      <c r="E4" s="8" t="s">
        <v>45</v>
      </c>
      <c r="F4" s="7" t="s">
        <v>24</v>
      </c>
      <c r="G4" s="7">
        <v>2</v>
      </c>
      <c r="H4" s="7">
        <v>5000</v>
      </c>
      <c r="I4" s="7" t="s">
        <v>359</v>
      </c>
      <c r="J4" s="7" t="s">
        <v>360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/>
      <c r="B5" s="7"/>
      <c r="C5" s="7"/>
      <c r="D5" s="7"/>
      <c r="E5" s="8"/>
      <c r="F5" s="7"/>
      <c r="G5" s="7"/>
      <c r="H5" s="7"/>
      <c r="I5" s="7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x14ac:dyDescent="0.45">
      <c r="A6" s="7"/>
      <c r="B6" s="7"/>
      <c r="C6" s="7"/>
      <c r="D6" s="7"/>
      <c r="E6" s="8"/>
      <c r="F6" s="7"/>
      <c r="G6" s="7"/>
      <c r="H6" s="7"/>
      <c r="I6" s="7"/>
      <c r="J6" s="10"/>
      <c r="K6" s="10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x14ac:dyDescent="0.45">
      <c r="A7" s="7"/>
      <c r="B7" s="7"/>
      <c r="C7" s="7"/>
      <c r="D7" s="7"/>
      <c r="E7" s="8"/>
      <c r="F7" s="7"/>
      <c r="G7" s="7"/>
      <c r="H7" s="7"/>
      <c r="I7" s="7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45">
      <c r="A8" s="7"/>
      <c r="B8" s="7"/>
      <c r="C8" s="7"/>
      <c r="D8" s="7"/>
      <c r="E8" s="8"/>
      <c r="F8" s="7"/>
      <c r="G8" s="7"/>
      <c r="H8" s="7"/>
      <c r="I8" s="7"/>
      <c r="J8" s="10"/>
      <c r="K8" s="10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45">
      <c r="A9" s="7"/>
      <c r="B9" s="7"/>
      <c r="C9" s="7"/>
      <c r="D9" s="7"/>
      <c r="E9" s="8"/>
      <c r="F9" s="7"/>
      <c r="G9" s="7"/>
      <c r="H9" s="7"/>
      <c r="I9" s="7"/>
      <c r="J9" s="10"/>
      <c r="K9" s="10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45">
      <c r="A10" s="7"/>
      <c r="B10" s="7"/>
      <c r="C10" s="7"/>
      <c r="D10" s="7"/>
      <c r="E10" s="8"/>
      <c r="F10" s="7"/>
      <c r="G10" s="7"/>
      <c r="H10" s="7"/>
      <c r="I10" s="7"/>
      <c r="J10" s="10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45">
      <c r="A11" s="7"/>
      <c r="B11" s="7"/>
      <c r="C11" s="7"/>
      <c r="D11" s="7"/>
      <c r="E11" s="8"/>
      <c r="F11" s="7"/>
      <c r="G11" s="7"/>
      <c r="H11" s="7"/>
      <c r="I11" s="7"/>
      <c r="J11" s="1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45">
      <c r="A12" s="7"/>
      <c r="B12" s="7"/>
      <c r="C12" s="7"/>
      <c r="D12" s="7"/>
      <c r="E12" s="8"/>
      <c r="F12" s="7"/>
      <c r="G12" s="7"/>
      <c r="H12" s="7"/>
      <c r="I12" s="7"/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45">
      <c r="A13" s="7"/>
      <c r="B13" s="7"/>
      <c r="C13" s="7"/>
      <c r="D13" s="7"/>
      <c r="E13" s="8"/>
      <c r="F13" s="7"/>
      <c r="G13" s="7"/>
      <c r="H13" s="7"/>
      <c r="I13" s="7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45">
      <c r="A14" s="7"/>
      <c r="B14" s="13"/>
      <c r="C14" s="7"/>
      <c r="D14" s="13"/>
      <c r="E14" s="8"/>
      <c r="F14" s="7"/>
      <c r="G14" s="7"/>
      <c r="H14" s="7"/>
      <c r="I14" s="13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45">
      <c r="A15" s="7"/>
      <c r="B15" s="14"/>
      <c r="C15" s="7"/>
      <c r="D15" s="14"/>
      <c r="E15" s="8"/>
      <c r="F15" s="7"/>
      <c r="G15" s="7"/>
      <c r="H15" s="7"/>
      <c r="I15" s="14"/>
      <c r="J15" s="10"/>
      <c r="K15" s="10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AC6384B8-B718-4B06-BE43-B57ED956C723}">
          <x14:formula1>
            <xm:f>MasterReference!$O$2:$O$39</xm:f>
          </x14:formula1>
          <xm:sqref>S10:S12</xm:sqref>
        </x14:dataValidation>
        <x14:dataValidation type="list" allowBlank="1" showInputMessage="1" showErrorMessage="1" xr:uid="{1CEA7617-3469-4EDC-8677-021F82B831DE}">
          <x14:formula1>
            <xm:f>MasterReference!$Q$2:$Q$3</xm:f>
          </x14:formula1>
          <xm:sqref>T11:T12</xm:sqref>
        </x14:dataValidation>
        <x14:dataValidation type="list" allowBlank="1" showInputMessage="1" showErrorMessage="1" xr:uid="{468DCE2E-B604-41DF-AD84-5E9D82B766AC}">
          <x14:formula1>
            <xm:f>MasterReference!$C$2:$C$16</xm:f>
          </x14:formula1>
          <xm:sqref>E2:E15</xm:sqref>
        </x14:dataValidation>
        <x14:dataValidation type="list" allowBlank="1" showInputMessage="1" showErrorMessage="1" xr:uid="{E40F3903-F991-4F86-A2F9-3E19703AA17B}">
          <x14:formula1>
            <xm:f>MasterReference!$E$2:$E$3</xm:f>
          </x14:formula1>
          <xm:sqref>F2:F15 M2:R15</xm:sqref>
        </x14:dataValidation>
        <x14:dataValidation type="list" allowBlank="1" showInputMessage="1" showErrorMessage="1" xr:uid="{C9D5F939-CECA-4EDA-A8ED-315859D50187}">
          <x14:formula1>
            <xm:f>MasterReference!$A$2:$A$6</xm:f>
          </x14:formula1>
          <xm:sqref>C2:C15</xm:sqref>
        </x14:dataValidation>
      </x14:dataValidations>
    </ext>
  </extLst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03385-9F0F-455A-B282-FB44B6E10CE9}">
  <dimension ref="A1:V15"/>
  <sheetViews>
    <sheetView workbookViewId="0">
      <selection sqref="A1:XFD1048576"/>
    </sheetView>
  </sheetViews>
  <sheetFormatPr defaultRowHeight="14.25" x14ac:dyDescent="0.45"/>
  <cols>
    <col min="1" max="1" width="5.19921875" bestFit="1" customWidth="1"/>
    <col min="2" max="2" width="14.19921875" bestFit="1" customWidth="1"/>
    <col min="3" max="3" width="11.796875" bestFit="1" customWidth="1"/>
    <col min="4" max="4" width="14.796875" bestFit="1" customWidth="1"/>
    <col min="5" max="5" width="10.6640625" bestFit="1" customWidth="1"/>
    <col min="6" max="6" width="8.1328125" bestFit="1" customWidth="1"/>
    <col min="7" max="7" width="9.46484375" bestFit="1" customWidth="1"/>
    <col min="8" max="8" width="9.796875" bestFit="1" customWidth="1"/>
    <col min="9" max="10" width="7.86328125" bestFit="1" customWidth="1"/>
    <col min="11" max="11" width="6.796875" bestFit="1" customWidth="1"/>
    <col min="12" max="12" width="9.796875" bestFit="1" customWidth="1"/>
    <col min="13" max="13" width="4.796875" bestFit="1" customWidth="1"/>
    <col min="14" max="14" width="4.1328125" bestFit="1" customWidth="1"/>
    <col min="15" max="15" width="3.86328125" bestFit="1" customWidth="1"/>
    <col min="16" max="16" width="6" bestFit="1" customWidth="1"/>
    <col min="17" max="17" width="6.33203125" bestFit="1" customWidth="1"/>
    <col min="18" max="18" width="8.46484375" bestFit="1" customWidth="1"/>
    <col min="19" max="19" width="19.46484375" bestFit="1" customWidth="1"/>
    <col min="20" max="20" width="14.796875" bestFit="1" customWidth="1"/>
    <col min="21" max="21" width="12.6640625" bestFit="1" customWidth="1"/>
    <col min="22" max="22" width="11.53125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456</v>
      </c>
      <c r="E2" s="8" t="s">
        <v>19</v>
      </c>
      <c r="F2" s="7" t="s">
        <v>24</v>
      </c>
      <c r="G2" s="7">
        <v>2</v>
      </c>
      <c r="H2" s="7">
        <v>100</v>
      </c>
      <c r="I2" s="7" t="s">
        <v>73</v>
      </c>
      <c r="J2" s="7" t="s">
        <v>360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358</v>
      </c>
      <c r="C3" s="7" t="s">
        <v>17</v>
      </c>
      <c r="D3" s="7" t="s">
        <v>358</v>
      </c>
      <c r="E3" s="8" t="s">
        <v>45</v>
      </c>
      <c r="F3" s="7" t="s">
        <v>20</v>
      </c>
      <c r="G3" s="7">
        <v>2</v>
      </c>
      <c r="H3" s="7">
        <v>1000</v>
      </c>
      <c r="I3" s="7" t="s">
        <v>358</v>
      </c>
      <c r="J3" s="7" t="s">
        <v>360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359</v>
      </c>
      <c r="C4" s="7" t="s">
        <v>17</v>
      </c>
      <c r="D4" s="7" t="s">
        <v>359</v>
      </c>
      <c r="E4" s="8" t="s">
        <v>45</v>
      </c>
      <c r="F4" s="7" t="s">
        <v>24</v>
      </c>
      <c r="G4" s="7">
        <v>2</v>
      </c>
      <c r="H4" s="7">
        <v>5000</v>
      </c>
      <c r="I4" s="7" t="s">
        <v>359</v>
      </c>
      <c r="J4" s="7" t="s">
        <v>360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/>
      <c r="B5" s="7"/>
      <c r="C5" s="7"/>
      <c r="D5" s="7"/>
      <c r="E5" s="8"/>
      <c r="F5" s="7"/>
      <c r="G5" s="7"/>
      <c r="H5" s="7"/>
      <c r="I5" s="7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x14ac:dyDescent="0.45">
      <c r="A6" s="7"/>
      <c r="B6" s="7"/>
      <c r="C6" s="7"/>
      <c r="D6" s="7"/>
      <c r="E6" s="8"/>
      <c r="F6" s="7"/>
      <c r="G6" s="7"/>
      <c r="H6" s="7"/>
      <c r="I6" s="7"/>
      <c r="J6" s="10"/>
      <c r="K6" s="10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x14ac:dyDescent="0.45">
      <c r="A7" s="7"/>
      <c r="B7" s="7"/>
      <c r="C7" s="7"/>
      <c r="D7" s="7"/>
      <c r="E7" s="8"/>
      <c r="F7" s="7"/>
      <c r="G7" s="7"/>
      <c r="H7" s="7"/>
      <c r="I7" s="7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45">
      <c r="A8" s="7"/>
      <c r="B8" s="7"/>
      <c r="C8" s="7"/>
      <c r="D8" s="7"/>
      <c r="E8" s="8"/>
      <c r="F8" s="7"/>
      <c r="G8" s="7"/>
      <c r="H8" s="7"/>
      <c r="I8" s="7"/>
      <c r="J8" s="10"/>
      <c r="K8" s="10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45">
      <c r="A9" s="7"/>
      <c r="B9" s="7"/>
      <c r="C9" s="7"/>
      <c r="D9" s="7"/>
      <c r="E9" s="8"/>
      <c r="F9" s="7"/>
      <c r="G9" s="7"/>
      <c r="H9" s="7"/>
      <c r="I9" s="7"/>
      <c r="J9" s="10"/>
      <c r="K9" s="10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45">
      <c r="A10" s="7"/>
      <c r="B10" s="7"/>
      <c r="C10" s="7"/>
      <c r="D10" s="7"/>
      <c r="E10" s="8"/>
      <c r="F10" s="7"/>
      <c r="G10" s="7"/>
      <c r="H10" s="7"/>
      <c r="I10" s="7"/>
      <c r="J10" s="10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45">
      <c r="A11" s="7"/>
      <c r="B11" s="7"/>
      <c r="C11" s="7"/>
      <c r="D11" s="7"/>
      <c r="E11" s="8"/>
      <c r="F11" s="7"/>
      <c r="G11" s="7"/>
      <c r="H11" s="7"/>
      <c r="I11" s="7"/>
      <c r="J11" s="1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45">
      <c r="A12" s="7"/>
      <c r="B12" s="7"/>
      <c r="C12" s="7"/>
      <c r="D12" s="7"/>
      <c r="E12" s="8"/>
      <c r="F12" s="7"/>
      <c r="G12" s="7"/>
      <c r="H12" s="7"/>
      <c r="I12" s="7"/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45">
      <c r="A13" s="7"/>
      <c r="B13" s="7"/>
      <c r="C13" s="7"/>
      <c r="D13" s="7"/>
      <c r="E13" s="8"/>
      <c r="F13" s="7"/>
      <c r="G13" s="7"/>
      <c r="H13" s="7"/>
      <c r="I13" s="7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45">
      <c r="A14" s="7"/>
      <c r="B14" s="13"/>
      <c r="C14" s="7"/>
      <c r="D14" s="13"/>
      <c r="E14" s="8"/>
      <c r="F14" s="7"/>
      <c r="G14" s="7"/>
      <c r="H14" s="7"/>
      <c r="I14" s="13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45">
      <c r="A15" s="7"/>
      <c r="B15" s="14"/>
      <c r="C15" s="7"/>
      <c r="D15" s="14"/>
      <c r="E15" s="8"/>
      <c r="F15" s="7"/>
      <c r="G15" s="7"/>
      <c r="H15" s="7"/>
      <c r="I15" s="14"/>
      <c r="J15" s="10"/>
      <c r="K15" s="10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961B2B1-678D-4DC7-9B00-9A1BBF297468}">
          <x14:formula1>
            <xm:f>MasterReference!$A$2:$A$6</xm:f>
          </x14:formula1>
          <xm:sqref>C2:C15</xm:sqref>
        </x14:dataValidation>
        <x14:dataValidation type="list" allowBlank="1" showInputMessage="1" showErrorMessage="1" xr:uid="{876BA55B-92CF-412A-94C4-FA308F4E9A7A}">
          <x14:formula1>
            <xm:f>MasterReference!$E$2:$E$3</xm:f>
          </x14:formula1>
          <xm:sqref>F2:F15 M2:R15</xm:sqref>
        </x14:dataValidation>
        <x14:dataValidation type="list" allowBlank="1" showInputMessage="1" showErrorMessage="1" xr:uid="{7D03B947-9E36-4BE8-A28A-F3BD103FDC60}">
          <x14:formula1>
            <xm:f>MasterReference!$C$2:$C$16</xm:f>
          </x14:formula1>
          <xm:sqref>E2:E15</xm:sqref>
        </x14:dataValidation>
        <x14:dataValidation type="list" allowBlank="1" showInputMessage="1" showErrorMessage="1" xr:uid="{9222EC42-9E4F-4A78-AB35-50EBDB56D805}">
          <x14:formula1>
            <xm:f>MasterReference!$Q$2:$Q$3</xm:f>
          </x14:formula1>
          <xm:sqref>T11:T12</xm:sqref>
        </x14:dataValidation>
        <x14:dataValidation type="list" allowBlank="1" showInputMessage="1" showErrorMessage="1" xr:uid="{C5A41EDF-1458-4783-B180-B4260B41AC00}">
          <x14:formula1>
            <xm:f>MasterReference!$O$2:$O$39</xm:f>
          </x14:formula1>
          <xm:sqref>S10:S12</xm:sqref>
        </x14:dataValidation>
      </x14:dataValidations>
    </ext>
  </extLst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F864-DC9F-4EE6-A074-18971FEA31DC}">
  <dimension ref="A1:V15"/>
  <sheetViews>
    <sheetView workbookViewId="0">
      <selection activeCell="G18" sqref="G18"/>
    </sheetView>
  </sheetViews>
  <sheetFormatPr defaultRowHeight="14.25" x14ac:dyDescent="0.45"/>
  <cols>
    <col min="1" max="1" width="5.19921875" bestFit="1" customWidth="1"/>
    <col min="2" max="2" width="14.19921875" bestFit="1" customWidth="1"/>
    <col min="3" max="3" width="11.796875" bestFit="1" customWidth="1"/>
    <col min="4" max="4" width="14.796875" bestFit="1" customWidth="1"/>
    <col min="5" max="5" width="10.6640625" bestFit="1" customWidth="1"/>
    <col min="6" max="6" width="8.1328125" bestFit="1" customWidth="1"/>
    <col min="7" max="7" width="9.46484375" bestFit="1" customWidth="1"/>
    <col min="8" max="8" width="9.796875" bestFit="1" customWidth="1"/>
    <col min="9" max="10" width="7.86328125" bestFit="1" customWidth="1"/>
    <col min="11" max="11" width="6.796875" bestFit="1" customWidth="1"/>
    <col min="12" max="12" width="9.796875" bestFit="1" customWidth="1"/>
    <col min="13" max="13" width="4.796875" bestFit="1" customWidth="1"/>
    <col min="14" max="14" width="4.1328125" bestFit="1" customWidth="1"/>
    <col min="15" max="15" width="3.86328125" bestFit="1" customWidth="1"/>
    <col min="16" max="16" width="6" bestFit="1" customWidth="1"/>
    <col min="17" max="17" width="6.33203125" bestFit="1" customWidth="1"/>
    <col min="18" max="18" width="8.46484375" bestFit="1" customWidth="1"/>
    <col min="19" max="19" width="19.46484375" bestFit="1" customWidth="1"/>
    <col min="20" max="20" width="14.796875" bestFit="1" customWidth="1"/>
    <col min="21" max="21" width="12.6640625" bestFit="1" customWidth="1"/>
    <col min="22" max="22" width="11.53125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456</v>
      </c>
      <c r="E2" s="8" t="s">
        <v>19</v>
      </c>
      <c r="F2" s="7" t="s">
        <v>24</v>
      </c>
      <c r="G2" s="7">
        <v>2</v>
      </c>
      <c r="H2" s="7">
        <v>100</v>
      </c>
      <c r="I2" s="7" t="s">
        <v>73</v>
      </c>
      <c r="J2" s="7" t="s">
        <v>360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358</v>
      </c>
      <c r="C3" s="7" t="s">
        <v>17</v>
      </c>
      <c r="D3" s="7" t="s">
        <v>358</v>
      </c>
      <c r="E3" s="8" t="s">
        <v>45</v>
      </c>
      <c r="F3" s="7" t="s">
        <v>20</v>
      </c>
      <c r="G3" s="7">
        <v>2</v>
      </c>
      <c r="H3" s="7">
        <v>1000</v>
      </c>
      <c r="I3" s="7" t="s">
        <v>358</v>
      </c>
      <c r="J3" s="7" t="s">
        <v>360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359</v>
      </c>
      <c r="C4" s="7" t="s">
        <v>17</v>
      </c>
      <c r="D4" s="7" t="s">
        <v>359</v>
      </c>
      <c r="E4" s="8" t="s">
        <v>45</v>
      </c>
      <c r="F4" s="7" t="s">
        <v>24</v>
      </c>
      <c r="G4" s="7">
        <v>2</v>
      </c>
      <c r="H4" s="7">
        <v>5000</v>
      </c>
      <c r="I4" s="7" t="s">
        <v>359</v>
      </c>
      <c r="J4" s="7" t="s">
        <v>360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/>
      <c r="B5" s="7"/>
      <c r="C5" s="7"/>
      <c r="D5" s="7"/>
      <c r="E5" s="8"/>
      <c r="F5" s="7"/>
      <c r="G5" s="7"/>
      <c r="H5" s="7"/>
      <c r="I5" s="7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x14ac:dyDescent="0.45">
      <c r="A6" s="7"/>
      <c r="B6" s="7"/>
      <c r="C6" s="7"/>
      <c r="D6" s="7"/>
      <c r="E6" s="8"/>
      <c r="F6" s="7"/>
      <c r="G6" s="7"/>
      <c r="H6" s="7"/>
      <c r="I6" s="7"/>
      <c r="J6" s="10"/>
      <c r="K6" s="10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x14ac:dyDescent="0.45">
      <c r="A7" s="7"/>
      <c r="B7" s="7"/>
      <c r="C7" s="7"/>
      <c r="D7" s="7"/>
      <c r="E7" s="8"/>
      <c r="F7" s="7"/>
      <c r="G7" s="7"/>
      <c r="H7" s="7"/>
      <c r="I7" s="7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45">
      <c r="A8" s="7"/>
      <c r="B8" s="7"/>
      <c r="C8" s="7"/>
      <c r="D8" s="7"/>
      <c r="E8" s="8"/>
      <c r="F8" s="7"/>
      <c r="G8" s="7"/>
      <c r="H8" s="7"/>
      <c r="I8" s="7"/>
      <c r="J8" s="10"/>
      <c r="K8" s="10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45">
      <c r="A9" s="7"/>
      <c r="B9" s="7"/>
      <c r="C9" s="7"/>
      <c r="D9" s="7"/>
      <c r="E9" s="8"/>
      <c r="F9" s="7"/>
      <c r="G9" s="7"/>
      <c r="H9" s="7"/>
      <c r="I9" s="7"/>
      <c r="J9" s="10"/>
      <c r="K9" s="10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45">
      <c r="A10" s="7"/>
      <c r="B10" s="7"/>
      <c r="C10" s="7"/>
      <c r="D10" s="7"/>
      <c r="E10" s="8"/>
      <c r="F10" s="7"/>
      <c r="G10" s="7"/>
      <c r="H10" s="7"/>
      <c r="I10" s="7"/>
      <c r="J10" s="10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45">
      <c r="A11" s="7"/>
      <c r="B11" s="7"/>
      <c r="C11" s="7"/>
      <c r="D11" s="7"/>
      <c r="E11" s="8"/>
      <c r="F11" s="7"/>
      <c r="G11" s="7"/>
      <c r="H11" s="7"/>
      <c r="I11" s="7"/>
      <c r="J11" s="1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45">
      <c r="A12" s="7"/>
      <c r="B12" s="7"/>
      <c r="C12" s="7"/>
      <c r="D12" s="7"/>
      <c r="E12" s="8"/>
      <c r="F12" s="7"/>
      <c r="G12" s="7"/>
      <c r="H12" s="7"/>
      <c r="I12" s="7"/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45">
      <c r="A13" s="7"/>
      <c r="B13" s="7"/>
      <c r="C13" s="7"/>
      <c r="D13" s="7"/>
      <c r="E13" s="8"/>
      <c r="F13" s="7"/>
      <c r="G13" s="7"/>
      <c r="H13" s="7"/>
      <c r="I13" s="7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45">
      <c r="A14" s="7"/>
      <c r="B14" s="13"/>
      <c r="C14" s="7"/>
      <c r="D14" s="13"/>
      <c r="E14" s="8"/>
      <c r="F14" s="7"/>
      <c r="G14" s="7"/>
      <c r="H14" s="7"/>
      <c r="I14" s="13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45">
      <c r="A15" s="7"/>
      <c r="B15" s="14"/>
      <c r="C15" s="7"/>
      <c r="D15" s="14"/>
      <c r="E15" s="8"/>
      <c r="F15" s="7"/>
      <c r="G15" s="7"/>
      <c r="H15" s="7"/>
      <c r="I15" s="14"/>
      <c r="J15" s="10"/>
      <c r="K15" s="10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EFC9955-A58E-42E3-9EE9-66D69B670FDA}">
          <x14:formula1>
            <xm:f>MasterReference!$A$2:$A$6</xm:f>
          </x14:formula1>
          <xm:sqref>C2:C15</xm:sqref>
        </x14:dataValidation>
        <x14:dataValidation type="list" allowBlank="1" showInputMessage="1" showErrorMessage="1" xr:uid="{88BC8455-5FC0-4035-9467-3EB35F5242E2}">
          <x14:formula1>
            <xm:f>MasterReference!$E$2:$E$3</xm:f>
          </x14:formula1>
          <xm:sqref>F2:F15 M2:R15</xm:sqref>
        </x14:dataValidation>
        <x14:dataValidation type="list" allowBlank="1" showInputMessage="1" showErrorMessage="1" xr:uid="{38A681C7-612C-43AA-B931-74F8072F8567}">
          <x14:formula1>
            <xm:f>MasterReference!$C$2:$C$16</xm:f>
          </x14:formula1>
          <xm:sqref>E2:E15</xm:sqref>
        </x14:dataValidation>
        <x14:dataValidation type="list" allowBlank="1" showInputMessage="1" showErrorMessage="1" xr:uid="{1ADDA503-2594-4E6F-8182-2FF6C76D2488}">
          <x14:formula1>
            <xm:f>MasterReference!$Q$2:$Q$3</xm:f>
          </x14:formula1>
          <xm:sqref>T11:T12</xm:sqref>
        </x14:dataValidation>
        <x14:dataValidation type="list" allowBlank="1" showInputMessage="1" showErrorMessage="1" xr:uid="{1C7BA7BA-48A3-46C8-B5EA-A39AF8D7F5BE}">
          <x14:formula1>
            <xm:f>MasterReference!$O$2:$O$39</xm:f>
          </x14:formula1>
          <xm:sqref>S10:S12</xm:sqref>
        </x14:dataValidation>
      </x14:dataValidations>
    </ext>
  </extLst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1E46C-C1FA-4ADB-80C6-44E8AFD23FDF}">
  <dimension ref="A1:V10"/>
  <sheetViews>
    <sheetView workbookViewId="0">
      <selection activeCell="R12" sqref="R12"/>
    </sheetView>
  </sheetViews>
  <sheetFormatPr defaultRowHeight="14.25" x14ac:dyDescent="0.45"/>
  <cols>
    <col min="1" max="1" width="5.19921875" bestFit="1" customWidth="1"/>
    <col min="2" max="2" width="17.796875" customWidth="1"/>
    <col min="3" max="3" width="11.796875" bestFit="1" customWidth="1"/>
    <col min="4" max="4" width="12.53125" bestFit="1" customWidth="1"/>
    <col min="5" max="5" width="10.6640625" bestFit="1" customWidth="1"/>
    <col min="6" max="6" width="8.1328125" bestFit="1" customWidth="1"/>
    <col min="7" max="7" width="9.46484375" bestFit="1" customWidth="1"/>
    <col min="8" max="8" width="9.796875" bestFit="1" customWidth="1"/>
    <col min="9" max="9" width="12.53125" bestFit="1" customWidth="1"/>
    <col min="10" max="10" width="11" bestFit="1" customWidth="1"/>
    <col min="11" max="11" width="6.796875" bestFit="1" customWidth="1"/>
    <col min="12" max="12" width="9.796875" bestFit="1" customWidth="1"/>
    <col min="13" max="13" width="4.796875" bestFit="1" customWidth="1"/>
    <col min="14" max="14" width="4.1328125" bestFit="1" customWidth="1"/>
    <col min="15" max="15" width="3.86328125" bestFit="1" customWidth="1"/>
    <col min="16" max="16" width="6" bestFit="1" customWidth="1"/>
    <col min="17" max="17" width="6.33203125" bestFit="1" customWidth="1"/>
    <col min="18" max="18" width="8.46484375" bestFit="1" customWidth="1"/>
    <col min="19" max="19" width="19.46484375" bestFit="1" customWidth="1"/>
    <col min="20" max="20" width="14.796875" bestFit="1" customWidth="1"/>
    <col min="21" max="21" width="12.6640625" bestFit="1" customWidth="1"/>
    <col min="22" max="22" width="11.53125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19</v>
      </c>
      <c r="F2" s="7" t="s">
        <v>24</v>
      </c>
      <c r="G2" s="7">
        <v>2</v>
      </c>
      <c r="H2" s="7">
        <v>100</v>
      </c>
      <c r="I2" s="7" t="s">
        <v>73</v>
      </c>
      <c r="J2" s="7" t="s">
        <v>361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340</v>
      </c>
      <c r="C3" s="7" t="s">
        <v>36</v>
      </c>
      <c r="D3" s="7" t="s">
        <v>345</v>
      </c>
      <c r="E3" s="8" t="s">
        <v>41</v>
      </c>
      <c r="F3" s="7" t="s">
        <v>20</v>
      </c>
      <c r="G3" s="7"/>
      <c r="H3" s="7"/>
      <c r="I3" s="7" t="s">
        <v>345</v>
      </c>
      <c r="J3" s="7" t="s">
        <v>361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 t="s">
        <v>472</v>
      </c>
      <c r="U3" s="7"/>
      <c r="V3" s="7">
        <v>2</v>
      </c>
    </row>
    <row r="4" spans="1:22" x14ac:dyDescent="0.45">
      <c r="A4" s="7">
        <v>3</v>
      </c>
      <c r="B4" s="7" t="s">
        <v>408</v>
      </c>
      <c r="C4" s="7" t="s">
        <v>36</v>
      </c>
      <c r="D4" s="7" t="s">
        <v>365</v>
      </c>
      <c r="E4" s="8" t="s">
        <v>41</v>
      </c>
      <c r="F4" s="7" t="s">
        <v>20</v>
      </c>
      <c r="G4" s="7"/>
      <c r="H4" s="7"/>
      <c r="I4" s="7" t="s">
        <v>365</v>
      </c>
      <c r="J4" s="7" t="s">
        <v>361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 t="s">
        <v>407</v>
      </c>
      <c r="U4" s="7"/>
      <c r="V4" s="7">
        <v>3</v>
      </c>
    </row>
    <row r="5" spans="1:22" x14ac:dyDescent="0.45">
      <c r="A5" s="7">
        <v>4</v>
      </c>
      <c r="B5" s="7" t="s">
        <v>161</v>
      </c>
      <c r="C5" s="7" t="s">
        <v>36</v>
      </c>
      <c r="D5" s="7" t="s">
        <v>454</v>
      </c>
      <c r="E5" s="8" t="s">
        <v>19</v>
      </c>
      <c r="F5" s="7" t="s">
        <v>20</v>
      </c>
      <c r="G5" s="7"/>
      <c r="H5" s="7"/>
      <c r="I5" s="7" t="s">
        <v>454</v>
      </c>
      <c r="J5" s="7" t="s">
        <v>361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/>
      <c r="B6" s="7"/>
      <c r="C6" s="7"/>
      <c r="D6" s="7"/>
      <c r="E6" s="8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x14ac:dyDescent="0.45">
      <c r="A7" s="7"/>
      <c r="B7" s="7"/>
      <c r="C7" s="7"/>
      <c r="D7" s="7"/>
      <c r="E7" s="8"/>
      <c r="F7" s="7"/>
      <c r="G7" s="7"/>
      <c r="H7" s="7"/>
      <c r="I7" s="7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45">
      <c r="A8" s="7"/>
      <c r="B8" s="7"/>
      <c r="C8" s="7"/>
      <c r="D8" s="7"/>
      <c r="E8" s="8"/>
      <c r="F8" s="7"/>
      <c r="G8" s="7"/>
      <c r="H8" s="7"/>
      <c r="I8" s="7"/>
      <c r="J8" s="10"/>
      <c r="K8" s="10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45">
      <c r="A9" s="7"/>
      <c r="B9" s="7"/>
      <c r="C9" s="7"/>
      <c r="D9" s="7"/>
      <c r="E9" s="8"/>
      <c r="F9" s="7"/>
      <c r="G9" s="7"/>
      <c r="H9" s="7"/>
      <c r="I9" s="7"/>
      <c r="J9" s="10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45">
      <c r="A10" s="7"/>
      <c r="B10" s="7"/>
      <c r="C10" s="7"/>
      <c r="D10" s="7"/>
      <c r="E10" s="8"/>
      <c r="F10" s="7"/>
      <c r="G10" s="7"/>
      <c r="H10" s="7"/>
      <c r="I10" s="7"/>
      <c r="J10" s="10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D827285-D7AA-4E3A-9BD3-C7E8DD3D13EC}">
          <x14:formula1>
            <xm:f>MasterReference!$A$2:$A$6</xm:f>
          </x14:formula1>
          <xm:sqref>C2:C10</xm:sqref>
        </x14:dataValidation>
        <x14:dataValidation type="list" allowBlank="1" showInputMessage="1" showErrorMessage="1" xr:uid="{529F57C9-B374-495D-8A72-27DB4CC6B52C}">
          <x14:formula1>
            <xm:f>MasterReference!$E$2:$E$3</xm:f>
          </x14:formula1>
          <xm:sqref>F2:F10 M2:R10</xm:sqref>
        </x14:dataValidation>
        <x14:dataValidation type="list" allowBlank="1" showInputMessage="1" showErrorMessage="1" xr:uid="{47E5A8D3-9C51-4BF9-BA75-611DDC8D9E0C}">
          <x14:formula1>
            <xm:f>MasterReference!$C$2:$C$16</xm:f>
          </x14:formula1>
          <xm:sqref>E2:E10</xm:sqref>
        </x14:dataValidation>
      </x14:dataValidations>
    </ext>
  </extLst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4682-3548-4FA1-B625-C5B8A16AB919}">
  <dimension ref="A1:V17"/>
  <sheetViews>
    <sheetView zoomScaleNormal="100" workbookViewId="0">
      <selection activeCell="H16" sqref="H16"/>
    </sheetView>
  </sheetViews>
  <sheetFormatPr defaultRowHeight="14.25" x14ac:dyDescent="0.45"/>
  <cols>
    <col min="1" max="1" width="5.6640625" bestFit="1" customWidth="1"/>
    <col min="2" max="2" width="13.46484375" bestFit="1" customWidth="1"/>
    <col min="3" max="3" width="12.46484375" bestFit="1" customWidth="1"/>
    <col min="4" max="4" width="12.86328125" bestFit="1" customWidth="1"/>
    <col min="5" max="5" width="14.4648437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12.86328125" bestFit="1" customWidth="1"/>
    <col min="10" max="10" width="16.53125" bestFit="1" customWidth="1"/>
    <col min="11" max="11" width="7.1992187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19921875" bestFit="1" customWidth="1"/>
    <col min="16" max="16" width="6.46484375" bestFit="1" customWidth="1"/>
    <col min="17" max="17" width="6.79687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16</v>
      </c>
      <c r="E2" s="8" t="s">
        <v>19</v>
      </c>
      <c r="F2" s="7" t="s">
        <v>20</v>
      </c>
      <c r="G2" s="7">
        <v>2</v>
      </c>
      <c r="H2" s="7">
        <v>100</v>
      </c>
      <c r="I2" s="7" t="s">
        <v>16</v>
      </c>
      <c r="J2" s="7" t="s">
        <v>366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197</v>
      </c>
      <c r="C3" s="7" t="s">
        <v>17</v>
      </c>
      <c r="D3" s="7" t="s">
        <v>197</v>
      </c>
      <c r="E3" s="8" t="s">
        <v>19</v>
      </c>
      <c r="F3" s="7" t="s">
        <v>24</v>
      </c>
      <c r="G3" s="7">
        <v>2</v>
      </c>
      <c r="H3" s="7">
        <v>500</v>
      </c>
      <c r="I3" s="7" t="s">
        <v>197</v>
      </c>
      <c r="J3" s="7" t="s">
        <v>366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70</v>
      </c>
      <c r="C4" s="7" t="s">
        <v>17</v>
      </c>
      <c r="D4" s="7" t="s">
        <v>71</v>
      </c>
      <c r="E4" s="8" t="s">
        <v>19</v>
      </c>
      <c r="F4" s="7" t="s">
        <v>20</v>
      </c>
      <c r="G4" s="7">
        <v>2</v>
      </c>
      <c r="H4" s="7">
        <v>100</v>
      </c>
      <c r="I4" s="7" t="s">
        <v>71</v>
      </c>
      <c r="J4" s="7" t="s">
        <v>366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83</v>
      </c>
      <c r="C5" s="7" t="s">
        <v>17</v>
      </c>
      <c r="D5" s="7" t="s">
        <v>83</v>
      </c>
      <c r="E5" s="8" t="s">
        <v>19</v>
      </c>
      <c r="F5" s="7" t="s">
        <v>20</v>
      </c>
      <c r="G5" s="7">
        <v>2</v>
      </c>
      <c r="H5" s="7">
        <v>100</v>
      </c>
      <c r="I5" s="7" t="s">
        <v>83</v>
      </c>
      <c r="J5" s="7" t="s">
        <v>366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74</v>
      </c>
      <c r="C6" s="7" t="s">
        <v>49</v>
      </c>
      <c r="D6" s="7" t="s">
        <v>102</v>
      </c>
      <c r="E6" s="8" t="s">
        <v>48</v>
      </c>
      <c r="F6" s="7" t="s">
        <v>20</v>
      </c>
      <c r="G6" s="7"/>
      <c r="H6" s="7"/>
      <c r="I6" s="7" t="s">
        <v>102</v>
      </c>
      <c r="J6" s="7" t="s">
        <v>366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7" t="s">
        <v>210</v>
      </c>
      <c r="C7" s="7" t="s">
        <v>17</v>
      </c>
      <c r="D7" s="7" t="s">
        <v>210</v>
      </c>
      <c r="E7" s="8" t="s">
        <v>27</v>
      </c>
      <c r="F7" s="7" t="s">
        <v>24</v>
      </c>
      <c r="G7" s="7"/>
      <c r="H7" s="7"/>
      <c r="I7" s="7" t="s">
        <v>210</v>
      </c>
      <c r="J7" s="7" t="s">
        <v>366</v>
      </c>
      <c r="K7" s="7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7" t="s">
        <v>317</v>
      </c>
      <c r="C8" s="7" t="s">
        <v>17</v>
      </c>
      <c r="D8" s="7" t="s">
        <v>317</v>
      </c>
      <c r="E8" s="8" t="s">
        <v>23</v>
      </c>
      <c r="F8" s="7" t="s">
        <v>20</v>
      </c>
      <c r="G8" s="7">
        <v>2</v>
      </c>
      <c r="H8" s="7">
        <v>100</v>
      </c>
      <c r="I8" s="7" t="s">
        <v>317</v>
      </c>
      <c r="J8" s="7" t="s">
        <v>366</v>
      </c>
      <c r="K8" s="7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 t="s">
        <v>317</v>
      </c>
      <c r="T8" s="7"/>
      <c r="U8" s="7"/>
      <c r="V8" s="7">
        <v>0</v>
      </c>
    </row>
    <row r="9" spans="1:22" x14ac:dyDescent="0.45">
      <c r="A9" s="7">
        <v>8</v>
      </c>
      <c r="B9" s="7" t="s">
        <v>143</v>
      </c>
      <c r="C9" s="7" t="s">
        <v>36</v>
      </c>
      <c r="D9" s="7" t="s">
        <v>144</v>
      </c>
      <c r="E9" s="8" t="s">
        <v>147</v>
      </c>
      <c r="F9" s="7" t="s">
        <v>24</v>
      </c>
      <c r="G9" s="7"/>
      <c r="H9" s="7"/>
      <c r="I9" s="7" t="s">
        <v>144</v>
      </c>
      <c r="J9" s="7" t="s">
        <v>366</v>
      </c>
      <c r="K9" s="7">
        <v>1</v>
      </c>
      <c r="L9" s="7">
        <v>8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7" t="s">
        <v>70</v>
      </c>
      <c r="V9" s="7">
        <v>0</v>
      </c>
    </row>
    <row r="10" spans="1:22" x14ac:dyDescent="0.45">
      <c r="A10" s="7">
        <v>9</v>
      </c>
      <c r="B10" s="7" t="s">
        <v>367</v>
      </c>
      <c r="C10" s="7" t="s">
        <v>17</v>
      </c>
      <c r="D10" s="7" t="s">
        <v>367</v>
      </c>
      <c r="E10" s="8" t="s">
        <v>19</v>
      </c>
      <c r="F10" s="7" t="s">
        <v>20</v>
      </c>
      <c r="G10" s="7">
        <v>2</v>
      </c>
      <c r="H10" s="7">
        <v>100</v>
      </c>
      <c r="I10" s="7" t="s">
        <v>367</v>
      </c>
      <c r="J10" s="7" t="s">
        <v>366</v>
      </c>
      <c r="K10" s="7">
        <v>1</v>
      </c>
      <c r="L10" s="7">
        <v>9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/>
      <c r="T10" s="7"/>
      <c r="U10" s="7"/>
      <c r="V10" s="7">
        <v>0</v>
      </c>
    </row>
    <row r="11" spans="1:22" x14ac:dyDescent="0.45">
      <c r="A11" s="7">
        <v>10</v>
      </c>
      <c r="B11" s="7" t="s">
        <v>412</v>
      </c>
      <c r="C11" s="7" t="s">
        <v>17</v>
      </c>
      <c r="D11" s="7" t="s">
        <v>412</v>
      </c>
      <c r="E11" s="8" t="s">
        <v>19</v>
      </c>
      <c r="F11" s="7" t="s">
        <v>20</v>
      </c>
      <c r="G11" s="7">
        <v>6</v>
      </c>
      <c r="H11" s="7">
        <v>6</v>
      </c>
      <c r="I11" s="7" t="s">
        <v>412</v>
      </c>
      <c r="J11" s="7" t="s">
        <v>366</v>
      </c>
      <c r="K11" s="7">
        <v>1</v>
      </c>
      <c r="L11" s="7">
        <v>10</v>
      </c>
      <c r="M11" s="7" t="s">
        <v>20</v>
      </c>
      <c r="N11" s="7" t="s">
        <v>20</v>
      </c>
      <c r="O11" s="7" t="s">
        <v>20</v>
      </c>
      <c r="P11" s="7" t="s">
        <v>20</v>
      </c>
      <c r="Q11" s="7" t="s">
        <v>20</v>
      </c>
      <c r="R11" s="7" t="s">
        <v>20</v>
      </c>
      <c r="S11" s="7"/>
      <c r="T11" s="7"/>
      <c r="U11" s="7"/>
      <c r="V11" s="7">
        <v>0</v>
      </c>
    </row>
    <row r="12" spans="1:22" x14ac:dyDescent="0.45">
      <c r="A12" s="7">
        <v>11</v>
      </c>
      <c r="B12" s="13" t="s">
        <v>414</v>
      </c>
      <c r="C12" s="7" t="s">
        <v>17</v>
      </c>
      <c r="D12" s="13" t="s">
        <v>414</v>
      </c>
      <c r="E12" s="8" t="s">
        <v>19</v>
      </c>
      <c r="F12" s="7" t="s">
        <v>24</v>
      </c>
      <c r="G12" s="7">
        <v>2</v>
      </c>
      <c r="H12" s="7">
        <v>250</v>
      </c>
      <c r="I12" s="13" t="s">
        <v>414</v>
      </c>
      <c r="J12" s="7" t="s">
        <v>366</v>
      </c>
      <c r="K12" s="7">
        <v>1</v>
      </c>
      <c r="L12" s="7">
        <v>11</v>
      </c>
      <c r="M12" s="7" t="s">
        <v>20</v>
      </c>
      <c r="N12" s="7" t="s">
        <v>20</v>
      </c>
      <c r="O12" s="7" t="s">
        <v>20</v>
      </c>
      <c r="P12" s="7" t="s">
        <v>20</v>
      </c>
      <c r="Q12" s="7" t="s">
        <v>20</v>
      </c>
      <c r="R12" s="7" t="s">
        <v>20</v>
      </c>
      <c r="S12" s="7"/>
      <c r="T12" s="7"/>
      <c r="U12" s="7"/>
      <c r="V12" s="7">
        <v>0</v>
      </c>
    </row>
    <row r="13" spans="1:22" x14ac:dyDescent="0.45">
      <c r="A13" s="7">
        <v>12</v>
      </c>
      <c r="B13" s="13" t="s">
        <v>169</v>
      </c>
      <c r="C13" s="7" t="s">
        <v>17</v>
      </c>
      <c r="D13" s="13" t="s">
        <v>169</v>
      </c>
      <c r="E13" s="8" t="s">
        <v>19</v>
      </c>
      <c r="F13" s="7" t="s">
        <v>24</v>
      </c>
      <c r="G13" s="7"/>
      <c r="H13" s="7">
        <v>250</v>
      </c>
      <c r="I13" s="13" t="s">
        <v>169</v>
      </c>
      <c r="J13" s="7" t="s">
        <v>366</v>
      </c>
      <c r="K13" s="7">
        <v>1</v>
      </c>
      <c r="L13" s="7">
        <v>12</v>
      </c>
      <c r="M13" s="7" t="s">
        <v>20</v>
      </c>
      <c r="N13" s="7" t="s">
        <v>20</v>
      </c>
      <c r="O13" s="7" t="s">
        <v>20</v>
      </c>
      <c r="P13" s="7" t="s">
        <v>20</v>
      </c>
      <c r="Q13" s="7" t="s">
        <v>20</v>
      </c>
      <c r="R13" s="7" t="s">
        <v>20</v>
      </c>
      <c r="S13" s="7"/>
      <c r="T13" s="7"/>
      <c r="U13" s="7"/>
      <c r="V13" s="7">
        <v>0</v>
      </c>
    </row>
    <row r="14" spans="1:22" x14ac:dyDescent="0.45">
      <c r="A14" s="7">
        <v>13</v>
      </c>
      <c r="B14" s="13" t="s">
        <v>383</v>
      </c>
      <c r="C14" s="7" t="s">
        <v>17</v>
      </c>
      <c r="D14" s="13" t="s">
        <v>383</v>
      </c>
      <c r="E14" s="8" t="s">
        <v>19</v>
      </c>
      <c r="F14" s="7" t="s">
        <v>24</v>
      </c>
      <c r="G14" s="7">
        <v>2</v>
      </c>
      <c r="H14" s="7">
        <v>100</v>
      </c>
      <c r="I14" s="13" t="s">
        <v>383</v>
      </c>
      <c r="J14" s="7" t="s">
        <v>366</v>
      </c>
      <c r="K14" s="7">
        <v>1</v>
      </c>
      <c r="L14" s="7">
        <v>13</v>
      </c>
      <c r="M14" s="7" t="s">
        <v>20</v>
      </c>
      <c r="N14" s="7" t="s">
        <v>20</v>
      </c>
      <c r="O14" s="7" t="s">
        <v>20</v>
      </c>
      <c r="P14" s="7" t="s">
        <v>20</v>
      </c>
      <c r="Q14" s="7" t="s">
        <v>20</v>
      </c>
      <c r="R14" s="7" t="s">
        <v>20</v>
      </c>
      <c r="S14" s="7"/>
      <c r="T14" s="7"/>
      <c r="U14" s="7"/>
      <c r="V14" s="7">
        <v>0</v>
      </c>
    </row>
    <row r="15" spans="1:22" x14ac:dyDescent="0.45">
      <c r="A15" s="7">
        <v>14</v>
      </c>
      <c r="B15" s="7" t="s">
        <v>60</v>
      </c>
      <c r="C15" s="7" t="s">
        <v>17</v>
      </c>
      <c r="D15" s="7" t="s">
        <v>60</v>
      </c>
      <c r="E15" s="8" t="s">
        <v>41</v>
      </c>
      <c r="F15" s="7" t="s">
        <v>24</v>
      </c>
      <c r="G15" s="7"/>
      <c r="H15" s="7"/>
      <c r="I15" s="7" t="s">
        <v>60</v>
      </c>
      <c r="J15" s="7" t="s">
        <v>366</v>
      </c>
      <c r="K15" s="7">
        <v>1</v>
      </c>
      <c r="L15" s="7">
        <v>14</v>
      </c>
      <c r="M15" s="7" t="s">
        <v>20</v>
      </c>
      <c r="N15" s="7" t="s">
        <v>20</v>
      </c>
      <c r="O15" s="7" t="s">
        <v>20</v>
      </c>
      <c r="P15" s="7" t="s">
        <v>20</v>
      </c>
      <c r="Q15" s="7" t="s">
        <v>20</v>
      </c>
      <c r="R15" s="7" t="s">
        <v>20</v>
      </c>
      <c r="S15" s="7"/>
      <c r="T15" s="7" t="s">
        <v>60</v>
      </c>
      <c r="U15" s="7"/>
      <c r="V15" s="7">
        <v>0</v>
      </c>
    </row>
    <row r="16" spans="1:22" x14ac:dyDescent="0.45">
      <c r="A16" s="7">
        <v>15</v>
      </c>
      <c r="B16" s="7" t="s">
        <v>173</v>
      </c>
      <c r="C16" s="7" t="s">
        <v>17</v>
      </c>
      <c r="D16" s="7" t="s">
        <v>173</v>
      </c>
      <c r="E16" s="8" t="s">
        <v>41</v>
      </c>
      <c r="F16" s="7" t="s">
        <v>24</v>
      </c>
      <c r="G16" s="7"/>
      <c r="H16" s="7"/>
      <c r="I16" s="7" t="s">
        <v>173</v>
      </c>
      <c r="J16" s="7" t="s">
        <v>366</v>
      </c>
      <c r="K16" s="7">
        <v>1</v>
      </c>
      <c r="L16" s="7">
        <v>15</v>
      </c>
      <c r="M16" s="7" t="s">
        <v>20</v>
      </c>
      <c r="N16" s="7" t="s">
        <v>20</v>
      </c>
      <c r="O16" s="7" t="s">
        <v>20</v>
      </c>
      <c r="P16" s="7" t="s">
        <v>20</v>
      </c>
      <c r="Q16" s="7" t="s">
        <v>20</v>
      </c>
      <c r="R16" s="7" t="s">
        <v>20</v>
      </c>
      <c r="S16" s="7"/>
      <c r="T16" s="7" t="s">
        <v>173</v>
      </c>
      <c r="U16" s="7"/>
      <c r="V16" s="7">
        <v>0</v>
      </c>
    </row>
    <row r="17" spans="1:22" x14ac:dyDescent="0.45">
      <c r="A17" s="7">
        <v>16</v>
      </c>
      <c r="B17" s="13" t="s">
        <v>429</v>
      </c>
      <c r="C17" s="7" t="s">
        <v>17</v>
      </c>
      <c r="D17" s="13" t="s">
        <v>429</v>
      </c>
      <c r="E17" s="8" t="s">
        <v>19</v>
      </c>
      <c r="F17" s="7" t="s">
        <v>24</v>
      </c>
      <c r="G17" s="7">
        <v>2</v>
      </c>
      <c r="H17" s="7">
        <v>100</v>
      </c>
      <c r="I17" s="13" t="s">
        <v>429</v>
      </c>
      <c r="J17" s="7" t="s">
        <v>366</v>
      </c>
      <c r="K17" s="7">
        <v>1</v>
      </c>
      <c r="L17" s="7">
        <v>16</v>
      </c>
      <c r="M17" s="7" t="s">
        <v>20</v>
      </c>
      <c r="N17" s="7" t="s">
        <v>20</v>
      </c>
      <c r="O17" s="7" t="s">
        <v>20</v>
      </c>
      <c r="P17" s="7" t="s">
        <v>20</v>
      </c>
      <c r="Q17" s="7" t="s">
        <v>20</v>
      </c>
      <c r="R17" s="7" t="s">
        <v>20</v>
      </c>
      <c r="S17" s="7"/>
      <c r="T17" s="7"/>
      <c r="U17" s="7"/>
      <c r="V17" s="7"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12DC449-3422-454A-82B8-C1B583C49BBD}">
          <x14:formula1>
            <xm:f>MasterReference!$O$2:$O$39</xm:f>
          </x14:formula1>
          <xm:sqref>S9</xm:sqref>
        </x14:dataValidation>
        <x14:dataValidation type="list" allowBlank="1" showInputMessage="1" showErrorMessage="1" xr:uid="{1F933CE5-B641-4F48-B273-0F6452724D93}">
          <x14:formula1>
            <xm:f>MasterReference!$Q$2:$Q$3</xm:f>
          </x14:formula1>
          <xm:sqref>T9</xm:sqref>
        </x14:dataValidation>
        <x14:dataValidation type="list" allowBlank="1" showInputMessage="1" showErrorMessage="1" xr:uid="{E219900B-5AAF-403B-BBB4-0FA022C23C3A}">
          <x14:formula1>
            <xm:f>MasterReference!$C$2:$C$16</xm:f>
          </x14:formula1>
          <xm:sqref>E15:E16 E2:E11</xm:sqref>
        </x14:dataValidation>
        <x14:dataValidation type="list" allowBlank="1" showInputMessage="1" showErrorMessage="1" xr:uid="{A6F8C0F9-8694-4444-9992-8AF9CA64E8AF}">
          <x14:formula1>
            <xm:f>MasterReference!$E$2:$E$3</xm:f>
          </x14:formula1>
          <xm:sqref>F2:F11 M2:R11</xm:sqref>
        </x14:dataValidation>
        <x14:dataValidation type="list" allowBlank="1" showInputMessage="1" showErrorMessage="1" xr:uid="{E571AC51-C1DD-4BA9-BEBD-D3DD89245FBE}">
          <x14:formula1>
            <xm:f>MasterReference!$A$2:$A$6</xm:f>
          </x14:formula1>
          <xm:sqref>C2:C11</xm:sqref>
        </x14:dataValidation>
      </x14:dataValidations>
    </ext>
  </extLst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F19C-D039-46D3-B388-F5AC89B0F25E}">
  <dimension ref="A1:V14"/>
  <sheetViews>
    <sheetView workbookViewId="0">
      <selection activeCell="F21" sqref="F21"/>
    </sheetView>
  </sheetViews>
  <sheetFormatPr defaultRowHeight="14.25" x14ac:dyDescent="0.45"/>
  <cols>
    <col min="1" max="1" width="5.6640625" bestFit="1" customWidth="1"/>
    <col min="2" max="2" width="16.6640625" bestFit="1" customWidth="1"/>
    <col min="3" max="3" width="12.46484375" bestFit="1" customWidth="1"/>
    <col min="4" max="4" width="12" bestFit="1" customWidth="1"/>
    <col min="5" max="5" width="14.4648437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10.33203125" bestFit="1" customWidth="1"/>
    <col min="10" max="10" width="20.1328125" bestFit="1" customWidth="1"/>
    <col min="11" max="11" width="7.1992187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19921875" bestFit="1" customWidth="1"/>
    <col min="16" max="16" width="6.46484375" bestFit="1" customWidth="1"/>
    <col min="17" max="17" width="6.79687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12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16</v>
      </c>
      <c r="E2" s="8" t="s">
        <v>19</v>
      </c>
      <c r="F2" s="7" t="s">
        <v>24</v>
      </c>
      <c r="G2" s="7">
        <v>2</v>
      </c>
      <c r="H2" s="7">
        <v>100</v>
      </c>
      <c r="I2" s="7" t="s">
        <v>16</v>
      </c>
      <c r="J2" s="7" t="s">
        <v>379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367</v>
      </c>
      <c r="C3" s="7" t="s">
        <v>36</v>
      </c>
      <c r="D3" s="7" t="s">
        <v>372</v>
      </c>
      <c r="E3" s="8" t="s">
        <v>19</v>
      </c>
      <c r="F3" s="7" t="s">
        <v>20</v>
      </c>
      <c r="G3" s="7"/>
      <c r="H3" s="7"/>
      <c r="I3" s="7" t="s">
        <v>372</v>
      </c>
      <c r="J3" s="7" t="s">
        <v>379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166</v>
      </c>
      <c r="C4" s="7" t="s">
        <v>36</v>
      </c>
      <c r="D4" s="7" t="s">
        <v>167</v>
      </c>
      <c r="E4" s="8" t="s">
        <v>19</v>
      </c>
      <c r="F4" s="7" t="s">
        <v>20</v>
      </c>
      <c r="G4" s="7"/>
      <c r="H4" s="7"/>
      <c r="I4" s="7" t="s">
        <v>167</v>
      </c>
      <c r="J4" s="7" t="s">
        <v>379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374</v>
      </c>
      <c r="C5" s="7" t="s">
        <v>47</v>
      </c>
      <c r="D5" s="7" t="s">
        <v>373</v>
      </c>
      <c r="E5" s="8" t="s">
        <v>51</v>
      </c>
      <c r="F5" s="7" t="s">
        <v>20</v>
      </c>
      <c r="G5" s="7"/>
      <c r="H5" s="7"/>
      <c r="I5" s="7" t="s">
        <v>373</v>
      </c>
      <c r="J5" s="7" t="s">
        <v>379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368</v>
      </c>
      <c r="C6" s="7" t="s">
        <v>17</v>
      </c>
      <c r="D6" s="7" t="s">
        <v>375</v>
      </c>
      <c r="E6" s="8" t="s">
        <v>19</v>
      </c>
      <c r="F6" s="7" t="s">
        <v>20</v>
      </c>
      <c r="G6" s="7">
        <v>2</v>
      </c>
      <c r="H6" s="7">
        <v>100</v>
      </c>
      <c r="I6" s="7" t="s">
        <v>375</v>
      </c>
      <c r="J6" s="7" t="s">
        <v>379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7" t="s">
        <v>370</v>
      </c>
      <c r="C7" s="7" t="s">
        <v>17</v>
      </c>
      <c r="D7" s="7" t="s">
        <v>376</v>
      </c>
      <c r="E7" s="8" t="s">
        <v>19</v>
      </c>
      <c r="F7" s="7" t="s">
        <v>24</v>
      </c>
      <c r="G7" s="7">
        <v>2</v>
      </c>
      <c r="H7" s="7">
        <v>500</v>
      </c>
      <c r="I7" s="7" t="s">
        <v>376</v>
      </c>
      <c r="J7" s="7" t="s">
        <v>379</v>
      </c>
      <c r="K7" s="7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7" t="s">
        <v>210</v>
      </c>
      <c r="C8" s="7" t="s">
        <v>17</v>
      </c>
      <c r="D8" s="7" t="s">
        <v>210</v>
      </c>
      <c r="E8" s="8" t="s">
        <v>27</v>
      </c>
      <c r="F8" s="7" t="s">
        <v>24</v>
      </c>
      <c r="G8" s="7"/>
      <c r="H8" s="7"/>
      <c r="I8" s="7" t="s">
        <v>210</v>
      </c>
      <c r="J8" s="7" t="s">
        <v>379</v>
      </c>
      <c r="K8" s="7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  <row r="9" spans="1:22" x14ac:dyDescent="0.45">
      <c r="A9" s="7">
        <v>8</v>
      </c>
      <c r="B9" s="7" t="s">
        <v>369</v>
      </c>
      <c r="C9" s="7" t="s">
        <v>17</v>
      </c>
      <c r="D9" s="7" t="s">
        <v>377</v>
      </c>
      <c r="E9" s="8" t="s">
        <v>23</v>
      </c>
      <c r="F9" s="7" t="s">
        <v>20</v>
      </c>
      <c r="G9" s="7">
        <v>2</v>
      </c>
      <c r="H9" s="7">
        <v>100</v>
      </c>
      <c r="I9" s="7" t="s">
        <v>377</v>
      </c>
      <c r="J9" s="7" t="s">
        <v>379</v>
      </c>
      <c r="K9" s="7">
        <v>1</v>
      </c>
      <c r="L9" s="7">
        <v>8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 t="s">
        <v>369</v>
      </c>
      <c r="T9" s="7"/>
      <c r="U9" s="7"/>
      <c r="V9" s="7">
        <v>0</v>
      </c>
    </row>
    <row r="10" spans="1:22" x14ac:dyDescent="0.45">
      <c r="A10" s="7">
        <v>9</v>
      </c>
      <c r="B10" s="7" t="s">
        <v>371</v>
      </c>
      <c r="C10" s="7" t="s">
        <v>17</v>
      </c>
      <c r="D10" s="7" t="s">
        <v>378</v>
      </c>
      <c r="E10" s="8" t="s">
        <v>19</v>
      </c>
      <c r="F10" s="7" t="s">
        <v>24</v>
      </c>
      <c r="G10" s="7">
        <v>2</v>
      </c>
      <c r="H10" s="7">
        <v>500</v>
      </c>
      <c r="I10" s="7" t="s">
        <v>378</v>
      </c>
      <c r="J10" s="7" t="s">
        <v>379</v>
      </c>
      <c r="K10" s="7">
        <v>1</v>
      </c>
      <c r="L10" s="7">
        <v>9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/>
      <c r="T10" s="7"/>
      <c r="U10" s="7"/>
      <c r="V10" s="7">
        <v>0</v>
      </c>
    </row>
    <row r="11" spans="1:22" x14ac:dyDescent="0.45">
      <c r="A11" s="7">
        <v>10</v>
      </c>
      <c r="B11" s="7" t="s">
        <v>455</v>
      </c>
      <c r="C11" s="7" t="s">
        <v>17</v>
      </c>
      <c r="D11" s="7" t="s">
        <v>455</v>
      </c>
      <c r="E11" s="8" t="s">
        <v>19</v>
      </c>
      <c r="F11" s="7" t="s">
        <v>24</v>
      </c>
      <c r="G11" s="7">
        <v>2</v>
      </c>
      <c r="H11" s="7">
        <v>100</v>
      </c>
      <c r="I11" s="7" t="s">
        <v>455</v>
      </c>
      <c r="J11" s="7" t="s">
        <v>379</v>
      </c>
      <c r="K11" s="7">
        <v>1</v>
      </c>
      <c r="L11" s="7">
        <v>10</v>
      </c>
      <c r="M11" s="7" t="s">
        <v>20</v>
      </c>
      <c r="N11" s="7" t="s">
        <v>20</v>
      </c>
      <c r="O11" s="7" t="s">
        <v>20</v>
      </c>
      <c r="P11" s="7" t="s">
        <v>20</v>
      </c>
      <c r="Q11" s="7" t="s">
        <v>20</v>
      </c>
      <c r="R11" s="7" t="s">
        <v>20</v>
      </c>
      <c r="S11" s="7"/>
      <c r="T11" s="7"/>
      <c r="U11" s="7"/>
      <c r="V11" s="7">
        <v>0</v>
      </c>
    </row>
    <row r="12" spans="1:22" x14ac:dyDescent="0.45">
      <c r="A12" s="7"/>
      <c r="B12" s="7"/>
      <c r="C12" s="7"/>
      <c r="D12" s="7"/>
      <c r="E12" s="8"/>
      <c r="F12" s="7"/>
      <c r="G12" s="7"/>
      <c r="H12" s="7"/>
      <c r="I12" s="7"/>
      <c r="J12" s="10"/>
      <c r="K12" s="10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45">
      <c r="A13" s="7"/>
      <c r="B13" s="13"/>
      <c r="C13" s="7"/>
      <c r="D13" s="13"/>
      <c r="E13" s="8"/>
      <c r="F13" s="7"/>
      <c r="G13" s="7"/>
      <c r="H13" s="7"/>
      <c r="I13" s="13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45">
      <c r="A14" s="7"/>
      <c r="B14" s="14"/>
      <c r="C14" s="7"/>
      <c r="D14" s="14"/>
      <c r="E14" s="8"/>
      <c r="F14" s="7"/>
      <c r="G14" s="7"/>
      <c r="H14" s="7"/>
      <c r="I14" s="14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C976125-0BCD-4A56-879D-D09CD15D08D2}">
          <x14:formula1>
            <xm:f>MasterReference!$C$2:$C$16</xm:f>
          </x14:formula1>
          <xm:sqref>E2:E14</xm:sqref>
        </x14:dataValidation>
        <x14:dataValidation type="list" allowBlank="1" showInputMessage="1" showErrorMessage="1" xr:uid="{43E03934-7F72-4438-9A25-318122A21D62}">
          <x14:formula1>
            <xm:f>MasterReference!$E$2:$E$3</xm:f>
          </x14:formula1>
          <xm:sqref>M2:R14 F2:F14</xm:sqref>
        </x14:dataValidation>
        <x14:dataValidation type="list" allowBlank="1" showInputMessage="1" showErrorMessage="1" xr:uid="{83A06803-9AD8-4907-90E4-7EEAE5CD7C5D}">
          <x14:formula1>
            <xm:f>MasterReference!$A$2:$A$6</xm:f>
          </x14:formula1>
          <xm:sqref>C2:C14</xm:sqref>
        </x14:dataValidation>
      </x14:dataValidations>
    </ext>
  </extLst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57EB-AFB5-4212-A46A-87F44519E115}">
  <dimension ref="A1:V33"/>
  <sheetViews>
    <sheetView workbookViewId="0">
      <selection activeCell="F26" sqref="A1:V33"/>
    </sheetView>
  </sheetViews>
  <sheetFormatPr defaultRowHeight="14.25" x14ac:dyDescent="0.45"/>
  <cols>
    <col min="1" max="1" width="5.6640625" bestFit="1" customWidth="1"/>
    <col min="2" max="2" width="14.6640625" bestFit="1" customWidth="1"/>
    <col min="3" max="3" width="12.46484375" bestFit="1" customWidth="1"/>
    <col min="4" max="4" width="15.1328125" bestFit="1" customWidth="1"/>
    <col min="5" max="5" width="14.4648437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15.1328125" bestFit="1" customWidth="1"/>
    <col min="10" max="10" width="13.46484375" bestFit="1" customWidth="1"/>
    <col min="11" max="11" width="7.1992187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19921875" bestFit="1" customWidth="1"/>
    <col min="16" max="16" width="6.46484375" bestFit="1" customWidth="1"/>
    <col min="17" max="17" width="6.79687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19</v>
      </c>
      <c r="F2" s="7" t="s">
        <v>20</v>
      </c>
      <c r="G2" s="7">
        <v>2</v>
      </c>
      <c r="H2" s="7">
        <v>1000</v>
      </c>
      <c r="I2" s="7" t="s">
        <v>73</v>
      </c>
      <c r="J2" s="7" t="s">
        <v>213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214</v>
      </c>
      <c r="C3" s="7" t="s">
        <v>17</v>
      </c>
      <c r="D3" s="7" t="s">
        <v>214</v>
      </c>
      <c r="E3" s="8" t="s">
        <v>19</v>
      </c>
      <c r="F3" s="7" t="s">
        <v>24</v>
      </c>
      <c r="G3" s="7"/>
      <c r="H3" s="7">
        <v>1000</v>
      </c>
      <c r="I3" s="7" t="s">
        <v>214</v>
      </c>
      <c r="J3" s="7" t="s">
        <v>213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215</v>
      </c>
      <c r="C4" s="7" t="s">
        <v>17</v>
      </c>
      <c r="D4" s="7" t="s">
        <v>216</v>
      </c>
      <c r="E4" s="8" t="s">
        <v>19</v>
      </c>
      <c r="F4" s="7" t="s">
        <v>20</v>
      </c>
      <c r="G4" s="7">
        <v>2</v>
      </c>
      <c r="H4" s="7">
        <v>200</v>
      </c>
      <c r="I4" s="7" t="s">
        <v>216</v>
      </c>
      <c r="J4" s="7" t="s">
        <v>213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210</v>
      </c>
      <c r="C5" s="7" t="s">
        <v>17</v>
      </c>
      <c r="D5" s="7" t="s">
        <v>210</v>
      </c>
      <c r="E5" s="8" t="s">
        <v>45</v>
      </c>
      <c r="F5" s="7" t="s">
        <v>24</v>
      </c>
      <c r="G5" s="7">
        <v>2</v>
      </c>
      <c r="H5" s="7">
        <v>3000</v>
      </c>
      <c r="I5" s="7" t="s">
        <v>210</v>
      </c>
      <c r="J5" s="7" t="s">
        <v>213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465</v>
      </c>
      <c r="C6" s="7" t="s">
        <v>17</v>
      </c>
      <c r="D6" s="7" t="s">
        <v>465</v>
      </c>
      <c r="E6" s="8" t="s">
        <v>45</v>
      </c>
      <c r="F6" s="7" t="s">
        <v>24</v>
      </c>
      <c r="G6" s="7">
        <v>2</v>
      </c>
      <c r="H6" s="7">
        <v>3000</v>
      </c>
      <c r="I6" s="7" t="s">
        <v>465</v>
      </c>
      <c r="J6" s="7" t="s">
        <v>213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7" t="s">
        <v>522</v>
      </c>
      <c r="C7" s="7" t="s">
        <v>17</v>
      </c>
      <c r="D7" s="7" t="s">
        <v>212</v>
      </c>
      <c r="E7" s="8" t="s">
        <v>45</v>
      </c>
      <c r="F7" s="7" t="s">
        <v>24</v>
      </c>
      <c r="G7" s="7"/>
      <c r="H7" s="7">
        <v>2000</v>
      </c>
      <c r="I7" s="7" t="s">
        <v>212</v>
      </c>
      <c r="J7" s="7" t="s">
        <v>213</v>
      </c>
      <c r="K7" s="7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7" t="s">
        <v>197</v>
      </c>
      <c r="C8" s="7" t="s">
        <v>17</v>
      </c>
      <c r="D8" s="7" t="s">
        <v>197</v>
      </c>
      <c r="E8" s="8" t="s">
        <v>45</v>
      </c>
      <c r="F8" s="7" t="s">
        <v>24</v>
      </c>
      <c r="G8" s="7"/>
      <c r="H8" s="7">
        <v>10000</v>
      </c>
      <c r="I8" s="7" t="s">
        <v>197</v>
      </c>
      <c r="J8" s="7" t="s">
        <v>213</v>
      </c>
      <c r="K8" s="7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  <row r="9" spans="1:22" x14ac:dyDescent="0.45">
      <c r="A9" s="7">
        <v>8</v>
      </c>
      <c r="B9" s="7" t="s">
        <v>463</v>
      </c>
      <c r="C9" s="7" t="s">
        <v>17</v>
      </c>
      <c r="D9" s="7" t="s">
        <v>463</v>
      </c>
      <c r="E9" s="8" t="s">
        <v>45</v>
      </c>
      <c r="F9" s="7" t="s">
        <v>24</v>
      </c>
      <c r="G9" s="7"/>
      <c r="H9" s="7">
        <v>10000</v>
      </c>
      <c r="I9" s="7" t="s">
        <v>463</v>
      </c>
      <c r="J9" s="10" t="s">
        <v>213</v>
      </c>
      <c r="K9" s="7">
        <v>1</v>
      </c>
      <c r="L9" s="7">
        <v>8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7"/>
      <c r="V9" s="7">
        <v>0</v>
      </c>
    </row>
    <row r="10" spans="1:22" x14ac:dyDescent="0.45">
      <c r="A10" s="7">
        <v>9</v>
      </c>
      <c r="B10" s="13" t="s">
        <v>229</v>
      </c>
      <c r="C10" s="7" t="s">
        <v>46</v>
      </c>
      <c r="D10" s="13" t="s">
        <v>230</v>
      </c>
      <c r="E10" s="8" t="s">
        <v>19</v>
      </c>
      <c r="F10" s="7" t="s">
        <v>24</v>
      </c>
      <c r="G10" s="7"/>
      <c r="H10" s="7"/>
      <c r="I10" s="13" t="s">
        <v>230</v>
      </c>
      <c r="J10" s="10" t="s">
        <v>213</v>
      </c>
      <c r="K10" s="10">
        <v>1</v>
      </c>
      <c r="L10" s="7">
        <v>9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/>
      <c r="T10" s="7"/>
      <c r="U10" s="7"/>
      <c r="V10" s="7">
        <v>0</v>
      </c>
    </row>
    <row r="11" spans="1:22" x14ac:dyDescent="0.45">
      <c r="A11" s="7">
        <v>10</v>
      </c>
      <c r="B11" s="7" t="s">
        <v>217</v>
      </c>
      <c r="C11" s="7" t="s">
        <v>46</v>
      </c>
      <c r="D11" s="7" t="s">
        <v>218</v>
      </c>
      <c r="E11" s="8" t="s">
        <v>19</v>
      </c>
      <c r="F11" s="7" t="s">
        <v>24</v>
      </c>
      <c r="G11" s="7"/>
      <c r="H11" s="7"/>
      <c r="I11" s="7" t="s">
        <v>218</v>
      </c>
      <c r="J11" s="10" t="s">
        <v>213</v>
      </c>
      <c r="K11" s="10">
        <v>1</v>
      </c>
      <c r="L11" s="7">
        <v>10</v>
      </c>
      <c r="M11" s="7" t="s">
        <v>20</v>
      </c>
      <c r="N11" s="7" t="s">
        <v>20</v>
      </c>
      <c r="O11" s="7" t="s">
        <v>20</v>
      </c>
      <c r="P11" s="7" t="s">
        <v>20</v>
      </c>
      <c r="Q11" s="7" t="s">
        <v>20</v>
      </c>
      <c r="R11" s="7" t="s">
        <v>20</v>
      </c>
      <c r="S11" s="7"/>
      <c r="T11" s="7"/>
      <c r="U11" s="7"/>
      <c r="V11" s="7">
        <v>0</v>
      </c>
    </row>
    <row r="12" spans="1:22" x14ac:dyDescent="0.45">
      <c r="A12" s="7">
        <v>11</v>
      </c>
      <c r="B12" s="7" t="s">
        <v>219</v>
      </c>
      <c r="C12" s="7" t="s">
        <v>46</v>
      </c>
      <c r="D12" s="7" t="s">
        <v>220</v>
      </c>
      <c r="E12" s="8" t="s">
        <v>19</v>
      </c>
      <c r="F12" s="7" t="s">
        <v>24</v>
      </c>
      <c r="G12" s="7"/>
      <c r="H12" s="7"/>
      <c r="I12" s="7" t="s">
        <v>220</v>
      </c>
      <c r="J12" s="10" t="s">
        <v>213</v>
      </c>
      <c r="K12" s="10">
        <v>1</v>
      </c>
      <c r="L12" s="7">
        <v>11</v>
      </c>
      <c r="M12" s="7" t="s">
        <v>20</v>
      </c>
      <c r="N12" s="7" t="s">
        <v>20</v>
      </c>
      <c r="O12" s="7" t="s">
        <v>20</v>
      </c>
      <c r="P12" s="7" t="s">
        <v>20</v>
      </c>
      <c r="Q12" s="7" t="s">
        <v>20</v>
      </c>
      <c r="R12" s="7" t="s">
        <v>20</v>
      </c>
      <c r="S12" s="7"/>
      <c r="T12" s="7"/>
      <c r="U12" s="7"/>
      <c r="V12" s="7">
        <v>0</v>
      </c>
    </row>
    <row r="13" spans="1:22" x14ac:dyDescent="0.45">
      <c r="A13" s="7">
        <v>12</v>
      </c>
      <c r="B13" s="7" t="s">
        <v>222</v>
      </c>
      <c r="C13" s="7" t="s">
        <v>46</v>
      </c>
      <c r="D13" s="7" t="s">
        <v>223</v>
      </c>
      <c r="E13" s="8" t="s">
        <v>19</v>
      </c>
      <c r="F13" s="7" t="s">
        <v>24</v>
      </c>
      <c r="G13" s="7"/>
      <c r="H13" s="7"/>
      <c r="I13" s="7" t="s">
        <v>223</v>
      </c>
      <c r="J13" s="10" t="s">
        <v>213</v>
      </c>
      <c r="K13" s="10">
        <v>1</v>
      </c>
      <c r="L13" s="7">
        <v>12</v>
      </c>
      <c r="M13" s="7" t="s">
        <v>20</v>
      </c>
      <c r="N13" s="7" t="s">
        <v>20</v>
      </c>
      <c r="O13" s="7" t="s">
        <v>20</v>
      </c>
      <c r="P13" s="7" t="s">
        <v>20</v>
      </c>
      <c r="Q13" s="7" t="s">
        <v>20</v>
      </c>
      <c r="R13" s="7" t="s">
        <v>20</v>
      </c>
      <c r="S13" s="7"/>
      <c r="T13" s="7"/>
      <c r="U13" s="7"/>
      <c r="V13" s="7">
        <v>0</v>
      </c>
    </row>
    <row r="14" spans="1:22" x14ac:dyDescent="0.45">
      <c r="A14" s="7">
        <v>13</v>
      </c>
      <c r="B14" s="14" t="s">
        <v>231</v>
      </c>
      <c r="C14" s="7" t="s">
        <v>46</v>
      </c>
      <c r="D14" s="14" t="s">
        <v>231</v>
      </c>
      <c r="E14" s="8" t="s">
        <v>19</v>
      </c>
      <c r="F14" s="7" t="s">
        <v>24</v>
      </c>
      <c r="G14" s="7"/>
      <c r="H14" s="7"/>
      <c r="I14" s="14" t="s">
        <v>231</v>
      </c>
      <c r="J14" s="10" t="s">
        <v>213</v>
      </c>
      <c r="K14" s="10">
        <v>1</v>
      </c>
      <c r="L14" s="7">
        <v>13</v>
      </c>
      <c r="M14" s="7" t="s">
        <v>20</v>
      </c>
      <c r="N14" s="7" t="s">
        <v>20</v>
      </c>
      <c r="O14" s="7" t="s">
        <v>20</v>
      </c>
      <c r="P14" s="7" t="s">
        <v>20</v>
      </c>
      <c r="Q14" s="7" t="s">
        <v>20</v>
      </c>
      <c r="R14" s="7" t="s">
        <v>20</v>
      </c>
      <c r="S14" s="7"/>
      <c r="T14" s="7"/>
      <c r="U14" s="7"/>
      <c r="V14" s="7">
        <v>0</v>
      </c>
    </row>
    <row r="15" spans="1:22" x14ac:dyDescent="0.45">
      <c r="A15" s="7">
        <v>14</v>
      </c>
      <c r="B15" s="7" t="s">
        <v>224</v>
      </c>
      <c r="C15" s="7" t="s">
        <v>46</v>
      </c>
      <c r="D15" s="7" t="s">
        <v>225</v>
      </c>
      <c r="E15" s="8" t="s">
        <v>19</v>
      </c>
      <c r="F15" s="7" t="s">
        <v>24</v>
      </c>
      <c r="G15" s="7"/>
      <c r="H15" s="7"/>
      <c r="I15" s="7" t="s">
        <v>225</v>
      </c>
      <c r="J15" s="10" t="s">
        <v>213</v>
      </c>
      <c r="K15" s="10">
        <v>1</v>
      </c>
      <c r="L15" s="7">
        <v>14</v>
      </c>
      <c r="M15" s="7" t="s">
        <v>20</v>
      </c>
      <c r="N15" s="7" t="s">
        <v>20</v>
      </c>
      <c r="O15" s="7" t="s">
        <v>20</v>
      </c>
      <c r="P15" s="7" t="s">
        <v>20</v>
      </c>
      <c r="Q15" s="7" t="s">
        <v>20</v>
      </c>
      <c r="R15" s="7" t="s">
        <v>20</v>
      </c>
      <c r="S15" s="7"/>
      <c r="T15" s="7"/>
      <c r="U15" s="7"/>
      <c r="V15" s="7">
        <v>0</v>
      </c>
    </row>
    <row r="16" spans="1:22" x14ac:dyDescent="0.45">
      <c r="A16" s="7">
        <v>15</v>
      </c>
      <c r="B16" s="7" t="s">
        <v>226</v>
      </c>
      <c r="C16" s="7" t="s">
        <v>46</v>
      </c>
      <c r="D16" s="7" t="s">
        <v>226</v>
      </c>
      <c r="E16" s="8" t="s">
        <v>19</v>
      </c>
      <c r="F16" s="7" t="s">
        <v>24</v>
      </c>
      <c r="G16" s="7"/>
      <c r="H16" s="7"/>
      <c r="I16" s="7" t="s">
        <v>226</v>
      </c>
      <c r="J16" s="10" t="s">
        <v>213</v>
      </c>
      <c r="K16" s="7">
        <v>1</v>
      </c>
      <c r="L16" s="7">
        <v>15</v>
      </c>
      <c r="M16" s="7" t="s">
        <v>20</v>
      </c>
      <c r="N16" s="7" t="s">
        <v>20</v>
      </c>
      <c r="O16" s="7" t="s">
        <v>20</v>
      </c>
      <c r="P16" s="7" t="s">
        <v>20</v>
      </c>
      <c r="Q16" s="7" t="s">
        <v>20</v>
      </c>
      <c r="R16" s="7" t="s">
        <v>20</v>
      </c>
      <c r="S16" s="7"/>
      <c r="T16" s="7"/>
      <c r="U16" s="7"/>
      <c r="V16" s="7">
        <v>0</v>
      </c>
    </row>
    <row r="17" spans="1:22" x14ac:dyDescent="0.45">
      <c r="A17" s="7">
        <v>16</v>
      </c>
      <c r="B17" s="7" t="s">
        <v>227</v>
      </c>
      <c r="C17" s="7" t="s">
        <v>36</v>
      </c>
      <c r="D17" s="7" t="s">
        <v>227</v>
      </c>
      <c r="E17" s="8" t="s">
        <v>19</v>
      </c>
      <c r="F17" s="7" t="s">
        <v>24</v>
      </c>
      <c r="G17" s="7"/>
      <c r="H17" s="7"/>
      <c r="I17" s="7" t="s">
        <v>227</v>
      </c>
      <c r="J17" s="10" t="s">
        <v>213</v>
      </c>
      <c r="K17" s="7">
        <v>1</v>
      </c>
      <c r="L17" s="7">
        <v>16</v>
      </c>
      <c r="M17" s="7" t="s">
        <v>20</v>
      </c>
      <c r="N17" s="7" t="s">
        <v>20</v>
      </c>
      <c r="O17" s="7" t="s">
        <v>20</v>
      </c>
      <c r="P17" s="7" t="s">
        <v>20</v>
      </c>
      <c r="Q17" s="7" t="s">
        <v>20</v>
      </c>
      <c r="R17" s="7" t="s">
        <v>20</v>
      </c>
      <c r="S17" s="7"/>
      <c r="T17" s="7"/>
      <c r="U17" s="7"/>
      <c r="V17" s="7">
        <v>0</v>
      </c>
    </row>
    <row r="18" spans="1:22" x14ac:dyDescent="0.45">
      <c r="A18" s="7">
        <v>17</v>
      </c>
      <c r="B18" s="7" t="s">
        <v>493</v>
      </c>
      <c r="C18" s="7" t="s">
        <v>17</v>
      </c>
      <c r="D18" s="7" t="s">
        <v>228</v>
      </c>
      <c r="E18" s="8" t="s">
        <v>19</v>
      </c>
      <c r="F18" s="7" t="s">
        <v>24</v>
      </c>
      <c r="G18" s="7"/>
      <c r="H18" s="7">
        <v>500</v>
      </c>
      <c r="I18" s="7" t="s">
        <v>228</v>
      </c>
      <c r="J18" s="10" t="s">
        <v>213</v>
      </c>
      <c r="K18" s="10">
        <v>1</v>
      </c>
      <c r="L18" s="7">
        <v>17</v>
      </c>
      <c r="M18" s="7" t="s">
        <v>20</v>
      </c>
      <c r="N18" s="7" t="s">
        <v>20</v>
      </c>
      <c r="O18" s="7" t="s">
        <v>20</v>
      </c>
      <c r="P18" s="7" t="s">
        <v>20</v>
      </c>
      <c r="Q18" s="7" t="s">
        <v>20</v>
      </c>
      <c r="R18" s="7" t="s">
        <v>20</v>
      </c>
      <c r="S18" s="7"/>
      <c r="T18" s="7"/>
      <c r="U18" s="7"/>
      <c r="V18" s="7">
        <v>0</v>
      </c>
    </row>
    <row r="19" spans="1:22" x14ac:dyDescent="0.45">
      <c r="A19" s="7">
        <v>18</v>
      </c>
      <c r="B19" s="7" t="s">
        <v>388</v>
      </c>
      <c r="C19" s="7" t="s">
        <v>17</v>
      </c>
      <c r="D19" s="7" t="s">
        <v>389</v>
      </c>
      <c r="E19" s="8" t="s">
        <v>23</v>
      </c>
      <c r="F19" s="7" t="s">
        <v>20</v>
      </c>
      <c r="G19" s="7">
        <v>2</v>
      </c>
      <c r="H19" s="7">
        <v>200</v>
      </c>
      <c r="I19" s="7" t="s">
        <v>389</v>
      </c>
      <c r="J19" s="10" t="s">
        <v>213</v>
      </c>
      <c r="K19" s="10">
        <v>1</v>
      </c>
      <c r="L19" s="7">
        <v>18</v>
      </c>
      <c r="M19" s="7" t="s">
        <v>20</v>
      </c>
      <c r="N19" s="7" t="s">
        <v>20</v>
      </c>
      <c r="O19" s="7" t="s">
        <v>20</v>
      </c>
      <c r="P19" s="7" t="s">
        <v>20</v>
      </c>
      <c r="Q19" s="7" t="s">
        <v>20</v>
      </c>
      <c r="R19" s="7" t="s">
        <v>20</v>
      </c>
      <c r="S19" s="7" t="s">
        <v>388</v>
      </c>
      <c r="T19" s="7"/>
      <c r="U19" s="7"/>
      <c r="V19" s="7">
        <v>0</v>
      </c>
    </row>
    <row r="20" spans="1:22" x14ac:dyDescent="0.45">
      <c r="A20" s="7">
        <v>19</v>
      </c>
      <c r="B20" s="7" t="s">
        <v>143</v>
      </c>
      <c r="C20" s="7" t="s">
        <v>36</v>
      </c>
      <c r="D20" s="7" t="s">
        <v>144</v>
      </c>
      <c r="E20" s="8" t="s">
        <v>147</v>
      </c>
      <c r="F20" s="7" t="s">
        <v>24</v>
      </c>
      <c r="G20" s="7"/>
      <c r="H20" s="7"/>
      <c r="I20" s="7" t="s">
        <v>144</v>
      </c>
      <c r="J20" s="10" t="s">
        <v>213</v>
      </c>
      <c r="K20" s="7">
        <v>1</v>
      </c>
      <c r="L20" s="7">
        <v>19</v>
      </c>
      <c r="M20" s="7" t="s">
        <v>20</v>
      </c>
      <c r="N20" s="7" t="s">
        <v>20</v>
      </c>
      <c r="O20" s="7" t="s">
        <v>20</v>
      </c>
      <c r="P20" s="7" t="s">
        <v>20</v>
      </c>
      <c r="Q20" s="7" t="s">
        <v>20</v>
      </c>
      <c r="R20" s="7" t="s">
        <v>20</v>
      </c>
      <c r="S20" s="7"/>
      <c r="T20" s="7"/>
      <c r="U20" s="7" t="s">
        <v>216</v>
      </c>
      <c r="V20" s="7">
        <v>0</v>
      </c>
    </row>
    <row r="21" spans="1:22" x14ac:dyDescent="0.45">
      <c r="A21" s="7">
        <v>20</v>
      </c>
      <c r="B21" s="7" t="s">
        <v>466</v>
      </c>
      <c r="C21" s="7" t="s">
        <v>17</v>
      </c>
      <c r="D21" s="7" t="s">
        <v>466</v>
      </c>
      <c r="E21" s="8" t="s">
        <v>45</v>
      </c>
      <c r="F21" s="7" t="s">
        <v>24</v>
      </c>
      <c r="G21" s="7"/>
      <c r="H21" s="7">
        <v>100000</v>
      </c>
      <c r="I21" s="7" t="s">
        <v>466</v>
      </c>
      <c r="J21" s="10" t="s">
        <v>213</v>
      </c>
      <c r="K21" s="7">
        <v>1</v>
      </c>
      <c r="L21" s="7">
        <v>20</v>
      </c>
      <c r="M21" s="7" t="s">
        <v>20</v>
      </c>
      <c r="N21" s="7" t="s">
        <v>20</v>
      </c>
      <c r="O21" s="7" t="s">
        <v>20</v>
      </c>
      <c r="P21" s="7" t="s">
        <v>20</v>
      </c>
      <c r="Q21" s="7" t="s">
        <v>20</v>
      </c>
      <c r="R21" s="7" t="s">
        <v>20</v>
      </c>
      <c r="S21" s="7"/>
      <c r="T21" s="7"/>
      <c r="U21" s="7"/>
      <c r="V21" s="7">
        <v>0</v>
      </c>
    </row>
    <row r="22" spans="1:22" x14ac:dyDescent="0.45">
      <c r="A22" s="7">
        <v>21</v>
      </c>
      <c r="B22" s="7" t="s">
        <v>468</v>
      </c>
      <c r="C22" s="7" t="s">
        <v>17</v>
      </c>
      <c r="D22" s="7" t="s">
        <v>468</v>
      </c>
      <c r="E22" s="8" t="s">
        <v>19</v>
      </c>
      <c r="F22" s="7" t="s">
        <v>24</v>
      </c>
      <c r="G22" s="7"/>
      <c r="H22" s="7">
        <v>500</v>
      </c>
      <c r="I22" s="7" t="s">
        <v>468</v>
      </c>
      <c r="J22" s="10" t="s">
        <v>213</v>
      </c>
      <c r="K22" s="10">
        <v>1</v>
      </c>
      <c r="L22" s="7">
        <v>21</v>
      </c>
      <c r="M22" s="7" t="s">
        <v>20</v>
      </c>
      <c r="N22" s="7" t="s">
        <v>20</v>
      </c>
      <c r="O22" s="7" t="s">
        <v>20</v>
      </c>
      <c r="P22" s="7" t="s">
        <v>20</v>
      </c>
      <c r="Q22" s="7" t="s">
        <v>20</v>
      </c>
      <c r="R22" s="7" t="s">
        <v>20</v>
      </c>
      <c r="S22" s="7"/>
      <c r="T22" s="7"/>
      <c r="U22" s="7"/>
      <c r="V22" s="7">
        <v>0</v>
      </c>
    </row>
    <row r="23" spans="1:22" x14ac:dyDescent="0.45">
      <c r="A23" s="7">
        <v>22</v>
      </c>
      <c r="B23" s="7" t="s">
        <v>470</v>
      </c>
      <c r="C23" s="7" t="s">
        <v>36</v>
      </c>
      <c r="D23" s="7" t="s">
        <v>471</v>
      </c>
      <c r="E23" s="8" t="s">
        <v>19</v>
      </c>
      <c r="F23" s="7" t="s">
        <v>20</v>
      </c>
      <c r="G23" s="7"/>
      <c r="H23" s="7"/>
      <c r="I23" s="7" t="s">
        <v>471</v>
      </c>
      <c r="J23" s="10" t="s">
        <v>213</v>
      </c>
      <c r="K23" s="7">
        <v>1</v>
      </c>
      <c r="L23" s="7">
        <v>22</v>
      </c>
      <c r="M23" s="7" t="s">
        <v>20</v>
      </c>
      <c r="N23" s="7" t="s">
        <v>20</v>
      </c>
      <c r="O23" s="7" t="s">
        <v>20</v>
      </c>
      <c r="P23" s="7" t="s">
        <v>20</v>
      </c>
      <c r="Q23" s="7" t="s">
        <v>20</v>
      </c>
      <c r="R23" s="7" t="s">
        <v>20</v>
      </c>
      <c r="S23" s="7"/>
      <c r="T23" s="7"/>
      <c r="U23" s="7"/>
      <c r="V23" s="7">
        <v>0</v>
      </c>
    </row>
    <row r="24" spans="1:22" x14ac:dyDescent="0.45">
      <c r="A24" s="7">
        <v>23</v>
      </c>
      <c r="B24" s="7" t="s">
        <v>485</v>
      </c>
      <c r="C24" s="7" t="s">
        <v>36</v>
      </c>
      <c r="D24" s="7" t="s">
        <v>486</v>
      </c>
      <c r="E24" s="8" t="s">
        <v>19</v>
      </c>
      <c r="F24" s="7" t="s">
        <v>20</v>
      </c>
      <c r="G24" s="7"/>
      <c r="H24" s="7"/>
      <c r="I24" s="7" t="s">
        <v>486</v>
      </c>
      <c r="J24" s="10" t="s">
        <v>213</v>
      </c>
      <c r="K24" s="7">
        <v>1</v>
      </c>
      <c r="L24" s="7">
        <v>23</v>
      </c>
      <c r="M24" s="7" t="s">
        <v>20</v>
      </c>
      <c r="N24" s="7" t="s">
        <v>20</v>
      </c>
      <c r="O24" s="7" t="s">
        <v>20</v>
      </c>
      <c r="P24" s="7" t="s">
        <v>20</v>
      </c>
      <c r="Q24" s="7" t="s">
        <v>20</v>
      </c>
      <c r="R24" s="7" t="s">
        <v>20</v>
      </c>
      <c r="S24" s="7"/>
      <c r="T24" s="7"/>
      <c r="U24" s="7"/>
      <c r="V24" s="7">
        <v>0</v>
      </c>
    </row>
    <row r="25" spans="1:22" x14ac:dyDescent="0.45">
      <c r="A25" s="7">
        <v>24</v>
      </c>
      <c r="B25" s="7" t="s">
        <v>487</v>
      </c>
      <c r="C25" s="7" t="s">
        <v>46</v>
      </c>
      <c r="D25" s="7" t="s">
        <v>489</v>
      </c>
      <c r="E25" s="8" t="s">
        <v>19</v>
      </c>
      <c r="F25" s="7" t="s">
        <v>24</v>
      </c>
      <c r="G25" s="7"/>
      <c r="H25" s="7"/>
      <c r="I25" s="7" t="s">
        <v>489</v>
      </c>
      <c r="J25" s="10" t="s">
        <v>213</v>
      </c>
      <c r="K25" s="10">
        <v>1</v>
      </c>
      <c r="L25" s="7">
        <v>24</v>
      </c>
      <c r="M25" s="7" t="s">
        <v>20</v>
      </c>
      <c r="N25" s="7" t="s">
        <v>20</v>
      </c>
      <c r="O25" s="7" t="s">
        <v>20</v>
      </c>
      <c r="P25" s="7" t="s">
        <v>20</v>
      </c>
      <c r="Q25" s="7" t="s">
        <v>20</v>
      </c>
      <c r="R25" s="7" t="s">
        <v>20</v>
      </c>
      <c r="S25" s="7"/>
      <c r="T25" s="7"/>
      <c r="U25" s="7"/>
      <c r="V25" s="7">
        <v>0</v>
      </c>
    </row>
    <row r="26" spans="1:22" x14ac:dyDescent="0.45">
      <c r="A26" s="7">
        <v>25</v>
      </c>
      <c r="B26" s="7" t="s">
        <v>488</v>
      </c>
      <c r="C26" s="7" t="s">
        <v>46</v>
      </c>
      <c r="D26" s="7" t="s">
        <v>490</v>
      </c>
      <c r="E26" s="8" t="s">
        <v>19</v>
      </c>
      <c r="F26" s="7" t="s">
        <v>24</v>
      </c>
      <c r="G26" s="7"/>
      <c r="H26" s="7"/>
      <c r="I26" s="7" t="s">
        <v>490</v>
      </c>
      <c r="J26" s="10" t="s">
        <v>213</v>
      </c>
      <c r="K26" s="10">
        <v>1</v>
      </c>
      <c r="L26" s="7">
        <v>25</v>
      </c>
      <c r="M26" s="7" t="s">
        <v>20</v>
      </c>
      <c r="N26" s="7" t="s">
        <v>20</v>
      </c>
      <c r="O26" s="7" t="s">
        <v>20</v>
      </c>
      <c r="P26" s="7" t="s">
        <v>20</v>
      </c>
      <c r="Q26" s="7" t="s">
        <v>20</v>
      </c>
      <c r="R26" s="7" t="s">
        <v>20</v>
      </c>
      <c r="S26" s="7"/>
      <c r="T26" s="7"/>
      <c r="U26" s="7"/>
      <c r="V26" s="7">
        <v>0</v>
      </c>
    </row>
    <row r="27" spans="1:22" x14ac:dyDescent="0.45">
      <c r="A27" s="7">
        <v>26</v>
      </c>
      <c r="B27" s="13" t="s">
        <v>491</v>
      </c>
      <c r="C27" s="7" t="s">
        <v>46</v>
      </c>
      <c r="D27" s="13" t="s">
        <v>492</v>
      </c>
      <c r="E27" s="8" t="s">
        <v>19</v>
      </c>
      <c r="F27" s="7" t="s">
        <v>24</v>
      </c>
      <c r="G27" s="7"/>
      <c r="H27" s="7"/>
      <c r="I27" s="13" t="s">
        <v>492</v>
      </c>
      <c r="J27" s="10" t="s">
        <v>213</v>
      </c>
      <c r="K27" s="10">
        <v>1</v>
      </c>
      <c r="L27" s="7">
        <v>26</v>
      </c>
      <c r="M27" s="7" t="s">
        <v>20</v>
      </c>
      <c r="N27" s="7" t="s">
        <v>20</v>
      </c>
      <c r="O27" s="7" t="s">
        <v>20</v>
      </c>
      <c r="P27" s="7" t="s">
        <v>20</v>
      </c>
      <c r="Q27" s="7" t="s">
        <v>20</v>
      </c>
      <c r="R27" s="7" t="s">
        <v>20</v>
      </c>
      <c r="S27" s="7"/>
      <c r="T27" s="7"/>
      <c r="U27" s="7"/>
      <c r="V27" s="7">
        <v>0</v>
      </c>
    </row>
    <row r="28" spans="1:22" x14ac:dyDescent="0.45">
      <c r="A28" s="7">
        <v>27</v>
      </c>
      <c r="B28" s="7" t="s">
        <v>74</v>
      </c>
      <c r="C28" s="7" t="s">
        <v>49</v>
      </c>
      <c r="D28" s="7" t="s">
        <v>102</v>
      </c>
      <c r="E28" s="8" t="s">
        <v>48</v>
      </c>
      <c r="F28" s="7" t="s">
        <v>20</v>
      </c>
      <c r="G28" s="7"/>
      <c r="H28" s="7"/>
      <c r="I28" s="7" t="s">
        <v>102</v>
      </c>
      <c r="J28" s="10" t="s">
        <v>213</v>
      </c>
      <c r="K28" s="7">
        <v>1</v>
      </c>
      <c r="L28" s="7">
        <v>27</v>
      </c>
      <c r="M28" s="7" t="s">
        <v>20</v>
      </c>
      <c r="N28" s="7" t="s">
        <v>20</v>
      </c>
      <c r="O28" s="7" t="s">
        <v>20</v>
      </c>
      <c r="P28" s="7" t="s">
        <v>20</v>
      </c>
      <c r="Q28" s="7" t="s">
        <v>20</v>
      </c>
      <c r="R28" s="7" t="s">
        <v>20</v>
      </c>
      <c r="S28" s="7"/>
      <c r="T28" s="7"/>
      <c r="U28" s="7"/>
      <c r="V28" s="7">
        <v>0</v>
      </c>
    </row>
    <row r="29" spans="1:22" x14ac:dyDescent="0.45">
      <c r="A29" s="7">
        <v>28</v>
      </c>
      <c r="B29" s="7" t="s">
        <v>161</v>
      </c>
      <c r="C29" s="7" t="s">
        <v>36</v>
      </c>
      <c r="D29" s="7" t="s">
        <v>454</v>
      </c>
      <c r="E29" s="8" t="s">
        <v>19</v>
      </c>
      <c r="F29" s="7" t="s">
        <v>20</v>
      </c>
      <c r="G29" s="7"/>
      <c r="H29" s="7"/>
      <c r="I29" s="7" t="s">
        <v>454</v>
      </c>
      <c r="J29" s="10" t="s">
        <v>213</v>
      </c>
      <c r="K29" s="7">
        <v>1</v>
      </c>
      <c r="L29" s="7">
        <v>28</v>
      </c>
      <c r="M29" s="7" t="s">
        <v>20</v>
      </c>
      <c r="N29" s="7" t="s">
        <v>20</v>
      </c>
      <c r="O29" s="7" t="s">
        <v>20</v>
      </c>
      <c r="P29" s="7" t="s">
        <v>20</v>
      </c>
      <c r="Q29" s="7" t="s">
        <v>20</v>
      </c>
      <c r="R29" s="7" t="s">
        <v>20</v>
      </c>
      <c r="S29" s="7"/>
      <c r="T29" s="7"/>
      <c r="U29" s="7"/>
      <c r="V29" s="7">
        <v>0</v>
      </c>
    </row>
    <row r="30" spans="1:22" x14ac:dyDescent="0.45">
      <c r="A30" s="7">
        <v>29</v>
      </c>
      <c r="B30" s="7" t="s">
        <v>380</v>
      </c>
      <c r="C30" s="7" t="s">
        <v>47</v>
      </c>
      <c r="D30" s="7" t="s">
        <v>206</v>
      </c>
      <c r="E30" s="8" t="s">
        <v>51</v>
      </c>
      <c r="F30" s="7" t="s">
        <v>20</v>
      </c>
      <c r="G30" s="7"/>
      <c r="H30" s="7"/>
      <c r="I30" s="7" t="s">
        <v>206</v>
      </c>
      <c r="J30" s="10" t="s">
        <v>213</v>
      </c>
      <c r="K30" s="7">
        <v>1</v>
      </c>
      <c r="L30" s="7">
        <v>29</v>
      </c>
      <c r="M30" s="7" t="s">
        <v>20</v>
      </c>
      <c r="N30" s="7" t="s">
        <v>20</v>
      </c>
      <c r="O30" s="7" t="s">
        <v>20</v>
      </c>
      <c r="P30" s="7" t="s">
        <v>20</v>
      </c>
      <c r="Q30" s="7" t="s">
        <v>20</v>
      </c>
      <c r="R30" s="7" t="s">
        <v>20</v>
      </c>
      <c r="S30" s="7"/>
      <c r="T30" s="7"/>
      <c r="U30" s="7"/>
      <c r="V30" s="7">
        <v>0</v>
      </c>
    </row>
    <row r="31" spans="1:22" x14ac:dyDescent="0.45">
      <c r="A31" s="7">
        <v>30</v>
      </c>
      <c r="B31" s="7" t="s">
        <v>381</v>
      </c>
      <c r="C31" s="7" t="s">
        <v>47</v>
      </c>
      <c r="D31" s="7" t="s">
        <v>207</v>
      </c>
      <c r="E31" s="8" t="s">
        <v>51</v>
      </c>
      <c r="F31" s="7" t="s">
        <v>20</v>
      </c>
      <c r="G31" s="7"/>
      <c r="H31" s="7"/>
      <c r="I31" s="7" t="s">
        <v>207</v>
      </c>
      <c r="J31" s="10" t="s">
        <v>213</v>
      </c>
      <c r="K31" s="10">
        <v>1</v>
      </c>
      <c r="L31" s="7">
        <v>30</v>
      </c>
      <c r="M31" s="7" t="s">
        <v>20</v>
      </c>
      <c r="N31" s="7" t="s">
        <v>20</v>
      </c>
      <c r="O31" s="7" t="s">
        <v>20</v>
      </c>
      <c r="P31" s="7" t="s">
        <v>20</v>
      </c>
      <c r="Q31" s="7" t="s">
        <v>20</v>
      </c>
      <c r="R31" s="7" t="s">
        <v>20</v>
      </c>
      <c r="S31" s="7"/>
      <c r="T31" s="7"/>
      <c r="U31" s="7"/>
      <c r="V31" s="7">
        <v>0</v>
      </c>
    </row>
    <row r="32" spans="1:22" x14ac:dyDescent="0.45">
      <c r="A32" s="7">
        <v>31</v>
      </c>
      <c r="B32" s="7" t="s">
        <v>609</v>
      </c>
      <c r="C32" s="7" t="s">
        <v>17</v>
      </c>
      <c r="D32" s="7" t="s">
        <v>599</v>
      </c>
      <c r="E32" s="8" t="s">
        <v>50</v>
      </c>
      <c r="F32" s="7" t="s">
        <v>24</v>
      </c>
      <c r="G32" s="7"/>
      <c r="H32" s="7"/>
      <c r="I32" s="7" t="s">
        <v>599</v>
      </c>
      <c r="J32" s="10" t="s">
        <v>213</v>
      </c>
      <c r="K32" s="7">
        <v>1</v>
      </c>
      <c r="L32" s="7">
        <v>31</v>
      </c>
      <c r="M32" s="7" t="s">
        <v>20</v>
      </c>
      <c r="N32" s="7" t="s">
        <v>20</v>
      </c>
      <c r="O32" s="7" t="s">
        <v>20</v>
      </c>
      <c r="P32" s="7" t="s">
        <v>20</v>
      </c>
      <c r="Q32" s="7" t="s">
        <v>20</v>
      </c>
      <c r="R32" s="7" t="s">
        <v>20</v>
      </c>
      <c r="S32" s="7"/>
      <c r="T32" s="7" t="s">
        <v>610</v>
      </c>
      <c r="U32" s="7"/>
      <c r="V32" s="7">
        <v>0</v>
      </c>
    </row>
    <row r="33" spans="1:22" x14ac:dyDescent="0.45">
      <c r="A33" s="7">
        <v>32</v>
      </c>
      <c r="B33" s="7" t="s">
        <v>622</v>
      </c>
      <c r="C33" s="7" t="s">
        <v>49</v>
      </c>
      <c r="D33" s="7" t="s">
        <v>622</v>
      </c>
      <c r="E33" s="8" t="s">
        <v>48</v>
      </c>
      <c r="F33" s="7" t="s">
        <v>20</v>
      </c>
      <c r="G33" s="7"/>
      <c r="H33" s="7"/>
      <c r="I33" s="7" t="s">
        <v>622</v>
      </c>
      <c r="J33" s="10" t="s">
        <v>213</v>
      </c>
      <c r="K33" s="7">
        <v>1</v>
      </c>
      <c r="L33" s="7">
        <v>32</v>
      </c>
      <c r="M33" s="7" t="s">
        <v>20</v>
      </c>
      <c r="N33" s="7" t="s">
        <v>20</v>
      </c>
      <c r="O33" s="7" t="s">
        <v>20</v>
      </c>
      <c r="P33" s="7" t="s">
        <v>20</v>
      </c>
      <c r="Q33" s="7" t="s">
        <v>20</v>
      </c>
      <c r="R33" s="7" t="s">
        <v>20</v>
      </c>
      <c r="S33" s="7"/>
      <c r="T33" s="7"/>
      <c r="U33" s="7"/>
      <c r="V33" s="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BD242A73-D7D7-40A8-BA8E-00A61C4B1AC2}">
          <x14:formula1>
            <xm:f>MasterReference!$O$2:$O$39</xm:f>
          </x14:formula1>
          <xm:sqref>S16:S17 S20</xm:sqref>
        </x14:dataValidation>
        <x14:dataValidation type="list" allowBlank="1" showInputMessage="1" showErrorMessage="1" xr:uid="{F8DC4BDE-0C2E-4390-A15B-374FADC548CC}">
          <x14:formula1>
            <xm:f>MasterReference!$Q$2:$Q$3</xm:f>
          </x14:formula1>
          <xm:sqref>T16:T17</xm:sqref>
        </x14:dataValidation>
        <x14:dataValidation type="list" allowBlank="1" showInputMessage="1" showErrorMessage="1" xr:uid="{D36ACFF4-D8B0-4B40-B598-5CDE62D6A7EA}">
          <x14:formula1>
            <xm:f>MasterReference!$A$2:$A$6</xm:f>
          </x14:formula1>
          <xm:sqref>C2:C33</xm:sqref>
        </x14:dataValidation>
        <x14:dataValidation type="list" allowBlank="1" showInputMessage="1" showErrorMessage="1" xr:uid="{1DB15183-09DC-40F1-BE9A-BCD757882121}">
          <x14:formula1>
            <xm:f>MasterReference!$E$2:$E$3</xm:f>
          </x14:formula1>
          <xm:sqref>M2:R33 F2:F33</xm:sqref>
        </x14:dataValidation>
        <x14:dataValidation type="list" allowBlank="1" showInputMessage="1" showErrorMessage="1" xr:uid="{4A6F16CE-B92B-455C-B979-E2C903DE24E7}">
          <x14:formula1>
            <xm:f>MasterReference!$C$2:$C$16</xm:f>
          </x14:formula1>
          <xm:sqref>E2:E33</xm:sqref>
        </x14:dataValidation>
      </x14:dataValidations>
    </ext>
  </extLst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93279-87E5-4B5A-8E36-A665D2778EFE}">
  <dimension ref="A1:V33"/>
  <sheetViews>
    <sheetView workbookViewId="0">
      <selection sqref="A1:V33"/>
    </sheetView>
  </sheetViews>
  <sheetFormatPr defaultRowHeight="14.25" x14ac:dyDescent="0.45"/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19</v>
      </c>
      <c r="F2" s="7" t="s">
        <v>20</v>
      </c>
      <c r="G2" s="7">
        <v>2</v>
      </c>
      <c r="H2" s="7">
        <v>1000</v>
      </c>
      <c r="I2" s="7" t="s">
        <v>73</v>
      </c>
      <c r="J2" s="7" t="s">
        <v>213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214</v>
      </c>
      <c r="C3" s="7" t="s">
        <v>17</v>
      </c>
      <c r="D3" s="7" t="s">
        <v>214</v>
      </c>
      <c r="E3" s="8" t="s">
        <v>19</v>
      </c>
      <c r="F3" s="7" t="s">
        <v>24</v>
      </c>
      <c r="G3" s="7"/>
      <c r="H3" s="7">
        <v>1000</v>
      </c>
      <c r="I3" s="7" t="s">
        <v>214</v>
      </c>
      <c r="J3" s="7" t="s">
        <v>213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215</v>
      </c>
      <c r="C4" s="7" t="s">
        <v>17</v>
      </c>
      <c r="D4" s="7" t="s">
        <v>216</v>
      </c>
      <c r="E4" s="8" t="s">
        <v>19</v>
      </c>
      <c r="F4" s="7" t="s">
        <v>20</v>
      </c>
      <c r="G4" s="7">
        <v>2</v>
      </c>
      <c r="H4" s="7">
        <v>200</v>
      </c>
      <c r="I4" s="7" t="s">
        <v>216</v>
      </c>
      <c r="J4" s="7" t="s">
        <v>213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210</v>
      </c>
      <c r="C5" s="7" t="s">
        <v>17</v>
      </c>
      <c r="D5" s="7" t="s">
        <v>210</v>
      </c>
      <c r="E5" s="8" t="s">
        <v>45</v>
      </c>
      <c r="F5" s="7" t="s">
        <v>24</v>
      </c>
      <c r="G5" s="7">
        <v>2</v>
      </c>
      <c r="H5" s="7">
        <v>3000</v>
      </c>
      <c r="I5" s="7" t="s">
        <v>210</v>
      </c>
      <c r="J5" s="7" t="s">
        <v>213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465</v>
      </c>
      <c r="C6" s="7" t="s">
        <v>17</v>
      </c>
      <c r="D6" s="7" t="s">
        <v>465</v>
      </c>
      <c r="E6" s="8" t="s">
        <v>45</v>
      </c>
      <c r="F6" s="7" t="s">
        <v>24</v>
      </c>
      <c r="G6" s="7">
        <v>2</v>
      </c>
      <c r="H6" s="7">
        <v>3000</v>
      </c>
      <c r="I6" s="7" t="s">
        <v>465</v>
      </c>
      <c r="J6" s="7" t="s">
        <v>213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7" t="s">
        <v>522</v>
      </c>
      <c r="C7" s="7" t="s">
        <v>17</v>
      </c>
      <c r="D7" s="7" t="s">
        <v>212</v>
      </c>
      <c r="E7" s="8" t="s">
        <v>45</v>
      </c>
      <c r="F7" s="7" t="s">
        <v>24</v>
      </c>
      <c r="G7" s="7"/>
      <c r="H7" s="7">
        <v>2000</v>
      </c>
      <c r="I7" s="7" t="s">
        <v>212</v>
      </c>
      <c r="J7" s="7" t="s">
        <v>213</v>
      </c>
      <c r="K7" s="7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7" t="s">
        <v>197</v>
      </c>
      <c r="C8" s="7" t="s">
        <v>17</v>
      </c>
      <c r="D8" s="7" t="s">
        <v>197</v>
      </c>
      <c r="E8" s="8" t="s">
        <v>45</v>
      </c>
      <c r="F8" s="7" t="s">
        <v>24</v>
      </c>
      <c r="G8" s="7"/>
      <c r="H8" s="7">
        <v>10000</v>
      </c>
      <c r="I8" s="7" t="s">
        <v>197</v>
      </c>
      <c r="J8" s="7" t="s">
        <v>213</v>
      </c>
      <c r="K8" s="7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  <row r="9" spans="1:22" x14ac:dyDescent="0.45">
      <c r="A9" s="7">
        <v>8</v>
      </c>
      <c r="B9" s="7" t="s">
        <v>463</v>
      </c>
      <c r="C9" s="7" t="s">
        <v>17</v>
      </c>
      <c r="D9" s="7" t="s">
        <v>463</v>
      </c>
      <c r="E9" s="8" t="s">
        <v>45</v>
      </c>
      <c r="F9" s="7" t="s">
        <v>24</v>
      </c>
      <c r="G9" s="7"/>
      <c r="H9" s="7">
        <v>10000</v>
      </c>
      <c r="I9" s="7" t="s">
        <v>463</v>
      </c>
      <c r="J9" s="10" t="s">
        <v>213</v>
      </c>
      <c r="K9" s="7">
        <v>1</v>
      </c>
      <c r="L9" s="7">
        <v>8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7"/>
      <c r="V9" s="7">
        <v>0</v>
      </c>
    </row>
    <row r="10" spans="1:22" x14ac:dyDescent="0.45">
      <c r="A10" s="7">
        <v>9</v>
      </c>
      <c r="B10" s="13" t="s">
        <v>229</v>
      </c>
      <c r="C10" s="7" t="s">
        <v>46</v>
      </c>
      <c r="D10" s="13" t="s">
        <v>230</v>
      </c>
      <c r="E10" s="8" t="s">
        <v>19</v>
      </c>
      <c r="F10" s="7" t="s">
        <v>24</v>
      </c>
      <c r="G10" s="7"/>
      <c r="H10" s="7"/>
      <c r="I10" s="13" t="s">
        <v>230</v>
      </c>
      <c r="J10" s="10" t="s">
        <v>213</v>
      </c>
      <c r="K10" s="10">
        <v>1</v>
      </c>
      <c r="L10" s="7">
        <v>9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/>
      <c r="T10" s="7"/>
      <c r="U10" s="7"/>
      <c r="V10" s="7">
        <v>0</v>
      </c>
    </row>
    <row r="11" spans="1:22" x14ac:dyDescent="0.45">
      <c r="A11" s="7">
        <v>10</v>
      </c>
      <c r="B11" s="7" t="s">
        <v>217</v>
      </c>
      <c r="C11" s="7" t="s">
        <v>46</v>
      </c>
      <c r="D11" s="7" t="s">
        <v>218</v>
      </c>
      <c r="E11" s="8" t="s">
        <v>19</v>
      </c>
      <c r="F11" s="7" t="s">
        <v>24</v>
      </c>
      <c r="G11" s="7"/>
      <c r="H11" s="7"/>
      <c r="I11" s="7" t="s">
        <v>218</v>
      </c>
      <c r="J11" s="10" t="s">
        <v>213</v>
      </c>
      <c r="K11" s="10">
        <v>1</v>
      </c>
      <c r="L11" s="7">
        <v>10</v>
      </c>
      <c r="M11" s="7" t="s">
        <v>20</v>
      </c>
      <c r="N11" s="7" t="s">
        <v>20</v>
      </c>
      <c r="O11" s="7" t="s">
        <v>20</v>
      </c>
      <c r="P11" s="7" t="s">
        <v>20</v>
      </c>
      <c r="Q11" s="7" t="s">
        <v>20</v>
      </c>
      <c r="R11" s="7" t="s">
        <v>20</v>
      </c>
      <c r="S11" s="7"/>
      <c r="T11" s="7"/>
      <c r="U11" s="7"/>
      <c r="V11" s="7">
        <v>0</v>
      </c>
    </row>
    <row r="12" spans="1:22" x14ac:dyDescent="0.45">
      <c r="A12" s="7">
        <v>11</v>
      </c>
      <c r="B12" s="7" t="s">
        <v>219</v>
      </c>
      <c r="C12" s="7" t="s">
        <v>46</v>
      </c>
      <c r="D12" s="7" t="s">
        <v>220</v>
      </c>
      <c r="E12" s="8" t="s">
        <v>19</v>
      </c>
      <c r="F12" s="7" t="s">
        <v>24</v>
      </c>
      <c r="G12" s="7"/>
      <c r="H12" s="7"/>
      <c r="I12" s="7" t="s">
        <v>220</v>
      </c>
      <c r="J12" s="10" t="s">
        <v>213</v>
      </c>
      <c r="K12" s="10">
        <v>1</v>
      </c>
      <c r="L12" s="7">
        <v>11</v>
      </c>
      <c r="M12" s="7" t="s">
        <v>20</v>
      </c>
      <c r="N12" s="7" t="s">
        <v>20</v>
      </c>
      <c r="O12" s="7" t="s">
        <v>20</v>
      </c>
      <c r="P12" s="7" t="s">
        <v>20</v>
      </c>
      <c r="Q12" s="7" t="s">
        <v>20</v>
      </c>
      <c r="R12" s="7" t="s">
        <v>20</v>
      </c>
      <c r="S12" s="7"/>
      <c r="T12" s="7"/>
      <c r="U12" s="7"/>
      <c r="V12" s="7">
        <v>0</v>
      </c>
    </row>
    <row r="13" spans="1:22" x14ac:dyDescent="0.45">
      <c r="A13" s="7">
        <v>12</v>
      </c>
      <c r="B13" s="7" t="s">
        <v>222</v>
      </c>
      <c r="C13" s="7" t="s">
        <v>46</v>
      </c>
      <c r="D13" s="7" t="s">
        <v>223</v>
      </c>
      <c r="E13" s="8" t="s">
        <v>19</v>
      </c>
      <c r="F13" s="7" t="s">
        <v>24</v>
      </c>
      <c r="G13" s="7"/>
      <c r="H13" s="7"/>
      <c r="I13" s="7" t="s">
        <v>223</v>
      </c>
      <c r="J13" s="10" t="s">
        <v>213</v>
      </c>
      <c r="K13" s="10">
        <v>1</v>
      </c>
      <c r="L13" s="7">
        <v>12</v>
      </c>
      <c r="M13" s="7" t="s">
        <v>20</v>
      </c>
      <c r="N13" s="7" t="s">
        <v>20</v>
      </c>
      <c r="O13" s="7" t="s">
        <v>20</v>
      </c>
      <c r="P13" s="7" t="s">
        <v>20</v>
      </c>
      <c r="Q13" s="7" t="s">
        <v>20</v>
      </c>
      <c r="R13" s="7" t="s">
        <v>20</v>
      </c>
      <c r="S13" s="7"/>
      <c r="T13" s="7"/>
      <c r="U13" s="7"/>
      <c r="V13" s="7">
        <v>0</v>
      </c>
    </row>
    <row r="14" spans="1:22" x14ac:dyDescent="0.45">
      <c r="A14" s="7">
        <v>13</v>
      </c>
      <c r="B14" s="14" t="s">
        <v>231</v>
      </c>
      <c r="C14" s="7" t="s">
        <v>46</v>
      </c>
      <c r="D14" s="14" t="s">
        <v>231</v>
      </c>
      <c r="E14" s="8" t="s">
        <v>19</v>
      </c>
      <c r="F14" s="7" t="s">
        <v>24</v>
      </c>
      <c r="G14" s="7"/>
      <c r="H14" s="7"/>
      <c r="I14" s="14" t="s">
        <v>231</v>
      </c>
      <c r="J14" s="10" t="s">
        <v>213</v>
      </c>
      <c r="K14" s="10">
        <v>1</v>
      </c>
      <c r="L14" s="7">
        <v>13</v>
      </c>
      <c r="M14" s="7" t="s">
        <v>20</v>
      </c>
      <c r="N14" s="7" t="s">
        <v>20</v>
      </c>
      <c r="O14" s="7" t="s">
        <v>20</v>
      </c>
      <c r="P14" s="7" t="s">
        <v>20</v>
      </c>
      <c r="Q14" s="7" t="s">
        <v>20</v>
      </c>
      <c r="R14" s="7" t="s">
        <v>20</v>
      </c>
      <c r="S14" s="7"/>
      <c r="T14" s="7"/>
      <c r="U14" s="7"/>
      <c r="V14" s="7">
        <v>0</v>
      </c>
    </row>
    <row r="15" spans="1:22" x14ac:dyDescent="0.45">
      <c r="A15" s="7">
        <v>14</v>
      </c>
      <c r="B15" s="7" t="s">
        <v>224</v>
      </c>
      <c r="C15" s="7" t="s">
        <v>46</v>
      </c>
      <c r="D15" s="7" t="s">
        <v>225</v>
      </c>
      <c r="E15" s="8" t="s">
        <v>19</v>
      </c>
      <c r="F15" s="7" t="s">
        <v>24</v>
      </c>
      <c r="G15" s="7"/>
      <c r="H15" s="7"/>
      <c r="I15" s="7" t="s">
        <v>225</v>
      </c>
      <c r="J15" s="10" t="s">
        <v>213</v>
      </c>
      <c r="K15" s="10">
        <v>1</v>
      </c>
      <c r="L15" s="7">
        <v>14</v>
      </c>
      <c r="M15" s="7" t="s">
        <v>20</v>
      </c>
      <c r="N15" s="7" t="s">
        <v>20</v>
      </c>
      <c r="O15" s="7" t="s">
        <v>20</v>
      </c>
      <c r="P15" s="7" t="s">
        <v>20</v>
      </c>
      <c r="Q15" s="7" t="s">
        <v>20</v>
      </c>
      <c r="R15" s="7" t="s">
        <v>20</v>
      </c>
      <c r="S15" s="7"/>
      <c r="T15" s="7"/>
      <c r="U15" s="7"/>
      <c r="V15" s="7">
        <v>0</v>
      </c>
    </row>
    <row r="16" spans="1:22" x14ac:dyDescent="0.45">
      <c r="A16" s="7">
        <v>15</v>
      </c>
      <c r="B16" s="7" t="s">
        <v>226</v>
      </c>
      <c r="C16" s="7" t="s">
        <v>46</v>
      </c>
      <c r="D16" s="7" t="s">
        <v>226</v>
      </c>
      <c r="E16" s="8" t="s">
        <v>19</v>
      </c>
      <c r="F16" s="7" t="s">
        <v>24</v>
      </c>
      <c r="G16" s="7"/>
      <c r="H16" s="7"/>
      <c r="I16" s="7" t="s">
        <v>226</v>
      </c>
      <c r="J16" s="10" t="s">
        <v>213</v>
      </c>
      <c r="K16" s="7">
        <v>1</v>
      </c>
      <c r="L16" s="7">
        <v>15</v>
      </c>
      <c r="M16" s="7" t="s">
        <v>20</v>
      </c>
      <c r="N16" s="7" t="s">
        <v>20</v>
      </c>
      <c r="O16" s="7" t="s">
        <v>20</v>
      </c>
      <c r="P16" s="7" t="s">
        <v>20</v>
      </c>
      <c r="Q16" s="7" t="s">
        <v>20</v>
      </c>
      <c r="R16" s="7" t="s">
        <v>20</v>
      </c>
      <c r="S16" s="7"/>
      <c r="T16" s="7"/>
      <c r="U16" s="7"/>
      <c r="V16" s="7">
        <v>0</v>
      </c>
    </row>
    <row r="17" spans="1:22" x14ac:dyDescent="0.45">
      <c r="A17" s="7">
        <v>16</v>
      </c>
      <c r="B17" s="7" t="s">
        <v>227</v>
      </c>
      <c r="C17" s="7" t="s">
        <v>36</v>
      </c>
      <c r="D17" s="7" t="s">
        <v>227</v>
      </c>
      <c r="E17" s="8" t="s">
        <v>19</v>
      </c>
      <c r="F17" s="7" t="s">
        <v>24</v>
      </c>
      <c r="G17" s="7"/>
      <c r="H17" s="7"/>
      <c r="I17" s="7" t="s">
        <v>227</v>
      </c>
      <c r="J17" s="10" t="s">
        <v>213</v>
      </c>
      <c r="K17" s="7">
        <v>1</v>
      </c>
      <c r="L17" s="7">
        <v>16</v>
      </c>
      <c r="M17" s="7" t="s">
        <v>20</v>
      </c>
      <c r="N17" s="7" t="s">
        <v>20</v>
      </c>
      <c r="O17" s="7" t="s">
        <v>20</v>
      </c>
      <c r="P17" s="7" t="s">
        <v>20</v>
      </c>
      <c r="Q17" s="7" t="s">
        <v>20</v>
      </c>
      <c r="R17" s="7" t="s">
        <v>20</v>
      </c>
      <c r="S17" s="7"/>
      <c r="T17" s="7"/>
      <c r="U17" s="7"/>
      <c r="V17" s="7">
        <v>0</v>
      </c>
    </row>
    <row r="18" spans="1:22" x14ac:dyDescent="0.45">
      <c r="A18" s="7">
        <v>17</v>
      </c>
      <c r="B18" s="7" t="s">
        <v>493</v>
      </c>
      <c r="C18" s="7" t="s">
        <v>17</v>
      </c>
      <c r="D18" s="7" t="s">
        <v>228</v>
      </c>
      <c r="E18" s="8" t="s">
        <v>19</v>
      </c>
      <c r="F18" s="7" t="s">
        <v>24</v>
      </c>
      <c r="G18" s="7"/>
      <c r="H18" s="7">
        <v>500</v>
      </c>
      <c r="I18" s="7" t="s">
        <v>228</v>
      </c>
      <c r="J18" s="10" t="s">
        <v>213</v>
      </c>
      <c r="K18" s="10">
        <v>1</v>
      </c>
      <c r="L18" s="7">
        <v>17</v>
      </c>
      <c r="M18" s="7" t="s">
        <v>20</v>
      </c>
      <c r="N18" s="7" t="s">
        <v>20</v>
      </c>
      <c r="O18" s="7" t="s">
        <v>20</v>
      </c>
      <c r="P18" s="7" t="s">
        <v>20</v>
      </c>
      <c r="Q18" s="7" t="s">
        <v>20</v>
      </c>
      <c r="R18" s="7" t="s">
        <v>20</v>
      </c>
      <c r="S18" s="7"/>
      <c r="T18" s="7"/>
      <c r="U18" s="7"/>
      <c r="V18" s="7">
        <v>0</v>
      </c>
    </row>
    <row r="19" spans="1:22" x14ac:dyDescent="0.45">
      <c r="A19" s="7">
        <v>18</v>
      </c>
      <c r="B19" s="7" t="s">
        <v>388</v>
      </c>
      <c r="C19" s="7" t="s">
        <v>17</v>
      </c>
      <c r="D19" s="7" t="s">
        <v>389</v>
      </c>
      <c r="E19" s="8" t="s">
        <v>23</v>
      </c>
      <c r="F19" s="7" t="s">
        <v>20</v>
      </c>
      <c r="G19" s="7">
        <v>2</v>
      </c>
      <c r="H19" s="7">
        <v>200</v>
      </c>
      <c r="I19" s="7" t="s">
        <v>389</v>
      </c>
      <c r="J19" s="10" t="s">
        <v>213</v>
      </c>
      <c r="K19" s="10">
        <v>1</v>
      </c>
      <c r="L19" s="7">
        <v>18</v>
      </c>
      <c r="M19" s="7" t="s">
        <v>20</v>
      </c>
      <c r="N19" s="7" t="s">
        <v>20</v>
      </c>
      <c r="O19" s="7" t="s">
        <v>20</v>
      </c>
      <c r="P19" s="7" t="s">
        <v>20</v>
      </c>
      <c r="Q19" s="7" t="s">
        <v>20</v>
      </c>
      <c r="R19" s="7" t="s">
        <v>20</v>
      </c>
      <c r="S19" s="7" t="s">
        <v>388</v>
      </c>
      <c r="T19" s="7"/>
      <c r="U19" s="7"/>
      <c r="V19" s="7">
        <v>0</v>
      </c>
    </row>
    <row r="20" spans="1:22" x14ac:dyDescent="0.45">
      <c r="A20" s="7">
        <v>19</v>
      </c>
      <c r="B20" s="7" t="s">
        <v>143</v>
      </c>
      <c r="C20" s="7" t="s">
        <v>36</v>
      </c>
      <c r="D20" s="7" t="s">
        <v>144</v>
      </c>
      <c r="E20" s="8" t="s">
        <v>147</v>
      </c>
      <c r="F20" s="7" t="s">
        <v>24</v>
      </c>
      <c r="G20" s="7"/>
      <c r="H20" s="7"/>
      <c r="I20" s="7" t="s">
        <v>144</v>
      </c>
      <c r="J20" s="10" t="s">
        <v>213</v>
      </c>
      <c r="K20" s="7">
        <v>1</v>
      </c>
      <c r="L20" s="7">
        <v>19</v>
      </c>
      <c r="M20" s="7" t="s">
        <v>20</v>
      </c>
      <c r="N20" s="7" t="s">
        <v>20</v>
      </c>
      <c r="O20" s="7" t="s">
        <v>20</v>
      </c>
      <c r="P20" s="7" t="s">
        <v>20</v>
      </c>
      <c r="Q20" s="7" t="s">
        <v>20</v>
      </c>
      <c r="R20" s="7" t="s">
        <v>20</v>
      </c>
      <c r="S20" s="7"/>
      <c r="T20" s="7"/>
      <c r="U20" s="7" t="s">
        <v>216</v>
      </c>
      <c r="V20" s="7">
        <v>0</v>
      </c>
    </row>
    <row r="21" spans="1:22" x14ac:dyDescent="0.45">
      <c r="A21" s="7">
        <v>20</v>
      </c>
      <c r="B21" s="7" t="s">
        <v>466</v>
      </c>
      <c r="C21" s="7" t="s">
        <v>17</v>
      </c>
      <c r="D21" s="7" t="s">
        <v>466</v>
      </c>
      <c r="E21" s="8" t="s">
        <v>45</v>
      </c>
      <c r="F21" s="7" t="s">
        <v>24</v>
      </c>
      <c r="G21" s="7"/>
      <c r="H21" s="7">
        <v>100000</v>
      </c>
      <c r="I21" s="7" t="s">
        <v>466</v>
      </c>
      <c r="J21" s="10" t="s">
        <v>213</v>
      </c>
      <c r="K21" s="7">
        <v>1</v>
      </c>
      <c r="L21" s="7">
        <v>20</v>
      </c>
      <c r="M21" s="7" t="s">
        <v>20</v>
      </c>
      <c r="N21" s="7" t="s">
        <v>20</v>
      </c>
      <c r="O21" s="7" t="s">
        <v>20</v>
      </c>
      <c r="P21" s="7" t="s">
        <v>20</v>
      </c>
      <c r="Q21" s="7" t="s">
        <v>20</v>
      </c>
      <c r="R21" s="7" t="s">
        <v>20</v>
      </c>
      <c r="S21" s="7"/>
      <c r="T21" s="7"/>
      <c r="U21" s="7"/>
      <c r="V21" s="7">
        <v>0</v>
      </c>
    </row>
    <row r="22" spans="1:22" x14ac:dyDescent="0.45">
      <c r="A22" s="7">
        <v>21</v>
      </c>
      <c r="B22" s="7" t="s">
        <v>468</v>
      </c>
      <c r="C22" s="7" t="s">
        <v>17</v>
      </c>
      <c r="D22" s="7" t="s">
        <v>468</v>
      </c>
      <c r="E22" s="8" t="s">
        <v>19</v>
      </c>
      <c r="F22" s="7" t="s">
        <v>24</v>
      </c>
      <c r="G22" s="7"/>
      <c r="H22" s="7">
        <v>500</v>
      </c>
      <c r="I22" s="7" t="s">
        <v>468</v>
      </c>
      <c r="J22" s="10" t="s">
        <v>213</v>
      </c>
      <c r="K22" s="10">
        <v>1</v>
      </c>
      <c r="L22" s="7">
        <v>21</v>
      </c>
      <c r="M22" s="7" t="s">
        <v>20</v>
      </c>
      <c r="N22" s="7" t="s">
        <v>20</v>
      </c>
      <c r="O22" s="7" t="s">
        <v>20</v>
      </c>
      <c r="P22" s="7" t="s">
        <v>20</v>
      </c>
      <c r="Q22" s="7" t="s">
        <v>20</v>
      </c>
      <c r="R22" s="7" t="s">
        <v>20</v>
      </c>
      <c r="S22" s="7"/>
      <c r="T22" s="7"/>
      <c r="U22" s="7"/>
      <c r="V22" s="7">
        <v>0</v>
      </c>
    </row>
    <row r="23" spans="1:22" x14ac:dyDescent="0.45">
      <c r="A23" s="7">
        <v>22</v>
      </c>
      <c r="B23" s="7" t="s">
        <v>470</v>
      </c>
      <c r="C23" s="7" t="s">
        <v>36</v>
      </c>
      <c r="D23" s="7" t="s">
        <v>471</v>
      </c>
      <c r="E23" s="8" t="s">
        <v>19</v>
      </c>
      <c r="F23" s="7" t="s">
        <v>20</v>
      </c>
      <c r="G23" s="7"/>
      <c r="H23" s="7"/>
      <c r="I23" s="7" t="s">
        <v>471</v>
      </c>
      <c r="J23" s="10" t="s">
        <v>213</v>
      </c>
      <c r="K23" s="7">
        <v>1</v>
      </c>
      <c r="L23" s="7">
        <v>22</v>
      </c>
      <c r="M23" s="7" t="s">
        <v>20</v>
      </c>
      <c r="N23" s="7" t="s">
        <v>20</v>
      </c>
      <c r="O23" s="7" t="s">
        <v>20</v>
      </c>
      <c r="P23" s="7" t="s">
        <v>20</v>
      </c>
      <c r="Q23" s="7" t="s">
        <v>20</v>
      </c>
      <c r="R23" s="7" t="s">
        <v>20</v>
      </c>
      <c r="S23" s="7"/>
      <c r="T23" s="7"/>
      <c r="U23" s="7"/>
      <c r="V23" s="7">
        <v>0</v>
      </c>
    </row>
    <row r="24" spans="1:22" x14ac:dyDescent="0.45">
      <c r="A24" s="7">
        <v>23</v>
      </c>
      <c r="B24" s="7" t="s">
        <v>485</v>
      </c>
      <c r="C24" s="7" t="s">
        <v>36</v>
      </c>
      <c r="D24" s="7" t="s">
        <v>486</v>
      </c>
      <c r="E24" s="8" t="s">
        <v>19</v>
      </c>
      <c r="F24" s="7" t="s">
        <v>20</v>
      </c>
      <c r="G24" s="7"/>
      <c r="H24" s="7"/>
      <c r="I24" s="7" t="s">
        <v>486</v>
      </c>
      <c r="J24" s="10" t="s">
        <v>213</v>
      </c>
      <c r="K24" s="7">
        <v>1</v>
      </c>
      <c r="L24" s="7">
        <v>23</v>
      </c>
      <c r="M24" s="7" t="s">
        <v>20</v>
      </c>
      <c r="N24" s="7" t="s">
        <v>20</v>
      </c>
      <c r="O24" s="7" t="s">
        <v>20</v>
      </c>
      <c r="P24" s="7" t="s">
        <v>20</v>
      </c>
      <c r="Q24" s="7" t="s">
        <v>20</v>
      </c>
      <c r="R24" s="7" t="s">
        <v>20</v>
      </c>
      <c r="S24" s="7"/>
      <c r="T24" s="7"/>
      <c r="U24" s="7"/>
      <c r="V24" s="7">
        <v>0</v>
      </c>
    </row>
    <row r="25" spans="1:22" x14ac:dyDescent="0.45">
      <c r="A25" s="7">
        <v>24</v>
      </c>
      <c r="B25" s="7" t="s">
        <v>487</v>
      </c>
      <c r="C25" s="7" t="s">
        <v>46</v>
      </c>
      <c r="D25" s="7" t="s">
        <v>489</v>
      </c>
      <c r="E25" s="8" t="s">
        <v>19</v>
      </c>
      <c r="F25" s="7" t="s">
        <v>24</v>
      </c>
      <c r="G25" s="7"/>
      <c r="H25" s="7"/>
      <c r="I25" s="7" t="s">
        <v>489</v>
      </c>
      <c r="J25" s="10" t="s">
        <v>213</v>
      </c>
      <c r="K25" s="10">
        <v>1</v>
      </c>
      <c r="L25" s="7">
        <v>24</v>
      </c>
      <c r="M25" s="7" t="s">
        <v>20</v>
      </c>
      <c r="N25" s="7" t="s">
        <v>20</v>
      </c>
      <c r="O25" s="7" t="s">
        <v>20</v>
      </c>
      <c r="P25" s="7" t="s">
        <v>20</v>
      </c>
      <c r="Q25" s="7" t="s">
        <v>20</v>
      </c>
      <c r="R25" s="7" t="s">
        <v>20</v>
      </c>
      <c r="S25" s="7"/>
      <c r="T25" s="7"/>
      <c r="U25" s="7"/>
      <c r="V25" s="7">
        <v>0</v>
      </c>
    </row>
    <row r="26" spans="1:22" x14ac:dyDescent="0.45">
      <c r="A26" s="7">
        <v>25</v>
      </c>
      <c r="B26" s="7" t="s">
        <v>488</v>
      </c>
      <c r="C26" s="7" t="s">
        <v>46</v>
      </c>
      <c r="D26" s="7" t="s">
        <v>490</v>
      </c>
      <c r="E26" s="8" t="s">
        <v>19</v>
      </c>
      <c r="F26" s="7" t="s">
        <v>24</v>
      </c>
      <c r="G26" s="7"/>
      <c r="H26" s="7"/>
      <c r="I26" s="7" t="s">
        <v>490</v>
      </c>
      <c r="J26" s="10" t="s">
        <v>213</v>
      </c>
      <c r="K26" s="10">
        <v>1</v>
      </c>
      <c r="L26" s="7">
        <v>25</v>
      </c>
      <c r="M26" s="7" t="s">
        <v>20</v>
      </c>
      <c r="N26" s="7" t="s">
        <v>20</v>
      </c>
      <c r="O26" s="7" t="s">
        <v>20</v>
      </c>
      <c r="P26" s="7" t="s">
        <v>20</v>
      </c>
      <c r="Q26" s="7" t="s">
        <v>20</v>
      </c>
      <c r="R26" s="7" t="s">
        <v>20</v>
      </c>
      <c r="S26" s="7"/>
      <c r="T26" s="7"/>
      <c r="U26" s="7"/>
      <c r="V26" s="7">
        <v>0</v>
      </c>
    </row>
    <row r="27" spans="1:22" x14ac:dyDescent="0.45">
      <c r="A27" s="7">
        <v>26</v>
      </c>
      <c r="B27" s="13" t="s">
        <v>491</v>
      </c>
      <c r="C27" s="7" t="s">
        <v>46</v>
      </c>
      <c r="D27" s="13" t="s">
        <v>492</v>
      </c>
      <c r="E27" s="8" t="s">
        <v>19</v>
      </c>
      <c r="F27" s="7" t="s">
        <v>24</v>
      </c>
      <c r="G27" s="7"/>
      <c r="H27" s="7"/>
      <c r="I27" s="13" t="s">
        <v>492</v>
      </c>
      <c r="J27" s="10" t="s">
        <v>213</v>
      </c>
      <c r="K27" s="10">
        <v>1</v>
      </c>
      <c r="L27" s="7">
        <v>26</v>
      </c>
      <c r="M27" s="7" t="s">
        <v>20</v>
      </c>
      <c r="N27" s="7" t="s">
        <v>20</v>
      </c>
      <c r="O27" s="7" t="s">
        <v>20</v>
      </c>
      <c r="P27" s="7" t="s">
        <v>20</v>
      </c>
      <c r="Q27" s="7" t="s">
        <v>20</v>
      </c>
      <c r="R27" s="7" t="s">
        <v>20</v>
      </c>
      <c r="S27" s="7"/>
      <c r="T27" s="7"/>
      <c r="U27" s="7"/>
      <c r="V27" s="7">
        <v>0</v>
      </c>
    </row>
    <row r="28" spans="1:22" x14ac:dyDescent="0.45">
      <c r="A28" s="7">
        <v>27</v>
      </c>
      <c r="B28" s="7" t="s">
        <v>74</v>
      </c>
      <c r="C28" s="7" t="s">
        <v>49</v>
      </c>
      <c r="D28" s="7" t="s">
        <v>102</v>
      </c>
      <c r="E28" s="8" t="s">
        <v>48</v>
      </c>
      <c r="F28" s="7" t="s">
        <v>20</v>
      </c>
      <c r="G28" s="7"/>
      <c r="H28" s="7"/>
      <c r="I28" s="7" t="s">
        <v>102</v>
      </c>
      <c r="J28" s="10" t="s">
        <v>213</v>
      </c>
      <c r="K28" s="7">
        <v>1</v>
      </c>
      <c r="L28" s="7">
        <v>27</v>
      </c>
      <c r="M28" s="7" t="s">
        <v>20</v>
      </c>
      <c r="N28" s="7" t="s">
        <v>20</v>
      </c>
      <c r="O28" s="7" t="s">
        <v>20</v>
      </c>
      <c r="P28" s="7" t="s">
        <v>20</v>
      </c>
      <c r="Q28" s="7" t="s">
        <v>20</v>
      </c>
      <c r="R28" s="7" t="s">
        <v>20</v>
      </c>
      <c r="S28" s="7"/>
      <c r="T28" s="7"/>
      <c r="U28" s="7"/>
      <c r="V28" s="7">
        <v>0</v>
      </c>
    </row>
    <row r="29" spans="1:22" x14ac:dyDescent="0.45">
      <c r="A29" s="7">
        <v>28</v>
      </c>
      <c r="B29" s="7" t="s">
        <v>161</v>
      </c>
      <c r="C29" s="7" t="s">
        <v>36</v>
      </c>
      <c r="D29" s="7" t="s">
        <v>454</v>
      </c>
      <c r="E29" s="8" t="s">
        <v>19</v>
      </c>
      <c r="F29" s="7" t="s">
        <v>20</v>
      </c>
      <c r="G29" s="7"/>
      <c r="H29" s="7"/>
      <c r="I29" s="7" t="s">
        <v>454</v>
      </c>
      <c r="J29" s="10" t="s">
        <v>213</v>
      </c>
      <c r="K29" s="7">
        <v>1</v>
      </c>
      <c r="L29" s="7">
        <v>28</v>
      </c>
      <c r="M29" s="7" t="s">
        <v>20</v>
      </c>
      <c r="N29" s="7" t="s">
        <v>20</v>
      </c>
      <c r="O29" s="7" t="s">
        <v>20</v>
      </c>
      <c r="P29" s="7" t="s">
        <v>20</v>
      </c>
      <c r="Q29" s="7" t="s">
        <v>20</v>
      </c>
      <c r="R29" s="7" t="s">
        <v>20</v>
      </c>
      <c r="S29" s="7"/>
      <c r="T29" s="7"/>
      <c r="U29" s="7"/>
      <c r="V29" s="7">
        <v>0</v>
      </c>
    </row>
    <row r="30" spans="1:22" x14ac:dyDescent="0.45">
      <c r="A30" s="7">
        <v>29</v>
      </c>
      <c r="B30" s="7" t="s">
        <v>380</v>
      </c>
      <c r="C30" s="7" t="s">
        <v>47</v>
      </c>
      <c r="D30" s="7" t="s">
        <v>206</v>
      </c>
      <c r="E30" s="8" t="s">
        <v>51</v>
      </c>
      <c r="F30" s="7" t="s">
        <v>20</v>
      </c>
      <c r="G30" s="7"/>
      <c r="H30" s="7"/>
      <c r="I30" s="7" t="s">
        <v>206</v>
      </c>
      <c r="J30" s="10" t="s">
        <v>213</v>
      </c>
      <c r="K30" s="7">
        <v>1</v>
      </c>
      <c r="L30" s="7">
        <v>29</v>
      </c>
      <c r="M30" s="7" t="s">
        <v>20</v>
      </c>
      <c r="N30" s="7" t="s">
        <v>20</v>
      </c>
      <c r="O30" s="7" t="s">
        <v>20</v>
      </c>
      <c r="P30" s="7" t="s">
        <v>20</v>
      </c>
      <c r="Q30" s="7" t="s">
        <v>20</v>
      </c>
      <c r="R30" s="7" t="s">
        <v>20</v>
      </c>
      <c r="S30" s="7"/>
      <c r="T30" s="7"/>
      <c r="U30" s="7"/>
      <c r="V30" s="7">
        <v>0</v>
      </c>
    </row>
    <row r="31" spans="1:22" x14ac:dyDescent="0.45">
      <c r="A31" s="7">
        <v>30</v>
      </c>
      <c r="B31" s="7" t="s">
        <v>381</v>
      </c>
      <c r="C31" s="7" t="s">
        <v>47</v>
      </c>
      <c r="D31" s="7" t="s">
        <v>207</v>
      </c>
      <c r="E31" s="8" t="s">
        <v>51</v>
      </c>
      <c r="F31" s="7" t="s">
        <v>20</v>
      </c>
      <c r="G31" s="7"/>
      <c r="H31" s="7"/>
      <c r="I31" s="7" t="s">
        <v>207</v>
      </c>
      <c r="J31" s="10" t="s">
        <v>213</v>
      </c>
      <c r="K31" s="10">
        <v>1</v>
      </c>
      <c r="L31" s="7">
        <v>30</v>
      </c>
      <c r="M31" s="7" t="s">
        <v>20</v>
      </c>
      <c r="N31" s="7" t="s">
        <v>20</v>
      </c>
      <c r="O31" s="7" t="s">
        <v>20</v>
      </c>
      <c r="P31" s="7" t="s">
        <v>20</v>
      </c>
      <c r="Q31" s="7" t="s">
        <v>20</v>
      </c>
      <c r="R31" s="7" t="s">
        <v>20</v>
      </c>
      <c r="S31" s="7"/>
      <c r="T31" s="7"/>
      <c r="U31" s="7"/>
      <c r="V31" s="7">
        <v>0</v>
      </c>
    </row>
    <row r="32" spans="1:22" x14ac:dyDescent="0.45">
      <c r="A32" s="7">
        <v>31</v>
      </c>
      <c r="B32" s="7" t="s">
        <v>609</v>
      </c>
      <c r="C32" s="7" t="s">
        <v>17</v>
      </c>
      <c r="D32" s="7" t="s">
        <v>599</v>
      </c>
      <c r="E32" s="8" t="s">
        <v>50</v>
      </c>
      <c r="F32" s="7" t="s">
        <v>24</v>
      </c>
      <c r="G32" s="7"/>
      <c r="H32" s="7"/>
      <c r="I32" s="7" t="s">
        <v>599</v>
      </c>
      <c r="J32" s="10" t="s">
        <v>213</v>
      </c>
      <c r="K32" s="7">
        <v>1</v>
      </c>
      <c r="L32" s="7">
        <v>31</v>
      </c>
      <c r="M32" s="7" t="s">
        <v>20</v>
      </c>
      <c r="N32" s="7" t="s">
        <v>20</v>
      </c>
      <c r="O32" s="7" t="s">
        <v>20</v>
      </c>
      <c r="P32" s="7" t="s">
        <v>20</v>
      </c>
      <c r="Q32" s="7" t="s">
        <v>20</v>
      </c>
      <c r="R32" s="7" t="s">
        <v>20</v>
      </c>
      <c r="S32" s="7"/>
      <c r="T32" s="7" t="s">
        <v>610</v>
      </c>
      <c r="U32" s="7"/>
      <c r="V32" s="7">
        <v>0</v>
      </c>
    </row>
    <row r="33" spans="1:22" x14ac:dyDescent="0.45">
      <c r="A33" s="7">
        <v>32</v>
      </c>
      <c r="B33" s="7" t="s">
        <v>622</v>
      </c>
      <c r="C33" s="7" t="s">
        <v>49</v>
      </c>
      <c r="D33" s="7" t="s">
        <v>622</v>
      </c>
      <c r="E33" s="8" t="s">
        <v>48</v>
      </c>
      <c r="F33" s="7" t="s">
        <v>20</v>
      </c>
      <c r="G33" s="7"/>
      <c r="H33" s="7"/>
      <c r="I33" s="7" t="s">
        <v>622</v>
      </c>
      <c r="J33" s="10" t="s">
        <v>213</v>
      </c>
      <c r="K33" s="7">
        <v>1</v>
      </c>
      <c r="L33" s="7">
        <v>32</v>
      </c>
      <c r="M33" s="7" t="s">
        <v>20</v>
      </c>
      <c r="N33" s="7" t="s">
        <v>20</v>
      </c>
      <c r="O33" s="7" t="s">
        <v>20</v>
      </c>
      <c r="P33" s="7" t="s">
        <v>20</v>
      </c>
      <c r="Q33" s="7" t="s">
        <v>20</v>
      </c>
      <c r="R33" s="7" t="s">
        <v>20</v>
      </c>
      <c r="S33" s="7"/>
      <c r="T33" s="7"/>
      <c r="U33" s="7"/>
      <c r="V33" s="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0E260E2-93C7-4C88-9285-64626DE883EF}">
          <x14:formula1>
            <xm:f>MasterReference!$C$2:$C$16</xm:f>
          </x14:formula1>
          <xm:sqref>E2:E33</xm:sqref>
        </x14:dataValidation>
        <x14:dataValidation type="list" allowBlank="1" showInputMessage="1" showErrorMessage="1" xr:uid="{830E341F-C882-49DB-99DA-8D96DB308907}">
          <x14:formula1>
            <xm:f>MasterReference!$E$2:$E$3</xm:f>
          </x14:formula1>
          <xm:sqref>M2:R33 F2:F33</xm:sqref>
        </x14:dataValidation>
        <x14:dataValidation type="list" allowBlank="1" showInputMessage="1" showErrorMessage="1" xr:uid="{9A74E355-52F1-4809-A509-9096CC46EF28}">
          <x14:formula1>
            <xm:f>MasterReference!$A$2:$A$6</xm:f>
          </x14:formula1>
          <xm:sqref>C2:C33</xm:sqref>
        </x14:dataValidation>
        <x14:dataValidation type="list" allowBlank="1" showInputMessage="1" showErrorMessage="1" xr:uid="{8B9B6EEF-7201-4518-93BA-18B94FB62C1C}">
          <x14:formula1>
            <xm:f>MasterReference!$Q$2:$Q$3</xm:f>
          </x14:formula1>
          <xm:sqref>T16:T17</xm:sqref>
        </x14:dataValidation>
        <x14:dataValidation type="list" allowBlank="1" showInputMessage="1" showErrorMessage="1" xr:uid="{8FC75A97-B9A7-4DBF-9FE1-D93BC9DBECEF}">
          <x14:formula1>
            <xm:f>MasterReference!$O$2:$O$39</xm:f>
          </x14:formula1>
          <xm:sqref>S16:S17 S20</xm:sqref>
        </x14:dataValidation>
      </x14:dataValidations>
    </ext>
  </extLst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89C1-FFC4-4B8D-9972-B837F005161D}">
  <dimension ref="A1:V33"/>
  <sheetViews>
    <sheetView workbookViewId="0">
      <selection activeCell="K26" sqref="K26"/>
    </sheetView>
  </sheetViews>
  <sheetFormatPr defaultRowHeight="14.25" x14ac:dyDescent="0.45"/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73</v>
      </c>
      <c r="E2" s="8" t="s">
        <v>19</v>
      </c>
      <c r="F2" s="7" t="s">
        <v>20</v>
      </c>
      <c r="G2" s="7">
        <v>2</v>
      </c>
      <c r="H2" s="7">
        <v>1000</v>
      </c>
      <c r="I2" s="7" t="s">
        <v>73</v>
      </c>
      <c r="J2" s="7" t="s">
        <v>213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214</v>
      </c>
      <c r="C3" s="7" t="s">
        <v>17</v>
      </c>
      <c r="D3" s="7" t="s">
        <v>214</v>
      </c>
      <c r="E3" s="8" t="s">
        <v>19</v>
      </c>
      <c r="F3" s="7" t="s">
        <v>24</v>
      </c>
      <c r="G3" s="7"/>
      <c r="H3" s="7">
        <v>1000</v>
      </c>
      <c r="I3" s="7" t="s">
        <v>214</v>
      </c>
      <c r="J3" s="7" t="s">
        <v>213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215</v>
      </c>
      <c r="C4" s="7" t="s">
        <v>17</v>
      </c>
      <c r="D4" s="7" t="s">
        <v>216</v>
      </c>
      <c r="E4" s="8" t="s">
        <v>19</v>
      </c>
      <c r="F4" s="7" t="s">
        <v>20</v>
      </c>
      <c r="G4" s="7">
        <v>2</v>
      </c>
      <c r="H4" s="7">
        <v>200</v>
      </c>
      <c r="I4" s="7" t="s">
        <v>216</v>
      </c>
      <c r="J4" s="7" t="s">
        <v>213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210</v>
      </c>
      <c r="C5" s="7" t="s">
        <v>17</v>
      </c>
      <c r="D5" s="7" t="s">
        <v>210</v>
      </c>
      <c r="E5" s="8" t="s">
        <v>45</v>
      </c>
      <c r="F5" s="7" t="s">
        <v>24</v>
      </c>
      <c r="G5" s="7">
        <v>2</v>
      </c>
      <c r="H5" s="7">
        <v>3000</v>
      </c>
      <c r="I5" s="7" t="s">
        <v>210</v>
      </c>
      <c r="J5" s="7" t="s">
        <v>213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465</v>
      </c>
      <c r="C6" s="7" t="s">
        <v>17</v>
      </c>
      <c r="D6" s="7" t="s">
        <v>465</v>
      </c>
      <c r="E6" s="8" t="s">
        <v>45</v>
      </c>
      <c r="F6" s="7" t="s">
        <v>24</v>
      </c>
      <c r="G6" s="7">
        <v>2</v>
      </c>
      <c r="H6" s="7">
        <v>3000</v>
      </c>
      <c r="I6" s="7" t="s">
        <v>465</v>
      </c>
      <c r="J6" s="7" t="s">
        <v>213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7" t="s">
        <v>522</v>
      </c>
      <c r="C7" s="7" t="s">
        <v>17</v>
      </c>
      <c r="D7" s="7" t="s">
        <v>212</v>
      </c>
      <c r="E7" s="8" t="s">
        <v>45</v>
      </c>
      <c r="F7" s="7" t="s">
        <v>24</v>
      </c>
      <c r="G7" s="7"/>
      <c r="H7" s="7">
        <v>2000</v>
      </c>
      <c r="I7" s="7" t="s">
        <v>212</v>
      </c>
      <c r="J7" s="7" t="s">
        <v>213</v>
      </c>
      <c r="K7" s="7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7" t="s">
        <v>197</v>
      </c>
      <c r="C8" s="7" t="s">
        <v>17</v>
      </c>
      <c r="D8" s="7" t="s">
        <v>197</v>
      </c>
      <c r="E8" s="8" t="s">
        <v>45</v>
      </c>
      <c r="F8" s="7" t="s">
        <v>24</v>
      </c>
      <c r="G8" s="7"/>
      <c r="H8" s="7">
        <v>10000</v>
      </c>
      <c r="I8" s="7" t="s">
        <v>197</v>
      </c>
      <c r="J8" s="7" t="s">
        <v>213</v>
      </c>
      <c r="K8" s="7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  <row r="9" spans="1:22" x14ac:dyDescent="0.45">
      <c r="A9" s="7">
        <v>8</v>
      </c>
      <c r="B9" s="7" t="s">
        <v>463</v>
      </c>
      <c r="C9" s="7" t="s">
        <v>17</v>
      </c>
      <c r="D9" s="7" t="s">
        <v>463</v>
      </c>
      <c r="E9" s="8" t="s">
        <v>45</v>
      </c>
      <c r="F9" s="7" t="s">
        <v>24</v>
      </c>
      <c r="G9" s="7"/>
      <c r="H9" s="7">
        <v>10000</v>
      </c>
      <c r="I9" s="7" t="s">
        <v>463</v>
      </c>
      <c r="J9" s="10" t="s">
        <v>213</v>
      </c>
      <c r="K9" s="7">
        <v>1</v>
      </c>
      <c r="L9" s="7">
        <v>8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7"/>
      <c r="V9" s="7">
        <v>0</v>
      </c>
    </row>
    <row r="10" spans="1:22" x14ac:dyDescent="0.45">
      <c r="A10" s="7">
        <v>9</v>
      </c>
      <c r="B10" s="13" t="s">
        <v>229</v>
      </c>
      <c r="C10" s="7" t="s">
        <v>46</v>
      </c>
      <c r="D10" s="13" t="s">
        <v>230</v>
      </c>
      <c r="E10" s="8" t="s">
        <v>19</v>
      </c>
      <c r="F10" s="7" t="s">
        <v>24</v>
      </c>
      <c r="G10" s="7"/>
      <c r="H10" s="7"/>
      <c r="I10" s="13" t="s">
        <v>230</v>
      </c>
      <c r="J10" s="10" t="s">
        <v>213</v>
      </c>
      <c r="K10" s="10">
        <v>1</v>
      </c>
      <c r="L10" s="7">
        <v>9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/>
      <c r="T10" s="7"/>
      <c r="U10" s="7"/>
      <c r="V10" s="7">
        <v>0</v>
      </c>
    </row>
    <row r="11" spans="1:22" x14ac:dyDescent="0.45">
      <c r="A11" s="7">
        <v>10</v>
      </c>
      <c r="B11" s="7" t="s">
        <v>217</v>
      </c>
      <c r="C11" s="7" t="s">
        <v>46</v>
      </c>
      <c r="D11" s="7" t="s">
        <v>218</v>
      </c>
      <c r="E11" s="8" t="s">
        <v>19</v>
      </c>
      <c r="F11" s="7" t="s">
        <v>24</v>
      </c>
      <c r="G11" s="7"/>
      <c r="H11" s="7"/>
      <c r="I11" s="7" t="s">
        <v>218</v>
      </c>
      <c r="J11" s="10" t="s">
        <v>213</v>
      </c>
      <c r="K11" s="10">
        <v>1</v>
      </c>
      <c r="L11" s="7">
        <v>10</v>
      </c>
      <c r="M11" s="7" t="s">
        <v>20</v>
      </c>
      <c r="N11" s="7" t="s">
        <v>20</v>
      </c>
      <c r="O11" s="7" t="s">
        <v>20</v>
      </c>
      <c r="P11" s="7" t="s">
        <v>20</v>
      </c>
      <c r="Q11" s="7" t="s">
        <v>20</v>
      </c>
      <c r="R11" s="7" t="s">
        <v>20</v>
      </c>
      <c r="S11" s="7"/>
      <c r="T11" s="7"/>
      <c r="U11" s="7"/>
      <c r="V11" s="7">
        <v>0</v>
      </c>
    </row>
    <row r="12" spans="1:22" x14ac:dyDescent="0.45">
      <c r="A12" s="7">
        <v>11</v>
      </c>
      <c r="B12" s="7" t="s">
        <v>219</v>
      </c>
      <c r="C12" s="7" t="s">
        <v>46</v>
      </c>
      <c r="D12" s="7" t="s">
        <v>220</v>
      </c>
      <c r="E12" s="8" t="s">
        <v>19</v>
      </c>
      <c r="F12" s="7" t="s">
        <v>24</v>
      </c>
      <c r="G12" s="7"/>
      <c r="H12" s="7"/>
      <c r="I12" s="7" t="s">
        <v>220</v>
      </c>
      <c r="J12" s="10" t="s">
        <v>213</v>
      </c>
      <c r="K12" s="10">
        <v>1</v>
      </c>
      <c r="L12" s="7">
        <v>11</v>
      </c>
      <c r="M12" s="7" t="s">
        <v>20</v>
      </c>
      <c r="N12" s="7" t="s">
        <v>20</v>
      </c>
      <c r="O12" s="7" t="s">
        <v>20</v>
      </c>
      <c r="P12" s="7" t="s">
        <v>20</v>
      </c>
      <c r="Q12" s="7" t="s">
        <v>20</v>
      </c>
      <c r="R12" s="7" t="s">
        <v>20</v>
      </c>
      <c r="S12" s="7"/>
      <c r="T12" s="7"/>
      <c r="U12" s="7"/>
      <c r="V12" s="7">
        <v>0</v>
      </c>
    </row>
    <row r="13" spans="1:22" x14ac:dyDescent="0.45">
      <c r="A13" s="7">
        <v>12</v>
      </c>
      <c r="B13" s="7" t="s">
        <v>222</v>
      </c>
      <c r="C13" s="7" t="s">
        <v>46</v>
      </c>
      <c r="D13" s="7" t="s">
        <v>223</v>
      </c>
      <c r="E13" s="8" t="s">
        <v>19</v>
      </c>
      <c r="F13" s="7" t="s">
        <v>24</v>
      </c>
      <c r="G13" s="7"/>
      <c r="H13" s="7"/>
      <c r="I13" s="7" t="s">
        <v>223</v>
      </c>
      <c r="J13" s="10" t="s">
        <v>213</v>
      </c>
      <c r="K13" s="10">
        <v>1</v>
      </c>
      <c r="L13" s="7">
        <v>12</v>
      </c>
      <c r="M13" s="7" t="s">
        <v>20</v>
      </c>
      <c r="N13" s="7" t="s">
        <v>20</v>
      </c>
      <c r="O13" s="7" t="s">
        <v>20</v>
      </c>
      <c r="P13" s="7" t="s">
        <v>20</v>
      </c>
      <c r="Q13" s="7" t="s">
        <v>20</v>
      </c>
      <c r="R13" s="7" t="s">
        <v>20</v>
      </c>
      <c r="S13" s="7"/>
      <c r="T13" s="7"/>
      <c r="U13" s="7"/>
      <c r="V13" s="7">
        <v>0</v>
      </c>
    </row>
    <row r="14" spans="1:22" x14ac:dyDescent="0.45">
      <c r="A14" s="7">
        <v>13</v>
      </c>
      <c r="B14" s="14" t="s">
        <v>231</v>
      </c>
      <c r="C14" s="7" t="s">
        <v>46</v>
      </c>
      <c r="D14" s="14" t="s">
        <v>231</v>
      </c>
      <c r="E14" s="8" t="s">
        <v>19</v>
      </c>
      <c r="F14" s="7" t="s">
        <v>24</v>
      </c>
      <c r="G14" s="7"/>
      <c r="H14" s="7"/>
      <c r="I14" s="14" t="s">
        <v>231</v>
      </c>
      <c r="J14" s="10" t="s">
        <v>213</v>
      </c>
      <c r="K14" s="10">
        <v>1</v>
      </c>
      <c r="L14" s="7">
        <v>13</v>
      </c>
      <c r="M14" s="7" t="s">
        <v>20</v>
      </c>
      <c r="N14" s="7" t="s">
        <v>20</v>
      </c>
      <c r="O14" s="7" t="s">
        <v>20</v>
      </c>
      <c r="P14" s="7" t="s">
        <v>20</v>
      </c>
      <c r="Q14" s="7" t="s">
        <v>20</v>
      </c>
      <c r="R14" s="7" t="s">
        <v>20</v>
      </c>
      <c r="S14" s="7"/>
      <c r="T14" s="7"/>
      <c r="U14" s="7"/>
      <c r="V14" s="7">
        <v>0</v>
      </c>
    </row>
    <row r="15" spans="1:22" x14ac:dyDescent="0.45">
      <c r="A15" s="7">
        <v>14</v>
      </c>
      <c r="B15" s="7" t="s">
        <v>224</v>
      </c>
      <c r="C15" s="7" t="s">
        <v>46</v>
      </c>
      <c r="D15" s="7" t="s">
        <v>225</v>
      </c>
      <c r="E15" s="8" t="s">
        <v>19</v>
      </c>
      <c r="F15" s="7" t="s">
        <v>24</v>
      </c>
      <c r="G15" s="7"/>
      <c r="H15" s="7"/>
      <c r="I15" s="7" t="s">
        <v>225</v>
      </c>
      <c r="J15" s="10" t="s">
        <v>213</v>
      </c>
      <c r="K15" s="10">
        <v>1</v>
      </c>
      <c r="L15" s="7">
        <v>14</v>
      </c>
      <c r="M15" s="7" t="s">
        <v>20</v>
      </c>
      <c r="N15" s="7" t="s">
        <v>20</v>
      </c>
      <c r="O15" s="7" t="s">
        <v>20</v>
      </c>
      <c r="P15" s="7" t="s">
        <v>20</v>
      </c>
      <c r="Q15" s="7" t="s">
        <v>20</v>
      </c>
      <c r="R15" s="7" t="s">
        <v>20</v>
      </c>
      <c r="S15" s="7"/>
      <c r="T15" s="7"/>
      <c r="U15" s="7"/>
      <c r="V15" s="7">
        <v>0</v>
      </c>
    </row>
    <row r="16" spans="1:22" x14ac:dyDescent="0.45">
      <c r="A16" s="7">
        <v>15</v>
      </c>
      <c r="B16" s="7" t="s">
        <v>226</v>
      </c>
      <c r="C16" s="7" t="s">
        <v>46</v>
      </c>
      <c r="D16" s="7" t="s">
        <v>226</v>
      </c>
      <c r="E16" s="8" t="s">
        <v>19</v>
      </c>
      <c r="F16" s="7" t="s">
        <v>24</v>
      </c>
      <c r="G16" s="7"/>
      <c r="H16" s="7"/>
      <c r="I16" s="7" t="s">
        <v>226</v>
      </c>
      <c r="J16" s="10" t="s">
        <v>213</v>
      </c>
      <c r="K16" s="7">
        <v>1</v>
      </c>
      <c r="L16" s="7">
        <v>15</v>
      </c>
      <c r="M16" s="7" t="s">
        <v>20</v>
      </c>
      <c r="N16" s="7" t="s">
        <v>20</v>
      </c>
      <c r="O16" s="7" t="s">
        <v>20</v>
      </c>
      <c r="P16" s="7" t="s">
        <v>20</v>
      </c>
      <c r="Q16" s="7" t="s">
        <v>20</v>
      </c>
      <c r="R16" s="7" t="s">
        <v>20</v>
      </c>
      <c r="S16" s="7"/>
      <c r="T16" s="7"/>
      <c r="U16" s="7"/>
      <c r="V16" s="7">
        <v>0</v>
      </c>
    </row>
    <row r="17" spans="1:22" x14ac:dyDescent="0.45">
      <c r="A17" s="7">
        <v>16</v>
      </c>
      <c r="B17" s="7" t="s">
        <v>227</v>
      </c>
      <c r="C17" s="7" t="s">
        <v>36</v>
      </c>
      <c r="D17" s="7" t="s">
        <v>227</v>
      </c>
      <c r="E17" s="8" t="s">
        <v>19</v>
      </c>
      <c r="F17" s="7" t="s">
        <v>24</v>
      </c>
      <c r="G17" s="7"/>
      <c r="H17" s="7"/>
      <c r="I17" s="7" t="s">
        <v>227</v>
      </c>
      <c r="J17" s="10" t="s">
        <v>213</v>
      </c>
      <c r="K17" s="7">
        <v>1</v>
      </c>
      <c r="L17" s="7">
        <v>16</v>
      </c>
      <c r="M17" s="7" t="s">
        <v>20</v>
      </c>
      <c r="N17" s="7" t="s">
        <v>20</v>
      </c>
      <c r="O17" s="7" t="s">
        <v>20</v>
      </c>
      <c r="P17" s="7" t="s">
        <v>20</v>
      </c>
      <c r="Q17" s="7" t="s">
        <v>20</v>
      </c>
      <c r="R17" s="7" t="s">
        <v>20</v>
      </c>
      <c r="S17" s="7"/>
      <c r="T17" s="7"/>
      <c r="U17" s="7"/>
      <c r="V17" s="7">
        <v>0</v>
      </c>
    </row>
    <row r="18" spans="1:22" x14ac:dyDescent="0.45">
      <c r="A18" s="7">
        <v>17</v>
      </c>
      <c r="B18" s="7" t="s">
        <v>493</v>
      </c>
      <c r="C18" s="7" t="s">
        <v>17</v>
      </c>
      <c r="D18" s="7" t="s">
        <v>228</v>
      </c>
      <c r="E18" s="8" t="s">
        <v>19</v>
      </c>
      <c r="F18" s="7" t="s">
        <v>24</v>
      </c>
      <c r="G18" s="7"/>
      <c r="H18" s="7">
        <v>500</v>
      </c>
      <c r="I18" s="7" t="s">
        <v>228</v>
      </c>
      <c r="J18" s="10" t="s">
        <v>213</v>
      </c>
      <c r="K18" s="10">
        <v>1</v>
      </c>
      <c r="L18" s="7">
        <v>17</v>
      </c>
      <c r="M18" s="7" t="s">
        <v>20</v>
      </c>
      <c r="N18" s="7" t="s">
        <v>20</v>
      </c>
      <c r="O18" s="7" t="s">
        <v>20</v>
      </c>
      <c r="P18" s="7" t="s">
        <v>20</v>
      </c>
      <c r="Q18" s="7" t="s">
        <v>20</v>
      </c>
      <c r="R18" s="7" t="s">
        <v>20</v>
      </c>
      <c r="S18" s="7"/>
      <c r="T18" s="7"/>
      <c r="U18" s="7"/>
      <c r="V18" s="7">
        <v>0</v>
      </c>
    </row>
    <row r="19" spans="1:22" x14ac:dyDescent="0.45">
      <c r="A19" s="7">
        <v>18</v>
      </c>
      <c r="B19" s="7" t="s">
        <v>388</v>
      </c>
      <c r="C19" s="7" t="s">
        <v>17</v>
      </c>
      <c r="D19" s="7" t="s">
        <v>389</v>
      </c>
      <c r="E19" s="8" t="s">
        <v>23</v>
      </c>
      <c r="F19" s="7" t="s">
        <v>20</v>
      </c>
      <c r="G19" s="7">
        <v>2</v>
      </c>
      <c r="H19" s="7">
        <v>200</v>
      </c>
      <c r="I19" s="7" t="s">
        <v>389</v>
      </c>
      <c r="J19" s="10" t="s">
        <v>213</v>
      </c>
      <c r="K19" s="10">
        <v>1</v>
      </c>
      <c r="L19" s="7">
        <v>18</v>
      </c>
      <c r="M19" s="7" t="s">
        <v>20</v>
      </c>
      <c r="N19" s="7" t="s">
        <v>20</v>
      </c>
      <c r="O19" s="7" t="s">
        <v>20</v>
      </c>
      <c r="P19" s="7" t="s">
        <v>20</v>
      </c>
      <c r="Q19" s="7" t="s">
        <v>20</v>
      </c>
      <c r="R19" s="7" t="s">
        <v>20</v>
      </c>
      <c r="S19" s="7" t="s">
        <v>388</v>
      </c>
      <c r="T19" s="7"/>
      <c r="U19" s="7"/>
      <c r="V19" s="7">
        <v>0</v>
      </c>
    </row>
    <row r="20" spans="1:22" x14ac:dyDescent="0.45">
      <c r="A20" s="7">
        <v>19</v>
      </c>
      <c r="B20" s="7" t="s">
        <v>143</v>
      </c>
      <c r="C20" s="7" t="s">
        <v>36</v>
      </c>
      <c r="D20" s="7" t="s">
        <v>144</v>
      </c>
      <c r="E20" s="8" t="s">
        <v>147</v>
      </c>
      <c r="F20" s="7" t="s">
        <v>24</v>
      </c>
      <c r="G20" s="7"/>
      <c r="H20" s="7"/>
      <c r="I20" s="7" t="s">
        <v>144</v>
      </c>
      <c r="J20" s="10" t="s">
        <v>213</v>
      </c>
      <c r="K20" s="7">
        <v>1</v>
      </c>
      <c r="L20" s="7">
        <v>19</v>
      </c>
      <c r="M20" s="7" t="s">
        <v>20</v>
      </c>
      <c r="N20" s="7" t="s">
        <v>20</v>
      </c>
      <c r="O20" s="7" t="s">
        <v>20</v>
      </c>
      <c r="P20" s="7" t="s">
        <v>20</v>
      </c>
      <c r="Q20" s="7" t="s">
        <v>20</v>
      </c>
      <c r="R20" s="7" t="s">
        <v>20</v>
      </c>
      <c r="S20" s="7"/>
      <c r="T20" s="7"/>
      <c r="U20" s="7" t="s">
        <v>216</v>
      </c>
      <c r="V20" s="7">
        <v>0</v>
      </c>
    </row>
    <row r="21" spans="1:22" x14ac:dyDescent="0.45">
      <c r="A21" s="7">
        <v>20</v>
      </c>
      <c r="B21" s="7" t="s">
        <v>466</v>
      </c>
      <c r="C21" s="7" t="s">
        <v>17</v>
      </c>
      <c r="D21" s="7" t="s">
        <v>466</v>
      </c>
      <c r="E21" s="8" t="s">
        <v>45</v>
      </c>
      <c r="F21" s="7" t="s">
        <v>24</v>
      </c>
      <c r="G21" s="7"/>
      <c r="H21" s="7">
        <v>100000</v>
      </c>
      <c r="I21" s="7" t="s">
        <v>466</v>
      </c>
      <c r="J21" s="10" t="s">
        <v>213</v>
      </c>
      <c r="K21" s="7">
        <v>1</v>
      </c>
      <c r="L21" s="7">
        <v>20</v>
      </c>
      <c r="M21" s="7" t="s">
        <v>20</v>
      </c>
      <c r="N21" s="7" t="s">
        <v>20</v>
      </c>
      <c r="O21" s="7" t="s">
        <v>20</v>
      </c>
      <c r="P21" s="7" t="s">
        <v>20</v>
      </c>
      <c r="Q21" s="7" t="s">
        <v>20</v>
      </c>
      <c r="R21" s="7" t="s">
        <v>20</v>
      </c>
      <c r="S21" s="7"/>
      <c r="T21" s="7"/>
      <c r="U21" s="7"/>
      <c r="V21" s="7">
        <v>0</v>
      </c>
    </row>
    <row r="22" spans="1:22" x14ac:dyDescent="0.45">
      <c r="A22" s="7">
        <v>21</v>
      </c>
      <c r="B22" s="7" t="s">
        <v>468</v>
      </c>
      <c r="C22" s="7" t="s">
        <v>17</v>
      </c>
      <c r="D22" s="7" t="s">
        <v>468</v>
      </c>
      <c r="E22" s="8" t="s">
        <v>19</v>
      </c>
      <c r="F22" s="7" t="s">
        <v>24</v>
      </c>
      <c r="G22" s="7"/>
      <c r="H22" s="7">
        <v>500</v>
      </c>
      <c r="I22" s="7" t="s">
        <v>468</v>
      </c>
      <c r="J22" s="10" t="s">
        <v>213</v>
      </c>
      <c r="K22" s="10">
        <v>1</v>
      </c>
      <c r="L22" s="7">
        <v>21</v>
      </c>
      <c r="M22" s="7" t="s">
        <v>20</v>
      </c>
      <c r="N22" s="7" t="s">
        <v>20</v>
      </c>
      <c r="O22" s="7" t="s">
        <v>20</v>
      </c>
      <c r="P22" s="7" t="s">
        <v>20</v>
      </c>
      <c r="Q22" s="7" t="s">
        <v>20</v>
      </c>
      <c r="R22" s="7" t="s">
        <v>20</v>
      </c>
      <c r="S22" s="7"/>
      <c r="T22" s="7"/>
      <c r="U22" s="7"/>
      <c r="V22" s="7">
        <v>0</v>
      </c>
    </row>
    <row r="23" spans="1:22" x14ac:dyDescent="0.45">
      <c r="A23" s="7">
        <v>22</v>
      </c>
      <c r="B23" s="7" t="s">
        <v>470</v>
      </c>
      <c r="C23" s="7" t="s">
        <v>36</v>
      </c>
      <c r="D23" s="7" t="s">
        <v>471</v>
      </c>
      <c r="E23" s="8" t="s">
        <v>19</v>
      </c>
      <c r="F23" s="7" t="s">
        <v>20</v>
      </c>
      <c r="G23" s="7"/>
      <c r="H23" s="7"/>
      <c r="I23" s="7" t="s">
        <v>471</v>
      </c>
      <c r="J23" s="10" t="s">
        <v>213</v>
      </c>
      <c r="K23" s="7">
        <v>1</v>
      </c>
      <c r="L23" s="7">
        <v>22</v>
      </c>
      <c r="M23" s="7" t="s">
        <v>20</v>
      </c>
      <c r="N23" s="7" t="s">
        <v>20</v>
      </c>
      <c r="O23" s="7" t="s">
        <v>20</v>
      </c>
      <c r="P23" s="7" t="s">
        <v>20</v>
      </c>
      <c r="Q23" s="7" t="s">
        <v>20</v>
      </c>
      <c r="R23" s="7" t="s">
        <v>20</v>
      </c>
      <c r="S23" s="7"/>
      <c r="T23" s="7"/>
      <c r="U23" s="7"/>
      <c r="V23" s="7">
        <v>0</v>
      </c>
    </row>
    <row r="24" spans="1:22" x14ac:dyDescent="0.45">
      <c r="A24" s="7">
        <v>23</v>
      </c>
      <c r="B24" s="7" t="s">
        <v>485</v>
      </c>
      <c r="C24" s="7" t="s">
        <v>36</v>
      </c>
      <c r="D24" s="7" t="s">
        <v>486</v>
      </c>
      <c r="E24" s="8" t="s">
        <v>19</v>
      </c>
      <c r="F24" s="7" t="s">
        <v>20</v>
      </c>
      <c r="G24" s="7"/>
      <c r="H24" s="7"/>
      <c r="I24" s="7" t="s">
        <v>486</v>
      </c>
      <c r="J24" s="10" t="s">
        <v>213</v>
      </c>
      <c r="K24" s="7">
        <v>1</v>
      </c>
      <c r="L24" s="7">
        <v>23</v>
      </c>
      <c r="M24" s="7" t="s">
        <v>20</v>
      </c>
      <c r="N24" s="7" t="s">
        <v>20</v>
      </c>
      <c r="O24" s="7" t="s">
        <v>20</v>
      </c>
      <c r="P24" s="7" t="s">
        <v>20</v>
      </c>
      <c r="Q24" s="7" t="s">
        <v>20</v>
      </c>
      <c r="R24" s="7" t="s">
        <v>20</v>
      </c>
      <c r="S24" s="7"/>
      <c r="T24" s="7"/>
      <c r="U24" s="7"/>
      <c r="V24" s="7">
        <v>0</v>
      </c>
    </row>
    <row r="25" spans="1:22" x14ac:dyDescent="0.45">
      <c r="A25" s="7">
        <v>24</v>
      </c>
      <c r="B25" s="7" t="s">
        <v>487</v>
      </c>
      <c r="C25" s="7" t="s">
        <v>46</v>
      </c>
      <c r="D25" s="7" t="s">
        <v>489</v>
      </c>
      <c r="E25" s="8" t="s">
        <v>19</v>
      </c>
      <c r="F25" s="7" t="s">
        <v>24</v>
      </c>
      <c r="G25" s="7"/>
      <c r="H25" s="7"/>
      <c r="I25" s="7" t="s">
        <v>489</v>
      </c>
      <c r="J25" s="10" t="s">
        <v>213</v>
      </c>
      <c r="K25" s="10">
        <v>1</v>
      </c>
      <c r="L25" s="7">
        <v>24</v>
      </c>
      <c r="M25" s="7" t="s">
        <v>20</v>
      </c>
      <c r="N25" s="7" t="s">
        <v>20</v>
      </c>
      <c r="O25" s="7" t="s">
        <v>20</v>
      </c>
      <c r="P25" s="7" t="s">
        <v>20</v>
      </c>
      <c r="Q25" s="7" t="s">
        <v>20</v>
      </c>
      <c r="R25" s="7" t="s">
        <v>20</v>
      </c>
      <c r="S25" s="7"/>
      <c r="T25" s="7"/>
      <c r="U25" s="7"/>
      <c r="V25" s="7">
        <v>0</v>
      </c>
    </row>
    <row r="26" spans="1:22" x14ac:dyDescent="0.45">
      <c r="A26" s="7">
        <v>25</v>
      </c>
      <c r="B26" s="7" t="s">
        <v>488</v>
      </c>
      <c r="C26" s="7" t="s">
        <v>46</v>
      </c>
      <c r="D26" s="7" t="s">
        <v>490</v>
      </c>
      <c r="E26" s="8" t="s">
        <v>19</v>
      </c>
      <c r="F26" s="7" t="s">
        <v>24</v>
      </c>
      <c r="G26" s="7"/>
      <c r="H26" s="7"/>
      <c r="I26" s="7" t="s">
        <v>490</v>
      </c>
      <c r="J26" s="10" t="s">
        <v>213</v>
      </c>
      <c r="K26" s="10">
        <v>1</v>
      </c>
      <c r="L26" s="7">
        <v>25</v>
      </c>
      <c r="M26" s="7" t="s">
        <v>20</v>
      </c>
      <c r="N26" s="7" t="s">
        <v>20</v>
      </c>
      <c r="O26" s="7" t="s">
        <v>20</v>
      </c>
      <c r="P26" s="7" t="s">
        <v>20</v>
      </c>
      <c r="Q26" s="7" t="s">
        <v>20</v>
      </c>
      <c r="R26" s="7" t="s">
        <v>20</v>
      </c>
      <c r="S26" s="7"/>
      <c r="T26" s="7"/>
      <c r="U26" s="7"/>
      <c r="V26" s="7">
        <v>0</v>
      </c>
    </row>
    <row r="27" spans="1:22" x14ac:dyDescent="0.45">
      <c r="A27" s="7">
        <v>26</v>
      </c>
      <c r="B27" s="13" t="s">
        <v>491</v>
      </c>
      <c r="C27" s="7" t="s">
        <v>46</v>
      </c>
      <c r="D27" s="13" t="s">
        <v>492</v>
      </c>
      <c r="E27" s="8" t="s">
        <v>19</v>
      </c>
      <c r="F27" s="7" t="s">
        <v>24</v>
      </c>
      <c r="G27" s="7"/>
      <c r="H27" s="7"/>
      <c r="I27" s="13" t="s">
        <v>492</v>
      </c>
      <c r="J27" s="10" t="s">
        <v>213</v>
      </c>
      <c r="K27" s="10">
        <v>1</v>
      </c>
      <c r="L27" s="7">
        <v>26</v>
      </c>
      <c r="M27" s="7" t="s">
        <v>20</v>
      </c>
      <c r="N27" s="7" t="s">
        <v>20</v>
      </c>
      <c r="O27" s="7" t="s">
        <v>20</v>
      </c>
      <c r="P27" s="7" t="s">
        <v>20</v>
      </c>
      <c r="Q27" s="7" t="s">
        <v>20</v>
      </c>
      <c r="R27" s="7" t="s">
        <v>20</v>
      </c>
      <c r="S27" s="7"/>
      <c r="T27" s="7"/>
      <c r="U27" s="7"/>
      <c r="V27" s="7">
        <v>0</v>
      </c>
    </row>
    <row r="28" spans="1:22" x14ac:dyDescent="0.45">
      <c r="A28" s="7">
        <v>27</v>
      </c>
      <c r="B28" s="7" t="s">
        <v>74</v>
      </c>
      <c r="C28" s="7" t="s">
        <v>49</v>
      </c>
      <c r="D28" s="7" t="s">
        <v>102</v>
      </c>
      <c r="E28" s="8" t="s">
        <v>48</v>
      </c>
      <c r="F28" s="7" t="s">
        <v>20</v>
      </c>
      <c r="G28" s="7"/>
      <c r="H28" s="7"/>
      <c r="I28" s="7" t="s">
        <v>102</v>
      </c>
      <c r="J28" s="10" t="s">
        <v>213</v>
      </c>
      <c r="K28" s="7">
        <v>1</v>
      </c>
      <c r="L28" s="7">
        <v>27</v>
      </c>
      <c r="M28" s="7" t="s">
        <v>20</v>
      </c>
      <c r="N28" s="7" t="s">
        <v>20</v>
      </c>
      <c r="O28" s="7" t="s">
        <v>20</v>
      </c>
      <c r="P28" s="7" t="s">
        <v>20</v>
      </c>
      <c r="Q28" s="7" t="s">
        <v>20</v>
      </c>
      <c r="R28" s="7" t="s">
        <v>20</v>
      </c>
      <c r="S28" s="7"/>
      <c r="T28" s="7"/>
      <c r="U28" s="7"/>
      <c r="V28" s="7">
        <v>0</v>
      </c>
    </row>
    <row r="29" spans="1:22" x14ac:dyDescent="0.45">
      <c r="A29" s="7">
        <v>28</v>
      </c>
      <c r="B29" s="7" t="s">
        <v>161</v>
      </c>
      <c r="C29" s="7" t="s">
        <v>36</v>
      </c>
      <c r="D29" s="7" t="s">
        <v>454</v>
      </c>
      <c r="E29" s="8" t="s">
        <v>19</v>
      </c>
      <c r="F29" s="7" t="s">
        <v>20</v>
      </c>
      <c r="G29" s="7"/>
      <c r="H29" s="7"/>
      <c r="I29" s="7" t="s">
        <v>454</v>
      </c>
      <c r="J29" s="10" t="s">
        <v>213</v>
      </c>
      <c r="K29" s="7">
        <v>1</v>
      </c>
      <c r="L29" s="7">
        <v>28</v>
      </c>
      <c r="M29" s="7" t="s">
        <v>20</v>
      </c>
      <c r="N29" s="7" t="s">
        <v>20</v>
      </c>
      <c r="O29" s="7" t="s">
        <v>20</v>
      </c>
      <c r="P29" s="7" t="s">
        <v>20</v>
      </c>
      <c r="Q29" s="7" t="s">
        <v>20</v>
      </c>
      <c r="R29" s="7" t="s">
        <v>20</v>
      </c>
      <c r="S29" s="7"/>
      <c r="T29" s="7"/>
      <c r="U29" s="7"/>
      <c r="V29" s="7">
        <v>0</v>
      </c>
    </row>
    <row r="30" spans="1:22" x14ac:dyDescent="0.45">
      <c r="A30" s="7">
        <v>29</v>
      </c>
      <c r="B30" s="7" t="s">
        <v>380</v>
      </c>
      <c r="C30" s="7" t="s">
        <v>47</v>
      </c>
      <c r="D30" s="7" t="s">
        <v>206</v>
      </c>
      <c r="E30" s="8" t="s">
        <v>51</v>
      </c>
      <c r="F30" s="7" t="s">
        <v>20</v>
      </c>
      <c r="G30" s="7"/>
      <c r="H30" s="7"/>
      <c r="I30" s="7" t="s">
        <v>206</v>
      </c>
      <c r="J30" s="10" t="s">
        <v>213</v>
      </c>
      <c r="K30" s="7">
        <v>1</v>
      </c>
      <c r="L30" s="7">
        <v>29</v>
      </c>
      <c r="M30" s="7" t="s">
        <v>20</v>
      </c>
      <c r="N30" s="7" t="s">
        <v>20</v>
      </c>
      <c r="O30" s="7" t="s">
        <v>20</v>
      </c>
      <c r="P30" s="7" t="s">
        <v>20</v>
      </c>
      <c r="Q30" s="7" t="s">
        <v>20</v>
      </c>
      <c r="R30" s="7" t="s">
        <v>20</v>
      </c>
      <c r="S30" s="7"/>
      <c r="T30" s="7"/>
      <c r="U30" s="7"/>
      <c r="V30" s="7">
        <v>0</v>
      </c>
    </row>
    <row r="31" spans="1:22" x14ac:dyDescent="0.45">
      <c r="A31" s="7">
        <v>30</v>
      </c>
      <c r="B31" s="7" t="s">
        <v>381</v>
      </c>
      <c r="C31" s="7" t="s">
        <v>47</v>
      </c>
      <c r="D31" s="7" t="s">
        <v>207</v>
      </c>
      <c r="E31" s="8" t="s">
        <v>51</v>
      </c>
      <c r="F31" s="7" t="s">
        <v>20</v>
      </c>
      <c r="G31" s="7"/>
      <c r="H31" s="7"/>
      <c r="I31" s="7" t="s">
        <v>207</v>
      </c>
      <c r="J31" s="10" t="s">
        <v>213</v>
      </c>
      <c r="K31" s="10">
        <v>1</v>
      </c>
      <c r="L31" s="7">
        <v>30</v>
      </c>
      <c r="M31" s="7" t="s">
        <v>20</v>
      </c>
      <c r="N31" s="7" t="s">
        <v>20</v>
      </c>
      <c r="O31" s="7" t="s">
        <v>20</v>
      </c>
      <c r="P31" s="7" t="s">
        <v>20</v>
      </c>
      <c r="Q31" s="7" t="s">
        <v>20</v>
      </c>
      <c r="R31" s="7" t="s">
        <v>20</v>
      </c>
      <c r="S31" s="7"/>
      <c r="T31" s="7"/>
      <c r="U31" s="7"/>
      <c r="V31" s="7">
        <v>0</v>
      </c>
    </row>
    <row r="32" spans="1:22" x14ac:dyDescent="0.45">
      <c r="A32" s="7">
        <v>31</v>
      </c>
      <c r="B32" s="7" t="s">
        <v>609</v>
      </c>
      <c r="C32" s="7" t="s">
        <v>17</v>
      </c>
      <c r="D32" s="7" t="s">
        <v>599</v>
      </c>
      <c r="E32" s="8" t="s">
        <v>50</v>
      </c>
      <c r="F32" s="7" t="s">
        <v>24</v>
      </c>
      <c r="G32" s="7"/>
      <c r="H32" s="7"/>
      <c r="I32" s="7" t="s">
        <v>599</v>
      </c>
      <c r="J32" s="10" t="s">
        <v>213</v>
      </c>
      <c r="K32" s="7">
        <v>1</v>
      </c>
      <c r="L32" s="7">
        <v>31</v>
      </c>
      <c r="M32" s="7" t="s">
        <v>20</v>
      </c>
      <c r="N32" s="7" t="s">
        <v>20</v>
      </c>
      <c r="O32" s="7" t="s">
        <v>20</v>
      </c>
      <c r="P32" s="7" t="s">
        <v>20</v>
      </c>
      <c r="Q32" s="7" t="s">
        <v>20</v>
      </c>
      <c r="R32" s="7" t="s">
        <v>20</v>
      </c>
      <c r="S32" s="7"/>
      <c r="T32" s="7" t="s">
        <v>610</v>
      </c>
      <c r="U32" s="7"/>
      <c r="V32" s="7">
        <v>0</v>
      </c>
    </row>
    <row r="33" spans="1:22" x14ac:dyDescent="0.45">
      <c r="A33" s="7">
        <v>32</v>
      </c>
      <c r="B33" s="7" t="s">
        <v>622</v>
      </c>
      <c r="C33" s="7" t="s">
        <v>49</v>
      </c>
      <c r="D33" s="7" t="s">
        <v>622</v>
      </c>
      <c r="E33" s="8" t="s">
        <v>48</v>
      </c>
      <c r="F33" s="7" t="s">
        <v>20</v>
      </c>
      <c r="G33" s="7"/>
      <c r="H33" s="7"/>
      <c r="I33" s="7" t="s">
        <v>622</v>
      </c>
      <c r="J33" s="10" t="s">
        <v>213</v>
      </c>
      <c r="K33" s="7">
        <v>1</v>
      </c>
      <c r="L33" s="7">
        <v>32</v>
      </c>
      <c r="M33" s="7" t="s">
        <v>20</v>
      </c>
      <c r="N33" s="7" t="s">
        <v>20</v>
      </c>
      <c r="O33" s="7" t="s">
        <v>20</v>
      </c>
      <c r="P33" s="7" t="s">
        <v>20</v>
      </c>
      <c r="Q33" s="7" t="s">
        <v>20</v>
      </c>
      <c r="R33" s="7" t="s">
        <v>20</v>
      </c>
      <c r="S33" s="7"/>
      <c r="T33" s="7"/>
      <c r="U33" s="7"/>
      <c r="V33" s="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E78CF98-2011-4EF5-9ACC-495263C57000}">
          <x14:formula1>
            <xm:f>MasterReference!$C$2:$C$16</xm:f>
          </x14:formula1>
          <xm:sqref>E2:E33</xm:sqref>
        </x14:dataValidation>
        <x14:dataValidation type="list" allowBlank="1" showInputMessage="1" showErrorMessage="1" xr:uid="{65426DA5-72C7-416C-AF2D-866A27F66884}">
          <x14:formula1>
            <xm:f>MasterReference!$E$2:$E$3</xm:f>
          </x14:formula1>
          <xm:sqref>M2:R33 F2:F33</xm:sqref>
        </x14:dataValidation>
        <x14:dataValidation type="list" allowBlank="1" showInputMessage="1" showErrorMessage="1" xr:uid="{085617D2-2F43-4321-A30D-A7917A2BCD71}">
          <x14:formula1>
            <xm:f>MasterReference!$A$2:$A$6</xm:f>
          </x14:formula1>
          <xm:sqref>C2:C33</xm:sqref>
        </x14:dataValidation>
        <x14:dataValidation type="list" allowBlank="1" showInputMessage="1" showErrorMessage="1" xr:uid="{02D36E7C-0DF6-4750-B4F1-6EB795BF2DDE}">
          <x14:formula1>
            <xm:f>MasterReference!$Q$2:$Q$3</xm:f>
          </x14:formula1>
          <xm:sqref>T16:T17</xm:sqref>
        </x14:dataValidation>
        <x14:dataValidation type="list" allowBlank="1" showInputMessage="1" showErrorMessage="1" xr:uid="{92A70F3F-6FFA-43E8-93A9-EDAD7EE2C56D}">
          <x14:formula1>
            <xm:f>MasterReference!$O$2:$O$39</xm:f>
          </x14:formula1>
          <xm:sqref>S16:S17 S20</xm:sqref>
        </x14:dataValidation>
      </x14:dataValidations>
    </ext>
  </extLst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E623A-0743-4547-B56D-EBE1F5E84B4C}">
  <dimension ref="A1:V8"/>
  <sheetViews>
    <sheetView workbookViewId="0">
      <selection activeCell="G24" sqref="A1:XFD1048576"/>
    </sheetView>
  </sheetViews>
  <sheetFormatPr defaultColWidth="17.1328125" defaultRowHeight="14.25" x14ac:dyDescent="0.45"/>
  <cols>
    <col min="1" max="1" width="5.6640625" bestFit="1" customWidth="1"/>
    <col min="2" max="2" width="20.6640625" customWidth="1"/>
    <col min="3" max="3" width="12.46484375" bestFit="1" customWidth="1"/>
    <col min="4" max="4" width="12" bestFit="1" customWidth="1"/>
    <col min="5" max="5" width="14.4648437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9.19921875" bestFit="1" customWidth="1"/>
    <col min="10" max="10" width="24.33203125" bestFit="1" customWidth="1"/>
    <col min="11" max="11" width="7.1992187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19921875" bestFit="1" customWidth="1"/>
    <col min="16" max="16" width="6.46484375" bestFit="1" customWidth="1"/>
    <col min="17" max="17" width="6.79687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16</v>
      </c>
      <c r="E2" s="8" t="s">
        <v>19</v>
      </c>
      <c r="F2" s="7" t="s">
        <v>20</v>
      </c>
      <c r="G2" s="7"/>
      <c r="H2" s="7">
        <v>100</v>
      </c>
      <c r="I2" s="7" t="s">
        <v>16</v>
      </c>
      <c r="J2" s="10" t="s">
        <v>647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197</v>
      </c>
      <c r="C3" s="7" t="s">
        <v>17</v>
      </c>
      <c r="D3" s="7" t="s">
        <v>197</v>
      </c>
      <c r="E3" s="8" t="s">
        <v>45</v>
      </c>
      <c r="F3" s="7" t="s">
        <v>20</v>
      </c>
      <c r="G3" s="7"/>
      <c r="H3" s="7">
        <v>10000</v>
      </c>
      <c r="I3" s="7" t="s">
        <v>197</v>
      </c>
      <c r="J3" s="10" t="s">
        <v>647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623</v>
      </c>
      <c r="C4" s="7" t="s">
        <v>46</v>
      </c>
      <c r="D4" s="7" t="s">
        <v>624</v>
      </c>
      <c r="E4" s="8" t="s">
        <v>19</v>
      </c>
      <c r="F4" s="7" t="s">
        <v>20</v>
      </c>
      <c r="G4" s="7"/>
      <c r="H4" s="7"/>
      <c r="I4" s="7" t="s">
        <v>624</v>
      </c>
      <c r="J4" s="10" t="s">
        <v>647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183</v>
      </c>
      <c r="C5" s="7" t="s">
        <v>46</v>
      </c>
      <c r="D5" s="7" t="s">
        <v>184</v>
      </c>
      <c r="E5" s="8" t="s">
        <v>19</v>
      </c>
      <c r="F5" s="7" t="s">
        <v>20</v>
      </c>
      <c r="G5" s="7"/>
      <c r="H5" s="7"/>
      <c r="I5" s="7" t="s">
        <v>184</v>
      </c>
      <c r="J5" s="10" t="s">
        <v>647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645</v>
      </c>
      <c r="C6" s="7" t="s">
        <v>36</v>
      </c>
      <c r="D6" s="7" t="s">
        <v>646</v>
      </c>
      <c r="E6" s="8" t="s">
        <v>19</v>
      </c>
      <c r="F6" s="7" t="s">
        <v>20</v>
      </c>
      <c r="G6" s="7"/>
      <c r="H6" s="7"/>
      <c r="I6" s="7" t="s">
        <v>646</v>
      </c>
      <c r="J6" s="10" t="s">
        <v>647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13" t="s">
        <v>74</v>
      </c>
      <c r="C7" s="7" t="s">
        <v>49</v>
      </c>
      <c r="D7" s="13" t="s">
        <v>102</v>
      </c>
      <c r="E7" s="8" t="s">
        <v>48</v>
      </c>
      <c r="F7" s="7" t="s">
        <v>20</v>
      </c>
      <c r="G7" s="7"/>
      <c r="H7" s="7"/>
      <c r="I7" s="13" t="s">
        <v>102</v>
      </c>
      <c r="J7" s="10" t="s">
        <v>647</v>
      </c>
      <c r="K7" s="10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14" t="s">
        <v>210</v>
      </c>
      <c r="C8" s="7" t="s">
        <v>17</v>
      </c>
      <c r="D8" s="14" t="s">
        <v>210</v>
      </c>
      <c r="E8" s="8" t="s">
        <v>27</v>
      </c>
      <c r="F8" s="7" t="s">
        <v>24</v>
      </c>
      <c r="G8" s="7"/>
      <c r="H8" s="7"/>
      <c r="I8" s="14" t="s">
        <v>210</v>
      </c>
      <c r="J8" s="10" t="s">
        <v>647</v>
      </c>
      <c r="K8" s="10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F0B3132F-003D-42E5-8A07-CC97ACE0765E}">
          <x14:formula1>
            <xm:f>MasterReference!$Q$2:$Q$3</xm:f>
          </x14:formula1>
          <xm:sqref>T2 T4:T6</xm:sqref>
        </x14:dataValidation>
        <x14:dataValidation type="list" allowBlank="1" showInputMessage="1" showErrorMessage="1" xr:uid="{B3B8DF26-08A3-4B90-8BE9-DBD474B7DD4A}">
          <x14:formula1>
            <xm:f>MasterReference!$O$2:$O$39</xm:f>
          </x14:formula1>
          <xm:sqref>S2 S4:S6</xm:sqref>
        </x14:dataValidation>
        <x14:dataValidation type="list" allowBlank="1" showInputMessage="1" showErrorMessage="1" xr:uid="{A3659B8B-3E20-451B-9094-ED3459F9A060}">
          <x14:formula1>
            <xm:f>MasterReference!$C$2:$C$16</xm:f>
          </x14:formula1>
          <xm:sqref>E2:E8</xm:sqref>
        </x14:dataValidation>
        <x14:dataValidation type="list" allowBlank="1" showInputMessage="1" showErrorMessage="1" xr:uid="{1431317E-1898-49C3-831C-0588D281E14E}">
          <x14:formula1>
            <xm:f>MasterReference!$A$2:$A$6</xm:f>
          </x14:formula1>
          <xm:sqref>C2:C8</xm:sqref>
        </x14:dataValidation>
        <x14:dataValidation type="list" allowBlank="1" showInputMessage="1" showErrorMessage="1" xr:uid="{2A833255-F435-4E21-97C4-19BB01BFED04}">
          <x14:formula1>
            <xm:f>MasterReference!$E$2:$E$3</xm:f>
          </x14:formula1>
          <xm:sqref>M2:R8 F2:F8</xm:sqref>
        </x14:dataValidation>
      </x14:dataValidations>
    </ext>
  </extLst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F4CB-C5BA-4229-91A3-E94B79547954}">
  <dimension ref="A1:V8"/>
  <sheetViews>
    <sheetView workbookViewId="0">
      <selection activeCellId="3" sqref="A27:XFD1048576 K26:XFD26 A26:I26 A1:XFD25"/>
    </sheetView>
  </sheetViews>
  <sheetFormatPr defaultColWidth="17.1328125" defaultRowHeight="14.25" x14ac:dyDescent="0.45"/>
  <cols>
    <col min="1" max="1" width="5.6640625" bestFit="1" customWidth="1"/>
    <col min="2" max="2" width="20.6640625" customWidth="1"/>
    <col min="3" max="3" width="12.46484375" bestFit="1" customWidth="1"/>
    <col min="4" max="4" width="12" bestFit="1" customWidth="1"/>
    <col min="5" max="5" width="14.4648437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9.19921875" bestFit="1" customWidth="1"/>
    <col min="10" max="10" width="24.33203125" bestFit="1" customWidth="1"/>
    <col min="11" max="11" width="7.1992187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19921875" bestFit="1" customWidth="1"/>
    <col min="16" max="16" width="6.46484375" bestFit="1" customWidth="1"/>
    <col min="17" max="17" width="6.79687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16</v>
      </c>
      <c r="E2" s="8" t="s">
        <v>19</v>
      </c>
      <c r="F2" s="7" t="s">
        <v>20</v>
      </c>
      <c r="G2" s="7"/>
      <c r="H2" s="7">
        <v>100</v>
      </c>
      <c r="I2" s="7" t="s">
        <v>16</v>
      </c>
      <c r="J2" s="10" t="s">
        <v>647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197</v>
      </c>
      <c r="C3" s="7" t="s">
        <v>17</v>
      </c>
      <c r="D3" s="7" t="s">
        <v>197</v>
      </c>
      <c r="E3" s="8" t="s">
        <v>45</v>
      </c>
      <c r="F3" s="7" t="s">
        <v>20</v>
      </c>
      <c r="G3" s="7"/>
      <c r="H3" s="7">
        <v>10000</v>
      </c>
      <c r="I3" s="7" t="s">
        <v>197</v>
      </c>
      <c r="J3" s="10" t="s">
        <v>647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623</v>
      </c>
      <c r="C4" s="7" t="s">
        <v>46</v>
      </c>
      <c r="D4" s="7" t="s">
        <v>624</v>
      </c>
      <c r="E4" s="8" t="s">
        <v>19</v>
      </c>
      <c r="F4" s="7" t="s">
        <v>20</v>
      </c>
      <c r="G4" s="7"/>
      <c r="H4" s="7"/>
      <c r="I4" s="7" t="s">
        <v>624</v>
      </c>
      <c r="J4" s="10" t="s">
        <v>647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183</v>
      </c>
      <c r="C5" s="7" t="s">
        <v>46</v>
      </c>
      <c r="D5" s="7" t="s">
        <v>184</v>
      </c>
      <c r="E5" s="8" t="s">
        <v>19</v>
      </c>
      <c r="F5" s="7" t="s">
        <v>20</v>
      </c>
      <c r="G5" s="7"/>
      <c r="H5" s="7"/>
      <c r="I5" s="7" t="s">
        <v>184</v>
      </c>
      <c r="J5" s="10" t="s">
        <v>647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645</v>
      </c>
      <c r="C6" s="7" t="s">
        <v>36</v>
      </c>
      <c r="D6" s="7" t="s">
        <v>646</v>
      </c>
      <c r="E6" s="8" t="s">
        <v>19</v>
      </c>
      <c r="F6" s="7" t="s">
        <v>20</v>
      </c>
      <c r="G6" s="7"/>
      <c r="H6" s="7"/>
      <c r="I6" s="7" t="s">
        <v>646</v>
      </c>
      <c r="J6" s="10" t="s">
        <v>647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13" t="s">
        <v>74</v>
      </c>
      <c r="C7" s="7" t="s">
        <v>49</v>
      </c>
      <c r="D7" s="13" t="s">
        <v>102</v>
      </c>
      <c r="E7" s="8" t="s">
        <v>48</v>
      </c>
      <c r="F7" s="7" t="s">
        <v>20</v>
      </c>
      <c r="G7" s="7"/>
      <c r="H7" s="7"/>
      <c r="I7" s="13" t="s">
        <v>102</v>
      </c>
      <c r="J7" s="10" t="s">
        <v>647</v>
      </c>
      <c r="K7" s="10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14" t="s">
        <v>210</v>
      </c>
      <c r="C8" s="7" t="s">
        <v>17</v>
      </c>
      <c r="D8" s="14" t="s">
        <v>210</v>
      </c>
      <c r="E8" s="8" t="s">
        <v>27</v>
      </c>
      <c r="F8" s="7" t="s">
        <v>24</v>
      </c>
      <c r="G8" s="7"/>
      <c r="H8" s="7"/>
      <c r="I8" s="14" t="s">
        <v>210</v>
      </c>
      <c r="J8" s="10" t="s">
        <v>647</v>
      </c>
      <c r="K8" s="10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257BDFCB-75AA-47DC-8E75-2F73B886091B}">
          <x14:formula1>
            <xm:f>MasterReference!$E$2:$E$3</xm:f>
          </x14:formula1>
          <xm:sqref>M2:R8 F2:F8</xm:sqref>
        </x14:dataValidation>
        <x14:dataValidation type="list" allowBlank="1" showInputMessage="1" showErrorMessage="1" xr:uid="{AB59260C-C8BA-4F3F-97A5-0856FB650D1B}">
          <x14:formula1>
            <xm:f>MasterReference!$A$2:$A$6</xm:f>
          </x14:formula1>
          <xm:sqref>C2:C8</xm:sqref>
        </x14:dataValidation>
        <x14:dataValidation type="list" allowBlank="1" showInputMessage="1" showErrorMessage="1" xr:uid="{52C26091-DE49-45FE-B6B6-6CEB96FAE18E}">
          <x14:formula1>
            <xm:f>MasterReference!$C$2:$C$16</xm:f>
          </x14:formula1>
          <xm:sqref>E2:E8</xm:sqref>
        </x14:dataValidation>
        <x14:dataValidation type="list" allowBlank="1" showInputMessage="1" showErrorMessage="1" xr:uid="{F85FA926-2479-4F5D-89BE-2F8576046423}">
          <x14:formula1>
            <xm:f>MasterReference!$O$2:$O$39</xm:f>
          </x14:formula1>
          <xm:sqref>S2 S4:S6</xm:sqref>
        </x14:dataValidation>
        <x14:dataValidation type="list" allowBlank="1" showInputMessage="1" showErrorMessage="1" xr:uid="{F7D49BA9-B258-4F87-A335-7B2119562956}">
          <x14:formula1>
            <xm:f>MasterReference!$Q$2:$Q$3</xm:f>
          </x14:formula1>
          <xm:sqref>T2 T4:T6</xm:sqref>
        </x14:dataValidation>
      </x14:dataValidations>
    </ext>
  </extLst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9ED4-8DA4-4D2F-B7B1-3A951331F7BE}">
  <dimension ref="A1:V8"/>
  <sheetViews>
    <sheetView workbookViewId="0">
      <selection activeCell="G23" sqref="G23"/>
    </sheetView>
  </sheetViews>
  <sheetFormatPr defaultColWidth="17.1328125" defaultRowHeight="14.25" x14ac:dyDescent="0.45"/>
  <cols>
    <col min="1" max="1" width="5.6640625" bestFit="1" customWidth="1"/>
    <col min="2" max="2" width="20.6640625" customWidth="1"/>
    <col min="3" max="3" width="12.46484375" bestFit="1" customWidth="1"/>
    <col min="4" max="4" width="12" bestFit="1" customWidth="1"/>
    <col min="5" max="5" width="14.4648437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9.19921875" bestFit="1" customWidth="1"/>
    <col min="10" max="10" width="24.33203125" bestFit="1" customWidth="1"/>
    <col min="11" max="11" width="7.1992187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19921875" bestFit="1" customWidth="1"/>
    <col min="16" max="16" width="6.46484375" bestFit="1" customWidth="1"/>
    <col min="17" max="17" width="6.79687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16</v>
      </c>
      <c r="E2" s="8" t="s">
        <v>19</v>
      </c>
      <c r="F2" s="7" t="s">
        <v>20</v>
      </c>
      <c r="G2" s="7"/>
      <c r="H2" s="7">
        <v>100</v>
      </c>
      <c r="I2" s="7" t="s">
        <v>16</v>
      </c>
      <c r="J2" s="10" t="s">
        <v>647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197</v>
      </c>
      <c r="C3" s="7" t="s">
        <v>17</v>
      </c>
      <c r="D3" s="7" t="s">
        <v>197</v>
      </c>
      <c r="E3" s="8" t="s">
        <v>45</v>
      </c>
      <c r="F3" s="7" t="s">
        <v>20</v>
      </c>
      <c r="G3" s="7"/>
      <c r="H3" s="7">
        <v>10000</v>
      </c>
      <c r="I3" s="7" t="s">
        <v>197</v>
      </c>
      <c r="J3" s="10" t="s">
        <v>647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623</v>
      </c>
      <c r="C4" s="7" t="s">
        <v>46</v>
      </c>
      <c r="D4" s="7" t="s">
        <v>624</v>
      </c>
      <c r="E4" s="8" t="s">
        <v>19</v>
      </c>
      <c r="F4" s="7" t="s">
        <v>20</v>
      </c>
      <c r="G4" s="7"/>
      <c r="H4" s="7"/>
      <c r="I4" s="7" t="s">
        <v>624</v>
      </c>
      <c r="J4" s="10" t="s">
        <v>647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183</v>
      </c>
      <c r="C5" s="7" t="s">
        <v>46</v>
      </c>
      <c r="D5" s="7" t="s">
        <v>184</v>
      </c>
      <c r="E5" s="8" t="s">
        <v>19</v>
      </c>
      <c r="F5" s="7" t="s">
        <v>20</v>
      </c>
      <c r="G5" s="7"/>
      <c r="H5" s="7"/>
      <c r="I5" s="7" t="s">
        <v>184</v>
      </c>
      <c r="J5" s="10" t="s">
        <v>647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645</v>
      </c>
      <c r="C6" s="7" t="s">
        <v>36</v>
      </c>
      <c r="D6" s="7" t="s">
        <v>646</v>
      </c>
      <c r="E6" s="8" t="s">
        <v>19</v>
      </c>
      <c r="F6" s="7" t="s">
        <v>20</v>
      </c>
      <c r="G6" s="7"/>
      <c r="H6" s="7"/>
      <c r="I6" s="7" t="s">
        <v>646</v>
      </c>
      <c r="J6" s="10" t="s">
        <v>647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13" t="s">
        <v>74</v>
      </c>
      <c r="C7" s="7" t="s">
        <v>49</v>
      </c>
      <c r="D7" s="13" t="s">
        <v>102</v>
      </c>
      <c r="E7" s="8" t="s">
        <v>48</v>
      </c>
      <c r="F7" s="7" t="s">
        <v>20</v>
      </c>
      <c r="G7" s="7"/>
      <c r="H7" s="7"/>
      <c r="I7" s="13" t="s">
        <v>102</v>
      </c>
      <c r="J7" s="10" t="s">
        <v>647</v>
      </c>
      <c r="K7" s="10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14" t="s">
        <v>210</v>
      </c>
      <c r="C8" s="7" t="s">
        <v>17</v>
      </c>
      <c r="D8" s="14" t="s">
        <v>210</v>
      </c>
      <c r="E8" s="8" t="s">
        <v>27</v>
      </c>
      <c r="F8" s="7" t="s">
        <v>24</v>
      </c>
      <c r="G8" s="7"/>
      <c r="H8" s="7"/>
      <c r="I8" s="14" t="s">
        <v>210</v>
      </c>
      <c r="J8" s="10" t="s">
        <v>647</v>
      </c>
      <c r="K8" s="10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A933DC1E-8FD5-4EB3-9E5B-17DBFD131CF5}">
          <x14:formula1>
            <xm:f>MasterReference!$E$2:$E$3</xm:f>
          </x14:formula1>
          <xm:sqref>M2:R8 F2:F8</xm:sqref>
        </x14:dataValidation>
        <x14:dataValidation type="list" allowBlank="1" showInputMessage="1" showErrorMessage="1" xr:uid="{D8220CBA-D855-4D3F-B0B2-6B435286A65B}">
          <x14:formula1>
            <xm:f>MasterReference!$A$2:$A$6</xm:f>
          </x14:formula1>
          <xm:sqref>C2:C8</xm:sqref>
        </x14:dataValidation>
        <x14:dataValidation type="list" allowBlank="1" showInputMessage="1" showErrorMessage="1" xr:uid="{6A187AC4-D3E9-4A6E-A4BD-2DA9701BC957}">
          <x14:formula1>
            <xm:f>MasterReference!$C$2:$C$16</xm:f>
          </x14:formula1>
          <xm:sqref>E2:E8</xm:sqref>
        </x14:dataValidation>
        <x14:dataValidation type="list" allowBlank="1" showInputMessage="1" showErrorMessage="1" xr:uid="{8D9FF0DB-6A56-429C-B25B-5E729D294C6C}">
          <x14:formula1>
            <xm:f>MasterReference!$O$2:$O$39</xm:f>
          </x14:formula1>
          <xm:sqref>S2 S4:S6</xm:sqref>
        </x14:dataValidation>
        <x14:dataValidation type="list" allowBlank="1" showInputMessage="1" showErrorMessage="1" xr:uid="{088A3549-233D-46DA-A73F-61D0678CBE63}">
          <x14:formula1>
            <xm:f>MasterReference!$Q$2:$Q$3</xm:f>
          </x14:formula1>
          <xm:sqref>T2 T4:T6</xm:sqref>
        </x14:dataValidation>
      </x14:dataValidations>
    </ext>
  </extLst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90DC3-6B53-4B9E-903E-1A05901564B2}">
  <dimension ref="A1:V16"/>
  <sheetViews>
    <sheetView zoomScaleNormal="100" workbookViewId="0">
      <selection activeCell="A16" sqref="A16:XFD16"/>
    </sheetView>
  </sheetViews>
  <sheetFormatPr defaultColWidth="18.33203125" defaultRowHeight="14.25" x14ac:dyDescent="0.45"/>
  <cols>
    <col min="1" max="1" width="5.6640625" bestFit="1" customWidth="1"/>
    <col min="2" max="2" width="19.33203125" bestFit="1" customWidth="1"/>
    <col min="3" max="3" width="12.46484375" bestFit="1" customWidth="1"/>
    <col min="4" max="4" width="20.19921875" bestFit="1" customWidth="1"/>
    <col min="5" max="5" width="11.33203125" bestFit="1" customWidth="1"/>
    <col min="6" max="6" width="8.53125" bestFit="1" customWidth="1"/>
    <col min="7" max="7" width="10.1328125" bestFit="1" customWidth="1"/>
    <col min="8" max="8" width="10.46484375" bestFit="1" customWidth="1"/>
    <col min="9" max="9" width="26.6640625" bestFit="1" customWidth="1"/>
    <col min="10" max="10" width="24.53125" bestFit="1" customWidth="1"/>
    <col min="11" max="11" width="7.19921875" bestFit="1" customWidth="1"/>
    <col min="12" max="12" width="10.46484375" bestFit="1" customWidth="1"/>
    <col min="13" max="13" width="5.1328125" bestFit="1" customWidth="1"/>
    <col min="14" max="14" width="4.46484375" bestFit="1" customWidth="1"/>
    <col min="15" max="15" width="4.19921875" bestFit="1" customWidth="1"/>
    <col min="16" max="16" width="6.46484375" bestFit="1" customWidth="1"/>
    <col min="17" max="17" width="6.796875" bestFit="1" customWidth="1"/>
    <col min="18" max="18" width="9" bestFit="1" customWidth="1"/>
    <col min="19" max="19" width="20.46484375" bestFit="1" customWidth="1"/>
    <col min="20" max="20" width="15.46484375" bestFit="1" customWidth="1"/>
    <col min="21" max="21" width="13.46484375" bestFit="1" customWidth="1"/>
    <col min="22" max="22" width="12" bestFit="1" customWidth="1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140</v>
      </c>
      <c r="J1" s="5" t="s">
        <v>136</v>
      </c>
      <c r="K1" s="5" t="s">
        <v>134</v>
      </c>
      <c r="L1" s="5" t="s">
        <v>135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142</v>
      </c>
      <c r="R1" s="6" t="s">
        <v>12</v>
      </c>
      <c r="S1" s="5" t="s">
        <v>13</v>
      </c>
      <c r="T1" s="5" t="s">
        <v>14</v>
      </c>
      <c r="U1" s="5" t="s">
        <v>148</v>
      </c>
      <c r="V1" s="5" t="s">
        <v>163</v>
      </c>
    </row>
    <row r="2" spans="1:22" x14ac:dyDescent="0.45">
      <c r="A2" s="7">
        <v>1</v>
      </c>
      <c r="B2" s="7" t="s">
        <v>16</v>
      </c>
      <c r="C2" s="7" t="s">
        <v>17</v>
      </c>
      <c r="D2" s="7" t="s">
        <v>16</v>
      </c>
      <c r="E2" s="8" t="s">
        <v>19</v>
      </c>
      <c r="F2" s="7" t="s">
        <v>24</v>
      </c>
      <c r="G2" s="7"/>
      <c r="H2" s="7">
        <v>100</v>
      </c>
      <c r="I2" s="7" t="s">
        <v>16</v>
      </c>
      <c r="J2" s="7" t="s">
        <v>329</v>
      </c>
      <c r="K2" s="7">
        <v>1</v>
      </c>
      <c r="L2" s="7">
        <v>1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/>
      <c r="T2" s="7"/>
      <c r="U2" s="7"/>
      <c r="V2" s="7">
        <v>1</v>
      </c>
    </row>
    <row r="3" spans="1:22" x14ac:dyDescent="0.45">
      <c r="A3" s="7">
        <v>2</v>
      </c>
      <c r="B3" s="7" t="s">
        <v>648</v>
      </c>
      <c r="C3" s="7" t="s">
        <v>36</v>
      </c>
      <c r="D3" s="7" t="s">
        <v>649</v>
      </c>
      <c r="E3" s="8" t="s">
        <v>19</v>
      </c>
      <c r="F3" s="7" t="s">
        <v>24</v>
      </c>
      <c r="G3" s="7"/>
      <c r="H3" s="7"/>
      <c r="I3" s="7" t="s">
        <v>649</v>
      </c>
      <c r="J3" s="7" t="s">
        <v>329</v>
      </c>
      <c r="K3" s="7">
        <v>1</v>
      </c>
      <c r="L3" s="7">
        <v>2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7"/>
      <c r="V3" s="7">
        <v>2</v>
      </c>
    </row>
    <row r="4" spans="1:22" x14ac:dyDescent="0.45">
      <c r="A4" s="7">
        <v>3</v>
      </c>
      <c r="B4" s="7" t="s">
        <v>181</v>
      </c>
      <c r="C4" s="7" t="s">
        <v>17</v>
      </c>
      <c r="D4" s="7" t="s">
        <v>182</v>
      </c>
      <c r="E4" s="8" t="s">
        <v>19</v>
      </c>
      <c r="F4" s="7" t="s">
        <v>24</v>
      </c>
      <c r="G4" s="7"/>
      <c r="H4" s="7">
        <v>100</v>
      </c>
      <c r="I4" s="7" t="s">
        <v>182</v>
      </c>
      <c r="J4" s="7" t="s">
        <v>329</v>
      </c>
      <c r="K4" s="7">
        <v>1</v>
      </c>
      <c r="L4" s="7">
        <v>3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/>
      <c r="T4" s="7"/>
      <c r="U4" s="7"/>
      <c r="V4" s="7">
        <v>3</v>
      </c>
    </row>
    <row r="5" spans="1:22" x14ac:dyDescent="0.45">
      <c r="A5" s="7">
        <v>4</v>
      </c>
      <c r="B5" s="7" t="s">
        <v>183</v>
      </c>
      <c r="C5" s="7" t="s">
        <v>46</v>
      </c>
      <c r="D5" s="7" t="s">
        <v>184</v>
      </c>
      <c r="E5" s="8" t="s">
        <v>19</v>
      </c>
      <c r="F5" s="7" t="s">
        <v>24</v>
      </c>
      <c r="G5" s="7"/>
      <c r="H5" s="7"/>
      <c r="I5" s="7" t="s">
        <v>184</v>
      </c>
      <c r="J5" s="7" t="s">
        <v>329</v>
      </c>
      <c r="K5" s="7">
        <v>1</v>
      </c>
      <c r="L5" s="7">
        <v>4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7"/>
      <c r="V5" s="7">
        <v>4</v>
      </c>
    </row>
    <row r="6" spans="1:22" x14ac:dyDescent="0.45">
      <c r="A6" s="7">
        <v>5</v>
      </c>
      <c r="B6" s="7" t="s">
        <v>185</v>
      </c>
      <c r="C6" s="7" t="s">
        <v>46</v>
      </c>
      <c r="D6" s="7" t="s">
        <v>186</v>
      </c>
      <c r="E6" s="8" t="s">
        <v>19</v>
      </c>
      <c r="F6" s="7" t="s">
        <v>24</v>
      </c>
      <c r="G6" s="7"/>
      <c r="H6" s="7"/>
      <c r="I6" s="7" t="s">
        <v>186</v>
      </c>
      <c r="J6" s="7" t="s">
        <v>329</v>
      </c>
      <c r="K6" s="7">
        <v>1</v>
      </c>
      <c r="L6" s="7">
        <v>5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7"/>
      <c r="V6" s="7">
        <v>5</v>
      </c>
    </row>
    <row r="7" spans="1:22" x14ac:dyDescent="0.45">
      <c r="A7" s="7">
        <v>6</v>
      </c>
      <c r="B7" s="7" t="s">
        <v>187</v>
      </c>
      <c r="C7" s="7" t="s">
        <v>46</v>
      </c>
      <c r="D7" s="7" t="s">
        <v>188</v>
      </c>
      <c r="E7" s="8" t="s">
        <v>19</v>
      </c>
      <c r="F7" s="7" t="s">
        <v>24</v>
      </c>
      <c r="G7" s="7"/>
      <c r="H7" s="7"/>
      <c r="I7" s="7" t="s">
        <v>188</v>
      </c>
      <c r="J7" s="10" t="s">
        <v>329</v>
      </c>
      <c r="K7" s="10">
        <v>1</v>
      </c>
      <c r="L7" s="7">
        <v>6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7"/>
      <c r="V7" s="7">
        <v>0</v>
      </c>
    </row>
    <row r="8" spans="1:22" x14ac:dyDescent="0.45">
      <c r="A8" s="7">
        <v>7</v>
      </c>
      <c r="B8" s="7" t="s">
        <v>166</v>
      </c>
      <c r="C8" s="7" t="s">
        <v>36</v>
      </c>
      <c r="D8" s="7" t="s">
        <v>167</v>
      </c>
      <c r="E8" s="8" t="s">
        <v>19</v>
      </c>
      <c r="F8" s="7" t="s">
        <v>24</v>
      </c>
      <c r="G8" s="7"/>
      <c r="H8" s="7"/>
      <c r="I8" s="7" t="s">
        <v>167</v>
      </c>
      <c r="J8" s="10" t="s">
        <v>329</v>
      </c>
      <c r="K8" s="10">
        <v>1</v>
      </c>
      <c r="L8" s="7">
        <v>7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7"/>
      <c r="V8" s="7">
        <v>0</v>
      </c>
    </row>
    <row r="9" spans="1:22" x14ac:dyDescent="0.45">
      <c r="A9" s="7">
        <v>8</v>
      </c>
      <c r="B9" s="7" t="s">
        <v>324</v>
      </c>
      <c r="C9" s="7" t="s">
        <v>17</v>
      </c>
      <c r="D9" s="7" t="s">
        <v>326</v>
      </c>
      <c r="E9" s="8" t="s">
        <v>19</v>
      </c>
      <c r="F9" s="7" t="s">
        <v>24</v>
      </c>
      <c r="G9" s="7"/>
      <c r="H9" s="7">
        <v>500</v>
      </c>
      <c r="I9" s="7" t="s">
        <v>326</v>
      </c>
      <c r="J9" s="10" t="s">
        <v>329</v>
      </c>
      <c r="K9" s="7">
        <v>1</v>
      </c>
      <c r="L9" s="7">
        <v>8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7"/>
      <c r="V9" s="7">
        <v>0</v>
      </c>
    </row>
    <row r="10" spans="1:22" x14ac:dyDescent="0.45">
      <c r="A10" s="7">
        <v>9</v>
      </c>
      <c r="B10" s="7" t="s">
        <v>325</v>
      </c>
      <c r="C10" s="7" t="s">
        <v>17</v>
      </c>
      <c r="D10" s="7" t="s">
        <v>327</v>
      </c>
      <c r="E10" s="8" t="s">
        <v>19</v>
      </c>
      <c r="F10" s="7" t="s">
        <v>24</v>
      </c>
      <c r="G10" s="7"/>
      <c r="H10" s="7">
        <v>500</v>
      </c>
      <c r="I10" s="7" t="s">
        <v>327</v>
      </c>
      <c r="J10" s="10" t="s">
        <v>329</v>
      </c>
      <c r="K10" s="7">
        <v>1</v>
      </c>
      <c r="L10" s="7">
        <v>9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/>
      <c r="T10" s="7"/>
      <c r="U10" s="7"/>
      <c r="V10" s="7">
        <v>0</v>
      </c>
    </row>
    <row r="11" spans="1:22" x14ac:dyDescent="0.45">
      <c r="A11" s="7">
        <v>10</v>
      </c>
      <c r="B11" s="7" t="s">
        <v>301</v>
      </c>
      <c r="C11" s="7" t="s">
        <v>17</v>
      </c>
      <c r="D11" s="7" t="s">
        <v>328</v>
      </c>
      <c r="E11" s="8" t="s">
        <v>19</v>
      </c>
      <c r="F11" s="7" t="s">
        <v>24</v>
      </c>
      <c r="G11" s="7"/>
      <c r="H11" s="7">
        <v>500</v>
      </c>
      <c r="I11" s="7" t="s">
        <v>328</v>
      </c>
      <c r="J11" s="10" t="s">
        <v>329</v>
      </c>
      <c r="K11" s="10">
        <v>1</v>
      </c>
      <c r="L11" s="7">
        <v>10</v>
      </c>
      <c r="M11" s="7" t="s">
        <v>20</v>
      </c>
      <c r="N11" s="7" t="s">
        <v>20</v>
      </c>
      <c r="O11" s="7" t="s">
        <v>20</v>
      </c>
      <c r="P11" s="7" t="s">
        <v>20</v>
      </c>
      <c r="Q11" s="7" t="s">
        <v>20</v>
      </c>
      <c r="R11" s="7" t="s">
        <v>20</v>
      </c>
      <c r="S11" s="7"/>
      <c r="T11" s="7"/>
      <c r="U11" s="7"/>
      <c r="V11" s="7">
        <v>0</v>
      </c>
    </row>
    <row r="12" spans="1:22" x14ac:dyDescent="0.45">
      <c r="A12" s="7">
        <v>11</v>
      </c>
      <c r="B12" s="7" t="s">
        <v>151</v>
      </c>
      <c r="C12" s="7" t="s">
        <v>17</v>
      </c>
      <c r="D12" s="7" t="s">
        <v>151</v>
      </c>
      <c r="E12" s="8" t="s">
        <v>19</v>
      </c>
      <c r="F12" s="7" t="s">
        <v>24</v>
      </c>
      <c r="G12" s="7"/>
      <c r="H12" s="7">
        <v>100</v>
      </c>
      <c r="I12" s="7" t="s">
        <v>151</v>
      </c>
      <c r="J12" s="10" t="s">
        <v>329</v>
      </c>
      <c r="K12" s="10">
        <v>1</v>
      </c>
      <c r="L12" s="7">
        <v>11</v>
      </c>
      <c r="M12" s="7" t="s">
        <v>20</v>
      </c>
      <c r="N12" s="7" t="s">
        <v>20</v>
      </c>
      <c r="O12" s="7" t="s">
        <v>20</v>
      </c>
      <c r="P12" s="7" t="s">
        <v>20</v>
      </c>
      <c r="Q12" s="7" t="s">
        <v>20</v>
      </c>
      <c r="R12" s="7" t="s">
        <v>20</v>
      </c>
      <c r="S12" s="7"/>
      <c r="T12" s="7"/>
      <c r="U12" s="7"/>
      <c r="V12" s="7">
        <v>0</v>
      </c>
    </row>
    <row r="13" spans="1:22" x14ac:dyDescent="0.45">
      <c r="A13" s="7">
        <v>12</v>
      </c>
      <c r="B13" s="7" t="s">
        <v>189</v>
      </c>
      <c r="C13" s="7" t="s">
        <v>17</v>
      </c>
      <c r="D13" s="7" t="s">
        <v>190</v>
      </c>
      <c r="E13" s="8" t="s">
        <v>19</v>
      </c>
      <c r="F13" s="7" t="s">
        <v>24</v>
      </c>
      <c r="G13" s="7"/>
      <c r="H13" s="7">
        <v>200</v>
      </c>
      <c r="I13" s="7" t="s">
        <v>190</v>
      </c>
      <c r="J13" s="10" t="s">
        <v>329</v>
      </c>
      <c r="K13" s="10">
        <v>1</v>
      </c>
      <c r="L13" s="7">
        <v>12</v>
      </c>
      <c r="M13" s="7" t="s">
        <v>20</v>
      </c>
      <c r="N13" s="7" t="s">
        <v>20</v>
      </c>
      <c r="O13" s="7" t="s">
        <v>20</v>
      </c>
      <c r="P13" s="7" t="s">
        <v>20</v>
      </c>
      <c r="Q13" s="7" t="s">
        <v>20</v>
      </c>
      <c r="R13" s="7" t="s">
        <v>20</v>
      </c>
      <c r="S13" s="7"/>
      <c r="T13" s="7"/>
      <c r="U13" s="7"/>
      <c r="V13" s="7">
        <v>0</v>
      </c>
    </row>
    <row r="14" spans="1:22" x14ac:dyDescent="0.45">
      <c r="A14" s="7">
        <v>13</v>
      </c>
      <c r="B14" s="7" t="s">
        <v>191</v>
      </c>
      <c r="C14" s="7" t="s">
        <v>36</v>
      </c>
      <c r="D14" s="7" t="s">
        <v>191</v>
      </c>
      <c r="E14" s="8" t="s">
        <v>19</v>
      </c>
      <c r="F14" s="7" t="s">
        <v>24</v>
      </c>
      <c r="G14" s="7"/>
      <c r="H14" s="7"/>
      <c r="I14" s="7" t="s">
        <v>191</v>
      </c>
      <c r="J14" s="10" t="s">
        <v>329</v>
      </c>
      <c r="K14" s="10">
        <v>1</v>
      </c>
      <c r="L14" s="7">
        <v>13</v>
      </c>
      <c r="M14" s="7" t="s">
        <v>20</v>
      </c>
      <c r="N14" s="7" t="s">
        <v>20</v>
      </c>
      <c r="O14" s="7" t="s">
        <v>20</v>
      </c>
      <c r="P14" s="7" t="s">
        <v>20</v>
      </c>
      <c r="Q14" s="7" t="s">
        <v>20</v>
      </c>
      <c r="R14" s="7" t="s">
        <v>20</v>
      </c>
      <c r="S14" s="7"/>
      <c r="T14" s="7"/>
      <c r="U14" s="7"/>
      <c r="V14" s="7">
        <v>0</v>
      </c>
    </row>
    <row r="15" spans="1:22" x14ac:dyDescent="0.45">
      <c r="A15" s="7">
        <v>14</v>
      </c>
      <c r="B15" s="7" t="s">
        <v>645</v>
      </c>
      <c r="C15" s="7" t="s">
        <v>36</v>
      </c>
      <c r="D15" s="7" t="s">
        <v>646</v>
      </c>
      <c r="E15" s="8" t="s">
        <v>19</v>
      </c>
      <c r="F15" s="7" t="s">
        <v>20</v>
      </c>
      <c r="G15" s="7"/>
      <c r="H15" s="7"/>
      <c r="I15" s="7" t="s">
        <v>646</v>
      </c>
      <c r="J15" s="10" t="s">
        <v>329</v>
      </c>
      <c r="K15" s="7">
        <v>1</v>
      </c>
      <c r="L15" s="7">
        <v>14</v>
      </c>
      <c r="M15" s="7" t="s">
        <v>20</v>
      </c>
      <c r="N15" s="7" t="s">
        <v>20</v>
      </c>
      <c r="O15" s="7" t="s">
        <v>20</v>
      </c>
      <c r="P15" s="7" t="s">
        <v>20</v>
      </c>
      <c r="Q15" s="7" t="s">
        <v>20</v>
      </c>
      <c r="R15" s="7" t="s">
        <v>20</v>
      </c>
      <c r="S15" s="7"/>
      <c r="T15" s="7"/>
      <c r="U15" s="7"/>
      <c r="V15" s="7">
        <v>0</v>
      </c>
    </row>
    <row r="16" spans="1:22" x14ac:dyDescent="0.45">
      <c r="A16" s="7">
        <v>15</v>
      </c>
      <c r="B16" s="7" t="s">
        <v>152</v>
      </c>
      <c r="C16" s="7" t="s">
        <v>17</v>
      </c>
      <c r="D16" s="7" t="s">
        <v>652</v>
      </c>
      <c r="E16" s="8" t="s">
        <v>19</v>
      </c>
      <c r="F16" s="7" t="s">
        <v>24</v>
      </c>
      <c r="G16" s="7"/>
      <c r="H16" s="7">
        <v>200</v>
      </c>
      <c r="I16" s="7" t="s">
        <v>652</v>
      </c>
      <c r="J16" s="10" t="s">
        <v>329</v>
      </c>
      <c r="K16" s="10">
        <v>1</v>
      </c>
      <c r="L16" s="7">
        <v>15</v>
      </c>
      <c r="M16" s="7" t="s">
        <v>20</v>
      </c>
      <c r="N16" s="7" t="s">
        <v>20</v>
      </c>
      <c r="O16" s="7" t="s">
        <v>20</v>
      </c>
      <c r="P16" s="7" t="s">
        <v>20</v>
      </c>
      <c r="Q16" s="7" t="s">
        <v>20</v>
      </c>
      <c r="R16" s="7" t="s">
        <v>20</v>
      </c>
      <c r="S16" s="7"/>
      <c r="T16" s="7"/>
      <c r="U16" s="7"/>
      <c r="V16" s="7"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8CFDF73-C8EC-47E5-8CCF-A71FB6B16757}">
          <x14:formula1>
            <xm:f>MasterReference!$O$2:$O$39</xm:f>
          </x14:formula1>
          <xm:sqref>S15</xm:sqref>
        </x14:dataValidation>
        <x14:dataValidation type="list" allowBlank="1" showInputMessage="1" showErrorMessage="1" xr:uid="{9BF67FD3-4587-4EF9-B6AA-86EF5F0A7C40}">
          <x14:formula1>
            <xm:f>MasterReference!$C$2:$C$16</xm:f>
          </x14:formula1>
          <xm:sqref>E2:E16</xm:sqref>
        </x14:dataValidation>
        <x14:dataValidation type="list" allowBlank="1" showInputMessage="1" showErrorMessage="1" xr:uid="{54991813-BF58-4946-A9B6-B46B9B53EC86}">
          <x14:formula1>
            <xm:f>MasterReference!$E$2:$E$3</xm:f>
          </x14:formula1>
          <xm:sqref>M2:R16 F2:F16</xm:sqref>
        </x14:dataValidation>
        <x14:dataValidation type="list" allowBlank="1" showInputMessage="1" showErrorMessage="1" xr:uid="{4890F631-B672-47CA-95BB-D118D01D6BC2}">
          <x14:formula1>
            <xm:f>MasterReference!$A$2:$A$6</xm:f>
          </x14:formula1>
          <xm:sqref>C2:C16</xm:sqref>
        </x14:dataValidation>
        <x14:dataValidation type="list" allowBlank="1" showInputMessage="1" showErrorMessage="1" xr:uid="{7011C663-27F0-4BF0-AFD3-6665E32B1FF7}">
          <x14:formula1>
            <xm:f>MasterReference!$Q$2:$Q$3</xm:f>
          </x14:formula1>
          <xm:sqref>T15</xm:sqref>
        </x14:dataValidation>
      </x14:dataValidations>
    </ext>
  </extLst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1A32-CC83-4D0C-B92B-08529004ED52}">
  <dimension ref="A1"/>
  <sheetViews>
    <sheetView workbookViewId="0">
      <selection activeCell="P25" sqref="P25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118</vt:i4>
      </vt:variant>
      <vt:variant>
        <vt:lpstr>Named Ranges</vt:lpstr>
      </vt:variant>
      <vt:variant>
        <vt:i4>2</vt:i4>
      </vt:variant>
    </vt:vector>
  </HeadingPairs>
  <TitlesOfParts>
    <vt:vector size="120" baseType="lpstr">
      <vt:lpstr>MasterTable</vt:lpstr>
      <vt:lpstr>ContentHtml</vt:lpstr>
      <vt:lpstr>ContentHtmlDefault</vt:lpstr>
      <vt:lpstr>CommonData</vt:lpstr>
      <vt:lpstr>CommonDataDefault</vt:lpstr>
      <vt:lpstr>I18n</vt:lpstr>
      <vt:lpstr>ImportData</vt:lpstr>
      <vt:lpstr>WebUser</vt:lpstr>
      <vt:lpstr>Configuration</vt:lpstr>
      <vt:lpstr>Otp</vt:lpstr>
      <vt:lpstr>Home</vt:lpstr>
      <vt:lpstr>Contact</vt:lpstr>
      <vt:lpstr>Blog</vt:lpstr>
      <vt:lpstr>Login</vt:lpstr>
      <vt:lpstr>Document</vt:lpstr>
      <vt:lpstr>MasterReference</vt:lpstr>
      <vt:lpstr>EnumDetail</vt:lpstr>
      <vt:lpstr>EnumDetail_Hi</vt:lpstr>
      <vt:lpstr>EnumDetail_Mr</vt:lpstr>
      <vt:lpstr>District</vt:lpstr>
      <vt:lpstr>PincodeMaster</vt:lpstr>
      <vt:lpstr>State</vt:lpstr>
      <vt:lpstr>AppUser</vt:lpstr>
      <vt:lpstr>AppUser_Hi</vt:lpstr>
      <vt:lpstr>AppUser_Mr</vt:lpstr>
      <vt:lpstr>AppUserTest</vt:lpstr>
      <vt:lpstr>AppUserTest_Hi</vt:lpstr>
      <vt:lpstr>AppUserTest_Mr</vt:lpstr>
      <vt:lpstr>AppUsr</vt:lpstr>
      <vt:lpstr>ForgetPassword</vt:lpstr>
      <vt:lpstr>Coupon</vt:lpstr>
      <vt:lpstr>Notification</vt:lpstr>
      <vt:lpstr>Notification_Hi</vt:lpstr>
      <vt:lpstr>Notification_Mr</vt:lpstr>
      <vt:lpstr>AllNotification</vt:lpstr>
      <vt:lpstr>Seo</vt:lpstr>
      <vt:lpstr>Misc</vt:lpstr>
      <vt:lpstr>RoleData</vt:lpstr>
      <vt:lpstr>RoleDetail</vt:lpstr>
      <vt:lpstr>Role</vt:lpstr>
      <vt:lpstr>AllNotification_Hi</vt:lpstr>
      <vt:lpstr>AllNotification_Mr</vt:lpstr>
      <vt:lpstr>UserNotify</vt:lpstr>
      <vt:lpstr>Discuss</vt:lpstr>
      <vt:lpstr>DiscussComment</vt:lpstr>
      <vt:lpstr>CommentLike</vt:lpstr>
      <vt:lpstr>PushNotificationMapper</vt:lpstr>
      <vt:lpstr>PushNotificationMessage</vt:lpstr>
      <vt:lpstr>PushNotificationMessage_Hi</vt:lpstr>
      <vt:lpstr>PushNotificationMessage_Mr</vt:lpstr>
      <vt:lpstr>ProductTag</vt:lpstr>
      <vt:lpstr>ProductImage</vt:lpstr>
      <vt:lpstr>Product</vt:lpstr>
      <vt:lpstr>Product_Hi</vt:lpstr>
      <vt:lpstr>Product_Mr</vt:lpstr>
      <vt:lpstr>ProductLive</vt:lpstr>
      <vt:lpstr>ProductLive_Hi</vt:lpstr>
      <vt:lpstr>ProductLive_Mr</vt:lpstr>
      <vt:lpstr>LimitedTimeSale</vt:lpstr>
      <vt:lpstr>LimitedTimeSale_Hi</vt:lpstr>
      <vt:lpstr>LimitedTimeSale_Mr</vt:lpstr>
      <vt:lpstr>ProductVariableMapper</vt:lpstr>
      <vt:lpstr>ProductFaq</vt:lpstr>
      <vt:lpstr>ProductFaq_Hi</vt:lpstr>
      <vt:lpstr>ProductFaq_Mr</vt:lpstr>
      <vt:lpstr>ProductFarmer</vt:lpstr>
      <vt:lpstr>BillingAddress</vt:lpstr>
      <vt:lpstr>BuyOrder</vt:lpstr>
      <vt:lpstr>RaiseTicket</vt:lpstr>
      <vt:lpstr>FeedBack</vt:lpstr>
      <vt:lpstr>OrderDetail</vt:lpstr>
      <vt:lpstr>Cart</vt:lpstr>
      <vt:lpstr>WishList</vt:lpstr>
      <vt:lpstr>Category</vt:lpstr>
      <vt:lpstr>Category_Hi</vt:lpstr>
      <vt:lpstr>Category_Mr</vt:lpstr>
      <vt:lpstr>Crop</vt:lpstr>
      <vt:lpstr>Crop_Hi</vt:lpstr>
      <vt:lpstr>Crop_Mr</vt:lpstr>
      <vt:lpstr>CropCategory</vt:lpstr>
      <vt:lpstr>DeficiencyDisorder</vt:lpstr>
      <vt:lpstr>DeficiencyDisorder_Hi</vt:lpstr>
      <vt:lpstr>DeficiencyDisorder_Mr</vt:lpstr>
      <vt:lpstr>PlantProtection</vt:lpstr>
      <vt:lpstr>PlantProtection_Hi</vt:lpstr>
      <vt:lpstr>PlantProtection_Mr</vt:lpstr>
      <vt:lpstr>CropProperties</vt:lpstr>
      <vt:lpstr>Banner</vt:lpstr>
      <vt:lpstr>Farm</vt:lpstr>
      <vt:lpstr>MyPlot</vt:lpstr>
      <vt:lpstr>PlotPayment</vt:lpstr>
      <vt:lpstr>SoilReport</vt:lpstr>
      <vt:lpstr>DiscussType</vt:lpstr>
      <vt:lpstr>MyPloatCalander</vt:lpstr>
      <vt:lpstr>FarmWeatherData</vt:lpstr>
      <vt:lpstr>FarmSoilData</vt:lpstr>
      <vt:lpstr>CropDisease</vt:lpstr>
      <vt:lpstr>CropDisease_Hi</vt:lpstr>
      <vt:lpstr>CropDisease_Mr</vt:lpstr>
      <vt:lpstr>SeasonWise</vt:lpstr>
      <vt:lpstr>CropDiseaseMapping</vt:lpstr>
      <vt:lpstr>AllDocumentUpload</vt:lpstr>
      <vt:lpstr>WalletTransaction</vt:lpstr>
      <vt:lpstr>Wallet</vt:lpstr>
      <vt:lpstr>PlotFaqQueAns</vt:lpstr>
      <vt:lpstr>PlotFaqQueAns_Hi</vt:lpstr>
      <vt:lpstr>PlotFaqQueAns_Mr</vt:lpstr>
      <vt:lpstr>PlotFaqMapping</vt:lpstr>
      <vt:lpstr>Lab</vt:lpstr>
      <vt:lpstr>LabAppointment</vt:lpstr>
      <vt:lpstr>SubscriptionPackage</vt:lpstr>
      <vt:lpstr>SubscriptionPackage_Hi</vt:lpstr>
      <vt:lpstr>SubscriptionPackage_Mr</vt:lpstr>
      <vt:lpstr>PremiumPackage</vt:lpstr>
      <vt:lpstr>PremiumPackage_Hi</vt:lpstr>
      <vt:lpstr>PremiumPackage_Mr</vt:lpstr>
      <vt:lpstr>PackageSubscriptionHistory</vt:lpstr>
      <vt:lpstr>Sheet1</vt:lpstr>
      <vt:lpstr>MasterReference!Criteria</vt:lpstr>
      <vt:lpstr>MasterReference!Extract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Sandeep Bhoir</dc:creator>
  <cp:keywords/>
  <dc:description/>
  <cp:lastModifiedBy>Kailash Ayer</cp:lastModifiedBy>
  <cp:revision/>
  <dcterms:created xsi:type="dcterms:W3CDTF">2020-09-05T12:36:19Z</dcterms:created>
  <dcterms:modified xsi:type="dcterms:W3CDTF">2025-06-16T07:16:30Z</dcterms:modified>
  <cp:category/>
  <cp:contentStatus/>
</cp:coreProperties>
</file>