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slicers/slicer3.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defaultThemeVersion="124226"/>
  <bookViews>
    <workbookView xWindow="240" yWindow="110" windowWidth="14810" windowHeight="8010" firstSheet="1" activeTab="1"/>
  </bookViews>
  <sheets>
    <sheet name="Data" sheetId="1" r:id="rId1"/>
    <sheet name="All Data" sheetId="7" r:id="rId2"/>
    <sheet name="Sheet2" sheetId="5" r:id="rId3"/>
    <sheet name="Sheet1" sheetId="4" r:id="rId4"/>
    <sheet name="Sheet3" sheetId="6" r:id="rId5"/>
    <sheet name="Q3" sheetId="2" r:id="rId6"/>
    <sheet name="Q4" sheetId="3" r:id="rId7"/>
    <sheet name="Q5" sheetId="8" r:id="rId8"/>
    <sheet name="Q6" sheetId="9" r:id="rId9"/>
    <sheet name="Depart" sheetId="10" r:id="rId10"/>
    <sheet name="Total" sheetId="12" r:id="rId11"/>
    <sheet name="Dashboard" sheetId="11" r:id="rId12"/>
  </sheets>
  <definedNames>
    <definedName name="Slicer_Department">#N/A</definedName>
    <definedName name="Slicer_Year_of_Joining">#N/A</definedName>
  </definedNames>
  <calcPr calcId="1222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<sst xmlns="http://schemas.openxmlformats.org/spreadsheetml/2006/main" count="597" uniqueCount="180">
  <si>
    <t>Ma_00029</t>
  </si>
  <si>
    <t>Accounts</t>
  </si>
  <si>
    <t>Engineer</t>
  </si>
  <si>
    <t>Ad_00107</t>
  </si>
  <si>
    <t>Senior Executive</t>
  </si>
  <si>
    <t>Ad_00047</t>
  </si>
  <si>
    <t>Ad_00121</t>
  </si>
  <si>
    <t>Ad_00024</t>
  </si>
  <si>
    <t>Manager</t>
  </si>
  <si>
    <t>Ad_00130</t>
  </si>
  <si>
    <t>Ad_00114</t>
  </si>
  <si>
    <t>Ad_00040</t>
  </si>
  <si>
    <t>Ad_00091</t>
  </si>
  <si>
    <t>Ad_00010</t>
  </si>
  <si>
    <t>Executive</t>
  </si>
  <si>
    <t>Ad_00061</t>
  </si>
  <si>
    <t>Ad_00017</t>
  </si>
  <si>
    <t>Ad_00070</t>
  </si>
  <si>
    <t>Ad_00054</t>
  </si>
  <si>
    <t>Ad_00077</t>
  </si>
  <si>
    <t>Receptionist</t>
  </si>
  <si>
    <t>Ad_00150</t>
  </si>
  <si>
    <t>Ad_00031</t>
  </si>
  <si>
    <t>Ad_00100</t>
  </si>
  <si>
    <t>Ad_00137</t>
  </si>
  <si>
    <t>Ad_00144</t>
  </si>
  <si>
    <t>Ac_00002</t>
  </si>
  <si>
    <t>Ad_00084</t>
  </si>
  <si>
    <t>Ma_00025</t>
  </si>
  <si>
    <t>Admin</t>
  </si>
  <si>
    <t>Ma_00131</t>
  </si>
  <si>
    <t>Ma_00048</t>
  </si>
  <si>
    <t>Ma_00085</t>
  </si>
  <si>
    <t>Ma_00041</t>
  </si>
  <si>
    <t>Ma_00071</t>
  </si>
  <si>
    <t>Ma_00145</t>
  </si>
  <si>
    <t>Ma_00108</t>
  </si>
  <si>
    <t>Ad_00003</t>
  </si>
  <si>
    <t>Sales Asst.</t>
  </si>
  <si>
    <t>Ma_00101</t>
  </si>
  <si>
    <t>Ma_00115</t>
  </si>
  <si>
    <t>Ma_00062</t>
  </si>
  <si>
    <t>Ma_00018</t>
  </si>
  <si>
    <t>Senior Engineer</t>
  </si>
  <si>
    <t>Ma_00055</t>
  </si>
  <si>
    <t>Ma_00138</t>
  </si>
  <si>
    <t>Sa_00011</t>
  </si>
  <si>
    <t>Ma_00032</t>
  </si>
  <si>
    <t>Ma_00122</t>
  </si>
  <si>
    <t>Ma_00092</t>
  </si>
  <si>
    <t>Ma_00078</t>
  </si>
  <si>
    <t>HR_00001</t>
  </si>
  <si>
    <t>HR</t>
  </si>
  <si>
    <t>Op_00033</t>
  </si>
  <si>
    <t>Manufacturing</t>
  </si>
  <si>
    <t>Associate</t>
  </si>
  <si>
    <t>Ac_00106</t>
  </si>
  <si>
    <t>Asst. Manager</t>
  </si>
  <si>
    <t>Ac_00030</t>
  </si>
  <si>
    <t>Op_00049</t>
  </si>
  <si>
    <t>Op_00095</t>
  </si>
  <si>
    <t>Ac_00016</t>
  </si>
  <si>
    <t>Op_00019</t>
  </si>
  <si>
    <t>Senior Associate</t>
  </si>
  <si>
    <t>Op_00139</t>
  </si>
  <si>
    <t>Ac_00090</t>
  </si>
  <si>
    <t>Ac_00120</t>
  </si>
  <si>
    <t>Ac_00149</t>
  </si>
  <si>
    <t>Op_00125</t>
  </si>
  <si>
    <t>Ac_00143</t>
  </si>
  <si>
    <t>Op_00132</t>
  </si>
  <si>
    <t>Op_00063</t>
  </si>
  <si>
    <t>Ac_00129</t>
  </si>
  <si>
    <t>Op_00146</t>
  </si>
  <si>
    <t>Pa_00013</t>
  </si>
  <si>
    <t>Labor</t>
  </si>
  <si>
    <t>Ac_00136</t>
  </si>
  <si>
    <t>Ac_00039</t>
  </si>
  <si>
    <t>Op_00026</t>
  </si>
  <si>
    <t>Ac_00069</t>
  </si>
  <si>
    <t>Op_00079</t>
  </si>
  <si>
    <t>Op_00065</t>
  </si>
  <si>
    <t>Ac_00076</t>
  </si>
  <si>
    <t>Op_00072</t>
  </si>
  <si>
    <t>Ac_00053</t>
  </si>
  <si>
    <t>Op_00035</t>
  </si>
  <si>
    <t>Ac_00083</t>
  </si>
  <si>
    <t>Op_00102</t>
  </si>
  <si>
    <t>Ac_00009</t>
  </si>
  <si>
    <t>Ac_00060</t>
  </si>
  <si>
    <t>Ac_00023</t>
  </si>
  <si>
    <t>Ac_00113</t>
  </si>
  <si>
    <t>Op_00109</t>
  </si>
  <si>
    <t>Op_00116</t>
  </si>
  <si>
    <t>Ac_00099</t>
  </si>
  <si>
    <t>Op_00086</t>
  </si>
  <si>
    <t>Ac_00046</t>
  </si>
  <si>
    <t>Op_00093</t>
  </si>
  <si>
    <t>Op_00042</t>
  </si>
  <si>
    <t>Op_00123</t>
  </si>
  <si>
    <t>Op_00056</t>
  </si>
  <si>
    <t>Pa_00080</t>
  </si>
  <si>
    <t>Operations</t>
  </si>
  <si>
    <t>Senior Manager</t>
  </si>
  <si>
    <t>Pa_00036</t>
  </si>
  <si>
    <t>Pa_00073</t>
  </si>
  <si>
    <t>Pa_00027</t>
  </si>
  <si>
    <t>Pa_00066</t>
  </si>
  <si>
    <t>Pa_00096</t>
  </si>
  <si>
    <t>Ma_00124</t>
  </si>
  <si>
    <t>Pa_00147</t>
  </si>
  <si>
    <t>Pa_00043</t>
  </si>
  <si>
    <t>Pa_00126</t>
  </si>
  <si>
    <t>Pa_00133</t>
  </si>
  <si>
    <t>Ma_00064</t>
  </si>
  <si>
    <t>Pa_00103</t>
  </si>
  <si>
    <t>Pa_00117</t>
  </si>
  <si>
    <t>Pa_00020</t>
  </si>
  <si>
    <t>Pa_00140</t>
  </si>
  <si>
    <t>Pa_00057</t>
  </si>
  <si>
    <t>Ma_00094</t>
  </si>
  <si>
    <t>Pa_00110</t>
  </si>
  <si>
    <t>Pa_00050</t>
  </si>
  <si>
    <t>Pa_00087</t>
  </si>
  <si>
    <t>Ma_00034</t>
  </si>
  <si>
    <t>Sa_00051</t>
  </si>
  <si>
    <t>Packaging</t>
  </si>
  <si>
    <t>Sa_00044</t>
  </si>
  <si>
    <t>Sa_00058</t>
  </si>
  <si>
    <t>Sa_00134</t>
  </si>
  <si>
    <t>Sa_00067</t>
  </si>
  <si>
    <t>Sa_00081</t>
  </si>
  <si>
    <t>Sa_00037</t>
  </si>
  <si>
    <t>Sa_00088</t>
  </si>
  <si>
    <t>Ma_00148</t>
  </si>
  <si>
    <t>Sa_00104</t>
  </si>
  <si>
    <t>Sa_00097</t>
  </si>
  <si>
    <t>Sa_00118</t>
  </si>
  <si>
    <t>Sa_00021</t>
  </si>
  <si>
    <t>Sa_00111</t>
  </si>
  <si>
    <t>Sa_00141</t>
  </si>
  <si>
    <t>Sa_00014</t>
  </si>
  <si>
    <t>Sales VP</t>
  </si>
  <si>
    <t>Sa_00127</t>
  </si>
  <si>
    <t>Sa_00074</t>
  </si>
  <si>
    <t>Sales Head</t>
  </si>
  <si>
    <t>Ac_00028</t>
  </si>
  <si>
    <t>Ma_00075</t>
  </si>
  <si>
    <t>Sales</t>
  </si>
  <si>
    <t>Ma_00015</t>
  </si>
  <si>
    <t>Ma_00135</t>
  </si>
  <si>
    <t>Ma_00089</t>
  </si>
  <si>
    <t>Ma_00012</t>
  </si>
  <si>
    <t>Ma_00128</t>
  </si>
  <si>
    <t>Ma_00059</t>
  </si>
  <si>
    <t>Ma_00068</t>
  </si>
  <si>
    <t>Ma_00022</t>
  </si>
  <si>
    <t>Ma_00105</t>
  </si>
  <si>
    <t>Ma_00112</t>
  </si>
  <si>
    <t>Ma_00098</t>
  </si>
  <si>
    <t>Ma_00052</t>
  </si>
  <si>
    <t>Ma_00045</t>
  </si>
  <si>
    <t>Ma_00038</t>
  </si>
  <si>
    <t>Ma_00119</t>
  </si>
  <si>
    <t>Ma_00142</t>
  </si>
  <si>
    <t>Ma_00082</t>
  </si>
  <si>
    <t>Employee ID</t>
  </si>
  <si>
    <t>Department</t>
  </si>
  <si>
    <t>Employee Designation</t>
  </si>
  <si>
    <t>Year of Joining</t>
  </si>
  <si>
    <t>Salary before Tax (INR)</t>
  </si>
  <si>
    <t>Income Tax (INR)</t>
  </si>
  <si>
    <t>Salary after Tax (INR)</t>
  </si>
  <si>
    <t>Row Labels</t>
  </si>
  <si>
    <t>Grand Total</t>
  </si>
  <si>
    <t>Count of Employee ID</t>
  </si>
  <si>
    <t>Sum of Salary before Tax (INR)</t>
  </si>
  <si>
    <t>Sum of Income Tax (INR)</t>
  </si>
  <si>
    <t>Count of Department</t>
  </si>
  <si>
    <t>Count of Employee Designation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</si>
</sst>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3"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theme="4" tint="0.39997558519241921"/>
      </right>
      <top style="thin">
        <color theme="4" tint="0.39997558519241921"/>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theme="4" tint="0.39997558519241921"/>
      </right>
      <top/>
      <bottom style="medium">
        <color indexed="64"/>
      </bottom>
      <diagonal/>
    </border>
    <border>
      <left/>
      <right style="thin">
        <color indexed="64"/>
      </right>
      <top style="thin">
        <color theme="4" tint="0.39997558519241921"/>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0" fillId="2" borderId="1" xfId="0" applyFont="1" applyFill="1" applyBorder="1"/>
    <xf numFmtId="164" fontId="0" fillId="2" borderId="1" xfId="1" applyNumberFormat="1" applyFont="1" applyFill="1" applyBorder="1"/>
    <xf numFmtId="164" fontId="0" fillId="2" borderId="2" xfId="1" applyNumberFormat="1" applyFont="1" applyFill="1" applyBorder="1"/>
    <xf numFmtId="0" fontId="0" fillId="0" borderId="3" xfId="0" applyFont="1" applyBorder="1"/>
    <xf numFmtId="0" fontId="0" fillId="0" borderId="1" xfId="0" applyFont="1" applyBorder="1"/>
    <xf numFmtId="164" fontId="0" fillId="0" borderId="3" xfId="1" applyNumberFormat="1" applyFont="1" applyBorder="1"/>
    <xf numFmtId="0" fontId="0" fillId="2" borderId="3" xfId="0" applyFont="1" applyFill="1" applyBorder="1"/>
    <xf numFmtId="164" fontId="0" fillId="2" borderId="3" xfId="1" applyNumberFormat="1" applyFont="1" applyFill="1" applyBorder="1"/>
    <xf numFmtId="164" fontId="0" fillId="2" borderId="4" xfId="1" applyNumberFormat="1" applyFont="1" applyFill="1" applyBorder="1"/>
    <xf numFmtId="164" fontId="0" fillId="0" borderId="4" xfId="1" applyNumberFormat="1" applyFont="1" applyBorder="1"/>
    <xf numFmtId="0" fontId="0" fillId="2"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0" fillId="2" borderId="9" xfId="0" applyFont="1" applyFill="1" applyBorder="1"/>
    <xf numFmtId="0" fontId="0" fillId="0" borderId="10" xfId="0" applyFont="1" applyBorder="1"/>
    <xf numFmtId="0" fontId="0" fillId="2" borderId="10" xfId="0" applyFont="1" applyFill="1" applyBorder="1"/>
    <xf numFmtId="0" fontId="0" fillId="2" borderId="1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4" borderId="0" xfId="0" applyFill="1"/>
  </cellXfs>
  <cellStyles count="2">
    <cellStyle name="Comma" xfId="1" builtinId="3"/>
    <cellStyle name="Normal" xfId="0" builtinId="0"/>
  </cellStyles>
  <dxfs count="10">
    <dxf>
      <font>
        <b val="0"/>
        <i val="0"/>
        <strike val="0"/>
        <condense val="0"/>
        <extend val="0"/>
        <outline val="0"/>
        <shadow val="0"/>
        <u val="none"/>
        <vertAlign val="baseline"/>
        <sz val="11"/>
        <color theme="1"/>
        <name val="Calibri"/>
        <scheme val="minor"/>
      </font>
      <numFmt numFmtId="164" formatCode="_(* #,##0_);_(* \(#,##0\);_(* &quot;-&quot;??_);_(@_)"/>
      <fill>
        <patternFill patternType="solid">
          <fgColor theme="4" tint="0.79998168889431442"/>
          <bgColor theme="4" tint="0.79998168889431442"/>
        </patternFill>
      </fill>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1"/>
        <color theme="0"/>
        <name val="Calibri"/>
        <scheme val="minor"/>
      </font>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[PROJECT2.xlsx]Sheet2!PivotTable1</c:name>
    <c:fmtId val="0"/>
  </c:pivotSource>
  <c:chart>
    <c:title>
      <c:tx>
        <c:rich>
          <a:bodyPr/>
          <a:lstStyle/>
          <a:p>
            <a:pPr>
              <a:defRPr/>
            </a:pPr>
            <a:r>
              <a:rPr lang="en-US"/>
              <a:t>Salary</a:t>
            </a:r>
            <a:r>
              <a:rPr lang="en-US" baseline="0"/>
              <a:t> Before Tax</a:t>
            </a:r>
            <a:endParaRPr lang="en-US"/>
          </a:p>
        </c:rich>
      </c:tx>
      <c:layout>
        <c:manualLayout>
          <c:xMode val="edge"/>
          <c:yMode val="edge"/>
          <c:x val="0.28555555555555562"/>
          <c:y val="0"/>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1.8919947506561681E-2"/>
              <c:y val="1.5254811898512686E-2"/>
            </c:manualLayout>
          </c:layout>
          <c:showLegendKey val="0"/>
          <c:showVal val="1"/>
          <c:showCatName val="0"/>
          <c:showSerName val="0"/>
          <c:showPercent val="0"/>
          <c:showBubbleSize val="0"/>
        </c:dLbl>
      </c:pivotFmt>
      <c:pivotFmt>
        <c:idx val="2"/>
        <c:dLbl>
          <c:idx val="0"/>
          <c:layout>
            <c:manualLayout>
              <c:x val="7.776027996500437E-2"/>
              <c:y val="-5.8304899387576554E-2"/>
            </c:manualLayout>
          </c:layout>
          <c:showLegendKey val="0"/>
          <c:showVal val="1"/>
          <c:showCatName val="0"/>
          <c:showSerName val="0"/>
          <c:showPercent val="0"/>
          <c:showBubbleSize val="0"/>
        </c:dLbl>
      </c:pivotFmt>
      <c:pivotFmt>
        <c:idx val="3"/>
        <c:dLbl>
          <c:idx val="0"/>
          <c:layout>
            <c:manualLayout>
              <c:x val="5.0535214348206473E-2"/>
              <c:y val="-4.99420384951881E-2"/>
            </c:manualLayout>
          </c:layout>
          <c:showLegendKey val="0"/>
          <c:showVal val="1"/>
          <c:showCatName val="0"/>
          <c:showSerName val="0"/>
          <c:showPercent val="0"/>
          <c:showBubbleSize val="0"/>
        </c:dLbl>
      </c:pivotFmt>
      <c:pivotFmt>
        <c:idx val="4"/>
        <c:dLbl>
          <c:idx val="0"/>
          <c:layout>
            <c:manualLayout>
              <c:x val="-3.9347550306211725E-2"/>
              <c:y val="1.2728200641586512E-2"/>
            </c:manualLayout>
          </c:layout>
          <c:showLegendKey val="0"/>
          <c:showVal val="1"/>
          <c:showCatName val="0"/>
          <c:showSerName val="0"/>
          <c:showPercent val="0"/>
          <c:showBubbleSize val="0"/>
        </c:dLbl>
      </c:pivotFmt>
      <c:pivotFmt>
        <c:idx val="5"/>
        <c:dLbl>
          <c:idx val="0"/>
          <c:layout>
            <c:manualLayout>
              <c:x val="-4.1588582677165357E-2"/>
              <c:y val="6.6360454943132112E-3"/>
            </c:manualLayout>
          </c:layout>
          <c:showLegendKey val="0"/>
          <c:showVal val="1"/>
          <c:showCatName val="0"/>
          <c:showSerName val="0"/>
          <c:showPercent val="0"/>
          <c:showBubbleSize val="0"/>
        </c:dLbl>
      </c:pivotFmt>
      <c:pivotFmt>
        <c:idx val="6"/>
        <c:dLbl>
          <c:idx val="0"/>
          <c:layout>
            <c:manualLayout>
              <c:x val="-7.3459755030621174E-2"/>
              <c:y val="-4.6004666083406242E-4"/>
            </c:manualLayout>
          </c:layout>
          <c:showLegendKey val="0"/>
          <c:showVal val="1"/>
          <c:showCatName val="0"/>
          <c:showSerName val="0"/>
          <c:showPercent val="0"/>
          <c:showBubbleSize val="0"/>
        </c:dLbl>
      </c:pivotFmt>
    </c:pivotFmts>
    <c:plotArea>
      <c:layout/>
      <c:pieChart>
        <c:varyColors val="1"/>
        <c:ser>
          <c:idx val="0"/>
          <c:order val="0"/>
          <c:tx>
            <c:strRef>
              <c:f>Sheet2!$B$1</c:f>
              <c:strCache>
                <c:ptCount val="1"/>
                <c:pt idx="0">
                  <c:v>Total</c:v>
                </c:pt>
              </c:strCache>
            </c:strRef>
          </c:tx>
          <c:dLbls>
            <c:dLbl>
              <c:idx val="0"/>
              <c:layout>
                <c:manualLayout>
                  <c:x val="1.8919947506561681E-2"/>
                  <c:y val="1.5254811898512686E-2"/>
                </c:manualLayout>
              </c:layout>
              <c:showLegendKey val="0"/>
              <c:showVal val="1"/>
              <c:showCatName val="0"/>
              <c:showSerName val="0"/>
              <c:showPercent val="0"/>
              <c:showBubbleSize val="0"/>
            </c:dLbl>
            <c:dLbl>
              <c:idx val="1"/>
              <c:layout>
                <c:manualLayout>
                  <c:x val="7.776027996500437E-2"/>
                  <c:y val="-5.8304899387576554E-2"/>
                </c:manualLayout>
              </c:layout>
              <c:showLegendKey val="0"/>
              <c:showVal val="1"/>
              <c:showCatName val="0"/>
              <c:showSerName val="0"/>
              <c:showPercent val="0"/>
              <c:showBubbleSize val="0"/>
            </c:dLbl>
            <c:dLbl>
              <c:idx val="2"/>
              <c:layout>
                <c:manualLayout>
                  <c:x val="-7.3459755030621174E-2"/>
                  <c:y val="-4.6004666083406242E-4"/>
                </c:manualLayout>
              </c:layout>
              <c:showLegendKey val="0"/>
              <c:showVal val="1"/>
              <c:showCatName val="0"/>
              <c:showSerName val="0"/>
              <c:showPercent val="0"/>
              <c:showBubbleSize val="0"/>
            </c:dLbl>
            <c:dLbl>
              <c:idx val="3"/>
              <c:layout>
                <c:manualLayout>
                  <c:x val="-4.1588582677165357E-2"/>
                  <c:y val="6.6360454943132112E-3"/>
                </c:manualLayout>
              </c:layout>
              <c:showLegendKey val="0"/>
              <c:showVal val="1"/>
              <c:showCatName val="0"/>
              <c:showSerName val="0"/>
              <c:showPercent val="0"/>
              <c:showBubbleSize val="0"/>
            </c:dLbl>
            <c:dLbl>
              <c:idx val="4"/>
              <c:layout>
                <c:manualLayout>
                  <c:x val="-3.9347550306211725E-2"/>
                  <c:y val="1.2728200641586512E-2"/>
                </c:manualLayout>
              </c:layout>
              <c:showLegendKey val="0"/>
              <c:showVal val="1"/>
              <c:showCatName val="0"/>
              <c:showSerName val="0"/>
              <c:showPercent val="0"/>
              <c:showBubbleSize val="0"/>
            </c:dLbl>
            <c:dLbl>
              <c:idx val="6"/>
              <c:layout>
                <c:manualLayout>
                  <c:x val="5.0535214348206473E-2"/>
                  <c:y val="-4.99420384951881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Sheet2!$A$2:$A$9</c:f>
              <c:strCache>
                <c:ptCount val="7"/>
                <c:pt idx="0">
                  <c:v>Manufacturing</c:v>
                </c:pt>
                <c:pt idx="1">
                  <c:v>Accounts</c:v>
                </c:pt>
                <c:pt idx="2">
                  <c:v>Operations</c:v>
                </c:pt>
                <c:pt idx="3">
                  <c:v>Packaging</c:v>
                </c:pt>
                <c:pt idx="4">
                  <c:v>Sales</c:v>
                </c:pt>
                <c:pt idx="5">
                  <c:v>Admin</c:v>
                </c:pt>
                <c:pt idx="6">
                  <c:v>HR</c:v>
                </c:pt>
              </c:strCache>
            </c:strRef>
          </c:cat>
          <c:val>
            <c:numRef>
              <c:f>Sheet2!$B$2:$B$9</c:f>
              <c:numCache>
                <c:formatCode>General</c:formatCode>
                <c:ptCount val="7"/>
                <c:pt idx="0">
                  <c:v>71312510.384753689</c:v>
                </c:pt>
                <c:pt idx="1">
                  <c:v>62902326.465453178</c:v>
                </c:pt>
                <c:pt idx="2">
                  <c:v>40180362.173149891</c:v>
                </c:pt>
                <c:pt idx="3">
                  <c:v>29480299.781417847</c:v>
                </c:pt>
                <c:pt idx="4">
                  <c:v>22910890.614897054</c:v>
                </c:pt>
                <c:pt idx="5">
                  <c:v>18240022.359073903</c:v>
                </c:pt>
                <c:pt idx="6">
                  <c:v>673606.60815555416</c:v>
                </c:pt>
              </c:numCache>
            </c:numRef>
          </c:val>
        </c:ser>
        <c:dLbls>
          <c:showLegendKey val="0"/>
          <c:showVal val="0"/>
          <c:showCatName val="0"/>
          <c:showSerName val="0"/>
          <c:showPercent val="0"/>
          <c:showBubbleSize val="0"/>
          <c:showLeaderLines val="1"/>
        </c:dLbls>
        <c:firstSliceAng val="0"/>
      </c:pieChart>
    </c:plotArea>
    <c:legend>
      <c:legendPos val="t"/>
      <c:layout>
        <c:manualLayout>
          <c:xMode val="edge"/>
          <c:yMode val="edge"/>
          <c:x val="0.05"/>
          <c:y val="0.10173629337999417"/>
          <c:w val="0.9"/>
          <c:h val="8.3717191601049873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[PROJECT2.xlsx]Sheet1!PivotTable2</c:name>
    <c:fmtId val="4"/>
  </c:pivotSource>
  <c:chart>
    <c:title>
      <c:tx>
        <c:rich>
          <a:bodyPr/>
          <a:lstStyle/>
          <a:p>
            <a:pPr>
              <a:defRPr/>
            </a:pPr>
            <a:r>
              <a:rPr lang="en-US"/>
              <a:t>Year</a:t>
            </a:r>
            <a:r>
              <a:rPr lang="en-US" baseline="0"/>
              <a:t> Of joining</a:t>
            </a:r>
            <a:endParaRPr lang="en-US"/>
          </a:p>
        </c:rich>
      </c:tx>
      <c:layout>
        <c:manualLayout>
          <c:xMode val="edge"/>
          <c:yMode val="edge"/>
          <c:x val="0.35947551373151526"/>
          <c:y val="3.7854889589905363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Sheet1!$B$3</c:f>
              <c:strCache>
                <c:ptCount val="1"/>
                <c:pt idx="0">
                  <c:v>Total</c:v>
                </c:pt>
              </c:strCache>
            </c:strRef>
          </c:tx>
          <c:marker>
            <c:symbol val="none"/>
          </c:marker>
          <c:cat>
            <c:strRef>
              <c:f>Sheet1!$A$4:$A$28</c:f>
              <c:strCache>
                <c:ptCount val="24"/>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strCache>
            </c:strRef>
          </c:cat>
          <c:val>
            <c:numRef>
              <c:f>Sheet1!$B$4:$B$28</c:f>
              <c:numCache>
                <c:formatCode>General</c:formatCode>
                <c:ptCount val="24"/>
                <c:pt idx="0">
                  <c:v>5</c:v>
                </c:pt>
                <c:pt idx="1">
                  <c:v>5</c:v>
                </c:pt>
                <c:pt idx="2">
                  <c:v>5</c:v>
                </c:pt>
                <c:pt idx="3">
                  <c:v>4</c:v>
                </c:pt>
                <c:pt idx="4">
                  <c:v>4</c:v>
                </c:pt>
                <c:pt idx="5">
                  <c:v>6</c:v>
                </c:pt>
                <c:pt idx="6">
                  <c:v>5</c:v>
                </c:pt>
                <c:pt idx="7">
                  <c:v>5</c:v>
                </c:pt>
                <c:pt idx="8">
                  <c:v>5</c:v>
                </c:pt>
                <c:pt idx="9">
                  <c:v>5</c:v>
                </c:pt>
                <c:pt idx="10">
                  <c:v>8</c:v>
                </c:pt>
                <c:pt idx="11">
                  <c:v>8</c:v>
                </c:pt>
                <c:pt idx="12">
                  <c:v>9</c:v>
                </c:pt>
                <c:pt idx="13">
                  <c:v>7</c:v>
                </c:pt>
                <c:pt idx="14">
                  <c:v>3</c:v>
                </c:pt>
                <c:pt idx="15">
                  <c:v>3</c:v>
                </c:pt>
                <c:pt idx="16">
                  <c:v>9</c:v>
                </c:pt>
                <c:pt idx="17">
                  <c:v>10</c:v>
                </c:pt>
                <c:pt idx="18">
                  <c:v>10</c:v>
                </c:pt>
                <c:pt idx="19">
                  <c:v>9</c:v>
                </c:pt>
                <c:pt idx="20">
                  <c:v>9</c:v>
                </c:pt>
                <c:pt idx="21">
                  <c:v>4</c:v>
                </c:pt>
                <c:pt idx="22">
                  <c:v>4</c:v>
                </c:pt>
                <c:pt idx="23">
                  <c:v>3</c:v>
                </c:pt>
              </c:numCache>
            </c:numRef>
          </c:val>
          <c:smooth val="0"/>
        </c:ser>
        <c:dLbls>
          <c:showLegendKey val="0"/>
          <c:showVal val="0"/>
          <c:showCatName val="0"/>
          <c:showSerName val="0"/>
          <c:showPercent val="0"/>
          <c:showBubbleSize val="0"/>
        </c:dLbls>
        <c:marker val="1"/>
        <c:smooth val="0"/>
        <c:axId val="209014784"/>
        <c:axId val="208758464"/>
      </c:lineChart>
      <c:catAx>
        <c:axId val="209014784"/>
        <c:scaling>
          <c:orientation val="minMax"/>
        </c:scaling>
        <c:delete val="0"/>
        <c:axPos val="b"/>
        <c:majorTickMark val="out"/>
        <c:minorTickMark val="none"/>
        <c:tickLblPos val="nextTo"/>
        <c:crossAx val="208758464"/>
        <c:crosses val="autoZero"/>
        <c:auto val="1"/>
        <c:lblAlgn val="ctr"/>
        <c:lblOffset val="100"/>
        <c:noMultiLvlLbl val="0"/>
      </c:catAx>
      <c:valAx>
        <c:axId val="208758464"/>
        <c:scaling>
          <c:orientation val="minMax"/>
        </c:scaling>
        <c:delete val="0"/>
        <c:axPos val="l"/>
        <c:majorGridlines/>
        <c:numFmt formatCode="General" sourceLinked="1"/>
        <c:majorTickMark val="out"/>
        <c:minorTickMark val="none"/>
        <c:tickLblPos val="nextTo"/>
        <c:crossAx val="209014784"/>
        <c:crosses val="autoZero"/>
        <c:crossBetween val="between"/>
      </c:valAx>
      <c:spPr>
        <a:noFill/>
      </c:spPr>
    </c:plotArea>
    <c:legend>
      <c:legendPos val="r"/>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[PROJECT2.xlsx]Sheet2!PivotTable1</c:name>
    <c:fmtId val="2"/>
  </c:pivotSource>
  <c:chart>
    <c:title>
      <c:tx>
        <c:rich>
          <a:bodyPr/>
          <a:lstStyle/>
          <a:p>
            <a:pPr>
              <a:defRPr/>
            </a:pPr>
            <a:r>
              <a:rPr lang="en-US"/>
              <a:t>Salary</a:t>
            </a:r>
            <a:r>
              <a:rPr lang="en-US" baseline="0"/>
              <a:t> Before Tax</a:t>
            </a:r>
            <a:endParaRPr lang="en-US"/>
          </a:p>
        </c:rich>
      </c:tx>
      <c:layout>
        <c:manualLayout>
          <c:xMode val="edge"/>
          <c:yMode val="edge"/>
          <c:x val="0.28555555555555562"/>
          <c:y val="0"/>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1.8919947506561681E-2"/>
              <c:y val="1.5254811898512686E-2"/>
            </c:manualLayout>
          </c:layout>
          <c:showLegendKey val="0"/>
          <c:showVal val="1"/>
          <c:showCatName val="0"/>
          <c:showSerName val="0"/>
          <c:showPercent val="0"/>
          <c:showBubbleSize val="0"/>
        </c:dLbl>
      </c:pivotFmt>
      <c:pivotFmt>
        <c:idx val="2"/>
        <c:dLbl>
          <c:idx val="0"/>
          <c:layout>
            <c:manualLayout>
              <c:x val="7.776027996500437E-2"/>
              <c:y val="-5.8304899387576554E-2"/>
            </c:manualLayout>
          </c:layout>
          <c:showLegendKey val="0"/>
          <c:showVal val="1"/>
          <c:showCatName val="0"/>
          <c:showSerName val="0"/>
          <c:showPercent val="0"/>
          <c:showBubbleSize val="0"/>
        </c:dLbl>
      </c:pivotFmt>
      <c:pivotFmt>
        <c:idx val="3"/>
        <c:dLbl>
          <c:idx val="0"/>
          <c:layout>
            <c:manualLayout>
              <c:x val="5.0535214348206473E-2"/>
              <c:y val="-4.99420384951881E-2"/>
            </c:manualLayout>
          </c:layout>
          <c:showLegendKey val="0"/>
          <c:showVal val="1"/>
          <c:showCatName val="0"/>
          <c:showSerName val="0"/>
          <c:showPercent val="0"/>
          <c:showBubbleSize val="0"/>
        </c:dLbl>
      </c:pivotFmt>
      <c:pivotFmt>
        <c:idx val="4"/>
        <c:dLbl>
          <c:idx val="0"/>
          <c:layout>
            <c:manualLayout>
              <c:x val="-3.9347550306211725E-2"/>
              <c:y val="1.2728200641586512E-2"/>
            </c:manualLayout>
          </c:layout>
          <c:showLegendKey val="0"/>
          <c:showVal val="1"/>
          <c:showCatName val="0"/>
          <c:showSerName val="0"/>
          <c:showPercent val="0"/>
          <c:showBubbleSize val="0"/>
        </c:dLbl>
      </c:pivotFmt>
      <c:pivotFmt>
        <c:idx val="5"/>
        <c:dLbl>
          <c:idx val="0"/>
          <c:layout>
            <c:manualLayout>
              <c:x val="-4.1588582677165357E-2"/>
              <c:y val="6.6360454943132112E-3"/>
            </c:manualLayout>
          </c:layout>
          <c:showLegendKey val="0"/>
          <c:showVal val="1"/>
          <c:showCatName val="0"/>
          <c:showSerName val="0"/>
          <c:showPercent val="0"/>
          <c:showBubbleSize val="0"/>
        </c:dLbl>
      </c:pivotFmt>
      <c:pivotFmt>
        <c:idx val="6"/>
        <c:dLbl>
          <c:idx val="0"/>
          <c:layout>
            <c:manualLayout>
              <c:x val="-7.3459755030621174E-2"/>
              <c:y val="-4.6004666083406242E-4"/>
            </c:manualLayout>
          </c:layout>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dLbl>
          <c:idx val="0"/>
          <c:layout>
            <c:manualLayout>
              <c:x val="1.8919947506561681E-2"/>
              <c:y val="1.5254811898512686E-2"/>
            </c:manualLayout>
          </c:layout>
          <c:showLegendKey val="0"/>
          <c:showVal val="1"/>
          <c:showCatName val="0"/>
          <c:showSerName val="0"/>
          <c:showPercent val="0"/>
          <c:showBubbleSize val="0"/>
        </c:dLbl>
      </c:pivotFmt>
      <c:pivotFmt>
        <c:idx val="9"/>
        <c:dLbl>
          <c:idx val="0"/>
          <c:layout>
            <c:manualLayout>
              <c:x val="7.776027996500437E-2"/>
              <c:y val="-5.8304899387576554E-2"/>
            </c:manualLayout>
          </c:layout>
          <c:showLegendKey val="0"/>
          <c:showVal val="1"/>
          <c:showCatName val="0"/>
          <c:showSerName val="0"/>
          <c:showPercent val="0"/>
          <c:showBubbleSize val="0"/>
        </c:dLbl>
      </c:pivotFmt>
      <c:pivotFmt>
        <c:idx val="10"/>
        <c:dLbl>
          <c:idx val="0"/>
          <c:layout>
            <c:manualLayout>
              <c:x val="-7.3459755030621174E-2"/>
              <c:y val="-4.6004666083406242E-4"/>
            </c:manualLayout>
          </c:layout>
          <c:showLegendKey val="0"/>
          <c:showVal val="1"/>
          <c:showCatName val="0"/>
          <c:showSerName val="0"/>
          <c:showPercent val="0"/>
          <c:showBubbleSize val="0"/>
        </c:dLbl>
      </c:pivotFmt>
      <c:pivotFmt>
        <c:idx val="11"/>
        <c:dLbl>
          <c:idx val="0"/>
          <c:layout>
            <c:manualLayout>
              <c:x val="-4.1588582677165357E-2"/>
              <c:y val="6.6360454943132112E-3"/>
            </c:manualLayout>
          </c:layout>
          <c:showLegendKey val="0"/>
          <c:showVal val="1"/>
          <c:showCatName val="0"/>
          <c:showSerName val="0"/>
          <c:showPercent val="0"/>
          <c:showBubbleSize val="0"/>
        </c:dLbl>
      </c:pivotFmt>
      <c:pivotFmt>
        <c:idx val="12"/>
        <c:dLbl>
          <c:idx val="0"/>
          <c:layout>
            <c:manualLayout>
              <c:x val="-3.9347550306211725E-2"/>
              <c:y val="1.2728200641586512E-2"/>
            </c:manualLayout>
          </c:layout>
          <c:showLegendKey val="0"/>
          <c:showVal val="1"/>
          <c:showCatName val="0"/>
          <c:showSerName val="0"/>
          <c:showPercent val="0"/>
          <c:showBubbleSize val="0"/>
        </c:dLbl>
      </c:pivotFmt>
      <c:pivotFmt>
        <c:idx val="13"/>
        <c:dLbl>
          <c:idx val="0"/>
          <c:layout>
            <c:manualLayout>
              <c:x val="5.0535214348206473E-2"/>
              <c:y val="-4.99420384951881E-2"/>
            </c:manualLayout>
          </c:layout>
          <c:showLegendKey val="0"/>
          <c:showVal val="1"/>
          <c:showCatName val="0"/>
          <c:showSerName val="0"/>
          <c:showPercent val="0"/>
          <c:showBubbleSize val="0"/>
        </c:dLbl>
      </c:pivotFmt>
      <c:pivotFmt>
        <c:idx val="14"/>
        <c:marker>
          <c:symbol val="none"/>
        </c:marker>
        <c:dLbl>
          <c:idx val="0"/>
          <c:spPr/>
          <c:txPr>
            <a:bodyPr/>
            <a:lstStyle/>
            <a:p>
              <a:pPr>
                <a:defRPr/>
              </a:pPr>
              <a:endParaRPr lang="en-US"/>
            </a:p>
          </c:txPr>
          <c:showLegendKey val="0"/>
          <c:showVal val="1"/>
          <c:showCatName val="0"/>
          <c:showSerName val="0"/>
          <c:showPercent val="0"/>
          <c:showBubbleSize val="0"/>
        </c:dLbl>
      </c:pivotFmt>
      <c:pivotFmt>
        <c:idx val="15"/>
        <c:dLbl>
          <c:idx val="0"/>
          <c:layout>
            <c:manualLayout>
              <c:x val="1.8919947506561681E-2"/>
              <c:y val="1.5254811898512686E-2"/>
            </c:manualLayout>
          </c:layout>
          <c:showLegendKey val="0"/>
          <c:showVal val="1"/>
          <c:showCatName val="0"/>
          <c:showSerName val="0"/>
          <c:showPercent val="0"/>
          <c:showBubbleSize val="0"/>
        </c:dLbl>
      </c:pivotFmt>
      <c:pivotFmt>
        <c:idx val="16"/>
        <c:dLbl>
          <c:idx val="0"/>
          <c:layout>
            <c:manualLayout>
              <c:x val="0.25707064892750464"/>
              <c:y val="-0.1016120809740345"/>
            </c:manualLayout>
          </c:layout>
          <c:showLegendKey val="0"/>
          <c:showVal val="1"/>
          <c:showCatName val="0"/>
          <c:showSerName val="0"/>
          <c:showPercent val="0"/>
          <c:showBubbleSize val="0"/>
        </c:dLbl>
      </c:pivotFmt>
      <c:pivotFmt>
        <c:idx val="17"/>
        <c:dLbl>
          <c:idx val="0"/>
          <c:layout>
            <c:manualLayout>
              <c:x val="-7.3459755030621174E-2"/>
              <c:y val="-4.6004666083406242E-4"/>
            </c:manualLayout>
          </c:layout>
          <c:showLegendKey val="0"/>
          <c:showVal val="1"/>
          <c:showCatName val="0"/>
          <c:showSerName val="0"/>
          <c:showPercent val="0"/>
          <c:showBubbleSize val="0"/>
        </c:dLbl>
      </c:pivotFmt>
      <c:pivotFmt>
        <c:idx val="18"/>
        <c:dLbl>
          <c:idx val="0"/>
          <c:layout>
            <c:manualLayout>
              <c:x val="-4.1588582677165357E-2"/>
              <c:y val="6.6360454943132112E-3"/>
            </c:manualLayout>
          </c:layout>
          <c:showLegendKey val="0"/>
          <c:showVal val="1"/>
          <c:showCatName val="0"/>
          <c:showSerName val="0"/>
          <c:showPercent val="0"/>
          <c:showBubbleSize val="0"/>
        </c:dLbl>
      </c:pivotFmt>
      <c:pivotFmt>
        <c:idx val="19"/>
        <c:dLbl>
          <c:idx val="0"/>
          <c:layout>
            <c:manualLayout>
              <c:x val="-3.9347550306211725E-2"/>
              <c:y val="1.2728200641586512E-2"/>
            </c:manualLayout>
          </c:layout>
          <c:showLegendKey val="0"/>
          <c:showVal val="1"/>
          <c:showCatName val="0"/>
          <c:showSerName val="0"/>
          <c:showPercent val="0"/>
          <c:showBubbleSize val="0"/>
        </c:dLbl>
      </c:pivotFmt>
      <c:pivotFmt>
        <c:idx val="20"/>
        <c:dLbl>
          <c:idx val="0"/>
          <c:layout>
            <c:manualLayout>
              <c:x val="0.14293769642000392"/>
              <c:y val="5.0021459899914833E-3"/>
            </c:manualLayout>
          </c:layout>
          <c:showLegendKey val="0"/>
          <c:showVal val="1"/>
          <c:showCatName val="0"/>
          <c:showSerName val="0"/>
          <c:showPercent val="0"/>
          <c:showBubbleSize val="0"/>
        </c:dLbl>
      </c:pivotFmt>
      <c:pivotFmt>
        <c:idx val="21"/>
        <c:dLbl>
          <c:idx val="0"/>
          <c:layout>
            <c:manualLayout>
              <c:x val="6.3410786424716162E-2"/>
              <c:y val="-8.4690025037136712E-2"/>
            </c:manualLayout>
          </c:layout>
          <c:showLegendKey val="0"/>
          <c:showVal val="1"/>
          <c:showCatName val="0"/>
          <c:showSerName val="0"/>
          <c:showPercent val="0"/>
          <c:showBubbleSize val="0"/>
        </c:dLbl>
      </c:pivotFmt>
    </c:pivotFmts>
    <c:plotArea>
      <c:layout/>
      <c:pieChart>
        <c:varyColors val="1"/>
        <c:ser>
          <c:idx val="0"/>
          <c:order val="0"/>
          <c:tx>
            <c:strRef>
              <c:f>Sheet2!$B$1</c:f>
              <c:strCache>
                <c:ptCount val="1"/>
                <c:pt idx="0">
                  <c:v>Total</c:v>
                </c:pt>
              </c:strCache>
            </c:strRef>
          </c:tx>
          <c:dLbls>
            <c:dLbl>
              <c:idx val="0"/>
              <c:layout>
                <c:manualLayout>
                  <c:x val="1.8919947506561681E-2"/>
                  <c:y val="1.5254811898512686E-2"/>
                </c:manualLayout>
              </c:layout>
              <c:showLegendKey val="0"/>
              <c:showVal val="1"/>
              <c:showCatName val="0"/>
              <c:showSerName val="0"/>
              <c:showPercent val="0"/>
              <c:showBubbleSize val="0"/>
            </c:dLbl>
            <c:dLbl>
              <c:idx val="1"/>
              <c:layout>
                <c:manualLayout>
                  <c:x val="0.25707064892750464"/>
                  <c:y val="-0.1016120809740345"/>
                </c:manualLayout>
              </c:layout>
              <c:showLegendKey val="0"/>
              <c:showVal val="1"/>
              <c:showCatName val="0"/>
              <c:showSerName val="0"/>
              <c:showPercent val="0"/>
              <c:showBubbleSize val="0"/>
            </c:dLbl>
            <c:dLbl>
              <c:idx val="2"/>
              <c:layout>
                <c:manualLayout>
                  <c:x val="-7.3459755030621174E-2"/>
                  <c:y val="-4.6004666083406242E-4"/>
                </c:manualLayout>
              </c:layout>
              <c:showLegendKey val="0"/>
              <c:showVal val="1"/>
              <c:showCatName val="0"/>
              <c:showSerName val="0"/>
              <c:showPercent val="0"/>
              <c:showBubbleSize val="0"/>
            </c:dLbl>
            <c:dLbl>
              <c:idx val="3"/>
              <c:layout>
                <c:manualLayout>
                  <c:x val="-4.1588582677165357E-2"/>
                  <c:y val="6.6360454943132112E-3"/>
                </c:manualLayout>
              </c:layout>
              <c:showLegendKey val="0"/>
              <c:showVal val="1"/>
              <c:showCatName val="0"/>
              <c:showSerName val="0"/>
              <c:showPercent val="0"/>
              <c:showBubbleSize val="0"/>
            </c:dLbl>
            <c:dLbl>
              <c:idx val="4"/>
              <c:layout>
                <c:manualLayout>
                  <c:x val="-3.9347550306211725E-2"/>
                  <c:y val="1.2728200641586512E-2"/>
                </c:manualLayout>
              </c:layout>
              <c:showLegendKey val="0"/>
              <c:showVal val="1"/>
              <c:showCatName val="0"/>
              <c:showSerName val="0"/>
              <c:showPercent val="0"/>
              <c:showBubbleSize val="0"/>
            </c:dLbl>
            <c:dLbl>
              <c:idx val="5"/>
              <c:layout>
                <c:manualLayout>
                  <c:x val="6.3410786424716162E-2"/>
                  <c:y val="-8.4690025037136712E-2"/>
                </c:manualLayout>
              </c:layout>
              <c:showLegendKey val="0"/>
              <c:showVal val="1"/>
              <c:showCatName val="0"/>
              <c:showSerName val="0"/>
              <c:showPercent val="0"/>
              <c:showBubbleSize val="0"/>
            </c:dLbl>
            <c:dLbl>
              <c:idx val="6"/>
              <c:layout>
                <c:manualLayout>
                  <c:x val="0.14293769642000392"/>
                  <c:y val="5.0021459899914833E-3"/>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Sheet2!$A$2:$A$9</c:f>
              <c:strCache>
                <c:ptCount val="7"/>
                <c:pt idx="0">
                  <c:v>Manufacturing</c:v>
                </c:pt>
                <c:pt idx="1">
                  <c:v>Accounts</c:v>
                </c:pt>
                <c:pt idx="2">
                  <c:v>Operations</c:v>
                </c:pt>
                <c:pt idx="3">
                  <c:v>Packaging</c:v>
                </c:pt>
                <c:pt idx="4">
                  <c:v>Sales</c:v>
                </c:pt>
                <c:pt idx="5">
                  <c:v>Admin</c:v>
                </c:pt>
                <c:pt idx="6">
                  <c:v>HR</c:v>
                </c:pt>
              </c:strCache>
            </c:strRef>
          </c:cat>
          <c:val>
            <c:numRef>
              <c:f>Sheet2!$B$2:$B$9</c:f>
              <c:numCache>
                <c:formatCode>General</c:formatCode>
                <c:ptCount val="7"/>
                <c:pt idx="0">
                  <c:v>71312510.384753689</c:v>
                </c:pt>
                <c:pt idx="1">
                  <c:v>62902326.465453178</c:v>
                </c:pt>
                <c:pt idx="2">
                  <c:v>40180362.173149891</c:v>
                </c:pt>
                <c:pt idx="3">
                  <c:v>29480299.781417847</c:v>
                </c:pt>
                <c:pt idx="4">
                  <c:v>22910890.614897054</c:v>
                </c:pt>
                <c:pt idx="5">
                  <c:v>18240022.359073903</c:v>
                </c:pt>
                <c:pt idx="6">
                  <c:v>673606.60815555416</c:v>
                </c:pt>
              </c:numCache>
            </c:numRef>
          </c:val>
        </c:ser>
        <c:dLbls>
          <c:showLegendKey val="0"/>
          <c:showVal val="0"/>
          <c:showCatName val="0"/>
          <c:showSerName val="0"/>
          <c:showPercent val="0"/>
          <c:showBubbleSize val="0"/>
          <c:showLeaderLines val="1"/>
        </c:dLbls>
        <c:firstSliceAng val="0"/>
      </c:pieChart>
    </c:plotArea>
    <c:legend>
      <c:legendPos val="t"/>
      <c:layout>
        <c:manualLayout>
          <c:xMode val="edge"/>
          <c:yMode val="edge"/>
          <c:x val="0.05"/>
          <c:y val="0.10173629337999417"/>
          <c:w val="0.9"/>
          <c:h val="8.3717191601049873E-2"/>
        </c:manualLayout>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[PROJECT2.xlsx]Q4!PivotTable4</c:name>
    <c:fmtId val="4"/>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'Q4'!$B$1</c:f>
              <c:strCache>
                <c:ptCount val="1"/>
                <c:pt idx="0">
                  <c:v>Total</c:v>
                </c:pt>
              </c:strCache>
            </c:strRef>
          </c:tx>
          <c:invertIfNegative val="0"/>
          <c:cat>
            <c:strRef>
              <c:f>'Q4'!$A$2:$A$16</c:f>
              <c:strCache>
                <c:ptCount val="14"/>
                <c:pt idx="0">
                  <c:v>Engineer</c:v>
                </c:pt>
                <c:pt idx="1">
                  <c:v>Associate</c:v>
                </c:pt>
                <c:pt idx="2">
                  <c:v>Senior Manager</c:v>
                </c:pt>
                <c:pt idx="3">
                  <c:v>Asst. Manager</c:v>
                </c:pt>
                <c:pt idx="4">
                  <c:v>Sales Asst.</c:v>
                </c:pt>
                <c:pt idx="5">
                  <c:v>Senior Executive</c:v>
                </c:pt>
                <c:pt idx="6">
                  <c:v>Executive</c:v>
                </c:pt>
                <c:pt idx="7">
                  <c:v>Labor</c:v>
                </c:pt>
                <c:pt idx="8">
                  <c:v>Senior Engineer</c:v>
                </c:pt>
                <c:pt idx="9">
                  <c:v>Manager</c:v>
                </c:pt>
                <c:pt idx="10">
                  <c:v>Sales VP</c:v>
                </c:pt>
                <c:pt idx="11">
                  <c:v>Senior Associate</c:v>
                </c:pt>
                <c:pt idx="12">
                  <c:v>Sales Head</c:v>
                </c:pt>
                <c:pt idx="13">
                  <c:v>Receptionist</c:v>
                </c:pt>
              </c:strCache>
            </c:strRef>
          </c:cat>
          <c:val>
            <c:numRef>
              <c:f>'Q4'!$B$2:$B$16</c:f>
              <c:numCache>
                <c:formatCode>General</c:formatCode>
                <c:ptCount val="14"/>
                <c:pt idx="0">
                  <c:v>38</c:v>
                </c:pt>
                <c:pt idx="1">
                  <c:v>21</c:v>
                </c:pt>
                <c:pt idx="2">
                  <c:v>18</c:v>
                </c:pt>
                <c:pt idx="3">
                  <c:v>17</c:v>
                </c:pt>
                <c:pt idx="4">
                  <c:v>17</c:v>
                </c:pt>
                <c:pt idx="5">
                  <c:v>16</c:v>
                </c:pt>
                <c:pt idx="6">
                  <c:v>6</c:v>
                </c:pt>
                <c:pt idx="7">
                  <c:v>4</c:v>
                </c:pt>
                <c:pt idx="8">
                  <c:v>2</c:v>
                </c:pt>
                <c:pt idx="9">
                  <c:v>2</c:v>
                </c:pt>
                <c:pt idx="10">
                  <c:v>1</c:v>
                </c:pt>
                <c:pt idx="11">
                  <c:v>1</c:v>
                </c:pt>
                <c:pt idx="12">
                  <c:v>1</c:v>
                </c:pt>
                <c:pt idx="13">
                  <c:v>1</c:v>
                </c:pt>
              </c:numCache>
            </c:numRef>
          </c:val>
        </c:ser>
        <c:dLbls>
          <c:showLegendKey val="0"/>
          <c:showVal val="0"/>
          <c:showCatName val="0"/>
          <c:showSerName val="0"/>
          <c:showPercent val="0"/>
          <c:showBubbleSize val="0"/>
        </c:dLbls>
        <c:gapWidth val="150"/>
        <c:axId val="209016320"/>
        <c:axId val="208760768"/>
      </c:barChart>
      <c:catAx>
        <c:axId val="209016320"/>
        <c:scaling>
          <c:orientation val="minMax"/>
        </c:scaling>
        <c:delete val="0"/>
        <c:axPos val="b"/>
        <c:majorTickMark val="out"/>
        <c:minorTickMark val="none"/>
        <c:tickLblPos val="nextTo"/>
        <c:crossAx val="208760768"/>
        <c:crosses val="autoZero"/>
        <c:auto val="1"/>
        <c:lblAlgn val="ctr"/>
        <c:lblOffset val="100"/>
        <c:noMultiLvlLbl val="0"/>
      </c:catAx>
      <c:valAx>
        <c:axId val="208760768"/>
        <c:scaling>
          <c:orientation val="minMax"/>
        </c:scaling>
        <c:delete val="0"/>
        <c:axPos val="l"/>
        <c:majorGridlines/>
        <c:numFmt formatCode="General" sourceLinked="1"/>
        <c:majorTickMark val="out"/>
        <c:minorTickMark val="none"/>
        <c:tickLblPos val="nextTo"/>
        <c:crossAx val="209016320"/>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[PROJECT2.xlsx]Q5!PivotTable5</c:name>
    <c:fmtId val="2"/>
  </c:pivotSource>
  <c:chart>
    <c:title>
      <c:tx>
        <c:rich>
          <a:bodyPr/>
          <a:lstStyle/>
          <a:p>
            <a:pPr algn="ctr">
              <a:defRPr/>
            </a:pPr>
            <a:r>
              <a:rPr lang="en-US"/>
              <a:t>Highest</a:t>
            </a:r>
            <a:r>
              <a:rPr lang="en-US" baseline="0"/>
              <a:t> before income tax salary in Department</a:t>
            </a:r>
            <a:endParaRPr lang="en-US"/>
          </a:p>
        </c:rich>
      </c:tx>
      <c:layout>
        <c:manualLayout>
          <c:xMode val="edge"/>
          <c:yMode val="edge"/>
          <c:x val="0.17346805368962182"/>
          <c:y val="0"/>
        </c:manualLayout>
      </c:layout>
      <c:overlay val="0"/>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dLbl>
          <c:idx val="0"/>
          <c:layout>
            <c:manualLayout>
              <c:x val="0.10437795275590551"/>
              <c:y val="-4.1780037911927678E-2"/>
            </c:manualLayout>
          </c:layout>
          <c:showLegendKey val="0"/>
          <c:showVal val="1"/>
          <c:showCatName val="0"/>
          <c:showSerName val="0"/>
          <c:showPercent val="0"/>
          <c:showBubbleSize val="0"/>
        </c:dLbl>
      </c:pivotFmt>
      <c:pivotFmt>
        <c:idx val="3"/>
        <c:dLbl>
          <c:idx val="0"/>
          <c:layout>
            <c:manualLayout>
              <c:x val="4.0055336832895888E-2"/>
              <c:y val="6.649168853893263E-3"/>
            </c:manualLayout>
          </c:layout>
          <c:showLegendKey val="0"/>
          <c:showVal val="1"/>
          <c:showCatName val="0"/>
          <c:showSerName val="0"/>
          <c:showPercent val="0"/>
          <c:showBubbleSize val="0"/>
        </c:dLbl>
      </c:pivotFmt>
      <c:pivotFmt>
        <c:idx val="4"/>
        <c:dLbl>
          <c:idx val="0"/>
          <c:layout>
            <c:manualLayout>
              <c:x val="4.1367891513560802E-2"/>
              <c:y val="-5.6135170603674539E-2"/>
            </c:manualLayout>
          </c:layout>
          <c:showLegendKey val="0"/>
          <c:showVal val="1"/>
          <c:showCatName val="0"/>
          <c:showSerName val="0"/>
          <c:showPercent val="0"/>
          <c:showBubbleSize val="0"/>
        </c:dLbl>
      </c:pivotFmt>
      <c:pivotFmt>
        <c:idx val="5"/>
        <c:dLbl>
          <c:idx val="0"/>
          <c:layout>
            <c:manualLayout>
              <c:x val="-3.0895669291338582E-2"/>
              <c:y val="1.3404053659959172E-3"/>
            </c:manualLayout>
          </c:layout>
          <c:showLegendKey val="0"/>
          <c:showVal val="1"/>
          <c:showCatName val="0"/>
          <c:showSerName val="0"/>
          <c:showPercent val="0"/>
          <c:showBubbleSize val="0"/>
        </c:dLbl>
      </c:pivotFmt>
      <c:pivotFmt>
        <c:idx val="6"/>
        <c:dLbl>
          <c:idx val="0"/>
          <c:layout>
            <c:manualLayout>
              <c:x val="-1.9820647419072617E-2"/>
              <c:y val="2.3640274132400118E-2"/>
            </c:manualLayout>
          </c:layout>
          <c:showLegendKey val="0"/>
          <c:showVal val="1"/>
          <c:showCatName val="0"/>
          <c:showSerName val="0"/>
          <c:showPercent val="0"/>
          <c:showBubbleSize val="0"/>
        </c:dLbl>
      </c:pivotFmt>
      <c:pivotFmt>
        <c:idx val="7"/>
        <c:dLbl>
          <c:idx val="0"/>
          <c:layout>
            <c:manualLayout>
              <c:x val="-4.6836176727909011E-2"/>
              <c:y val="3.6978710994458985E-2"/>
            </c:manualLayout>
          </c:layout>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dLbl>
          <c:idx val="0"/>
          <c:layout>
            <c:manualLayout>
              <c:x val="4.0055336832895888E-2"/>
              <c:y val="6.649168853893263E-3"/>
            </c:manualLayout>
          </c:layout>
          <c:showLegendKey val="0"/>
          <c:showVal val="1"/>
          <c:showCatName val="0"/>
          <c:showSerName val="0"/>
          <c:showPercent val="0"/>
          <c:showBubbleSize val="0"/>
        </c:dLbl>
      </c:pivotFmt>
      <c:pivotFmt>
        <c:idx val="10"/>
        <c:dLbl>
          <c:idx val="0"/>
          <c:layout>
            <c:manualLayout>
              <c:x val="4.1367891513560802E-2"/>
              <c:y val="-5.6135170603674539E-2"/>
            </c:manualLayout>
          </c:layout>
          <c:showLegendKey val="0"/>
          <c:showVal val="1"/>
          <c:showCatName val="0"/>
          <c:showSerName val="0"/>
          <c:showPercent val="0"/>
          <c:showBubbleSize val="0"/>
        </c:dLbl>
      </c:pivotFmt>
      <c:pivotFmt>
        <c:idx val="11"/>
        <c:dLbl>
          <c:idx val="0"/>
          <c:layout>
            <c:manualLayout>
              <c:x val="-3.0895669291338582E-2"/>
              <c:y val="1.3404053659959172E-3"/>
            </c:manualLayout>
          </c:layout>
          <c:showLegendKey val="0"/>
          <c:showVal val="1"/>
          <c:showCatName val="0"/>
          <c:showSerName val="0"/>
          <c:showPercent val="0"/>
          <c:showBubbleSize val="0"/>
        </c:dLbl>
      </c:pivotFmt>
      <c:pivotFmt>
        <c:idx val="12"/>
        <c:dLbl>
          <c:idx val="0"/>
          <c:layout>
            <c:manualLayout>
              <c:x val="-1.9820647419072617E-2"/>
              <c:y val="2.3640274132400118E-2"/>
            </c:manualLayout>
          </c:layout>
          <c:showLegendKey val="0"/>
          <c:showVal val="1"/>
          <c:showCatName val="0"/>
          <c:showSerName val="0"/>
          <c:showPercent val="0"/>
          <c:showBubbleSize val="0"/>
        </c:dLbl>
      </c:pivotFmt>
      <c:pivotFmt>
        <c:idx val="13"/>
        <c:dLbl>
          <c:idx val="0"/>
          <c:layout>
            <c:manualLayout>
              <c:x val="-4.6836176727909011E-2"/>
              <c:y val="3.6978710994458985E-2"/>
            </c:manualLayout>
          </c:layout>
          <c:showLegendKey val="0"/>
          <c:showVal val="1"/>
          <c:showCatName val="0"/>
          <c:showSerName val="0"/>
          <c:showPercent val="0"/>
          <c:showBubbleSize val="0"/>
        </c:dLbl>
      </c:pivotFmt>
      <c:pivotFmt>
        <c:idx val="14"/>
        <c:dLbl>
          <c:idx val="0"/>
          <c:layout>
            <c:manualLayout>
              <c:x val="0.10437795275590551"/>
              <c:y val="-4.1780037911927678E-2"/>
            </c:manualLayout>
          </c:layout>
          <c:showLegendKey val="0"/>
          <c:showVal val="1"/>
          <c:showCatName val="0"/>
          <c:showSerName val="0"/>
          <c:showPercent val="0"/>
          <c:showBubbleSize val="0"/>
        </c:dLbl>
      </c:pivotFmt>
      <c:pivotFmt>
        <c:idx val="15"/>
        <c:marker>
          <c:symbol val="none"/>
        </c:marker>
        <c:dLbl>
          <c:idx val="0"/>
          <c:spPr/>
          <c:txPr>
            <a:bodyPr/>
            <a:lstStyle/>
            <a:p>
              <a:pPr>
                <a:defRPr/>
              </a:pPr>
              <a:endParaRPr lang="en-US"/>
            </a:p>
          </c:txPr>
          <c:showLegendKey val="0"/>
          <c:showVal val="1"/>
          <c:showCatName val="0"/>
          <c:showSerName val="0"/>
          <c:showPercent val="0"/>
          <c:showBubbleSize val="0"/>
        </c:dLbl>
      </c:pivotFmt>
      <c:pivotFmt>
        <c:idx val="16"/>
        <c:dLbl>
          <c:idx val="0"/>
          <c:layout>
            <c:manualLayout>
              <c:x val="4.0055336832895888E-2"/>
              <c:y val="6.649168853893263E-3"/>
            </c:manualLayout>
          </c:layout>
          <c:showLegendKey val="0"/>
          <c:showVal val="1"/>
          <c:showCatName val="0"/>
          <c:showSerName val="0"/>
          <c:showPercent val="0"/>
          <c:showBubbleSize val="0"/>
        </c:dLbl>
      </c:pivotFmt>
      <c:pivotFmt>
        <c:idx val="17"/>
        <c:dLbl>
          <c:idx val="0"/>
          <c:layout>
            <c:manualLayout>
              <c:x val="4.1367891513560802E-2"/>
              <c:y val="-5.6135170603674539E-2"/>
            </c:manualLayout>
          </c:layout>
          <c:showLegendKey val="0"/>
          <c:showVal val="1"/>
          <c:showCatName val="0"/>
          <c:showSerName val="0"/>
          <c:showPercent val="0"/>
          <c:showBubbleSize val="0"/>
        </c:dLbl>
      </c:pivotFmt>
      <c:pivotFmt>
        <c:idx val="18"/>
        <c:dLbl>
          <c:idx val="0"/>
          <c:layout>
            <c:manualLayout>
              <c:x val="-3.0895669291338582E-2"/>
              <c:y val="1.3404053659959172E-3"/>
            </c:manualLayout>
          </c:layout>
          <c:showLegendKey val="0"/>
          <c:showVal val="1"/>
          <c:showCatName val="0"/>
          <c:showSerName val="0"/>
          <c:showPercent val="0"/>
          <c:showBubbleSize val="0"/>
        </c:dLbl>
      </c:pivotFmt>
      <c:pivotFmt>
        <c:idx val="19"/>
        <c:dLbl>
          <c:idx val="0"/>
          <c:layout>
            <c:manualLayout>
              <c:x val="-1.9820647419072617E-2"/>
              <c:y val="2.3640274132400118E-2"/>
            </c:manualLayout>
          </c:layout>
          <c:showLegendKey val="0"/>
          <c:showVal val="1"/>
          <c:showCatName val="0"/>
          <c:showSerName val="0"/>
          <c:showPercent val="0"/>
          <c:showBubbleSize val="0"/>
        </c:dLbl>
      </c:pivotFmt>
      <c:pivotFmt>
        <c:idx val="20"/>
        <c:dLbl>
          <c:idx val="0"/>
          <c:layout>
            <c:manualLayout>
              <c:x val="-4.6836176727909011E-2"/>
              <c:y val="3.6978710994458985E-2"/>
            </c:manualLayout>
          </c:layout>
          <c:showLegendKey val="0"/>
          <c:showVal val="1"/>
          <c:showCatName val="0"/>
          <c:showSerName val="0"/>
          <c:showPercent val="0"/>
          <c:showBubbleSize val="0"/>
        </c:dLbl>
      </c:pivotFmt>
      <c:pivotFmt>
        <c:idx val="21"/>
        <c:dLbl>
          <c:idx val="0"/>
          <c:layout>
            <c:manualLayout>
              <c:x val="-7.0201991934844291E-2"/>
              <c:y val="-1.3321629934078247E-2"/>
            </c:manualLayout>
          </c:layout>
          <c:showLegendKey val="0"/>
          <c:showVal val="1"/>
          <c:showCatName val="0"/>
          <c:showSerName val="0"/>
          <c:showPercent val="0"/>
          <c:showBubbleSize val="0"/>
        </c:dLbl>
      </c:pivotFmt>
      <c:pivotFmt>
        <c:idx val="22"/>
        <c:dLbl>
          <c:idx val="0"/>
          <c:layout>
            <c:manualLayout>
              <c:x val="-0.18878346498295753"/>
              <c:y val="-3.8417378715898598E-3"/>
            </c:manualLayout>
          </c:layout>
          <c:showLegendKey val="0"/>
          <c:showVal val="1"/>
          <c:showCatName val="0"/>
          <c:showSerName val="0"/>
          <c:showPercent val="0"/>
          <c:showBubbleSize val="0"/>
        </c:dLbl>
      </c:pivotFmt>
    </c:pivotFmts>
    <c:plotArea>
      <c:layout/>
      <c:pieChart>
        <c:varyColors val="1"/>
        <c:ser>
          <c:idx val="0"/>
          <c:order val="0"/>
          <c:tx>
            <c:strRef>
              <c:f>'Q5'!$B$1</c:f>
              <c:strCache>
                <c:ptCount val="1"/>
                <c:pt idx="0">
                  <c:v>Total</c:v>
                </c:pt>
              </c:strCache>
            </c:strRef>
          </c:tx>
          <c:dLbls>
            <c:dLbl>
              <c:idx val="0"/>
              <c:layout>
                <c:manualLayout>
                  <c:x val="4.0055336832895888E-2"/>
                  <c:y val="6.649168853893263E-3"/>
                </c:manualLayout>
              </c:layout>
              <c:showLegendKey val="0"/>
              <c:showVal val="1"/>
              <c:showCatName val="0"/>
              <c:showSerName val="0"/>
              <c:showPercent val="0"/>
              <c:showBubbleSize val="0"/>
            </c:dLbl>
            <c:dLbl>
              <c:idx val="1"/>
              <c:layout>
                <c:manualLayout>
                  <c:x val="4.1367891513560802E-2"/>
                  <c:y val="-5.6135170603674539E-2"/>
                </c:manualLayout>
              </c:layout>
              <c:showLegendKey val="0"/>
              <c:showVal val="1"/>
              <c:showCatName val="0"/>
              <c:showSerName val="0"/>
              <c:showPercent val="0"/>
              <c:showBubbleSize val="0"/>
            </c:dLbl>
            <c:dLbl>
              <c:idx val="2"/>
              <c:layout>
                <c:manualLayout>
                  <c:x val="-3.0895669291338582E-2"/>
                  <c:y val="1.3404053659959172E-3"/>
                </c:manualLayout>
              </c:layout>
              <c:showLegendKey val="0"/>
              <c:showVal val="1"/>
              <c:showCatName val="0"/>
              <c:showSerName val="0"/>
              <c:showPercent val="0"/>
              <c:showBubbleSize val="0"/>
            </c:dLbl>
            <c:dLbl>
              <c:idx val="3"/>
              <c:layout>
                <c:manualLayout>
                  <c:x val="-1.9820647419072617E-2"/>
                  <c:y val="2.3640274132400118E-2"/>
                </c:manualLayout>
              </c:layout>
              <c:showLegendKey val="0"/>
              <c:showVal val="1"/>
              <c:showCatName val="0"/>
              <c:showSerName val="0"/>
              <c:showPercent val="0"/>
              <c:showBubbleSize val="0"/>
            </c:dLbl>
            <c:dLbl>
              <c:idx val="4"/>
              <c:layout>
                <c:manualLayout>
                  <c:x val="-4.6836176727909011E-2"/>
                  <c:y val="3.6978710994458985E-2"/>
                </c:manualLayout>
              </c:layout>
              <c:showLegendKey val="0"/>
              <c:showVal val="1"/>
              <c:showCatName val="0"/>
              <c:showSerName val="0"/>
              <c:showPercent val="0"/>
              <c:showBubbleSize val="0"/>
            </c:dLbl>
            <c:dLbl>
              <c:idx val="5"/>
              <c:layout>
                <c:manualLayout>
                  <c:x val="-0.18878346498295753"/>
                  <c:y val="-3.8417378715898598E-3"/>
                </c:manualLayout>
              </c:layout>
              <c:showLegendKey val="0"/>
              <c:showVal val="1"/>
              <c:showCatName val="0"/>
              <c:showSerName val="0"/>
              <c:showPercent val="0"/>
              <c:showBubbleSize val="0"/>
            </c:dLbl>
            <c:dLbl>
              <c:idx val="6"/>
              <c:layout>
                <c:manualLayout>
                  <c:x val="-7.0201991934844291E-2"/>
                  <c:y val="-1.3321629934078247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'Q5'!$A$2:$A$9</c:f>
              <c:strCache>
                <c:ptCount val="7"/>
                <c:pt idx="0">
                  <c:v>Manufacturing</c:v>
                </c:pt>
                <c:pt idx="1">
                  <c:v>Accounts</c:v>
                </c:pt>
                <c:pt idx="2">
                  <c:v>Operations</c:v>
                </c:pt>
                <c:pt idx="3">
                  <c:v>Packaging</c:v>
                </c:pt>
                <c:pt idx="4">
                  <c:v>Sales</c:v>
                </c:pt>
                <c:pt idx="5">
                  <c:v>Admin</c:v>
                </c:pt>
                <c:pt idx="6">
                  <c:v>HR</c:v>
                </c:pt>
              </c:strCache>
            </c:strRef>
          </c:cat>
          <c:val>
            <c:numRef>
              <c:f>'Q5'!$B$2:$B$9</c:f>
              <c:numCache>
                <c:formatCode>General</c:formatCode>
                <c:ptCount val="7"/>
                <c:pt idx="0">
                  <c:v>71312510.384753689</c:v>
                </c:pt>
                <c:pt idx="1">
                  <c:v>62902326.465453178</c:v>
                </c:pt>
                <c:pt idx="2">
                  <c:v>40180362.173149891</c:v>
                </c:pt>
                <c:pt idx="3">
                  <c:v>29480299.781417847</c:v>
                </c:pt>
                <c:pt idx="4">
                  <c:v>22910890.614897054</c:v>
                </c:pt>
                <c:pt idx="5">
                  <c:v>18240022.359073903</c:v>
                </c:pt>
                <c:pt idx="6">
                  <c:v>673606.60815555416</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[PROJECT2.xlsx]Sheet3!PivotTable2</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Sheet3!$B$1</c:f>
              <c:strCache>
                <c:ptCount val="1"/>
                <c:pt idx="0">
                  <c:v>Total</c:v>
                </c:pt>
              </c:strCache>
            </c:strRef>
          </c:tx>
          <c:invertIfNegative val="0"/>
          <c:cat>
            <c:strRef>
              <c:f>Sheet3!$A$2:$A$16</c:f>
              <c:strCache>
                <c:ptCount val="14"/>
                <c:pt idx="0">
                  <c:v>Senior Executive</c:v>
                </c:pt>
                <c:pt idx="1">
                  <c:v>Engineer</c:v>
                </c:pt>
                <c:pt idx="2">
                  <c:v>Senior Manager</c:v>
                </c:pt>
                <c:pt idx="3">
                  <c:v>Associate</c:v>
                </c:pt>
                <c:pt idx="4">
                  <c:v>Sales Asst.</c:v>
                </c:pt>
                <c:pt idx="5">
                  <c:v>Asst. Manager</c:v>
                </c:pt>
                <c:pt idx="6">
                  <c:v>Executive</c:v>
                </c:pt>
                <c:pt idx="7">
                  <c:v>Senior Engineer</c:v>
                </c:pt>
                <c:pt idx="8">
                  <c:v>Manager</c:v>
                </c:pt>
                <c:pt idx="9">
                  <c:v>Senior Associate</c:v>
                </c:pt>
                <c:pt idx="10">
                  <c:v>Labor</c:v>
                </c:pt>
                <c:pt idx="11">
                  <c:v>Receptionist</c:v>
                </c:pt>
                <c:pt idx="12">
                  <c:v>Sales VP</c:v>
                </c:pt>
                <c:pt idx="13">
                  <c:v>Sales Head</c:v>
                </c:pt>
              </c:strCache>
            </c:strRef>
          </c:cat>
          <c:val>
            <c:numRef>
              <c:f>Sheet3!$B$2:$B$16</c:f>
              <c:numCache>
                <c:formatCode>General</c:formatCode>
                <c:ptCount val="14"/>
                <c:pt idx="0">
                  <c:v>4498063.0570073603</c:v>
                </c:pt>
                <c:pt idx="1">
                  <c:v>4428544.5096002538</c:v>
                </c:pt>
                <c:pt idx="2">
                  <c:v>3707895.0866843737</c:v>
                </c:pt>
                <c:pt idx="3">
                  <c:v>3297428.1184126814</c:v>
                </c:pt>
                <c:pt idx="4">
                  <c:v>2900439.4607324433</c:v>
                </c:pt>
                <c:pt idx="5">
                  <c:v>2789590.6516709602</c:v>
                </c:pt>
                <c:pt idx="6">
                  <c:v>1099543.1611071751</c:v>
                </c:pt>
                <c:pt idx="7">
                  <c:v>706556.14511331101</c:v>
                </c:pt>
                <c:pt idx="8">
                  <c:v>649476.18031471025</c:v>
                </c:pt>
                <c:pt idx="9">
                  <c:v>451862.83270332386</c:v>
                </c:pt>
                <c:pt idx="10">
                  <c:v>301026.70632462669</c:v>
                </c:pt>
                <c:pt idx="11">
                  <c:v>57783.968531285915</c:v>
                </c:pt>
                <c:pt idx="12">
                  <c:v>32013.152271269973</c:v>
                </c:pt>
                <c:pt idx="13">
                  <c:v>17982.951592459518</c:v>
                </c:pt>
              </c:numCache>
            </c:numRef>
          </c:val>
        </c:ser>
        <c:dLbls>
          <c:showLegendKey val="0"/>
          <c:showVal val="0"/>
          <c:showCatName val="0"/>
          <c:showSerName val="0"/>
          <c:showPercent val="0"/>
          <c:showBubbleSize val="0"/>
        </c:dLbls>
        <c:gapWidth val="150"/>
        <c:axId val="209017856"/>
        <c:axId val="208763648"/>
      </c:barChart>
      <c:catAx>
        <c:axId val="209017856"/>
        <c:scaling>
          <c:orientation val="minMax"/>
        </c:scaling>
        <c:delete val="0"/>
        <c:axPos val="l"/>
        <c:majorTickMark val="out"/>
        <c:minorTickMark val="none"/>
        <c:tickLblPos val="nextTo"/>
        <c:crossAx val="208763648"/>
        <c:crosses val="autoZero"/>
        <c:auto val="1"/>
        <c:lblAlgn val="ctr"/>
        <c:lblOffset val="100"/>
        <c:noMultiLvlLbl val="0"/>
      </c:catAx>
      <c:valAx>
        <c:axId val="208763648"/>
        <c:scaling>
          <c:orientation val="minMax"/>
        </c:scaling>
        <c:delete val="0"/>
        <c:axPos val="b"/>
        <c:majorGridlines/>
        <c:numFmt formatCode="General" sourceLinked="1"/>
        <c:majorTickMark val="out"/>
        <c:minorTickMark val="none"/>
        <c:tickLblPos val="nextTo"/>
        <c:crossAx val="209017856"/>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[PROJECT2.xlsx]Q6!PivotTable6</c:name>
    <c:fmtId val="2"/>
  </c:pivotSource>
  <c:chart>
    <c:title>
      <c:tx>
        <c:rich>
          <a:bodyPr/>
          <a:lstStyle/>
          <a:p>
            <a:pPr>
              <a:defRPr/>
            </a:pPr>
            <a:r>
              <a:rPr lang="en-US"/>
              <a:t>Top</a:t>
            </a:r>
            <a:r>
              <a:rPr lang="en-US" baseline="0"/>
              <a:t> 5 Designation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dLbl>
          <c:idx val="0"/>
          <c:layout>
            <c:manualLayout>
              <c:x val="-2.1755686789151355E-2"/>
              <c:y val="-1.422535724701079E-2"/>
            </c:manualLayout>
          </c:layout>
          <c:showLegendKey val="0"/>
          <c:showVal val="1"/>
          <c:showCatName val="0"/>
          <c:showSerName val="0"/>
          <c:showPercent val="0"/>
          <c:showBubbleSize val="0"/>
        </c:dLbl>
      </c:pivotFmt>
      <c:pivotFmt>
        <c:idx val="4"/>
        <c:dLbl>
          <c:idx val="0"/>
          <c:layout>
            <c:manualLayout>
              <c:x val="-4.3379921259842517E-2"/>
              <c:y val="-7.7507290755322339E-2"/>
            </c:manualLayout>
          </c:layout>
          <c:showLegendKey val="0"/>
          <c:showVal val="1"/>
          <c:showCatName val="0"/>
          <c:showSerName val="0"/>
          <c:showPercent val="0"/>
          <c:showBubbleSize val="0"/>
        </c:dLbl>
      </c:pivotFmt>
      <c:pivotFmt>
        <c:idx val="5"/>
        <c:dLbl>
          <c:idx val="0"/>
          <c:layout>
            <c:manualLayout>
              <c:x val="9.4646325459317587E-2"/>
              <c:y val="1.9626713327500728E-3"/>
            </c:manualLayout>
          </c:layout>
          <c:showLegendKey val="0"/>
          <c:showVal val="1"/>
          <c:showCatName val="0"/>
          <c:showSerName val="0"/>
          <c:showPercent val="0"/>
          <c:showBubbleSize val="0"/>
        </c:dLbl>
      </c:pivotFmt>
      <c:pivotFmt>
        <c:idx val="6"/>
        <c:dLbl>
          <c:idx val="0"/>
          <c:layout>
            <c:manualLayout>
              <c:x val="2.774715660542432E-2"/>
              <c:y val="5.9603747448235635E-2"/>
            </c:manualLayout>
          </c:layout>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dLbl>
          <c:idx val="0"/>
          <c:layout>
            <c:manualLayout>
              <c:x val="2.774715660542432E-2"/>
              <c:y val="5.9603747448235635E-2"/>
            </c:manualLayout>
          </c:layout>
          <c:showLegendKey val="0"/>
          <c:showVal val="1"/>
          <c:showCatName val="0"/>
          <c:showSerName val="0"/>
          <c:showPercent val="0"/>
          <c:showBubbleSize val="0"/>
        </c:dLbl>
      </c:pivotFmt>
      <c:pivotFmt>
        <c:idx val="9"/>
        <c:dLbl>
          <c:idx val="0"/>
          <c:layout>
            <c:manualLayout>
              <c:x val="9.4646325459317587E-2"/>
              <c:y val="1.9626713327500728E-3"/>
            </c:manualLayout>
          </c:layout>
          <c:showLegendKey val="0"/>
          <c:showVal val="1"/>
          <c:showCatName val="0"/>
          <c:showSerName val="0"/>
          <c:showPercent val="0"/>
          <c:showBubbleSize val="0"/>
        </c:dLbl>
      </c:pivotFmt>
      <c:pivotFmt>
        <c:idx val="10"/>
        <c:dLbl>
          <c:idx val="0"/>
          <c:layout>
            <c:manualLayout>
              <c:x val="-4.3379921259842517E-2"/>
              <c:y val="-7.7507290755322339E-2"/>
            </c:manualLayout>
          </c:layout>
          <c:showLegendKey val="0"/>
          <c:showVal val="1"/>
          <c:showCatName val="0"/>
          <c:showSerName val="0"/>
          <c:showPercent val="0"/>
          <c:showBubbleSize val="0"/>
        </c:dLbl>
      </c:pivotFmt>
      <c:pivotFmt>
        <c:idx val="11"/>
        <c:dLbl>
          <c:idx val="0"/>
          <c:layout>
            <c:manualLayout>
              <c:x val="-2.1755686789151355E-2"/>
              <c:y val="-1.422535724701079E-2"/>
            </c:manualLayout>
          </c:layout>
          <c:showLegendKey val="0"/>
          <c:showVal val="1"/>
          <c:showCatName val="0"/>
          <c:showSerName val="0"/>
          <c:showPercent val="0"/>
          <c:showBubbleSize val="0"/>
        </c:dLbl>
      </c:pivotFmt>
      <c:pivotFmt>
        <c:idx val="12"/>
        <c:marker>
          <c:symbol val="none"/>
        </c:marker>
        <c:dLbl>
          <c:idx val="0"/>
          <c:spPr/>
          <c:txPr>
            <a:bodyPr/>
            <a:lstStyle/>
            <a:p>
              <a:pPr>
                <a:defRPr/>
              </a:pPr>
              <a:endParaRPr lang="en-US"/>
            </a:p>
          </c:txPr>
          <c:showLegendKey val="0"/>
          <c:showVal val="1"/>
          <c:showCatName val="0"/>
          <c:showSerName val="0"/>
          <c:showPercent val="0"/>
          <c:showBubbleSize val="0"/>
        </c:dLbl>
      </c:pivotFmt>
      <c:pivotFmt>
        <c:idx val="13"/>
        <c:dLbl>
          <c:idx val="0"/>
          <c:layout>
            <c:manualLayout>
              <c:x val="2.774715660542432E-2"/>
              <c:y val="5.9603747448235635E-2"/>
            </c:manualLayout>
          </c:layout>
          <c:showLegendKey val="0"/>
          <c:showVal val="1"/>
          <c:showCatName val="0"/>
          <c:showSerName val="0"/>
          <c:showPercent val="0"/>
          <c:showBubbleSize val="0"/>
        </c:dLbl>
      </c:pivotFmt>
      <c:pivotFmt>
        <c:idx val="14"/>
        <c:dLbl>
          <c:idx val="0"/>
          <c:layout>
            <c:manualLayout>
              <c:x val="1.3265271487606161E-2"/>
              <c:y val="1.825858105511418E-2"/>
            </c:manualLayout>
          </c:layout>
          <c:showLegendKey val="0"/>
          <c:showVal val="1"/>
          <c:showCatName val="0"/>
          <c:showSerName val="0"/>
          <c:showPercent val="0"/>
          <c:showBubbleSize val="0"/>
        </c:dLbl>
      </c:pivotFmt>
      <c:pivotFmt>
        <c:idx val="15"/>
        <c:dLbl>
          <c:idx val="0"/>
          <c:layout>
            <c:manualLayout>
              <c:x val="-1.8418598888095473E-2"/>
              <c:y val="6.4472198254821408E-2"/>
            </c:manualLayout>
          </c:layout>
          <c:showLegendKey val="0"/>
          <c:showVal val="1"/>
          <c:showCatName val="0"/>
          <c:showSerName val="0"/>
          <c:showPercent val="0"/>
          <c:showBubbleSize val="0"/>
        </c:dLbl>
      </c:pivotFmt>
      <c:pivotFmt>
        <c:idx val="16"/>
        <c:dLbl>
          <c:idx val="0"/>
          <c:layout>
            <c:manualLayout>
              <c:x val="-2.1755686789151355E-2"/>
              <c:y val="-1.422535724701079E-2"/>
            </c:manualLayout>
          </c:layout>
          <c:showLegendKey val="0"/>
          <c:showVal val="1"/>
          <c:showCatName val="0"/>
          <c:showSerName val="0"/>
          <c:showPercent val="0"/>
          <c:showBubbleSize val="0"/>
        </c:dLbl>
      </c:pivotFmt>
      <c:pivotFmt>
        <c:idx val="17"/>
        <c:dLbl>
          <c:idx val="0"/>
          <c:layout>
            <c:manualLayout>
              <c:x val="1.9024645081142422E-2"/>
              <c:y val="5.2107984170695412E-3"/>
            </c:manualLayout>
          </c:layout>
          <c:showLegendKey val="0"/>
          <c:showVal val="1"/>
          <c:showCatName val="0"/>
          <c:showSerName val="0"/>
          <c:showPercent val="0"/>
          <c:showBubbleSize val="0"/>
        </c:dLbl>
      </c:pivotFmt>
      <c:pivotFmt>
        <c:idx val="18"/>
        <c:dLbl>
          <c:idx val="0"/>
          <c:layout>
            <c:manualLayout>
              <c:x val="5.7659802823106045E-2"/>
              <c:y val="-2.0714455035158109E-2"/>
            </c:manualLayout>
          </c:layout>
          <c:showLegendKey val="0"/>
          <c:showVal val="1"/>
          <c:showCatName val="0"/>
          <c:showSerName val="0"/>
          <c:showPercent val="0"/>
          <c:showBubbleSize val="0"/>
        </c:dLbl>
      </c:pivotFmt>
      <c:pivotFmt>
        <c:idx val="19"/>
        <c:dLbl>
          <c:idx val="0"/>
          <c:layout>
            <c:manualLayout>
              <c:x val="4.5567006306355115E-2"/>
              <c:y val="-2.0756268757227015E-2"/>
            </c:manualLayout>
          </c:layout>
          <c:showLegendKey val="0"/>
          <c:showVal val="1"/>
          <c:showCatName val="0"/>
          <c:showSerName val="0"/>
          <c:showPercent val="0"/>
          <c:showBubbleSize val="0"/>
        </c:dLbl>
      </c:pivotFmt>
      <c:pivotFmt>
        <c:idx val="20"/>
        <c:dLbl>
          <c:idx val="0"/>
          <c:layout>
            <c:manualLayout>
              <c:x val="-8.2157445728479411E-2"/>
              <c:y val="-5.7373142511854033E-2"/>
            </c:manualLayout>
          </c:layout>
          <c:showLegendKey val="0"/>
          <c:showVal val="1"/>
          <c:showCatName val="0"/>
          <c:showSerName val="0"/>
          <c:showPercent val="0"/>
          <c:showBubbleSize val="0"/>
        </c:dLbl>
      </c:pivotFmt>
      <c:pivotFmt>
        <c:idx val="21"/>
        <c:dLbl>
          <c:idx val="0"/>
          <c:layout>
            <c:manualLayout>
              <c:x val="0.14700143167771421"/>
              <c:y val="-4.9445444962489662E-2"/>
            </c:manualLayout>
          </c:layout>
          <c:showLegendKey val="0"/>
          <c:showVal val="1"/>
          <c:showCatName val="0"/>
          <c:showSerName val="0"/>
          <c:showPercent val="0"/>
          <c:showBubbleSize val="0"/>
        </c:dLbl>
      </c:pivotFmt>
      <c:pivotFmt>
        <c:idx val="22"/>
        <c:dLbl>
          <c:idx val="0"/>
          <c:layout>
            <c:manualLayout>
              <c:x val="-2.7475616472974959E-3"/>
              <c:y val="-5.908367374828135E-2"/>
            </c:manualLayout>
          </c:layout>
          <c:showLegendKey val="0"/>
          <c:showVal val="1"/>
          <c:showCatName val="0"/>
          <c:showSerName val="0"/>
          <c:showPercent val="0"/>
          <c:showBubbleSize val="0"/>
        </c:dLbl>
      </c:pivotFmt>
      <c:pivotFmt>
        <c:idx val="23"/>
        <c:dLbl>
          <c:idx val="0"/>
          <c:layout>
            <c:manualLayout>
              <c:x val="3.0886483485647848E-2"/>
              <c:y val="-2.6499259869072027E-2"/>
            </c:manualLayout>
          </c:layout>
          <c:showLegendKey val="0"/>
          <c:showVal val="1"/>
          <c:showCatName val="0"/>
          <c:showSerName val="0"/>
          <c:showPercent val="0"/>
          <c:showBubbleSize val="0"/>
        </c:dLbl>
      </c:pivotFmt>
      <c:pivotFmt>
        <c:idx val="24"/>
        <c:dLbl>
          <c:idx val="0"/>
          <c:layout>
            <c:manualLayout>
              <c:x val="2.3671989072867695E-2"/>
              <c:y val="-1.7578109539377339E-2"/>
            </c:manualLayout>
          </c:layout>
          <c:showLegendKey val="0"/>
          <c:showVal val="1"/>
          <c:showCatName val="0"/>
          <c:showSerName val="0"/>
          <c:showPercent val="0"/>
          <c:showBubbleSize val="0"/>
        </c:dLbl>
      </c:pivotFmt>
    </c:pivotFmts>
    <c:plotArea>
      <c:layout/>
      <c:pieChart>
        <c:varyColors val="1"/>
        <c:ser>
          <c:idx val="0"/>
          <c:order val="0"/>
          <c:tx>
            <c:strRef>
              <c:f>'Q6'!$B$1</c:f>
              <c:strCache>
                <c:ptCount val="1"/>
                <c:pt idx="0">
                  <c:v>Total</c:v>
                </c:pt>
              </c:strCache>
            </c:strRef>
          </c:tx>
          <c:dLbls>
            <c:dLbl>
              <c:idx val="0"/>
              <c:layout>
                <c:manualLayout>
                  <c:x val="1.9024645081142422E-2"/>
                  <c:y val="5.2107984170695412E-3"/>
                </c:manualLayout>
              </c:layout>
              <c:showLegendKey val="0"/>
              <c:showVal val="1"/>
              <c:showCatName val="0"/>
              <c:showSerName val="0"/>
              <c:showPercent val="0"/>
              <c:showBubbleSize val="0"/>
            </c:dLbl>
            <c:dLbl>
              <c:idx val="1"/>
              <c:layout>
                <c:manualLayout>
                  <c:x val="2.774715660542432E-2"/>
                  <c:y val="5.9603747448235635E-2"/>
                </c:manualLayout>
              </c:layout>
              <c:showLegendKey val="0"/>
              <c:showVal val="1"/>
              <c:showCatName val="0"/>
              <c:showSerName val="0"/>
              <c:showPercent val="0"/>
              <c:showBubbleSize val="0"/>
            </c:dLbl>
            <c:dLbl>
              <c:idx val="2"/>
              <c:layout>
                <c:manualLayout>
                  <c:x val="1.3265271487606161E-2"/>
                  <c:y val="1.825858105511418E-2"/>
                </c:manualLayout>
              </c:layout>
              <c:showLegendKey val="0"/>
              <c:showVal val="1"/>
              <c:showCatName val="0"/>
              <c:showSerName val="0"/>
              <c:showPercent val="0"/>
              <c:showBubbleSize val="0"/>
            </c:dLbl>
            <c:dLbl>
              <c:idx val="3"/>
              <c:layout>
                <c:manualLayout>
                  <c:x val="-1.8418598888095473E-2"/>
                  <c:y val="6.4472198254821408E-2"/>
                </c:manualLayout>
              </c:layout>
              <c:showLegendKey val="0"/>
              <c:showVal val="1"/>
              <c:showCatName val="0"/>
              <c:showSerName val="0"/>
              <c:showPercent val="0"/>
              <c:showBubbleSize val="0"/>
            </c:dLbl>
            <c:dLbl>
              <c:idx val="4"/>
              <c:layout>
                <c:manualLayout>
                  <c:x val="-2.1755686789151355E-2"/>
                  <c:y val="-1.422535724701079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'Q6'!$A$2:$A$7</c:f>
              <c:strCache>
                <c:ptCount val="5"/>
                <c:pt idx="0">
                  <c:v>Sales Asst.</c:v>
                </c:pt>
                <c:pt idx="1">
                  <c:v>Associate</c:v>
                </c:pt>
                <c:pt idx="2">
                  <c:v>Senior Manager</c:v>
                </c:pt>
                <c:pt idx="3">
                  <c:v>Engineer</c:v>
                </c:pt>
                <c:pt idx="4">
                  <c:v>Senior Executive</c:v>
                </c:pt>
              </c:strCache>
            </c:strRef>
          </c:cat>
          <c:val>
            <c:numRef>
              <c:f>'Q6'!$B$2:$B$7</c:f>
              <c:numCache>
                <c:formatCode>General</c:formatCode>
                <c:ptCount val="5"/>
                <c:pt idx="0">
                  <c:v>2900439.4607324433</c:v>
                </c:pt>
                <c:pt idx="1">
                  <c:v>3297428.1184126814</c:v>
                </c:pt>
                <c:pt idx="2">
                  <c:v>3707895.0866843737</c:v>
                </c:pt>
                <c:pt idx="3">
                  <c:v>4428544.5096002538</c:v>
                </c:pt>
                <c:pt idx="4">
                  <c:v>4498063.0570073603</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[PROJECT2.xlsx]Sheet1!PivotTable2</c:name>
    <c:fmtId val="2"/>
  </c:pivotSource>
  <c:chart>
    <c:title>
      <c:tx>
        <c:rich>
          <a:bodyPr/>
          <a:lstStyle/>
          <a:p>
            <a:pPr>
              <a:defRPr/>
            </a:pPr>
            <a:r>
              <a:rPr lang="en-US"/>
              <a:t>Year</a:t>
            </a:r>
            <a:r>
              <a:rPr lang="en-US" baseline="0"/>
              <a:t> Of joining</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Sheet1!$B$3</c:f>
              <c:strCache>
                <c:ptCount val="1"/>
                <c:pt idx="0">
                  <c:v>Total</c:v>
                </c:pt>
              </c:strCache>
            </c:strRef>
          </c:tx>
          <c:marker>
            <c:symbol val="none"/>
          </c:marker>
          <c:cat>
            <c:strRef>
              <c:f>Sheet1!$A$4:$A$28</c:f>
              <c:strCache>
                <c:ptCount val="24"/>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strCache>
            </c:strRef>
          </c:cat>
          <c:val>
            <c:numRef>
              <c:f>Sheet1!$B$4:$B$28</c:f>
              <c:numCache>
                <c:formatCode>General</c:formatCode>
                <c:ptCount val="24"/>
                <c:pt idx="0">
                  <c:v>5</c:v>
                </c:pt>
                <c:pt idx="1">
                  <c:v>5</c:v>
                </c:pt>
                <c:pt idx="2">
                  <c:v>5</c:v>
                </c:pt>
                <c:pt idx="3">
                  <c:v>4</c:v>
                </c:pt>
                <c:pt idx="4">
                  <c:v>4</c:v>
                </c:pt>
                <c:pt idx="5">
                  <c:v>6</c:v>
                </c:pt>
                <c:pt idx="6">
                  <c:v>5</c:v>
                </c:pt>
                <c:pt idx="7">
                  <c:v>5</c:v>
                </c:pt>
                <c:pt idx="8">
                  <c:v>5</c:v>
                </c:pt>
                <c:pt idx="9">
                  <c:v>5</c:v>
                </c:pt>
                <c:pt idx="10">
                  <c:v>8</c:v>
                </c:pt>
                <c:pt idx="11">
                  <c:v>8</c:v>
                </c:pt>
                <c:pt idx="12">
                  <c:v>9</c:v>
                </c:pt>
                <c:pt idx="13">
                  <c:v>7</c:v>
                </c:pt>
                <c:pt idx="14">
                  <c:v>3</c:v>
                </c:pt>
                <c:pt idx="15">
                  <c:v>3</c:v>
                </c:pt>
                <c:pt idx="16">
                  <c:v>9</c:v>
                </c:pt>
                <c:pt idx="17">
                  <c:v>10</c:v>
                </c:pt>
                <c:pt idx="18">
                  <c:v>10</c:v>
                </c:pt>
                <c:pt idx="19">
                  <c:v>9</c:v>
                </c:pt>
                <c:pt idx="20">
                  <c:v>9</c:v>
                </c:pt>
                <c:pt idx="21">
                  <c:v>4</c:v>
                </c:pt>
                <c:pt idx="22">
                  <c:v>4</c:v>
                </c:pt>
                <c:pt idx="23">
                  <c:v>3</c:v>
                </c:pt>
              </c:numCache>
            </c:numRef>
          </c:val>
          <c:smooth val="0"/>
        </c:ser>
        <c:dLbls>
          <c:showLegendKey val="0"/>
          <c:showVal val="0"/>
          <c:showCatName val="0"/>
          <c:showSerName val="0"/>
          <c:showPercent val="0"/>
          <c:showBubbleSize val="0"/>
        </c:dLbls>
        <c:marker val="1"/>
        <c:smooth val="0"/>
        <c:axId val="206907392"/>
        <c:axId val="208035840"/>
      </c:lineChart>
      <c:catAx>
        <c:axId val="206907392"/>
        <c:scaling>
          <c:orientation val="minMax"/>
        </c:scaling>
        <c:delete val="0"/>
        <c:axPos val="b"/>
        <c:majorTickMark val="out"/>
        <c:minorTickMark val="none"/>
        <c:tickLblPos val="nextTo"/>
        <c:crossAx val="208035840"/>
        <c:crosses val="autoZero"/>
        <c:auto val="1"/>
        <c:lblAlgn val="ctr"/>
        <c:lblOffset val="100"/>
        <c:noMultiLvlLbl val="0"/>
      </c:catAx>
      <c:valAx>
        <c:axId val="208035840"/>
        <c:scaling>
          <c:orientation val="minMax"/>
        </c:scaling>
        <c:delete val="0"/>
        <c:axPos val="l"/>
        <c:majorGridlines/>
        <c:numFmt formatCode="General" sourceLinked="1"/>
        <c:majorTickMark val="out"/>
        <c:minorTickMark val="none"/>
        <c:tickLblPos val="nextTo"/>
        <c:crossAx val="206907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[PROJECT2.xlsx]Sheet3!PivotTable2</c:name>
    <c:fmtId val="0"/>
  </c:pivotSource>
  <c:chart>
    <c:title>
      <c:tx>
        <c:rich>
          <a:bodyPr/>
          <a:lstStyle/>
          <a:p>
            <a:pPr>
              <a:defRPr/>
            </a:pPr>
            <a:r>
              <a:rPr lang="en-US"/>
              <a:t>Income</a:t>
            </a:r>
            <a:r>
              <a:rPr lang="en-US" baseline="0"/>
              <a:t> Tax</a:t>
            </a:r>
            <a:endParaRPr lang="en-US"/>
          </a:p>
        </c:rich>
      </c:tx>
      <c:layout/>
      <c:overlay val="0"/>
    </c:title>
    <c:autoTitleDeleted val="0"/>
    <c:pivotFmts>
      <c:pivotFmt>
        <c:idx val="0"/>
        <c:marker>
          <c:symbol val="none"/>
        </c:marker>
      </c:pivotFmt>
    </c:pivotFmts>
    <c:plotArea>
      <c:layout/>
      <c:barChart>
        <c:barDir val="bar"/>
        <c:grouping val="clustered"/>
        <c:varyColors val="0"/>
        <c:ser>
          <c:idx val="0"/>
          <c:order val="0"/>
          <c:tx>
            <c:strRef>
              <c:f>Sheet3!$B$1</c:f>
              <c:strCache>
                <c:ptCount val="1"/>
                <c:pt idx="0">
                  <c:v>Total</c:v>
                </c:pt>
              </c:strCache>
            </c:strRef>
          </c:tx>
          <c:invertIfNegative val="0"/>
          <c:cat>
            <c:strRef>
              <c:f>Sheet3!$A$2:$A$16</c:f>
              <c:strCache>
                <c:ptCount val="14"/>
                <c:pt idx="0">
                  <c:v>Senior Executive</c:v>
                </c:pt>
                <c:pt idx="1">
                  <c:v>Engineer</c:v>
                </c:pt>
                <c:pt idx="2">
                  <c:v>Senior Manager</c:v>
                </c:pt>
                <c:pt idx="3">
                  <c:v>Associate</c:v>
                </c:pt>
                <c:pt idx="4">
                  <c:v>Sales Asst.</c:v>
                </c:pt>
                <c:pt idx="5">
                  <c:v>Asst. Manager</c:v>
                </c:pt>
                <c:pt idx="6">
                  <c:v>Executive</c:v>
                </c:pt>
                <c:pt idx="7">
                  <c:v>Senior Engineer</c:v>
                </c:pt>
                <c:pt idx="8">
                  <c:v>Manager</c:v>
                </c:pt>
                <c:pt idx="9">
                  <c:v>Senior Associate</c:v>
                </c:pt>
                <c:pt idx="10">
                  <c:v>Labor</c:v>
                </c:pt>
                <c:pt idx="11">
                  <c:v>Receptionist</c:v>
                </c:pt>
                <c:pt idx="12">
                  <c:v>Sales VP</c:v>
                </c:pt>
                <c:pt idx="13">
                  <c:v>Sales Head</c:v>
                </c:pt>
              </c:strCache>
            </c:strRef>
          </c:cat>
          <c:val>
            <c:numRef>
              <c:f>Sheet3!$B$2:$B$16</c:f>
              <c:numCache>
                <c:formatCode>General</c:formatCode>
                <c:ptCount val="14"/>
                <c:pt idx="0">
                  <c:v>4498063.0570073603</c:v>
                </c:pt>
                <c:pt idx="1">
                  <c:v>4428544.5096002538</c:v>
                </c:pt>
                <c:pt idx="2">
                  <c:v>3707895.0866843737</c:v>
                </c:pt>
                <c:pt idx="3">
                  <c:v>3297428.1184126814</c:v>
                </c:pt>
                <c:pt idx="4">
                  <c:v>2900439.4607324433</c:v>
                </c:pt>
                <c:pt idx="5">
                  <c:v>2789590.6516709602</c:v>
                </c:pt>
                <c:pt idx="6">
                  <c:v>1099543.1611071751</c:v>
                </c:pt>
                <c:pt idx="7">
                  <c:v>706556.14511331101</c:v>
                </c:pt>
                <c:pt idx="8">
                  <c:v>649476.18031471025</c:v>
                </c:pt>
                <c:pt idx="9">
                  <c:v>451862.83270332386</c:v>
                </c:pt>
                <c:pt idx="10">
                  <c:v>301026.70632462669</c:v>
                </c:pt>
                <c:pt idx="11">
                  <c:v>57783.968531285915</c:v>
                </c:pt>
                <c:pt idx="12">
                  <c:v>32013.152271269973</c:v>
                </c:pt>
                <c:pt idx="13">
                  <c:v>17982.951592459518</c:v>
                </c:pt>
              </c:numCache>
            </c:numRef>
          </c:val>
        </c:ser>
        <c:dLbls>
          <c:showLegendKey val="0"/>
          <c:showVal val="0"/>
          <c:showCatName val="0"/>
          <c:showSerName val="0"/>
          <c:showPercent val="0"/>
          <c:showBubbleSize val="0"/>
        </c:dLbls>
        <c:gapWidth val="150"/>
        <c:axId val="207847936"/>
        <c:axId val="208036992"/>
      </c:barChart>
      <c:catAx>
        <c:axId val="207847936"/>
        <c:scaling>
          <c:orientation val="minMax"/>
        </c:scaling>
        <c:delete val="0"/>
        <c:axPos val="l"/>
        <c:majorTickMark val="out"/>
        <c:minorTickMark val="none"/>
        <c:tickLblPos val="nextTo"/>
        <c:crossAx val="208036992"/>
        <c:crosses val="autoZero"/>
        <c:auto val="1"/>
        <c:lblAlgn val="ctr"/>
        <c:lblOffset val="100"/>
        <c:noMultiLvlLbl val="0"/>
      </c:catAx>
      <c:valAx>
        <c:axId val="208036992"/>
        <c:scaling>
          <c:orientation val="minMax"/>
        </c:scaling>
        <c:delete val="0"/>
        <c:axPos val="b"/>
        <c:majorGridlines/>
        <c:numFmt formatCode="General" sourceLinked="1"/>
        <c:majorTickMark val="out"/>
        <c:minorTickMark val="none"/>
        <c:tickLblPos val="nextTo"/>
        <c:crossAx val="207847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[PROJECT2.xlsx]Q3!PivotTable3</c:name>
    <c:fmtId val="1"/>
  </c:pivotSource>
  <c:chart>
    <c:title>
      <c:tx>
        <c:rich>
          <a:bodyPr/>
          <a:lstStyle/>
          <a:p>
            <a:pPr>
              <a:defRPr/>
            </a:pPr>
            <a:r>
              <a:rPr lang="en-US"/>
              <a:t>Number</a:t>
            </a:r>
            <a:r>
              <a:rPr lang="en-US" baseline="0"/>
              <a:t> of Department</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'Q3'!$B$1</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'Q3'!$A$2:$A$9</c:f>
              <c:strCache>
                <c:ptCount val="7"/>
                <c:pt idx="0">
                  <c:v>Manufacturing</c:v>
                </c:pt>
                <c:pt idx="1">
                  <c:v>Operations</c:v>
                </c:pt>
                <c:pt idx="2">
                  <c:v>Accounts</c:v>
                </c:pt>
                <c:pt idx="3">
                  <c:v>Admin</c:v>
                </c:pt>
                <c:pt idx="4">
                  <c:v>Packaging</c:v>
                </c:pt>
                <c:pt idx="5">
                  <c:v>Sales</c:v>
                </c:pt>
                <c:pt idx="6">
                  <c:v>HR</c:v>
                </c:pt>
              </c:strCache>
            </c:strRef>
          </c:cat>
          <c:val>
            <c:numRef>
              <c:f>'Q3'!$B$2:$B$9</c:f>
              <c:numCache>
                <c:formatCode>General</c:formatCode>
                <c:ptCount val="7"/>
                <c:pt idx="0">
                  <c:v>43</c:v>
                </c:pt>
                <c:pt idx="1">
                  <c:v>22</c:v>
                </c:pt>
                <c:pt idx="2">
                  <c:v>22</c:v>
                </c:pt>
                <c:pt idx="3">
                  <c:v>20</c:v>
                </c:pt>
                <c:pt idx="4">
                  <c:v>19</c:v>
                </c:pt>
                <c:pt idx="5">
                  <c:v>18</c:v>
                </c:pt>
                <c:pt idx="6">
                  <c:v>1</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[PROJECT2.xlsx]Q4!PivotTable4</c:name>
    <c:fmtId val="2"/>
  </c:pivotSource>
  <c:chart>
    <c:title>
      <c:tx>
        <c:rich>
          <a:bodyPr/>
          <a:lstStyle/>
          <a:p>
            <a:pPr>
              <a:defRPr/>
            </a:pPr>
            <a:r>
              <a:rPr lang="en-US"/>
              <a:t>Emloyee</a:t>
            </a:r>
            <a:r>
              <a:rPr lang="en-US" baseline="0"/>
              <a:t> Designation</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'Q4'!$B$1</c:f>
              <c:strCache>
                <c:ptCount val="1"/>
                <c:pt idx="0">
                  <c:v>Total</c:v>
                </c:pt>
              </c:strCache>
            </c:strRef>
          </c:tx>
          <c:invertIfNegative val="0"/>
          <c:cat>
            <c:strRef>
              <c:f>'Q4'!$A$2:$A$16</c:f>
              <c:strCache>
                <c:ptCount val="14"/>
                <c:pt idx="0">
                  <c:v>Engineer</c:v>
                </c:pt>
                <c:pt idx="1">
                  <c:v>Associate</c:v>
                </c:pt>
                <c:pt idx="2">
                  <c:v>Senior Manager</c:v>
                </c:pt>
                <c:pt idx="3">
                  <c:v>Asst. Manager</c:v>
                </c:pt>
                <c:pt idx="4">
                  <c:v>Sales Asst.</c:v>
                </c:pt>
                <c:pt idx="5">
                  <c:v>Senior Executive</c:v>
                </c:pt>
                <c:pt idx="6">
                  <c:v>Executive</c:v>
                </c:pt>
                <c:pt idx="7">
                  <c:v>Labor</c:v>
                </c:pt>
                <c:pt idx="8">
                  <c:v>Senior Engineer</c:v>
                </c:pt>
                <c:pt idx="9">
                  <c:v>Manager</c:v>
                </c:pt>
                <c:pt idx="10">
                  <c:v>Sales VP</c:v>
                </c:pt>
                <c:pt idx="11">
                  <c:v>Senior Associate</c:v>
                </c:pt>
                <c:pt idx="12">
                  <c:v>Sales Head</c:v>
                </c:pt>
                <c:pt idx="13">
                  <c:v>Receptionist</c:v>
                </c:pt>
              </c:strCache>
            </c:strRef>
          </c:cat>
          <c:val>
            <c:numRef>
              <c:f>'Q4'!$B$2:$B$16</c:f>
              <c:numCache>
                <c:formatCode>General</c:formatCode>
                <c:ptCount val="14"/>
                <c:pt idx="0">
                  <c:v>38</c:v>
                </c:pt>
                <c:pt idx="1">
                  <c:v>21</c:v>
                </c:pt>
                <c:pt idx="2">
                  <c:v>18</c:v>
                </c:pt>
                <c:pt idx="3">
                  <c:v>17</c:v>
                </c:pt>
                <c:pt idx="4">
                  <c:v>17</c:v>
                </c:pt>
                <c:pt idx="5">
                  <c:v>16</c:v>
                </c:pt>
                <c:pt idx="6">
                  <c:v>6</c:v>
                </c:pt>
                <c:pt idx="7">
                  <c:v>4</c:v>
                </c:pt>
                <c:pt idx="8">
                  <c:v>2</c:v>
                </c:pt>
                <c:pt idx="9">
                  <c:v>2</c:v>
                </c:pt>
                <c:pt idx="10">
                  <c:v>1</c:v>
                </c:pt>
                <c:pt idx="11">
                  <c:v>1</c:v>
                </c:pt>
                <c:pt idx="12">
                  <c:v>1</c:v>
                </c:pt>
                <c:pt idx="13">
                  <c:v>1</c:v>
                </c:pt>
              </c:numCache>
            </c:numRef>
          </c:val>
        </c:ser>
        <c:dLbls>
          <c:showLegendKey val="0"/>
          <c:showVal val="0"/>
          <c:showCatName val="0"/>
          <c:showSerName val="0"/>
          <c:showPercent val="0"/>
          <c:showBubbleSize val="0"/>
        </c:dLbls>
        <c:gapWidth val="150"/>
        <c:axId val="208160256"/>
        <c:axId val="208039872"/>
      </c:barChart>
      <c:catAx>
        <c:axId val="208160256"/>
        <c:scaling>
          <c:orientation val="minMax"/>
        </c:scaling>
        <c:delete val="0"/>
        <c:axPos val="b"/>
        <c:majorTickMark val="out"/>
        <c:minorTickMark val="none"/>
        <c:tickLblPos val="nextTo"/>
        <c:crossAx val="208039872"/>
        <c:crosses val="autoZero"/>
        <c:auto val="1"/>
        <c:lblAlgn val="ctr"/>
        <c:lblOffset val="100"/>
        <c:noMultiLvlLbl val="0"/>
      </c:catAx>
      <c:valAx>
        <c:axId val="208039872"/>
        <c:scaling>
          <c:orientation val="minMax"/>
        </c:scaling>
        <c:delete val="0"/>
        <c:axPos val="l"/>
        <c:majorGridlines/>
        <c:numFmt formatCode="General" sourceLinked="1"/>
        <c:majorTickMark val="out"/>
        <c:minorTickMark val="none"/>
        <c:tickLblPos val="nextTo"/>
        <c:crossAx val="208160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[PROJECT2.xlsx]Q5!PivotTable5</c:name>
    <c:fmtId val="0"/>
  </c:pivotSource>
  <c:chart>
    <c:title>
      <c:tx>
        <c:rich>
          <a:bodyPr/>
          <a:lstStyle/>
          <a:p>
            <a:pPr>
              <a:defRPr/>
            </a:pPr>
            <a:r>
              <a:rPr lang="en-US"/>
              <a:t>Highest</a:t>
            </a:r>
            <a:r>
              <a:rPr lang="en-US" baseline="0"/>
              <a:t> before income tax salary in Department</a:t>
            </a:r>
            <a:endParaRPr lang="en-US"/>
          </a:p>
        </c:rich>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dLbl>
          <c:idx val="0"/>
          <c:layout>
            <c:manualLayout>
              <c:x val="0.10437795275590551"/>
              <c:y val="-4.1780037911927678E-2"/>
            </c:manualLayout>
          </c:layout>
          <c:showLegendKey val="0"/>
          <c:showVal val="1"/>
          <c:showCatName val="0"/>
          <c:showSerName val="0"/>
          <c:showPercent val="0"/>
          <c:showBubbleSize val="0"/>
        </c:dLbl>
      </c:pivotFmt>
      <c:pivotFmt>
        <c:idx val="3"/>
        <c:dLbl>
          <c:idx val="0"/>
          <c:layout>
            <c:manualLayout>
              <c:x val="4.0055336832895888E-2"/>
              <c:y val="6.649168853893263E-3"/>
            </c:manualLayout>
          </c:layout>
          <c:showLegendKey val="0"/>
          <c:showVal val="1"/>
          <c:showCatName val="0"/>
          <c:showSerName val="0"/>
          <c:showPercent val="0"/>
          <c:showBubbleSize val="0"/>
        </c:dLbl>
      </c:pivotFmt>
      <c:pivotFmt>
        <c:idx val="4"/>
        <c:dLbl>
          <c:idx val="0"/>
          <c:layout>
            <c:manualLayout>
              <c:x val="4.1367891513560802E-2"/>
              <c:y val="-5.6135170603674539E-2"/>
            </c:manualLayout>
          </c:layout>
          <c:showLegendKey val="0"/>
          <c:showVal val="1"/>
          <c:showCatName val="0"/>
          <c:showSerName val="0"/>
          <c:showPercent val="0"/>
          <c:showBubbleSize val="0"/>
        </c:dLbl>
      </c:pivotFmt>
      <c:pivotFmt>
        <c:idx val="5"/>
        <c:dLbl>
          <c:idx val="0"/>
          <c:layout>
            <c:manualLayout>
              <c:x val="-3.0895669291338582E-2"/>
              <c:y val="1.3404053659959172E-3"/>
            </c:manualLayout>
          </c:layout>
          <c:showLegendKey val="0"/>
          <c:showVal val="1"/>
          <c:showCatName val="0"/>
          <c:showSerName val="0"/>
          <c:showPercent val="0"/>
          <c:showBubbleSize val="0"/>
        </c:dLbl>
      </c:pivotFmt>
      <c:pivotFmt>
        <c:idx val="6"/>
        <c:dLbl>
          <c:idx val="0"/>
          <c:layout>
            <c:manualLayout>
              <c:x val="-1.9820647419072617E-2"/>
              <c:y val="2.3640274132400118E-2"/>
            </c:manualLayout>
          </c:layout>
          <c:showLegendKey val="0"/>
          <c:showVal val="1"/>
          <c:showCatName val="0"/>
          <c:showSerName val="0"/>
          <c:showPercent val="0"/>
          <c:showBubbleSize val="0"/>
        </c:dLbl>
      </c:pivotFmt>
      <c:pivotFmt>
        <c:idx val="7"/>
        <c:dLbl>
          <c:idx val="0"/>
          <c:layout>
            <c:manualLayout>
              <c:x val="-4.6836176727909011E-2"/>
              <c:y val="3.6978710994458985E-2"/>
            </c:manualLayout>
          </c:layout>
          <c:showLegendKey val="0"/>
          <c:showVal val="1"/>
          <c:showCatName val="0"/>
          <c:showSerName val="0"/>
          <c:showPercent val="0"/>
          <c:showBubbleSize val="0"/>
        </c:dLbl>
      </c:pivotFmt>
    </c:pivotFmts>
    <c:plotArea>
      <c:layout/>
      <c:pieChart>
        <c:varyColors val="1"/>
        <c:ser>
          <c:idx val="0"/>
          <c:order val="0"/>
          <c:tx>
            <c:strRef>
              <c:f>'Q5'!$B$1</c:f>
              <c:strCache>
                <c:ptCount val="1"/>
                <c:pt idx="0">
                  <c:v>Total</c:v>
                </c:pt>
              </c:strCache>
            </c:strRef>
          </c:tx>
          <c:dLbls>
            <c:dLbl>
              <c:idx val="0"/>
              <c:layout>
                <c:manualLayout>
                  <c:x val="4.0055336832895888E-2"/>
                  <c:y val="6.649168853893263E-3"/>
                </c:manualLayout>
              </c:layout>
              <c:showLegendKey val="0"/>
              <c:showVal val="1"/>
              <c:showCatName val="0"/>
              <c:showSerName val="0"/>
              <c:showPercent val="0"/>
              <c:showBubbleSize val="0"/>
            </c:dLbl>
            <c:dLbl>
              <c:idx val="1"/>
              <c:layout>
                <c:manualLayout>
                  <c:x val="4.1367891513560802E-2"/>
                  <c:y val="-5.6135170603674539E-2"/>
                </c:manualLayout>
              </c:layout>
              <c:showLegendKey val="0"/>
              <c:showVal val="1"/>
              <c:showCatName val="0"/>
              <c:showSerName val="0"/>
              <c:showPercent val="0"/>
              <c:showBubbleSize val="0"/>
            </c:dLbl>
            <c:dLbl>
              <c:idx val="2"/>
              <c:layout>
                <c:manualLayout>
                  <c:x val="-3.0895669291338582E-2"/>
                  <c:y val="1.3404053659959172E-3"/>
                </c:manualLayout>
              </c:layout>
              <c:showLegendKey val="0"/>
              <c:showVal val="1"/>
              <c:showCatName val="0"/>
              <c:showSerName val="0"/>
              <c:showPercent val="0"/>
              <c:showBubbleSize val="0"/>
            </c:dLbl>
            <c:dLbl>
              <c:idx val="3"/>
              <c:layout>
                <c:manualLayout>
                  <c:x val="-1.9820647419072617E-2"/>
                  <c:y val="2.3640274132400118E-2"/>
                </c:manualLayout>
              </c:layout>
              <c:showLegendKey val="0"/>
              <c:showVal val="1"/>
              <c:showCatName val="0"/>
              <c:showSerName val="0"/>
              <c:showPercent val="0"/>
              <c:showBubbleSize val="0"/>
            </c:dLbl>
            <c:dLbl>
              <c:idx val="4"/>
              <c:layout>
                <c:manualLayout>
                  <c:x val="-4.6836176727909011E-2"/>
                  <c:y val="3.6978710994458985E-2"/>
                </c:manualLayout>
              </c:layout>
              <c:showLegendKey val="0"/>
              <c:showVal val="1"/>
              <c:showCatName val="0"/>
              <c:showSerName val="0"/>
              <c:showPercent val="0"/>
              <c:showBubbleSize val="0"/>
            </c:dLbl>
            <c:dLbl>
              <c:idx val="6"/>
              <c:layout>
                <c:manualLayout>
                  <c:x val="0.10437795275590551"/>
                  <c:y val="-4.1780037911927678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'Q5'!$A$2:$A$9</c:f>
              <c:strCache>
                <c:ptCount val="7"/>
                <c:pt idx="0">
                  <c:v>Manufacturing</c:v>
                </c:pt>
                <c:pt idx="1">
                  <c:v>Accounts</c:v>
                </c:pt>
                <c:pt idx="2">
                  <c:v>Operations</c:v>
                </c:pt>
                <c:pt idx="3">
                  <c:v>Packaging</c:v>
                </c:pt>
                <c:pt idx="4">
                  <c:v>Sales</c:v>
                </c:pt>
                <c:pt idx="5">
                  <c:v>Admin</c:v>
                </c:pt>
                <c:pt idx="6">
                  <c:v>HR</c:v>
                </c:pt>
              </c:strCache>
            </c:strRef>
          </c:cat>
          <c:val>
            <c:numRef>
              <c:f>'Q5'!$B$2:$B$9</c:f>
              <c:numCache>
                <c:formatCode>General</c:formatCode>
                <c:ptCount val="7"/>
                <c:pt idx="0">
                  <c:v>71312510.384753689</c:v>
                </c:pt>
                <c:pt idx="1">
                  <c:v>62902326.465453178</c:v>
                </c:pt>
                <c:pt idx="2">
                  <c:v>40180362.173149891</c:v>
                </c:pt>
                <c:pt idx="3">
                  <c:v>29480299.781417847</c:v>
                </c:pt>
                <c:pt idx="4">
                  <c:v>22910890.614897054</c:v>
                </c:pt>
                <c:pt idx="5">
                  <c:v>18240022.359073903</c:v>
                </c:pt>
                <c:pt idx="6">
                  <c:v>673606.60815555416</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[PROJECT2.xlsx]Q6!PivotTable6</c:name>
    <c:fmtId val="0"/>
  </c:pivotSource>
  <c:chart>
    <c:title>
      <c:tx>
        <c:rich>
          <a:bodyPr/>
          <a:lstStyle/>
          <a:p>
            <a:pPr>
              <a:defRPr/>
            </a:pPr>
            <a:r>
              <a:rPr lang="en-US"/>
              <a:t>Top</a:t>
            </a:r>
            <a:r>
              <a:rPr lang="en-US" baseline="0"/>
              <a:t> 5 Designation </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dLbl>
          <c:idx val="0"/>
          <c:layout>
            <c:manualLayout>
              <c:x val="-2.1755686789151355E-2"/>
              <c:y val="-1.422535724701079E-2"/>
            </c:manualLayout>
          </c:layout>
          <c:showLegendKey val="0"/>
          <c:showVal val="1"/>
          <c:showCatName val="0"/>
          <c:showSerName val="0"/>
          <c:showPercent val="0"/>
          <c:showBubbleSize val="0"/>
        </c:dLbl>
      </c:pivotFmt>
      <c:pivotFmt>
        <c:idx val="4"/>
        <c:dLbl>
          <c:idx val="0"/>
          <c:layout>
            <c:manualLayout>
              <c:x val="-4.3379921259842517E-2"/>
              <c:y val="-7.7507290755322339E-2"/>
            </c:manualLayout>
          </c:layout>
          <c:showLegendKey val="0"/>
          <c:showVal val="1"/>
          <c:showCatName val="0"/>
          <c:showSerName val="0"/>
          <c:showPercent val="0"/>
          <c:showBubbleSize val="0"/>
        </c:dLbl>
      </c:pivotFmt>
      <c:pivotFmt>
        <c:idx val="5"/>
        <c:dLbl>
          <c:idx val="0"/>
          <c:layout>
            <c:manualLayout>
              <c:x val="9.4646325459317587E-2"/>
              <c:y val="1.9626713327500728E-3"/>
            </c:manualLayout>
          </c:layout>
          <c:showLegendKey val="0"/>
          <c:showVal val="1"/>
          <c:showCatName val="0"/>
          <c:showSerName val="0"/>
          <c:showPercent val="0"/>
          <c:showBubbleSize val="0"/>
        </c:dLbl>
      </c:pivotFmt>
      <c:pivotFmt>
        <c:idx val="6"/>
        <c:dLbl>
          <c:idx val="0"/>
          <c:layout>
            <c:manualLayout>
              <c:x val="2.774715660542432E-2"/>
              <c:y val="5.9603747448235635E-2"/>
            </c:manualLayout>
          </c:layout>
          <c:showLegendKey val="0"/>
          <c:showVal val="1"/>
          <c:showCatName val="0"/>
          <c:showSerName val="0"/>
          <c:showPercent val="0"/>
          <c:showBubbleSize val="0"/>
        </c:dLbl>
      </c:pivotFmt>
    </c:pivotFmts>
    <c:plotArea>
      <c:layout/>
      <c:pieChart>
        <c:varyColors val="1"/>
        <c:ser>
          <c:idx val="0"/>
          <c:order val="0"/>
          <c:tx>
            <c:strRef>
              <c:f>'Q6'!$B$1</c:f>
              <c:strCache>
                <c:ptCount val="1"/>
                <c:pt idx="0">
                  <c:v>Total</c:v>
                </c:pt>
              </c:strCache>
            </c:strRef>
          </c:tx>
          <c:dLbls>
            <c:dLbl>
              <c:idx val="1"/>
              <c:layout>
                <c:manualLayout>
                  <c:x val="2.774715660542432E-2"/>
                  <c:y val="5.9603747448235635E-2"/>
                </c:manualLayout>
              </c:layout>
              <c:showLegendKey val="0"/>
              <c:showVal val="1"/>
              <c:showCatName val="0"/>
              <c:showSerName val="0"/>
              <c:showPercent val="0"/>
              <c:showBubbleSize val="0"/>
            </c:dLbl>
            <c:dLbl>
              <c:idx val="2"/>
              <c:layout>
                <c:manualLayout>
                  <c:x val="9.4646325459317587E-2"/>
                  <c:y val="1.9626713327500728E-3"/>
                </c:manualLayout>
              </c:layout>
              <c:showLegendKey val="0"/>
              <c:showVal val="1"/>
              <c:showCatName val="0"/>
              <c:showSerName val="0"/>
              <c:showPercent val="0"/>
              <c:showBubbleSize val="0"/>
            </c:dLbl>
            <c:dLbl>
              <c:idx val="3"/>
              <c:layout>
                <c:manualLayout>
                  <c:x val="-4.3379921259842517E-2"/>
                  <c:y val="-7.7507290755322339E-2"/>
                </c:manualLayout>
              </c:layout>
              <c:showLegendKey val="0"/>
              <c:showVal val="1"/>
              <c:showCatName val="0"/>
              <c:showSerName val="0"/>
              <c:showPercent val="0"/>
              <c:showBubbleSize val="0"/>
            </c:dLbl>
            <c:dLbl>
              <c:idx val="4"/>
              <c:layout>
                <c:manualLayout>
                  <c:x val="-2.1755686789151355E-2"/>
                  <c:y val="-1.422535724701079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'Q6'!$A$2:$A$7</c:f>
              <c:strCache>
                <c:ptCount val="5"/>
                <c:pt idx="0">
                  <c:v>Sales Asst.</c:v>
                </c:pt>
                <c:pt idx="1">
                  <c:v>Associate</c:v>
                </c:pt>
                <c:pt idx="2">
                  <c:v>Senior Manager</c:v>
                </c:pt>
                <c:pt idx="3">
                  <c:v>Engineer</c:v>
                </c:pt>
                <c:pt idx="4">
                  <c:v>Senior Executive</c:v>
                </c:pt>
              </c:strCache>
            </c:strRef>
          </c:cat>
          <c:val>
            <c:numRef>
              <c:f>'Q6'!$B$2:$B$7</c:f>
              <c:numCache>
                <c:formatCode>General</c:formatCode>
                <c:ptCount val="5"/>
                <c:pt idx="0">
                  <c:v>2900439.4607324433</c:v>
                </c:pt>
                <c:pt idx="1">
                  <c:v>3297428.1184126814</c:v>
                </c:pt>
                <c:pt idx="2">
                  <c:v>3707895.0866843737</c:v>
                </c:pt>
                <c:pt idx="3">
                  <c:v>4428544.5096002538</c:v>
                </c:pt>
                <c:pt idx="4">
                  <c:v>4498063.0570073603</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[PROJECT2.xlsx]Total!PivotTable1</c:name>
    <c:fmtId val="0"/>
  </c:pivotSource>
  <c:chart>
    <c:title>
      <c:tx>
        <c:rich>
          <a:bodyPr/>
          <a:lstStyle/>
          <a:p>
            <a:pPr>
              <a:defRPr/>
            </a:pPr>
            <a:r>
              <a:rPr lang="en-US"/>
              <a:t>Total Designation</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2.7777777777777779E-3"/>
              <c:y val="-0.2361111111111111"/>
            </c:manualLayout>
          </c:layout>
          <c:spPr/>
          <c:txPr>
            <a:bodyPr/>
            <a:lstStyle/>
            <a:p>
              <a:pPr>
                <a:defRPr sz="2800"/>
              </a:pPr>
              <a:endParaRPr lang="en-US"/>
            </a:p>
          </c:txPr>
          <c:showLegendKey val="0"/>
          <c:showVal val="1"/>
          <c:showCatName val="0"/>
          <c:showSerName val="0"/>
          <c:showPercent val="0"/>
          <c:showBubbleSize val="0"/>
        </c:dLbl>
      </c:pivotFmt>
    </c:pivotFmts>
    <c:plotArea>
      <c:layout/>
      <c:doughnutChart>
        <c:varyColors val="1"/>
        <c:ser>
          <c:idx val="0"/>
          <c:order val="0"/>
          <c:tx>
            <c:strRef>
              <c:f>Total!$A$1</c:f>
              <c:strCache>
                <c:ptCount val="1"/>
                <c:pt idx="0">
                  <c:v>Total</c:v>
                </c:pt>
              </c:strCache>
            </c:strRef>
          </c:tx>
          <c:dLbls>
            <c:dLbl>
              <c:idx val="0"/>
              <c:layout>
                <c:manualLayout>
                  <c:x val="2.7777777777777779E-3"/>
                  <c:y val="-0.2361111111111111"/>
                </c:manualLayout>
              </c:layout>
              <c:spPr/>
              <c:txPr>
                <a:bodyPr/>
                <a:lstStyle/>
                <a:p>
                  <a:pPr>
                    <a:defRPr sz="2800"/>
                  </a:pPr>
                  <a:endParaRPr lang="en-US"/>
                </a:p>
              </c:txPr>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Total!$A$2</c:f>
              <c:strCache>
                <c:ptCount val="1"/>
                <c:pt idx="0">
                  <c:v>Total</c:v>
                </c:pt>
              </c:strCache>
            </c:strRef>
          </c:cat>
          <c:val>
            <c:numRef>
              <c:f>Total!$A$2</c:f>
              <c:numCache>
                <c:formatCode>General</c:formatCode>
                <c:ptCount val="1"/>
                <c:pt idx="0">
                  <c:v>145</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[PROJECT2.xlsx]Total!PivotTable1</c:name>
    <c:fmtId val="2"/>
  </c:pivotSource>
  <c:chart>
    <c:title>
      <c:tx>
        <c:rich>
          <a:bodyPr/>
          <a:lstStyle/>
          <a:p>
            <a:pPr>
              <a:defRPr/>
            </a:pPr>
            <a:r>
              <a:rPr lang="en-US"/>
              <a:t>Total Designation</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2.7777777777777779E-3"/>
              <c:y val="-0.2361111111111111"/>
            </c:manualLayout>
          </c:layout>
          <c:spPr/>
          <c:txPr>
            <a:bodyPr/>
            <a:lstStyle/>
            <a:p>
              <a:pPr>
                <a:defRPr sz="2800"/>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dLbl>
          <c:idx val="0"/>
          <c:layout>
            <c:manualLayout>
              <c:x val="2.7777777777777779E-3"/>
              <c:y val="-0.2361111111111111"/>
            </c:manualLayout>
          </c:layout>
          <c:spPr/>
          <c:txPr>
            <a:bodyPr/>
            <a:lstStyle/>
            <a:p>
              <a:pPr>
                <a:defRPr sz="2800"/>
              </a:pPr>
              <a:endParaRPr lang="en-US"/>
            </a:p>
          </c:txPr>
          <c:showLegendKey val="0"/>
          <c:showVal val="1"/>
          <c:showCatName val="0"/>
          <c:showSerName val="0"/>
          <c:showPercent val="0"/>
          <c:showBubbleSize val="0"/>
        </c:dLbl>
      </c:pivotFmt>
      <c:pivotFmt>
        <c:idx val="4"/>
        <c:marker>
          <c:symbol val="none"/>
        </c:marker>
        <c:dLbl>
          <c:idx val="0"/>
          <c:spPr/>
          <c:txPr>
            <a:bodyPr/>
            <a:lstStyle/>
            <a:p>
              <a:pPr>
                <a:defRPr sz="800"/>
              </a:pPr>
              <a:endParaRPr lang="en-US"/>
            </a:p>
          </c:txPr>
          <c:showLegendKey val="0"/>
          <c:showVal val="1"/>
          <c:showCatName val="0"/>
          <c:showSerName val="0"/>
          <c:showPercent val="0"/>
          <c:showBubbleSize val="0"/>
        </c:dLbl>
      </c:pivotFmt>
      <c:pivotFmt>
        <c:idx val="5"/>
        <c:dLbl>
          <c:idx val="0"/>
          <c:layout>
            <c:manualLayout>
              <c:x val="2.7777777777777779E-3"/>
              <c:y val="-0.2361111111111111"/>
            </c:manualLayout>
          </c:layout>
          <c:showLegendKey val="0"/>
          <c:showVal val="1"/>
          <c:showCatName val="0"/>
          <c:showSerName val="0"/>
          <c:showPercent val="0"/>
          <c:showBubbleSize val="0"/>
        </c:dLbl>
      </c:pivotFmt>
    </c:pivotFmts>
    <c:plotArea>
      <c:layout/>
      <c:doughnutChart>
        <c:varyColors val="1"/>
        <c:ser>
          <c:idx val="0"/>
          <c:order val="0"/>
          <c:tx>
            <c:strRef>
              <c:f>Total!$A$1</c:f>
              <c:strCache>
                <c:ptCount val="1"/>
                <c:pt idx="0">
                  <c:v>Total</c:v>
                </c:pt>
              </c:strCache>
            </c:strRef>
          </c:tx>
          <c:dLbls>
            <c:dLbl>
              <c:idx val="0"/>
              <c:layout>
                <c:manualLayout>
                  <c:x val="2.7777777777777779E-3"/>
                  <c:y val="-0.2361111111111111"/>
                </c:manualLayout>
              </c:layout>
              <c:showLegendKey val="0"/>
              <c:showVal val="1"/>
              <c:showCatName val="0"/>
              <c:showSerName val="0"/>
              <c:showPercent val="0"/>
              <c:showBubbleSize val="0"/>
            </c:dLbl>
            <c:spPr/>
            <c:txPr>
              <a:bodyPr/>
              <a:lstStyle/>
              <a:p>
                <a:pPr>
                  <a:defRPr sz="800"/>
                </a:pPr>
                <a:endParaRPr lang="en-US"/>
              </a:p>
            </c:txPr>
            <c:showLegendKey val="0"/>
            <c:showVal val="1"/>
            <c:showCatName val="0"/>
            <c:showSerName val="0"/>
            <c:showPercent val="0"/>
            <c:showBubbleSize val="0"/>
            <c:showLeaderLines val="1"/>
          </c:dLbls>
          <c:cat>
            <c:strRef>
              <c:f>Total!$A$2</c:f>
              <c:strCache>
                <c:ptCount val="1"/>
                <c:pt idx="0">
                  <c:v>Total</c:v>
                </c:pt>
              </c:strCache>
            </c:strRef>
          </c:cat>
          <c:val>
            <c:numRef>
              <c:f>Total!$A$2</c:f>
              <c:numCache>
                <c:formatCode>General</c:formatCode>
                <c:ptCount val="1"/>
                <c:pt idx="0">
                  <c:v>145</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44450</xdr:colOff>
      <xdr:row>0</xdr:row>
      <xdr:rowOff>25400</xdr:rowOff>
    </xdr:from>
    <xdr:to>
      <xdr:col>3</xdr:col>
      <xdr:colOff>514350</xdr:colOff>
      <xdr:row>4</xdr:row>
      <xdr:rowOff>88900</xdr:rowOff>
    </xdr:to>
    <xdr:sp macro="" textlink="">
      <xdr:nvSpPr>
        <xdr:cNvPr id="2" name="Rounded Rectangle 1"/>
        <xdr:cNvSpPr/>
      </xdr:nvSpPr>
      <xdr:spPr>
        <a:xfrm>
          <a:off x="44450" y="25400"/>
          <a:ext cx="2298700" cy="8001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2000">
              <a:solidFill>
                <a:sysClr val="windowText" lastClr="000000"/>
              </a:solidFill>
            </a:rPr>
            <a:t>HR DATA ANALYSIS         DASHBOARD</a:t>
          </a:r>
          <a:endParaRPr lang="en-US" sz="1100">
            <a:solidFill>
              <a:sysClr val="windowText" lastClr="000000"/>
            </a:solidFill>
          </a:endParaRPr>
        </a:p>
      </xdr:txBody>
    </xdr:sp>
    <xdr:clientData/>
  </xdr:twoCellAnchor>
  <xdr:twoCellAnchor editAs="oneCell">
    <xdr:from>
      <xdr:col>3</xdr:col>
      <xdr:colOff>552450</xdr:colOff>
      <xdr:row>0</xdr:row>
      <xdr:rowOff>31751</xdr:rowOff>
    </xdr:from>
    <xdr:to>
      <xdr:col>17</xdr:col>
      <xdr:colOff>107950</xdr:colOff>
      <xdr:row>4</xdr:row>
      <xdr:rowOff>107950</xdr:rowOff>
    </xdr:to>
    <mc:AlternateContent xmlns:mc="http://schemas.openxmlformats.org/markup-compatibility/2006" xmlns:a14="http://schemas.microsoft.com/office/drawing/2010/main">
      <mc:Choice Requires="a14">
        <xdr:graphicFrame macro="">
          <xdr:nvGraphicFramePr>
            <xdr:cNvPr id="3"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388177" y="31751"/>
              <a:ext cx="8122228" cy="81510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152400</xdr:rowOff>
    </xdr:from>
    <xdr:to>
      <xdr:col>4</xdr:col>
      <xdr:colOff>330200</xdr:colOff>
      <xdr:row>15</xdr:row>
      <xdr:rowOff>120650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4</xdr:row>
      <xdr:rowOff>146050</xdr:rowOff>
    </xdr:from>
    <xdr:to>
      <xdr:col>17</xdr:col>
      <xdr:colOff>101599</xdr:colOff>
      <xdr:row>15</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317500</xdr:colOff>
      <xdr:row>0</xdr:row>
      <xdr:rowOff>115455</xdr:rowOff>
    </xdr:from>
    <xdr:to>
      <xdr:col>25</xdr:col>
      <xdr:colOff>95250</xdr:colOff>
      <xdr:row>16</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16</xdr:row>
      <xdr:rowOff>47625</xdr:rowOff>
    </xdr:from>
    <xdr:to>
      <xdr:col>7</xdr:col>
      <xdr:colOff>412750</xdr:colOff>
      <xdr:row>33</xdr:row>
      <xdr:rowOff>23091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245342</xdr:colOff>
      <xdr:row>0</xdr:row>
      <xdr:rowOff>103909</xdr:rowOff>
    </xdr:from>
    <xdr:to>
      <xdr:col>32</xdr:col>
      <xdr:colOff>594591</xdr:colOff>
      <xdr:row>16</xdr:row>
      <xdr:rowOff>67541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284306</xdr:colOff>
      <xdr:row>16</xdr:row>
      <xdr:rowOff>138546</xdr:rowOff>
    </xdr:from>
    <xdr:to>
      <xdr:col>16</xdr:col>
      <xdr:colOff>21648</xdr:colOff>
      <xdr:row>33</xdr:row>
      <xdr:rowOff>138545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323186</xdr:colOff>
      <xdr:row>17</xdr:row>
      <xdr:rowOff>20373</xdr:rowOff>
    </xdr:from>
    <xdr:to>
      <xdr:col>32</xdr:col>
      <xdr:colOff>509357</xdr:colOff>
      <xdr:row>33</xdr:row>
      <xdr:rowOff>149412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323850</xdr:colOff>
      <xdr:row>1</xdr:row>
      <xdr:rowOff>63500</xdr:rowOff>
    </xdr:from>
    <xdr:to>
      <xdr:col>8</xdr:col>
      <xdr:colOff>133350</xdr:colOff>
      <xdr:row>15</xdr:row>
      <xdr:rowOff>9525</xdr:rowOff>
    </xdr:to>
    <mc:AlternateContent xmlns:mc="http://schemas.openxmlformats.org/markup-compatibility/2006" xmlns:a14="http://schemas.microsoft.com/office/drawing/2010/main">
      <mc:Choice Requires="a14">
        <xdr:graphicFrame macro="">
          <xdr:nvGraphicFramePr>
            <xdr:cNvPr id="3" name="Year of Joining"/>
            <xdr:cNvGraphicFramePr/>
          </xdr:nvGraphicFramePr>
          <xdr:xfrm>
            <a:off x="0" y="0"/>
            <a:ext cx="0" cy="0"/>
          </xdr:xfrm>
          <a:graphic>
            <a:graphicData uri="http://schemas.microsoft.com/office/drawing/2010/slicer">
              <sle:slicer xmlns:sle="http://schemas.microsoft.com/office/drawing/2010/slicer" name="Year of Joining"/>
            </a:graphicData>
          </a:graphic>
        </xdr:graphicFrame>
      </mc:Choice>
      <mc:Fallback xmlns="">
        <xdr:sp macro="" textlink="">
          <xdr:nvSpPr>
            <xdr:cNvPr id="0" name=""/>
            <xdr:cNvSpPr>
              <a:spLocks noTextEdit="1"/>
            </xdr:cNvSpPr>
          </xdr:nvSpPr>
          <xdr:spPr>
            <a:xfrm>
              <a:off x="2527300" y="24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193674</xdr:colOff>
      <xdr:row>1</xdr:row>
      <xdr:rowOff>3175</xdr:rowOff>
    </xdr:from>
    <xdr:to>
      <xdr:col>25</xdr:col>
      <xdr:colOff>711199</xdr:colOff>
      <xdr:row>15</xdr:row>
      <xdr:rowOff>168275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107950</xdr:colOff>
      <xdr:row>0</xdr:row>
      <xdr:rowOff>76200</xdr:rowOff>
    </xdr:from>
    <xdr:to>
      <xdr:col>10</xdr:col>
      <xdr:colOff>412750</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346075</xdr:colOff>
      <xdr:row>1</xdr:row>
      <xdr:rowOff>15875</xdr:rowOff>
    </xdr:from>
    <xdr:to>
      <xdr:col>10</xdr:col>
      <xdr:colOff>41275</xdr:colOff>
      <xdr:row>15</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409575</xdr:colOff>
      <xdr:row>1</xdr:row>
      <xdr:rowOff>15875</xdr:rowOff>
    </xdr:from>
    <xdr:to>
      <xdr:col>10</xdr:col>
      <xdr:colOff>104775</xdr:colOff>
      <xdr:row>15</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238125</xdr:colOff>
      <xdr:row>0</xdr:row>
      <xdr:rowOff>92075</xdr:rowOff>
    </xdr:from>
    <xdr:to>
      <xdr:col>10</xdr:col>
      <xdr:colOff>542925</xdr:colOff>
      <xdr:row>15</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479425</xdr:colOff>
      <xdr:row>1</xdr:row>
      <xdr:rowOff>73025</xdr:rowOff>
    </xdr:from>
    <xdr:to>
      <xdr:col>11</xdr:col>
      <xdr:colOff>174625</xdr:colOff>
      <xdr:row>16</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336550</xdr:colOff>
      <xdr:row>1</xdr:row>
      <xdr:rowOff>171450</xdr:rowOff>
    </xdr:from>
    <xdr:to>
      <xdr:col>5</xdr:col>
      <xdr:colOff>336550</xdr:colOff>
      <xdr:row>15</xdr:row>
      <xdr:rowOff>117475</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866900" y="355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511175</xdr:colOff>
      <xdr:row>2</xdr:row>
      <xdr:rowOff>15875</xdr:rowOff>
    </xdr:from>
    <xdr:to>
      <xdr:col>10</xdr:col>
      <xdr:colOff>206375</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443.544339583335" createdVersion="4" refreshedVersion="4" minRefreshableVersion="3" recordCount="145">
  <cacheSource type="worksheet">
    <worksheetSource name="Table1"/>
  </cacheSource>
  <cacheFields count="7">
    <cacheField name="Employee ID" numFmtId="0">
      <sharedItems/>
    </cacheField>
    <cacheField name="Department" numFmtId="0">
      <sharedItems count="7">
        <s v="Accounts"/>
        <s v="Admin"/>
        <s v="HR"/>
        <s v="Manufacturing"/>
        <s v="Operations"/>
        <s v="Packaging"/>
        <s v="Sales"/>
      </sharedItems>
    </cacheField>
    <cacheField name="Employee Designation" numFmtId="0">
      <sharedItems count="14">
        <s v="Engineer"/>
        <s v="Senior Executive"/>
        <s v="Manager"/>
        <s v="Executive"/>
        <s v="Receptionist"/>
        <s v="Sales Asst."/>
        <s v="Senior Engineer"/>
        <s v="Associate"/>
        <s v="Asst. Manager"/>
        <s v="Senior Associate"/>
        <s v="Labor"/>
        <s v="Senior Manager"/>
        <s v="Sales VP"/>
        <s v="Sales Head"/>
      </sharedItems>
    </cacheField>
    <cacheField name="Year of Joining" numFmtId="0">
      <sharedItems containsSemiMixedTypes="0" containsString="0" containsNumber="1" containsInteger="1" minValue="1989" maxValue="2012" count="24">
        <n v="1991"/>
        <n v="1995"/>
        <n v="2011"/>
        <n v="2008"/>
        <n v="2007"/>
        <n v="1996"/>
        <n v="2002"/>
        <n v="1990"/>
        <n v="2000"/>
        <n v="1999"/>
        <n v="2004"/>
        <n v="2001"/>
        <n v="1993"/>
        <n v="2009"/>
        <n v="2005"/>
        <n v="1994"/>
        <n v="1997"/>
        <n v="2012"/>
        <n v="1989"/>
        <n v="2006"/>
        <n v="1992"/>
        <n v="1998"/>
        <n v="2010"/>
        <n v="2003"/>
      </sharedItems>
    </cacheField>
    <cacheField name="Salary before Tax (INR)" numFmtId="0">
      <sharedItems containsSemiMixedTypes="0" containsString="0" containsNumber="1" minValue="383.61733740654989" maxValue="9260301.8576210886"/>
    </cacheField>
    <cacheField name="Income Tax (INR)" numFmtId="164">
      <sharedItems containsSemiMixedTypes="0" containsString="0" containsNumber="1" minValue="38.361733740654991" maxValue="926030.18576210889"/>
    </cacheField>
    <cacheField name="Salary after Tax (INR)" numFmtId="164">
      <sharedItems containsSemiMixedTypes="0" containsString="0" containsNumber="1" minValue="345.25560366589491" maxValue="8334271.671858979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5">
  <r>
    <s v="Ma_00029"/>
    <x v="0"/>
    <x v="0"/>
    <x v="0"/>
    <n v="9260301.8576210886"/>
    <n v="926030.18576210889"/>
    <n v="8334271.6718589794"/>
  </r>
  <r>
    <s v="Ad_00107"/>
    <x v="0"/>
    <x v="1"/>
    <x v="1"/>
    <n v="8601814.2132763732"/>
    <n v="860181.42132763739"/>
    <n v="7741632.7919487357"/>
  </r>
  <r>
    <s v="Ad_00047"/>
    <x v="0"/>
    <x v="1"/>
    <x v="2"/>
    <n v="8221260.267920576"/>
    <n v="822126.02679205767"/>
    <n v="7399134.2411285182"/>
  </r>
  <r>
    <s v="Ad_00121"/>
    <x v="0"/>
    <x v="1"/>
    <x v="3"/>
    <n v="7855739.8813882982"/>
    <n v="785573.98813882982"/>
    <n v="7070165.8932494689"/>
  </r>
  <r>
    <s v="Ad_00024"/>
    <x v="0"/>
    <x v="2"/>
    <x v="4"/>
    <n v="6440628.902912857"/>
    <n v="644062.8902912857"/>
    <n v="5796566.0126215713"/>
  </r>
  <r>
    <s v="Ad_00130"/>
    <x v="0"/>
    <x v="1"/>
    <x v="5"/>
    <n v="5694313.9345754292"/>
    <n v="569431.39345754299"/>
    <n v="5124882.5411178861"/>
  </r>
  <r>
    <s v="Ad_00114"/>
    <x v="0"/>
    <x v="1"/>
    <x v="6"/>
    <n v="5612507.9039827827"/>
    <n v="561250.79039827827"/>
    <n v="5051257.1135845045"/>
  </r>
  <r>
    <s v="Ad_00040"/>
    <x v="0"/>
    <x v="1"/>
    <x v="6"/>
    <n v="4295933.6512581427"/>
    <n v="429593.36512581428"/>
    <n v="3866340.2861323282"/>
  </r>
  <r>
    <s v="Ad_00091"/>
    <x v="0"/>
    <x v="1"/>
    <x v="3"/>
    <n v="925607.91710143303"/>
    <n v="92560.791710143312"/>
    <n v="833047.12539128971"/>
  </r>
  <r>
    <s v="Ad_00010"/>
    <x v="0"/>
    <x v="3"/>
    <x v="4"/>
    <n v="890693.90676051273"/>
    <n v="89069.390676051276"/>
    <n v="801624.51608446147"/>
  </r>
  <r>
    <s v="Ad_00061"/>
    <x v="0"/>
    <x v="1"/>
    <x v="7"/>
    <n v="883998.44668354362"/>
    <n v="88399.844668354373"/>
    <n v="795598.60201518924"/>
  </r>
  <r>
    <s v="Ad_00017"/>
    <x v="0"/>
    <x v="3"/>
    <x v="8"/>
    <n v="750231.5427722655"/>
    <n v="75023.154277226553"/>
    <n v="675208.38849503896"/>
  </r>
  <r>
    <s v="Ad_00070"/>
    <x v="0"/>
    <x v="1"/>
    <x v="9"/>
    <n v="743879.15226838959"/>
    <n v="74387.915226838959"/>
    <n v="669491.23704155069"/>
  </r>
  <r>
    <s v="Ad_00054"/>
    <x v="0"/>
    <x v="1"/>
    <x v="10"/>
    <n v="687543.60762350599"/>
    <n v="68754.360762350596"/>
    <n v="618789.24686115538"/>
  </r>
  <r>
    <s v="Ad_00077"/>
    <x v="0"/>
    <x v="4"/>
    <x v="3"/>
    <n v="577839.68531285913"/>
    <n v="57783.968531285915"/>
    <n v="520055.7167815732"/>
  </r>
  <r>
    <s v="Ad_00150"/>
    <x v="0"/>
    <x v="1"/>
    <x v="11"/>
    <n v="517839.78705995803"/>
    <n v="51783.978705995803"/>
    <n v="466055.80835396226"/>
  </r>
  <r>
    <s v="Ad_00031"/>
    <x v="0"/>
    <x v="1"/>
    <x v="12"/>
    <n v="326438.17992003687"/>
    <n v="32643.817992003689"/>
    <n v="293794.36192803318"/>
  </r>
  <r>
    <s v="Ad_00100"/>
    <x v="0"/>
    <x v="1"/>
    <x v="13"/>
    <n v="295804.92179377459"/>
    <n v="29580.492179377459"/>
    <n v="266224.42961439712"/>
  </r>
  <r>
    <s v="Ad_00137"/>
    <x v="0"/>
    <x v="1"/>
    <x v="14"/>
    <n v="247009.03965748765"/>
    <n v="24700.903965748766"/>
    <n v="222308.13569173889"/>
  </r>
  <r>
    <s v="Ad_00144"/>
    <x v="0"/>
    <x v="1"/>
    <x v="15"/>
    <n v="49081.176594684694"/>
    <n v="4908.1176594684694"/>
    <n v="44173.058935216221"/>
  </r>
  <r>
    <s v="Ac_00002"/>
    <x v="0"/>
    <x v="3"/>
    <x v="15"/>
    <n v="2000"/>
    <n v="368404.14337611815"/>
    <n v="36840.414337611815"/>
  </r>
  <r>
    <s v="Ad_00084"/>
    <x v="0"/>
    <x v="1"/>
    <x v="11"/>
    <n v="21858.488969194845"/>
    <n v="2185.8488969194846"/>
    <n v="19672.640072275361"/>
  </r>
  <r>
    <s v="Ma_00025"/>
    <x v="1"/>
    <x v="0"/>
    <x v="3"/>
    <n v="6614711.8322465112"/>
    <n v="661471.18322465115"/>
    <n v="5953240.6490218602"/>
  </r>
  <r>
    <s v="Ma_00131"/>
    <x v="1"/>
    <x v="0"/>
    <x v="16"/>
    <n v="2701033.5330757406"/>
    <n v="270103.35330757406"/>
    <n v="2430930.1797681665"/>
  </r>
  <r>
    <s v="Ma_00048"/>
    <x v="1"/>
    <x v="0"/>
    <x v="17"/>
    <n v="990083.17619740311"/>
    <n v="99008.317619740323"/>
    <n v="891074.85857766285"/>
  </r>
  <r>
    <s v="Ma_00085"/>
    <x v="1"/>
    <x v="0"/>
    <x v="6"/>
    <n v="972070.51133109967"/>
    <n v="97207.05113310997"/>
    <n v="874863.46019798971"/>
  </r>
  <r>
    <s v="Ma_00041"/>
    <x v="1"/>
    <x v="0"/>
    <x v="14"/>
    <n v="938717.13273151382"/>
    <n v="93871.713273151385"/>
    <n v="844845.41945836239"/>
  </r>
  <r>
    <s v="Ma_00071"/>
    <x v="1"/>
    <x v="0"/>
    <x v="8"/>
    <n v="914154.31514110707"/>
    <n v="91415.431514110707"/>
    <n v="822738.88362699631"/>
  </r>
  <r>
    <s v="Ma_00145"/>
    <x v="1"/>
    <x v="0"/>
    <x v="1"/>
    <n v="776926.94394381181"/>
    <n v="77692.694394381178"/>
    <n v="699234.24954943068"/>
  </r>
  <r>
    <s v="Ma_00108"/>
    <x v="1"/>
    <x v="0"/>
    <x v="5"/>
    <n v="654688.53893974901"/>
    <n v="65468.853893974905"/>
    <n v="589219.68504577409"/>
  </r>
  <r>
    <s v="Ad_00003"/>
    <x v="1"/>
    <x v="5"/>
    <x v="11"/>
    <n v="638137.76794252626"/>
    <n v="63813.776794252626"/>
    <n v="574323.99114827369"/>
  </r>
  <r>
    <s v="Ma_00101"/>
    <x v="1"/>
    <x v="0"/>
    <x v="18"/>
    <n v="626492.80399027118"/>
    <n v="62649.28039902712"/>
    <n v="563843.52359124401"/>
  </r>
  <r>
    <s v="Ma_00115"/>
    <x v="1"/>
    <x v="0"/>
    <x v="14"/>
    <n v="517628.08392603701"/>
    <n v="51762.808392603707"/>
    <n v="465865.27553343331"/>
  </r>
  <r>
    <s v="Ma_00062"/>
    <x v="1"/>
    <x v="0"/>
    <x v="0"/>
    <n v="451811.44696718024"/>
    <n v="45181.144696718024"/>
    <n v="406630.30227046221"/>
  </r>
  <r>
    <s v="Ma_00018"/>
    <x v="1"/>
    <x v="6"/>
    <x v="11"/>
    <n v="357300.10613192798"/>
    <n v="35730.010613192797"/>
    <n v="321570.09551873518"/>
  </r>
  <r>
    <s v="Ma_00055"/>
    <x v="1"/>
    <x v="0"/>
    <x v="14"/>
    <n v="279604.45742118731"/>
    <n v="27960.445742118733"/>
    <n v="251644.01167906859"/>
  </r>
  <r>
    <s v="Ma_00138"/>
    <x v="1"/>
    <x v="0"/>
    <x v="19"/>
    <n v="267399.37904479838"/>
    <n v="26739.937904479841"/>
    <n v="240659.44114031852"/>
  </r>
  <r>
    <s v="Sa_00011"/>
    <x v="1"/>
    <x v="5"/>
    <x v="3"/>
    <n v="225425.0385466482"/>
    <n v="22542.503854664821"/>
    <n v="202882.53469198337"/>
  </r>
  <r>
    <s v="Ma_00032"/>
    <x v="1"/>
    <x v="0"/>
    <x v="15"/>
    <n v="130522.35448288773"/>
    <n v="13052.235448288775"/>
    <n v="117470.11903459896"/>
  </r>
  <r>
    <s v="Ma_00122"/>
    <x v="1"/>
    <x v="0"/>
    <x v="13"/>
    <n v="101782.54762180727"/>
    <n v="10178.254762180728"/>
    <n v="91604.292859626541"/>
  </r>
  <r>
    <s v="Ma_00092"/>
    <x v="1"/>
    <x v="0"/>
    <x v="13"/>
    <n v="52833.358529066565"/>
    <n v="5283.3358529066572"/>
    <n v="47550.022676159904"/>
  </r>
  <r>
    <s v="Ma_00078"/>
    <x v="1"/>
    <x v="0"/>
    <x v="13"/>
    <n v="28699.030862631593"/>
    <n v="2869.9030862631594"/>
    <n v="25829.127776368434"/>
  </r>
  <r>
    <s v="HR_00001"/>
    <x v="2"/>
    <x v="3"/>
    <x v="9"/>
    <n v="673606.60815555416"/>
    <n v="67360.660815555413"/>
    <n v="606245.94733999879"/>
  </r>
  <r>
    <s v="Op_00033"/>
    <x v="3"/>
    <x v="7"/>
    <x v="1"/>
    <n v="9079996.4928794187"/>
    <n v="907999.64928794187"/>
    <n v="8171996.8435914768"/>
  </r>
  <r>
    <s v="Ac_00106"/>
    <x v="3"/>
    <x v="8"/>
    <x v="15"/>
    <n v="7759463.7851787573"/>
    <n v="775946.3785178758"/>
    <n v="6983517.4066608818"/>
  </r>
  <r>
    <s v="Ac_00030"/>
    <x v="3"/>
    <x v="8"/>
    <x v="20"/>
    <n v="7118489.9229176911"/>
    <n v="711848.99229176913"/>
    <n v="6406640.930625922"/>
  </r>
  <r>
    <s v="Op_00049"/>
    <x v="3"/>
    <x v="7"/>
    <x v="9"/>
    <n v="6320386.3358217645"/>
    <n v="632038.63358217652"/>
    <n v="5688347.7022395879"/>
  </r>
  <r>
    <s v="Op_00095"/>
    <x v="3"/>
    <x v="7"/>
    <x v="0"/>
    <n v="6166852.6877650702"/>
    <n v="616685.268776507"/>
    <n v="5550167.4189885631"/>
  </r>
  <r>
    <s v="Ac_00016"/>
    <x v="3"/>
    <x v="3"/>
    <x v="9"/>
    <n v="4729739.506431303"/>
    <n v="472973.95064313035"/>
    <n v="4256765.5557881724"/>
  </r>
  <r>
    <s v="Op_00019"/>
    <x v="3"/>
    <x v="9"/>
    <x v="6"/>
    <n v="4518628.3270332385"/>
    <n v="451862.83270332386"/>
    <n v="4066765.4943299145"/>
  </r>
  <r>
    <s v="Op_00139"/>
    <x v="3"/>
    <x v="7"/>
    <x v="4"/>
    <n v="4110260.0412491509"/>
    <n v="411026.00412491511"/>
    <n v="3699234.0371242356"/>
  </r>
  <r>
    <s v="Ac_00090"/>
    <x v="3"/>
    <x v="8"/>
    <x v="4"/>
    <n v="3947029.8811587654"/>
    <n v="394702.98811587656"/>
    <n v="3552326.893042889"/>
  </r>
  <r>
    <s v="Ac_00120"/>
    <x v="3"/>
    <x v="8"/>
    <x v="4"/>
    <n v="1949697.3408612362"/>
    <n v="194969.73408612364"/>
    <n v="1754727.6067751125"/>
  </r>
  <r>
    <s v="Ac_00149"/>
    <x v="3"/>
    <x v="8"/>
    <x v="8"/>
    <n v="999783.36887427012"/>
    <n v="99978.336887427024"/>
    <n v="899805.0319868431"/>
  </r>
  <r>
    <s v="Op_00125"/>
    <x v="3"/>
    <x v="7"/>
    <x v="0"/>
    <n v="966395.28034456214"/>
    <n v="96639.52803445622"/>
    <n v="869755.75231010595"/>
  </r>
  <r>
    <s v="Ac_00143"/>
    <x v="3"/>
    <x v="8"/>
    <x v="2"/>
    <n v="932717.68734405399"/>
    <n v="93271.768734405399"/>
    <n v="839445.91860964859"/>
  </r>
  <r>
    <s v="Op_00132"/>
    <x v="3"/>
    <x v="7"/>
    <x v="21"/>
    <n v="908332.94497196982"/>
    <n v="90833.294497196985"/>
    <n v="817499.65047477279"/>
  </r>
  <r>
    <s v="Op_00063"/>
    <x v="3"/>
    <x v="7"/>
    <x v="20"/>
    <n v="886553.36891172314"/>
    <n v="88655.336891172323"/>
    <n v="797898.0320205508"/>
  </r>
  <r>
    <s v="Ac_00129"/>
    <x v="3"/>
    <x v="8"/>
    <x v="1"/>
    <n v="882535.10205788258"/>
    <n v="88253.510205788261"/>
    <n v="794281.59185209428"/>
  </r>
  <r>
    <s v="Op_00146"/>
    <x v="3"/>
    <x v="7"/>
    <x v="5"/>
    <n v="881623.14570694463"/>
    <n v="88162.314570694463"/>
    <n v="793460.83113625017"/>
  </r>
  <r>
    <s v="Pa_00013"/>
    <x v="3"/>
    <x v="10"/>
    <x v="22"/>
    <n v="872703.3370275764"/>
    <n v="87270.333702757649"/>
    <n v="785433.0033248188"/>
  </r>
  <r>
    <s v="Ac_00136"/>
    <x v="3"/>
    <x v="8"/>
    <x v="6"/>
    <n v="837120.46056099888"/>
    <n v="83712.046056099891"/>
    <n v="753408.41450489894"/>
  </r>
  <r>
    <s v="Ac_00039"/>
    <x v="3"/>
    <x v="8"/>
    <x v="11"/>
    <n v="685571.98920568102"/>
    <n v="68557.198920568102"/>
    <n v="617014.79028511292"/>
  </r>
  <r>
    <s v="Op_00026"/>
    <x v="3"/>
    <x v="7"/>
    <x v="13"/>
    <n v="682789.01000171492"/>
    <n v="68278.901000171492"/>
    <n v="614510.10900154337"/>
  </r>
  <r>
    <s v="Ac_00069"/>
    <x v="3"/>
    <x v="8"/>
    <x v="21"/>
    <n v="633513.51628623332"/>
    <n v="63351.351628623335"/>
    <n v="570162.16465761"/>
  </r>
  <r>
    <s v="Op_00079"/>
    <x v="3"/>
    <x v="7"/>
    <x v="22"/>
    <n v="628847.27839879331"/>
    <n v="62884.727839879335"/>
    <n v="565962.55055891396"/>
  </r>
  <r>
    <s v="Op_00065"/>
    <x v="3"/>
    <x v="7"/>
    <x v="15"/>
    <n v="621208.81566532305"/>
    <n v="62120.881566532305"/>
    <n v="559087.93409879075"/>
  </r>
  <r>
    <s v="Ac_00076"/>
    <x v="3"/>
    <x v="8"/>
    <x v="4"/>
    <n v="597860.67009556573"/>
    <n v="59786.067009556573"/>
    <n v="538074.60308600916"/>
  </r>
  <r>
    <s v="Op_00072"/>
    <x v="3"/>
    <x v="7"/>
    <x v="11"/>
    <n v="476597.63458222779"/>
    <n v="47659.763458222784"/>
    <n v="428937.871124005"/>
  </r>
  <r>
    <s v="Ac_00053"/>
    <x v="3"/>
    <x v="8"/>
    <x v="23"/>
    <n v="428479.52819265431"/>
    <n v="42847.952819265432"/>
    <n v="385631.57537338889"/>
  </r>
  <r>
    <s v="Op_00035"/>
    <x v="3"/>
    <x v="7"/>
    <x v="16"/>
    <n v="352823.71872373007"/>
    <n v="35282.371872373005"/>
    <n v="317541.34685135708"/>
  </r>
  <r>
    <s v="Ac_00083"/>
    <x v="3"/>
    <x v="8"/>
    <x v="8"/>
    <n v="320665.88858524867"/>
    <n v="32066.588858524869"/>
    <n v="288599.29972672381"/>
  </r>
  <r>
    <s v="Op_00102"/>
    <x v="3"/>
    <x v="7"/>
    <x v="7"/>
    <n v="300798.013816719"/>
    <n v="30079.801381671903"/>
    <n v="270718.21243504708"/>
  </r>
  <r>
    <s v="Ac_00009"/>
    <x v="3"/>
    <x v="3"/>
    <x v="19"/>
    <n v="267118.6131909361"/>
    <n v="26711.861319093612"/>
    <n v="240406.75187184248"/>
  </r>
  <r>
    <s v="Ac_00060"/>
    <x v="3"/>
    <x v="8"/>
    <x v="18"/>
    <n v="226641.76375754285"/>
    <n v="22664.176375754287"/>
    <n v="203977.58738178856"/>
  </r>
  <r>
    <s v="Ac_00023"/>
    <x v="3"/>
    <x v="8"/>
    <x v="19"/>
    <n v="219651.89112599238"/>
    <n v="21965.189112599241"/>
    <n v="197686.70201339314"/>
  </r>
  <r>
    <s v="Ac_00113"/>
    <x v="3"/>
    <x v="8"/>
    <x v="11"/>
    <n v="212982.29359119115"/>
    <n v="21298.229359119116"/>
    <n v="191684.06423207204"/>
  </r>
  <r>
    <s v="Op_00109"/>
    <x v="3"/>
    <x v="7"/>
    <x v="16"/>
    <n v="175147.44601288036"/>
    <n v="17514.744601288035"/>
    <n v="157632.70141159234"/>
  </r>
  <r>
    <s v="Op_00116"/>
    <x v="3"/>
    <x v="7"/>
    <x v="19"/>
    <n v="174844.385476828"/>
    <n v="17484.438547682799"/>
    <n v="157359.9469291452"/>
  </r>
  <r>
    <s v="Ac_00099"/>
    <x v="3"/>
    <x v="8"/>
    <x v="3"/>
    <n v="143701.42691584042"/>
    <n v="14370.142691584042"/>
    <n v="129331.28422425638"/>
  </r>
  <r>
    <s v="Op_00086"/>
    <x v="3"/>
    <x v="7"/>
    <x v="23"/>
    <n v="120800.98426206953"/>
    <n v="12080.098426206954"/>
    <n v="108720.88583586257"/>
  </r>
  <r>
    <s v="Ac_00046"/>
    <x v="3"/>
    <x v="2"/>
    <x v="22"/>
    <n v="54132.900234244997"/>
    <n v="5413.2900234244999"/>
    <n v="48719.610210820494"/>
  </r>
  <r>
    <s v="Op_00093"/>
    <x v="3"/>
    <x v="7"/>
    <x v="18"/>
    <n v="52553.548153055017"/>
    <n v="5255.3548153055017"/>
    <n v="47298.193337749515"/>
  </r>
  <r>
    <s v="Op_00042"/>
    <x v="3"/>
    <x v="7"/>
    <x v="19"/>
    <n v="30908.319127755378"/>
    <n v="3090.8319127755381"/>
    <n v="27817.487214979839"/>
  </r>
  <r>
    <s v="Op_00123"/>
    <x v="3"/>
    <x v="7"/>
    <x v="18"/>
    <n v="21288.850293205265"/>
    <n v="2128.8850293205264"/>
    <n v="19159.96526388474"/>
  </r>
  <r>
    <s v="Op_00056"/>
    <x v="3"/>
    <x v="7"/>
    <x v="19"/>
    <n v="15272.881961904683"/>
    <n v="1527.2881961904684"/>
    <n v="13745.593765714215"/>
  </r>
  <r>
    <s v="Pa_00080"/>
    <x v="4"/>
    <x v="11"/>
    <x v="2"/>
    <n v="8555906.9246259313"/>
    <n v="855590.6924625932"/>
    <n v="7700316.232163338"/>
  </r>
  <r>
    <s v="Pa_00036"/>
    <x v="4"/>
    <x v="11"/>
    <x v="21"/>
    <n v="6285786.1300479909"/>
    <n v="628578.61300479912"/>
    <n v="5657207.5170431919"/>
  </r>
  <r>
    <s v="Pa_00073"/>
    <x v="4"/>
    <x v="11"/>
    <x v="6"/>
    <n v="5791381.6545182038"/>
    <n v="579138.16545182036"/>
    <n v="5212243.4890663838"/>
  </r>
  <r>
    <s v="Pa_00027"/>
    <x v="4"/>
    <x v="11"/>
    <x v="18"/>
    <n v="4998420.0779378759"/>
    <n v="499842.00779378763"/>
    <n v="4498578.070144088"/>
  </r>
  <r>
    <s v="Pa_00066"/>
    <x v="4"/>
    <x v="11"/>
    <x v="1"/>
    <n v="2888202.6970219268"/>
    <n v="288820.26970219269"/>
    <n v="2599382.4273197339"/>
  </r>
  <r>
    <s v="Pa_00096"/>
    <x v="4"/>
    <x v="11"/>
    <x v="14"/>
    <n v="2333299.6231116797"/>
    <n v="233329.96231116797"/>
    <n v="2099969.6608005119"/>
  </r>
  <r>
    <s v="Ma_00124"/>
    <x v="4"/>
    <x v="0"/>
    <x v="7"/>
    <n v="1591641.8206999584"/>
    <n v="159164.18206999585"/>
    <n v="1432477.6386299625"/>
  </r>
  <r>
    <s v="Pa_00147"/>
    <x v="4"/>
    <x v="11"/>
    <x v="16"/>
    <n v="950511.78382474254"/>
    <n v="95051.17838247426"/>
    <n v="855460.60544226831"/>
  </r>
  <r>
    <s v="Pa_00043"/>
    <x v="4"/>
    <x v="11"/>
    <x v="4"/>
    <n v="939915.24824482913"/>
    <n v="93991.524824482913"/>
    <n v="845923.72342034616"/>
  </r>
  <r>
    <s v="Pa_00126"/>
    <x v="4"/>
    <x v="11"/>
    <x v="20"/>
    <n v="739115.82028310664"/>
    <n v="73911.582028310673"/>
    <n v="665204.23825479602"/>
  </r>
  <r>
    <s v="Pa_00133"/>
    <x v="4"/>
    <x v="11"/>
    <x v="9"/>
    <n v="691321.32644627988"/>
    <n v="69132.132644627985"/>
    <n v="622189.19380165194"/>
  </r>
  <r>
    <s v="Ma_00064"/>
    <x v="4"/>
    <x v="0"/>
    <x v="12"/>
    <n v="670810.20373740757"/>
    <n v="67081.020373740757"/>
    <n v="603729.18336366676"/>
  </r>
  <r>
    <s v="Pa_00103"/>
    <x v="4"/>
    <x v="11"/>
    <x v="0"/>
    <n v="622830.2057403255"/>
    <n v="62283.020574032555"/>
    <n v="560547.18516629294"/>
  </r>
  <r>
    <s v="Pa_00117"/>
    <x v="4"/>
    <x v="11"/>
    <x v="4"/>
    <n v="597420.84905827965"/>
    <n v="59742.084905827971"/>
    <n v="537678.76415245165"/>
  </r>
  <r>
    <s v="Pa_00020"/>
    <x v="4"/>
    <x v="10"/>
    <x v="23"/>
    <n v="580185.49135311868"/>
    <n v="58018.54913531187"/>
    <n v="522166.94221780682"/>
  </r>
  <r>
    <s v="Pa_00140"/>
    <x v="4"/>
    <x v="11"/>
    <x v="3"/>
    <n v="557145.06133984216"/>
    <n v="55714.506133984221"/>
    <n v="501430.55520585796"/>
  </r>
  <r>
    <s v="Pa_00057"/>
    <x v="4"/>
    <x v="11"/>
    <x v="4"/>
    <n v="442835.12212790042"/>
    <n v="44283.512212790047"/>
    <n v="398551.6099151104"/>
  </r>
  <r>
    <s v="Ma_00094"/>
    <x v="4"/>
    <x v="0"/>
    <x v="7"/>
    <n v="436750.04068791744"/>
    <n v="43675.00406879175"/>
    <n v="393075.03661912569"/>
  </r>
  <r>
    <s v="Pa_00110"/>
    <x v="4"/>
    <x v="11"/>
    <x v="21"/>
    <n v="288617.13191865466"/>
    <n v="28861.713191865467"/>
    <n v="259755.41872678918"/>
  </r>
  <r>
    <s v="Pa_00050"/>
    <x v="4"/>
    <x v="11"/>
    <x v="8"/>
    <n v="172599.0072110818"/>
    <n v="17259.900721108181"/>
    <n v="155339.10648997361"/>
  </r>
  <r>
    <s v="Pa_00087"/>
    <x v="4"/>
    <x v="11"/>
    <x v="10"/>
    <n v="45282.335875439065"/>
    <n v="4528.2335875439067"/>
    <n v="40754.102287895155"/>
  </r>
  <r>
    <s v="Ma_00034"/>
    <x v="4"/>
    <x v="0"/>
    <x v="5"/>
    <n v="383.61733740654989"/>
    <n v="38.361733740654991"/>
    <n v="345.25560366589491"/>
  </r>
  <r>
    <s v="Sa_00051"/>
    <x v="5"/>
    <x v="5"/>
    <x v="11"/>
    <n v="8675754.7078022342"/>
    <n v="867575.47078022349"/>
    <n v="7808179.2370220106"/>
  </r>
  <r>
    <s v="Sa_00044"/>
    <x v="5"/>
    <x v="5"/>
    <x v="3"/>
    <n v="6551756.8537701806"/>
    <n v="655175.68537701806"/>
    <n v="5896581.168393163"/>
  </r>
  <r>
    <s v="Sa_00058"/>
    <x v="5"/>
    <x v="5"/>
    <x v="3"/>
    <n v="3123086.3899902017"/>
    <n v="312308.63899902016"/>
    <n v="2810777.7509911815"/>
  </r>
  <r>
    <s v="Sa_00134"/>
    <x v="5"/>
    <x v="5"/>
    <x v="8"/>
    <n v="2912384.2172786086"/>
    <n v="291238.42172786087"/>
    <n v="2621145.7955507478"/>
  </r>
  <r>
    <s v="Sa_00067"/>
    <x v="5"/>
    <x v="5"/>
    <x v="5"/>
    <n v="1594804.8668930414"/>
    <n v="159480.48668930415"/>
    <n v="1435324.3802037372"/>
  </r>
  <r>
    <s v="Sa_00081"/>
    <x v="5"/>
    <x v="5"/>
    <x v="17"/>
    <n v="863181.31150924112"/>
    <n v="86318.13115092412"/>
    <n v="776863.18035831698"/>
  </r>
  <r>
    <s v="Sa_00037"/>
    <x v="5"/>
    <x v="5"/>
    <x v="9"/>
    <n v="734022.03054131125"/>
    <n v="73402.203054131125"/>
    <n v="660619.82748718013"/>
  </r>
  <r>
    <s v="Sa_00088"/>
    <x v="5"/>
    <x v="5"/>
    <x v="14"/>
    <n v="669739.96667542658"/>
    <n v="66973.996667542655"/>
    <n v="602765.97000788397"/>
  </r>
  <r>
    <s v="Ma_00148"/>
    <x v="5"/>
    <x v="0"/>
    <x v="21"/>
    <n v="661147.07443564874"/>
    <n v="66114.707443564883"/>
    <n v="595032.36699208384"/>
  </r>
  <r>
    <s v="Sa_00104"/>
    <x v="5"/>
    <x v="5"/>
    <x v="20"/>
    <n v="564276.02329669602"/>
    <n v="56427.602329669608"/>
    <n v="507848.42096702638"/>
  </r>
  <r>
    <s v="Sa_00097"/>
    <x v="5"/>
    <x v="5"/>
    <x v="19"/>
    <n v="532017.60809311154"/>
    <n v="53201.760809311156"/>
    <n v="478815.84728380037"/>
  </r>
  <r>
    <s v="Sa_00118"/>
    <x v="5"/>
    <x v="5"/>
    <x v="14"/>
    <n v="480664.13540846464"/>
    <n v="48066.413540846464"/>
    <n v="432597.72186761815"/>
  </r>
  <r>
    <s v="Sa_00021"/>
    <x v="5"/>
    <x v="5"/>
    <x v="10"/>
    <n v="476373.96459903882"/>
    <n v="47637.396459903888"/>
    <n v="428736.56813913491"/>
  </r>
  <r>
    <s v="Sa_00111"/>
    <x v="5"/>
    <x v="5"/>
    <x v="9"/>
    <n v="339655.35916426824"/>
    <n v="33965.535916426823"/>
    <n v="305689.82324784144"/>
  </r>
  <r>
    <s v="Sa_00141"/>
    <x v="5"/>
    <x v="5"/>
    <x v="13"/>
    <n v="338922.16005885613"/>
    <n v="33892.216005885617"/>
    <n v="305029.9440529705"/>
  </r>
  <r>
    <s v="Sa_00014"/>
    <x v="5"/>
    <x v="12"/>
    <x v="2"/>
    <n v="320131.52271269972"/>
    <n v="32013.152271269973"/>
    <n v="288118.37044142972"/>
  </r>
  <r>
    <s v="Sa_00127"/>
    <x v="5"/>
    <x v="5"/>
    <x v="12"/>
    <n v="284192.20575457672"/>
    <n v="28419.220575457672"/>
    <n v="255772.98517911904"/>
  </r>
  <r>
    <s v="Sa_00074"/>
    <x v="5"/>
    <x v="13"/>
    <x v="14"/>
    <n v="179829.51592459518"/>
    <n v="17982.951592459518"/>
    <n v="161846.56433213566"/>
  </r>
  <r>
    <s v="Ac_00028"/>
    <x v="5"/>
    <x v="11"/>
    <x v="7"/>
    <n v="178359.86750964372"/>
    <n v="17835.986750964374"/>
    <n v="160523.88075867936"/>
  </r>
  <r>
    <s v="Ma_00075"/>
    <x v="6"/>
    <x v="0"/>
    <x v="19"/>
    <n v="8228177.677329666"/>
    <n v="822817.76773296669"/>
    <n v="7405359.9095967002"/>
  </r>
  <r>
    <s v="Ma_00015"/>
    <x v="6"/>
    <x v="6"/>
    <x v="17"/>
    <n v="6708261.3450011816"/>
    <n v="670826.13450011821"/>
    <n v="6037435.2105010636"/>
  </r>
  <r>
    <s v="Ma_00135"/>
    <x v="6"/>
    <x v="0"/>
    <x v="11"/>
    <n v="889498.78911848145"/>
    <n v="88949.878911848151"/>
    <n v="800548.91020663327"/>
  </r>
  <r>
    <s v="Ma_00089"/>
    <x v="6"/>
    <x v="0"/>
    <x v="19"/>
    <n v="875253.8714435721"/>
    <n v="87525.387144357213"/>
    <n v="787728.48429921491"/>
  </r>
  <r>
    <s v="Ma_00012"/>
    <x v="6"/>
    <x v="10"/>
    <x v="13"/>
    <n v="873382.71041427134"/>
    <n v="87338.271041427142"/>
    <n v="786044.43937284418"/>
  </r>
  <r>
    <s v="Ma_00128"/>
    <x v="6"/>
    <x v="0"/>
    <x v="15"/>
    <n v="835451.63474935712"/>
    <n v="83545.163474935718"/>
    <n v="751906.47127442143"/>
  </r>
  <r>
    <s v="Ma_00059"/>
    <x v="6"/>
    <x v="0"/>
    <x v="13"/>
    <n v="732318.74522472068"/>
    <n v="73231.874522472077"/>
    <n v="659086.87070224865"/>
  </r>
  <r>
    <s v="Ma_00068"/>
    <x v="6"/>
    <x v="0"/>
    <x v="16"/>
    <n v="703539.59786173666"/>
    <n v="70353.959786173669"/>
    <n v="633185.63807556301"/>
  </r>
  <r>
    <s v="Ma_00022"/>
    <x v="6"/>
    <x v="10"/>
    <x v="14"/>
    <n v="683995.52445129992"/>
    <n v="68399.552445130001"/>
    <n v="615595.97200616996"/>
  </r>
  <r>
    <s v="Ma_00105"/>
    <x v="6"/>
    <x v="0"/>
    <x v="12"/>
    <n v="488458.77397525439"/>
    <n v="48845.877397525444"/>
    <n v="439612.89657772891"/>
  </r>
  <r>
    <s v="Ma_00112"/>
    <x v="6"/>
    <x v="0"/>
    <x v="8"/>
    <n v="424538.88960711547"/>
    <n v="42453.888960711549"/>
    <n v="382085.00064640393"/>
  </r>
  <r>
    <s v="Ma_00098"/>
    <x v="6"/>
    <x v="0"/>
    <x v="4"/>
    <n v="348077.56197083404"/>
    <n v="34807.756197083407"/>
    <n v="313269.80577375065"/>
  </r>
  <r>
    <s v="Ma_00052"/>
    <x v="6"/>
    <x v="0"/>
    <x v="6"/>
    <n v="331375.25474983652"/>
    <n v="33137.525474983653"/>
    <n v="298237.72927485284"/>
  </r>
  <r>
    <s v="Ma_00045"/>
    <x v="6"/>
    <x v="0"/>
    <x v="13"/>
    <n v="304403.67778269015"/>
    <n v="30440.367778269017"/>
    <n v="273963.31000442116"/>
  </r>
  <r>
    <s v="Ma_00038"/>
    <x v="6"/>
    <x v="0"/>
    <x v="8"/>
    <n v="287942.16776925686"/>
    <n v="28794.216776925688"/>
    <n v="259147.95099233117"/>
  </r>
  <r>
    <s v="Ma_00119"/>
    <x v="6"/>
    <x v="0"/>
    <x v="19"/>
    <n v="136636.63999847588"/>
    <n v="13663.663999847588"/>
    <n v="122972.97599862829"/>
  </r>
  <r>
    <s v="Ma_00142"/>
    <x v="6"/>
    <x v="0"/>
    <x v="22"/>
    <n v="57885.828220369141"/>
    <n v="5788.5828220369149"/>
    <n v="52097.245398332227"/>
  </r>
  <r>
    <s v="Ma_00082"/>
    <x v="6"/>
    <x v="0"/>
    <x v="9"/>
    <n v="1691.9252289361309"/>
    <n v="169.1925228936131"/>
    <n v="1522.73270604251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9" firstHeaderRow="1" firstDataRow="1" firstDataCol="1"/>
  <pivotFields count="7">
    <pivotField showAll="0"/>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numFmtId="164" showAll="0"/>
  </pivotFields>
  <rowFields count="1">
    <field x="1"/>
  </rowFields>
  <rowItems count="8">
    <i>
      <x v="3"/>
    </i>
    <i>
      <x/>
    </i>
    <i>
      <x v="4"/>
    </i>
    <i>
      <x v="5"/>
    </i>
    <i>
      <x v="6"/>
    </i>
    <i>
      <x v="1"/>
    </i>
    <i>
      <x v="2"/>
    </i>
    <i t="grand">
      <x/>
    </i>
  </rowItems>
  <colItems count="1">
    <i/>
  </colItems>
  <dataFields count="1">
    <dataField name="Sum of Salary before Tax (INR)" fld="4"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6"/>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2" format="18">
      <pivotArea type="data" outline="0" fieldPosition="0">
        <references count="2">
          <reference field="4294967294" count="1" selected="0">
            <x v="0"/>
          </reference>
          <reference field="1" count="1" selected="0">
            <x v="5"/>
          </reference>
        </references>
      </pivotArea>
    </chartFormat>
    <chartFormat chart="2" format="19">
      <pivotArea type="data" outline="0" fieldPosition="0">
        <references count="2">
          <reference field="4294967294" count="1" selected="0">
            <x v="0"/>
          </reference>
          <reference field="1" count="1" selected="0">
            <x v="6"/>
          </reference>
        </references>
      </pivotArea>
    </chartFormat>
    <chartFormat chart="2" format="20">
      <pivotArea type="data" outline="0" fieldPosition="0">
        <references count="2">
          <reference field="4294967294" count="1" selected="0">
            <x v="0"/>
          </reference>
          <reference field="1" count="1" selected="0">
            <x v="2"/>
          </reference>
        </references>
      </pivotArea>
    </chartFormat>
    <chartFormat chart="2" format="21">
      <pivotArea type="data" outline="0" fieldPosition="0">
        <references count="2">
          <reference field="4294967294" count="1" selected="0">
            <x v="0"/>
          </reference>
          <reference field="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28" firstHeaderRow="1" firstDataRow="1" firstDataCol="1"/>
  <pivotFields count="7">
    <pivotField dataField="1" showAll="0"/>
    <pivotField showAll="0">
      <items count="8">
        <item x="0"/>
        <item x="1"/>
        <item x="2"/>
        <item x="3"/>
        <item x="4"/>
        <item x="5"/>
        <item x="6"/>
        <item t="default"/>
      </items>
    </pivotField>
    <pivotField showAll="0"/>
    <pivotField axis="axisRow" showAll="0">
      <items count="25">
        <item x="18"/>
        <item x="7"/>
        <item x="0"/>
        <item x="20"/>
        <item x="12"/>
        <item x="15"/>
        <item x="1"/>
        <item x="5"/>
        <item x="16"/>
        <item x="21"/>
        <item x="9"/>
        <item x="8"/>
        <item x="11"/>
        <item x="6"/>
        <item x="23"/>
        <item x="10"/>
        <item x="14"/>
        <item x="19"/>
        <item x="4"/>
        <item x="3"/>
        <item x="13"/>
        <item x="22"/>
        <item x="2"/>
        <item x="17"/>
        <item t="default"/>
      </items>
    </pivotField>
    <pivotField showAll="0"/>
    <pivotField numFmtId="164" showAll="0"/>
    <pivotField numFmtId="164" showAl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Employee ID" fld="0"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16" firstHeaderRow="1" firstDataRow="1" firstDataCol="1"/>
  <pivotFields count="7">
    <pivotField showAll="0"/>
    <pivotField showAll="0">
      <items count="8">
        <item x="0"/>
        <item x="1"/>
        <item x="2"/>
        <item x="3"/>
        <item x="4"/>
        <item x="5"/>
        <item x="6"/>
        <item t="default"/>
      </items>
    </pivotField>
    <pivotField axis="axisRow" showAll="0" sortType="descending">
      <items count="15">
        <item x="7"/>
        <item x="8"/>
        <item x="0"/>
        <item x="3"/>
        <item x="10"/>
        <item x="2"/>
        <item x="4"/>
        <item x="5"/>
        <item x="13"/>
        <item x="12"/>
        <item x="9"/>
        <item x="6"/>
        <item x="1"/>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s>
  <rowFields count="1">
    <field x="2"/>
  </rowFields>
  <rowItems count="15">
    <i>
      <x v="12"/>
    </i>
    <i>
      <x v="2"/>
    </i>
    <i>
      <x v="13"/>
    </i>
    <i>
      <x/>
    </i>
    <i>
      <x v="7"/>
    </i>
    <i>
      <x v="1"/>
    </i>
    <i>
      <x v="3"/>
    </i>
    <i>
      <x v="11"/>
    </i>
    <i>
      <x v="5"/>
    </i>
    <i>
      <x v="10"/>
    </i>
    <i>
      <x v="4"/>
    </i>
    <i>
      <x v="6"/>
    </i>
    <i>
      <x v="9"/>
    </i>
    <i>
      <x v="8"/>
    </i>
    <i t="grand">
      <x/>
    </i>
  </rowItems>
  <colItems count="1">
    <i/>
  </colItems>
  <dataFields count="1">
    <dataField name="Sum of Income Tax (INR)"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1:B9" firstHeaderRow="1" firstDataRow="1" firstDataCol="1"/>
  <pivotFields count="7">
    <pivotField showAll="0"/>
    <pivotField axis="axisRow" dataField="1"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s>
  <rowFields count="1">
    <field x="1"/>
  </rowFields>
  <rowItems count="8">
    <i>
      <x v="3"/>
    </i>
    <i>
      <x v="4"/>
    </i>
    <i>
      <x/>
    </i>
    <i>
      <x v="1"/>
    </i>
    <i>
      <x v="5"/>
    </i>
    <i>
      <x v="6"/>
    </i>
    <i>
      <x v="2"/>
    </i>
    <i t="grand">
      <x/>
    </i>
  </rowItems>
  <colItems count="1">
    <i/>
  </colItems>
  <dataFields count="1">
    <dataField name="Count of Department"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B16" firstHeaderRow="1" firstDataRow="1" firstDataCol="1"/>
  <pivotFields count="7">
    <pivotField showAll="0"/>
    <pivotField showAll="0">
      <items count="8">
        <item x="0"/>
        <item x="1"/>
        <item x="2"/>
        <item x="3"/>
        <item x="4"/>
        <item x="5"/>
        <item x="6"/>
        <item t="default"/>
      </items>
    </pivotField>
    <pivotField axis="axisRow" dataField="1" showAll="0" sortType="descending">
      <items count="15">
        <item x="7"/>
        <item x="8"/>
        <item x="0"/>
        <item x="3"/>
        <item x="10"/>
        <item x="2"/>
        <item x="4"/>
        <item x="5"/>
        <item x="13"/>
        <item x="12"/>
        <item x="9"/>
        <item x="6"/>
        <item x="1"/>
        <item x="11"/>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s>
  <rowFields count="1">
    <field x="2"/>
  </rowFields>
  <rowItems count="15">
    <i>
      <x v="2"/>
    </i>
    <i>
      <x/>
    </i>
    <i>
      <x v="13"/>
    </i>
    <i>
      <x v="1"/>
    </i>
    <i>
      <x v="7"/>
    </i>
    <i>
      <x v="12"/>
    </i>
    <i>
      <x v="3"/>
    </i>
    <i>
      <x v="4"/>
    </i>
    <i>
      <x v="11"/>
    </i>
    <i>
      <x v="5"/>
    </i>
    <i>
      <x v="9"/>
    </i>
    <i>
      <x v="10"/>
    </i>
    <i>
      <x v="8"/>
    </i>
    <i>
      <x v="6"/>
    </i>
    <i t="grand">
      <x/>
    </i>
  </rowItems>
  <colItems count="1">
    <i/>
  </colItems>
  <dataFields count="1">
    <dataField name="Count of Employee Designation" fld="2"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9" firstHeaderRow="1" firstDataRow="1" firstDataCol="1"/>
  <pivotFields count="7">
    <pivotField showAll="0"/>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numFmtId="164" showAll="0"/>
  </pivotFields>
  <rowFields count="1">
    <field x="1"/>
  </rowFields>
  <rowItems count="8">
    <i>
      <x v="3"/>
    </i>
    <i>
      <x/>
    </i>
    <i>
      <x v="4"/>
    </i>
    <i>
      <x v="5"/>
    </i>
    <i>
      <x v="6"/>
    </i>
    <i>
      <x v="1"/>
    </i>
    <i>
      <x v="2"/>
    </i>
    <i t="grand">
      <x/>
    </i>
  </rowItems>
  <colItems count="1">
    <i/>
  </colItems>
  <dataFields count="1">
    <dataField name="Sum of Salary before Tax (INR)" fld="4" baseField="0" baseItem="0"/>
  </dataFields>
  <chartFormats count="1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4"/>
          </reference>
        </references>
      </pivotArea>
    </chartFormat>
    <chartFormat chart="2" format="19">
      <pivotArea type="data" outline="0" fieldPosition="0">
        <references count="2">
          <reference field="4294967294" count="1" selected="0">
            <x v="0"/>
          </reference>
          <reference field="1" count="1" selected="0">
            <x v="5"/>
          </reference>
        </references>
      </pivotArea>
    </chartFormat>
    <chartFormat chart="2" format="20">
      <pivotArea type="data" outline="0" fieldPosition="0">
        <references count="2">
          <reference field="4294967294" count="1" selected="0">
            <x v="0"/>
          </reference>
          <reference field="1" count="1" selected="0">
            <x v="6"/>
          </reference>
        </references>
      </pivotArea>
    </chartFormat>
    <chartFormat chart="2" format="21">
      <pivotArea type="data" outline="0" fieldPosition="0">
        <references count="2">
          <reference field="4294967294" count="1" selected="0">
            <x v="0"/>
          </reference>
          <reference field="1" count="1" selected="0">
            <x v="2"/>
          </reference>
        </references>
      </pivotArea>
    </chartFormat>
    <chartFormat chart="2" format="22">
      <pivotArea type="data" outline="0" fieldPosition="0">
        <references count="2">
          <reference field="4294967294" count="1" selected="0">
            <x v="0"/>
          </reference>
          <reference field="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7" firstHeaderRow="1" firstDataRow="1" firstDataCol="1"/>
  <pivotFields count="7">
    <pivotField showAll="0"/>
    <pivotField showAll="0">
      <items count="8">
        <item x="0"/>
        <item x="1"/>
        <item x="2"/>
        <item x="3"/>
        <item x="4"/>
        <item x="5"/>
        <item x="6"/>
        <item t="default"/>
      </items>
    </pivotField>
    <pivotField axis="axisRow" showAll="0" measureFilter="1" sortType="ascending">
      <items count="15">
        <item x="7"/>
        <item x="8"/>
        <item x="0"/>
        <item x="3"/>
        <item x="10"/>
        <item x="2"/>
        <item x="4"/>
        <item x="5"/>
        <item x="13"/>
        <item x="12"/>
        <item x="9"/>
        <item x="6"/>
        <item x="1"/>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s>
  <rowFields count="1">
    <field x="2"/>
  </rowFields>
  <rowItems count="6">
    <i>
      <x v="7"/>
    </i>
    <i>
      <x/>
    </i>
    <i>
      <x v="13"/>
    </i>
    <i>
      <x v="2"/>
    </i>
    <i>
      <x v="12"/>
    </i>
    <i t="grand">
      <x/>
    </i>
  </rowItems>
  <colItems count="1">
    <i/>
  </colItems>
  <dataFields count="1">
    <dataField name="Sum of Income Tax (INR)" fld="5" baseField="0" baseItem="0"/>
  </dataFields>
  <chartFormats count="2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 count="1" selected="0">
            <x v="12"/>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13"/>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3"/>
          </reference>
        </references>
      </pivotArea>
    </chartFormat>
    <chartFormat chart="1" format="10">
      <pivotArea type="data" outline="0" fieldPosition="0">
        <references count="2">
          <reference field="4294967294" count="1" selected="0">
            <x v="0"/>
          </reference>
          <reference field="2" count="1" selected="0">
            <x v="2"/>
          </reference>
        </references>
      </pivotArea>
    </chartFormat>
    <chartFormat chart="1" format="11">
      <pivotArea type="data" outline="0" fieldPosition="0">
        <references count="2">
          <reference field="4294967294" count="1" selected="0">
            <x v="0"/>
          </reference>
          <reference field="2" count="1" selected="0">
            <x v="1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3"/>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12"/>
          </reference>
        </references>
      </pivotArea>
    </chartFormat>
    <chartFormat chart="2" format="17">
      <pivotArea type="data" outline="0" fieldPosition="0">
        <references count="2">
          <reference field="4294967294" count="1" selected="0">
            <x v="0"/>
          </reference>
          <reference field="2" count="1" selected="0">
            <x v="7"/>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5"/>
          </reference>
        </references>
      </pivotArea>
    </chartFormat>
    <chartFormat chart="2" format="20">
      <pivotArea type="data" outline="0" fieldPosition="0">
        <references count="2">
          <reference field="4294967294" count="1" selected="0">
            <x v="0"/>
          </reference>
          <reference field="2" count="1" selected="0">
            <x v="6"/>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2" format="22">
      <pivotArea type="data" outline="0" fieldPosition="0">
        <references count="2">
          <reference field="4294967294" count="1" selected="0">
            <x v="0"/>
          </reference>
          <reference field="2" count="1" selected="0">
            <x v="8"/>
          </reference>
        </references>
      </pivotArea>
    </chartFormat>
    <chartFormat chart="2" format="23">
      <pivotArea type="data" outline="0" fieldPosition="0">
        <references count="2">
          <reference field="4294967294" count="1" selected="0">
            <x v="0"/>
          </reference>
          <reference field="2" count="1" selected="0">
            <x v="11"/>
          </reference>
        </references>
      </pivotArea>
    </chartFormat>
    <chartFormat chart="2" format="24">
      <pivotArea type="data" outline="0" fieldPosition="0">
        <references count="2">
          <reference field="4294967294" count="1" selected="0">
            <x v="0"/>
          </reference>
          <reference field="2" count="1" selected="0">
            <x v="4"/>
          </reference>
        </references>
      </pivotArea>
    </chartFormat>
  </chartFormats>
  <pivotTableStyleInfo name="PivotStyleMedium9"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A9" firstHeaderRow="1" firstDataRow="1" firstDataCol="1"/>
  <pivotFields count="7">
    <pivotField showAll="0"/>
    <pivotField axis="axisRow" showAll="0">
      <items count="8">
        <item x="0"/>
        <item x="1"/>
        <item x="2"/>
        <item x="3"/>
        <item x="4"/>
        <item x="5"/>
        <item x="6"/>
        <item t="default"/>
      </items>
    </pivotField>
    <pivotField showAll="0"/>
    <pivotField showAll="0"/>
    <pivotField showAll="0"/>
    <pivotField numFmtId="164" showAll="0"/>
    <pivotField numFmtId="164" showAll="0"/>
  </pivotFields>
  <rowFields count="1">
    <field x="1"/>
  </rowFields>
  <rowItems count="8">
    <i>
      <x/>
    </i>
    <i>
      <x v="1"/>
    </i>
    <i>
      <x v="2"/>
    </i>
    <i>
      <x v="3"/>
    </i>
    <i>
      <x v="4"/>
    </i>
    <i>
      <x v="5"/>
    </i>
    <i>
      <x v="6"/>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A2" firstHeaderRow="1" firstDataRow="1" firstDataCol="0"/>
  <pivotFields count="7">
    <pivotField dataField="1" showAll="0"/>
    <pivotField showAll="0">
      <items count="8">
        <item x="0"/>
        <item x="1"/>
        <item x="2"/>
        <item x="3"/>
        <item x="4"/>
        <item x="5"/>
        <item x="6"/>
        <item t="default"/>
      </items>
    </pivotField>
    <pivotField showAll="0"/>
    <pivotField showAll="0"/>
    <pivotField showAll="0"/>
    <pivotField numFmtId="164" showAll="0"/>
    <pivotField numFmtId="164" showAll="0"/>
  </pivotFields>
  <rowItems count="1">
    <i/>
  </rowItems>
  <colItems count="1">
    <i/>
  </colItems>
  <dataFields count="1">
    <dataField name="Count of Employee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_of_Joining" sourceName="Year of Joining">
  <pivotTables>
    <pivotTable tabId="4" name="PivotTable2"/>
  </pivotTables>
  <data>
    <tabular pivotCacheId="1">
      <items count="24">
        <i x="18" s="1"/>
        <i x="7" s="1"/>
        <i x="0" s="1"/>
        <i x="20" s="1"/>
        <i x="12" s="1"/>
        <i x="15" s="1"/>
        <i x="1" s="1"/>
        <i x="5" s="1"/>
        <i x="16" s="1"/>
        <i x="21" s="1"/>
        <i x="9" s="1"/>
        <i x="8" s="1"/>
        <i x="11" s="1"/>
        <i x="6" s="1"/>
        <i x="23" s="1"/>
        <i x="10" s="1"/>
        <i x="14" s="1"/>
        <i x="19" s="1"/>
        <i x="4" s="1"/>
        <i x="3" s="1"/>
        <i x="13" s="1"/>
        <i x="22" s="1"/>
        <i x="2"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0" name="PivotTable7"/>
    <pivotTable tabId="2" name="PivotTable3"/>
    <pivotTable tabId="3" name="PivotTable4"/>
    <pivotTable tabId="8" name="PivotTable5"/>
    <pivotTable tabId="9" name="PivotTable6"/>
    <pivotTable tabId="4" name="PivotTable2"/>
    <pivotTable tabId="5" name="PivotTable1"/>
    <pivotTable tabId="6" name="PivotTable2"/>
    <pivotTable tabId="12" name="PivotTable1"/>
  </pivotTables>
  <data>
    <tabular pivotCacheId="1">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of Joining" cache="Slicer_Year_of_Joining" caption="Year of Joining"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columnCount="7" rowHeight="241300"/>
</slicers>
</file>

<file path=xl/tables/table1.xml><?xml version="1.0" encoding="utf-8"?>
<table xmlns="http://schemas.openxmlformats.org/spreadsheetml/2006/main" id="1" name="Table1" displayName="Table1" ref="A1:G146" totalsRowShown="0" headerRowDxfId="9" headerRowBorderDxfId="8" tableBorderDxfId="7">
  <autoFilter ref="A1:G146"/>
  <tableColumns count="7">
    <tableColumn id="1" name="Employee ID" dataDxfId="6"/>
    <tableColumn id="2" name="Department" dataDxfId="5"/>
    <tableColumn id="3" name="Employee Designation" dataDxfId="4"/>
    <tableColumn id="4" name="Year of Joining" dataDxfId="3"/>
    <tableColumn id="5" name="Salary before Tax (INR)" dataDxfId="2" dataCellStyle="Comma"/>
    <tableColumn id="6" name="Income Tax (INR)" dataDxfId="1" dataCellStyle="Comma"/>
    <tableColumn id="7" name="Salary after Tax (INR)" dataDxfId="0" dataCellStyle="Comma"/>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G22" totalsRowShown="0">
  <autoFilter ref="A1:G22"/>
  <tableColumns count="7">
    <tableColumn id="1" name="Employee ID"/>
    <tableColumn id="2" name="Department"/>
    <tableColumn id="3" name="Employee Designation"/>
    <tableColumn id="4" name="Year of Joining"/>
    <tableColumn id="5" name="Salary before Tax (INR)"/>
    <tableColumn id="6" name="Income Tax (INR)"/>
    <tableColumn id="7" name="Salary after Tax (IN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topLeftCell="A124" workbookViewId="0">
      <selection activeCell="J15" sqref="J15"/>
    </sheetView>
  </sheetViews>
  <sheetFormatPr defaultRowHeight="14.5" x14ac:dyDescent="0.35"/>
  <cols>
    <col min="1" max="1" width="13.54296875" bestFit="1" customWidth="1"/>
    <col min="2" max="2" width="13.36328125" bestFit="1" customWidth="1"/>
    <col min="3" max="3" width="21.81640625" bestFit="1" customWidth="1"/>
    <col min="4" max="4" width="15.26953125" bestFit="1" customWidth="1"/>
    <col min="5" max="5" width="22.26953125" bestFit="1" customWidth="1"/>
    <col min="6" max="6" width="17.36328125" bestFit="1" customWidth="1"/>
    <col min="7" max="7" width="20.81640625" bestFit="1" customWidth="1"/>
  </cols>
  <sheetData>
    <row r="1" spans="1:7" ht="15" thickBot="1" x14ac:dyDescent="0.4">
      <c r="A1" s="12" t="s">
        <v>166</v>
      </c>
      <c r="B1" s="13" t="s">
        <v>167</v>
      </c>
      <c r="C1" s="13" t="s">
        <v>168</v>
      </c>
      <c r="D1" s="13" t="s">
        <v>169</v>
      </c>
      <c r="E1" s="13" t="s">
        <v>170</v>
      </c>
      <c r="F1" s="13" t="s">
        <v>171</v>
      </c>
      <c r="G1" s="14" t="s">
        <v>172</v>
      </c>
    </row>
    <row r="2" spans="1:7" x14ac:dyDescent="0.35">
      <c r="A2" s="15" t="s">
        <v>0</v>
      </c>
      <c r="B2" s="1" t="s">
        <v>1</v>
      </c>
      <c r="C2" s="1" t="s">
        <v>2</v>
      </c>
      <c r="D2" s="1">
        <v>1991</v>
      </c>
      <c r="E2" s="2">
        <v>9260301.8576210886</v>
      </c>
      <c r="F2" s="2">
        <v>926030.18576210889</v>
      </c>
      <c r="G2" s="3">
        <v>8334271.6718589794</v>
      </c>
    </row>
    <row r="3" spans="1:7" x14ac:dyDescent="0.35">
      <c r="A3" s="16" t="s">
        <v>3</v>
      </c>
      <c r="B3" s="4" t="s">
        <v>1</v>
      </c>
      <c r="C3" s="5" t="s">
        <v>4</v>
      </c>
      <c r="D3" s="4">
        <v>1995</v>
      </c>
      <c r="E3" s="6">
        <v>8601814.2132763732</v>
      </c>
      <c r="F3" s="6">
        <v>860181.42132763739</v>
      </c>
      <c r="G3" s="6">
        <v>7741632.7919487357</v>
      </c>
    </row>
    <row r="4" spans="1:7" x14ac:dyDescent="0.35">
      <c r="A4" s="17" t="s">
        <v>5</v>
      </c>
      <c r="B4" s="7" t="s">
        <v>1</v>
      </c>
      <c r="C4" s="7" t="s">
        <v>4</v>
      </c>
      <c r="D4" s="7">
        <v>2011</v>
      </c>
      <c r="E4" s="8">
        <v>8221260.267920576</v>
      </c>
      <c r="F4" s="8">
        <v>822126.02679205767</v>
      </c>
      <c r="G4" s="9">
        <v>7399134.2411285182</v>
      </c>
    </row>
    <row r="5" spans="1:7" x14ac:dyDescent="0.35">
      <c r="A5" s="16" t="s">
        <v>6</v>
      </c>
      <c r="B5" s="4" t="s">
        <v>1</v>
      </c>
      <c r="C5" s="4" t="s">
        <v>4</v>
      </c>
      <c r="D5" s="4">
        <v>2008</v>
      </c>
      <c r="E5" s="6">
        <v>7855739.8813882982</v>
      </c>
      <c r="F5" s="6">
        <v>785573.98813882982</v>
      </c>
      <c r="G5" s="10">
        <v>7070165.8932494689</v>
      </c>
    </row>
    <row r="6" spans="1:7" x14ac:dyDescent="0.35">
      <c r="A6" s="17" t="s">
        <v>7</v>
      </c>
      <c r="B6" s="7" t="s">
        <v>1</v>
      </c>
      <c r="C6" s="7" t="s">
        <v>8</v>
      </c>
      <c r="D6" s="7">
        <v>2007</v>
      </c>
      <c r="E6" s="8">
        <v>6440628.902912857</v>
      </c>
      <c r="F6" s="8">
        <v>644062.8902912857</v>
      </c>
      <c r="G6" s="9">
        <v>5796566.0126215713</v>
      </c>
    </row>
    <row r="7" spans="1:7" x14ac:dyDescent="0.35">
      <c r="A7" s="16" t="s">
        <v>9</v>
      </c>
      <c r="B7" s="4" t="s">
        <v>1</v>
      </c>
      <c r="C7" s="4" t="s">
        <v>4</v>
      </c>
      <c r="D7" s="4">
        <v>1996</v>
      </c>
      <c r="E7" s="6">
        <v>5694313.9345754292</v>
      </c>
      <c r="F7" s="6">
        <v>569431.39345754299</v>
      </c>
      <c r="G7" s="10">
        <v>5124882.5411178861</v>
      </c>
    </row>
    <row r="8" spans="1:7" x14ac:dyDescent="0.35">
      <c r="A8" s="17" t="s">
        <v>10</v>
      </c>
      <c r="B8" s="7" t="s">
        <v>1</v>
      </c>
      <c r="C8" s="7" t="s">
        <v>4</v>
      </c>
      <c r="D8" s="7">
        <v>2002</v>
      </c>
      <c r="E8" s="8">
        <v>5612507.9039827827</v>
      </c>
      <c r="F8" s="8">
        <v>561250.79039827827</v>
      </c>
      <c r="G8" s="9">
        <v>5051257.1135845045</v>
      </c>
    </row>
    <row r="9" spans="1:7" x14ac:dyDescent="0.35">
      <c r="A9" s="16" t="s">
        <v>11</v>
      </c>
      <c r="B9" s="4" t="s">
        <v>1</v>
      </c>
      <c r="C9" s="4" t="s">
        <v>4</v>
      </c>
      <c r="D9" s="4">
        <v>2002</v>
      </c>
      <c r="E9" s="6">
        <v>4295933.6512581427</v>
      </c>
      <c r="F9" s="6">
        <v>429593.36512581428</v>
      </c>
      <c r="G9" s="10">
        <v>3866340.2861323282</v>
      </c>
    </row>
    <row r="10" spans="1:7" x14ac:dyDescent="0.35">
      <c r="A10" s="17" t="s">
        <v>12</v>
      </c>
      <c r="B10" s="7" t="s">
        <v>1</v>
      </c>
      <c r="C10" s="7" t="s">
        <v>4</v>
      </c>
      <c r="D10" s="7">
        <v>2008</v>
      </c>
      <c r="E10" s="8">
        <v>925607.91710143303</v>
      </c>
      <c r="F10" s="8">
        <v>92560.791710143312</v>
      </c>
      <c r="G10" s="9">
        <v>833047.12539128971</v>
      </c>
    </row>
    <row r="11" spans="1:7" x14ac:dyDescent="0.35">
      <c r="A11" s="16" t="s">
        <v>13</v>
      </c>
      <c r="B11" s="4" t="s">
        <v>1</v>
      </c>
      <c r="C11" s="4" t="s">
        <v>14</v>
      </c>
      <c r="D11" s="4">
        <v>2007</v>
      </c>
      <c r="E11" s="6">
        <v>890693.90676051273</v>
      </c>
      <c r="F11" s="6">
        <v>89069.390676051276</v>
      </c>
      <c r="G11" s="10">
        <v>801624.51608446147</v>
      </c>
    </row>
    <row r="12" spans="1:7" x14ac:dyDescent="0.35">
      <c r="A12" s="17" t="s">
        <v>15</v>
      </c>
      <c r="B12" s="7" t="s">
        <v>1</v>
      </c>
      <c r="C12" s="7" t="s">
        <v>4</v>
      </c>
      <c r="D12" s="7">
        <v>1990</v>
      </c>
      <c r="E12" s="8">
        <v>883998.44668354362</v>
      </c>
      <c r="F12" s="8">
        <v>88399.844668354373</v>
      </c>
      <c r="G12" s="9">
        <v>795598.60201518924</v>
      </c>
    </row>
    <row r="13" spans="1:7" x14ac:dyDescent="0.35">
      <c r="A13" s="16" t="s">
        <v>16</v>
      </c>
      <c r="B13" s="4" t="s">
        <v>1</v>
      </c>
      <c r="C13" s="4" t="s">
        <v>14</v>
      </c>
      <c r="D13" s="4">
        <v>2000</v>
      </c>
      <c r="E13" s="6">
        <v>750231.5427722655</v>
      </c>
      <c r="F13" s="6">
        <v>75023.154277226553</v>
      </c>
      <c r="G13" s="10">
        <v>675208.38849503896</v>
      </c>
    </row>
    <row r="14" spans="1:7" x14ac:dyDescent="0.35">
      <c r="A14" s="17" t="s">
        <v>17</v>
      </c>
      <c r="B14" s="7" t="s">
        <v>1</v>
      </c>
      <c r="C14" s="7" t="s">
        <v>4</v>
      </c>
      <c r="D14" s="7">
        <v>1999</v>
      </c>
      <c r="E14" s="8">
        <v>743879.15226838959</v>
      </c>
      <c r="F14" s="8">
        <v>74387.915226838959</v>
      </c>
      <c r="G14" s="9">
        <v>669491.23704155069</v>
      </c>
    </row>
    <row r="15" spans="1:7" x14ac:dyDescent="0.35">
      <c r="A15" s="16" t="s">
        <v>18</v>
      </c>
      <c r="B15" s="4" t="s">
        <v>1</v>
      </c>
      <c r="C15" s="4" t="s">
        <v>4</v>
      </c>
      <c r="D15" s="4">
        <v>2004</v>
      </c>
      <c r="E15" s="6">
        <v>687543.60762350599</v>
      </c>
      <c r="F15" s="6">
        <v>68754.360762350596</v>
      </c>
      <c r="G15" s="10">
        <v>618789.24686115538</v>
      </c>
    </row>
    <row r="16" spans="1:7" x14ac:dyDescent="0.35">
      <c r="A16" s="17" t="s">
        <v>19</v>
      </c>
      <c r="B16" s="7" t="s">
        <v>1</v>
      </c>
      <c r="C16" s="7" t="s">
        <v>20</v>
      </c>
      <c r="D16" s="7">
        <v>2008</v>
      </c>
      <c r="E16" s="8">
        <v>577839.68531285913</v>
      </c>
      <c r="F16" s="8">
        <v>57783.968531285915</v>
      </c>
      <c r="G16" s="9">
        <v>520055.7167815732</v>
      </c>
    </row>
    <row r="17" spans="1:7" x14ac:dyDescent="0.35">
      <c r="A17" s="16" t="s">
        <v>21</v>
      </c>
      <c r="B17" s="4" t="s">
        <v>1</v>
      </c>
      <c r="C17" s="4" t="s">
        <v>4</v>
      </c>
      <c r="D17" s="4">
        <v>2001</v>
      </c>
      <c r="E17" s="6">
        <v>517839.78705995803</v>
      </c>
      <c r="F17" s="6">
        <v>51783.978705995803</v>
      </c>
      <c r="G17" s="10">
        <v>466055.80835396226</v>
      </c>
    </row>
    <row r="18" spans="1:7" x14ac:dyDescent="0.35">
      <c r="A18" s="17" t="s">
        <v>22</v>
      </c>
      <c r="B18" s="7" t="s">
        <v>1</v>
      </c>
      <c r="C18" s="7" t="s">
        <v>4</v>
      </c>
      <c r="D18" s="7">
        <v>1993</v>
      </c>
      <c r="E18" s="8">
        <v>326438.17992003687</v>
      </c>
      <c r="F18" s="8">
        <v>32643.817992003689</v>
      </c>
      <c r="G18" s="9">
        <v>293794.36192803318</v>
      </c>
    </row>
    <row r="19" spans="1:7" x14ac:dyDescent="0.35">
      <c r="A19" s="16" t="s">
        <v>23</v>
      </c>
      <c r="B19" s="4" t="s">
        <v>1</v>
      </c>
      <c r="C19" s="4" t="s">
        <v>4</v>
      </c>
      <c r="D19" s="4">
        <v>2009</v>
      </c>
      <c r="E19" s="6">
        <v>295804.92179377459</v>
      </c>
      <c r="F19" s="6">
        <v>29580.492179377459</v>
      </c>
      <c r="G19" s="10">
        <v>266224.42961439712</v>
      </c>
    </row>
    <row r="20" spans="1:7" x14ac:dyDescent="0.35">
      <c r="A20" s="17" t="s">
        <v>24</v>
      </c>
      <c r="B20" s="7" t="s">
        <v>1</v>
      </c>
      <c r="C20" s="7" t="s">
        <v>4</v>
      </c>
      <c r="D20" s="7">
        <v>2005</v>
      </c>
      <c r="E20" s="8">
        <v>247009.03965748765</v>
      </c>
      <c r="F20" s="8">
        <v>24700.903965748766</v>
      </c>
      <c r="G20" s="9">
        <v>222308.13569173889</v>
      </c>
    </row>
    <row r="21" spans="1:7" x14ac:dyDescent="0.35">
      <c r="A21" s="16" t="s">
        <v>25</v>
      </c>
      <c r="B21" s="4" t="s">
        <v>1</v>
      </c>
      <c r="C21" s="4" t="s">
        <v>4</v>
      </c>
      <c r="D21" s="4">
        <v>1994</v>
      </c>
      <c r="E21" s="6">
        <v>49081.176594684694</v>
      </c>
      <c r="F21" s="6">
        <v>4908.1176594684694</v>
      </c>
      <c r="G21" s="10">
        <v>44173.058935216221</v>
      </c>
    </row>
    <row r="22" spans="1:7" x14ac:dyDescent="0.35">
      <c r="A22" s="17" t="s">
        <v>26</v>
      </c>
      <c r="B22" s="7" t="s">
        <v>1</v>
      </c>
      <c r="C22" s="7" t="s">
        <v>14</v>
      </c>
      <c r="D22" s="7">
        <v>1994</v>
      </c>
      <c r="E22" s="7">
        <v>2000</v>
      </c>
      <c r="F22" s="8">
        <v>368404.14337611815</v>
      </c>
      <c r="G22" s="9">
        <v>36840.414337611815</v>
      </c>
    </row>
    <row r="23" spans="1:7" x14ac:dyDescent="0.35">
      <c r="A23" s="16" t="s">
        <v>27</v>
      </c>
      <c r="B23" s="4" t="s">
        <v>1</v>
      </c>
      <c r="C23" s="4" t="s">
        <v>4</v>
      </c>
      <c r="D23" s="4">
        <v>2001</v>
      </c>
      <c r="E23" s="6">
        <v>21858.488969194845</v>
      </c>
      <c r="F23" s="6">
        <v>2185.8488969194846</v>
      </c>
      <c r="G23" s="10">
        <v>19672.640072275361</v>
      </c>
    </row>
    <row r="24" spans="1:7" x14ac:dyDescent="0.35">
      <c r="A24" s="17" t="s">
        <v>28</v>
      </c>
      <c r="B24" s="7" t="s">
        <v>29</v>
      </c>
      <c r="C24" s="7" t="s">
        <v>2</v>
      </c>
      <c r="D24" s="7">
        <v>2008</v>
      </c>
      <c r="E24" s="8">
        <v>6614711.8322465112</v>
      </c>
      <c r="F24" s="8">
        <v>661471.18322465115</v>
      </c>
      <c r="G24" s="9">
        <v>5953240.6490218602</v>
      </c>
    </row>
    <row r="25" spans="1:7" x14ac:dyDescent="0.35">
      <c r="A25" s="16" t="s">
        <v>30</v>
      </c>
      <c r="B25" s="4" t="s">
        <v>29</v>
      </c>
      <c r="C25" s="4" t="s">
        <v>2</v>
      </c>
      <c r="D25" s="4">
        <v>1997</v>
      </c>
      <c r="E25" s="6">
        <v>2701033.5330757406</v>
      </c>
      <c r="F25" s="6">
        <v>270103.35330757406</v>
      </c>
      <c r="G25" s="10">
        <v>2430930.1797681665</v>
      </c>
    </row>
    <row r="26" spans="1:7" x14ac:dyDescent="0.35">
      <c r="A26" s="17" t="s">
        <v>31</v>
      </c>
      <c r="B26" s="7" t="s">
        <v>29</v>
      </c>
      <c r="C26" s="7" t="s">
        <v>2</v>
      </c>
      <c r="D26" s="7">
        <v>2012</v>
      </c>
      <c r="E26" s="8">
        <v>990083.17619740311</v>
      </c>
      <c r="F26" s="8">
        <v>99008.317619740323</v>
      </c>
      <c r="G26" s="9">
        <v>891074.85857766285</v>
      </c>
    </row>
    <row r="27" spans="1:7" x14ac:dyDescent="0.35">
      <c r="A27" s="16" t="s">
        <v>32</v>
      </c>
      <c r="B27" s="4" t="s">
        <v>29</v>
      </c>
      <c r="C27" s="4" t="s">
        <v>2</v>
      </c>
      <c r="D27" s="4">
        <v>2002</v>
      </c>
      <c r="E27" s="6">
        <v>972070.51133109967</v>
      </c>
      <c r="F27" s="6">
        <v>97207.05113310997</v>
      </c>
      <c r="G27" s="10">
        <v>874863.46019798971</v>
      </c>
    </row>
    <row r="28" spans="1:7" x14ac:dyDescent="0.35">
      <c r="A28" s="17" t="s">
        <v>33</v>
      </c>
      <c r="B28" s="7" t="s">
        <v>29</v>
      </c>
      <c r="C28" s="7" t="s">
        <v>2</v>
      </c>
      <c r="D28" s="7">
        <v>2005</v>
      </c>
      <c r="E28" s="8">
        <v>938717.13273151382</v>
      </c>
      <c r="F28" s="8">
        <v>93871.713273151385</v>
      </c>
      <c r="G28" s="9">
        <v>844845.41945836239</v>
      </c>
    </row>
    <row r="29" spans="1:7" x14ac:dyDescent="0.35">
      <c r="A29" s="16" t="s">
        <v>34</v>
      </c>
      <c r="B29" s="4" t="s">
        <v>29</v>
      </c>
      <c r="C29" s="4" t="s">
        <v>2</v>
      </c>
      <c r="D29" s="4">
        <v>2000</v>
      </c>
      <c r="E29" s="6">
        <v>914154.31514110707</v>
      </c>
      <c r="F29" s="6">
        <v>91415.431514110707</v>
      </c>
      <c r="G29" s="10">
        <v>822738.88362699631</v>
      </c>
    </row>
    <row r="30" spans="1:7" x14ac:dyDescent="0.35">
      <c r="A30" s="17" t="s">
        <v>35</v>
      </c>
      <c r="B30" s="7" t="s">
        <v>29</v>
      </c>
      <c r="C30" s="7" t="s">
        <v>2</v>
      </c>
      <c r="D30" s="7">
        <v>1995</v>
      </c>
      <c r="E30" s="8">
        <v>776926.94394381181</v>
      </c>
      <c r="F30" s="8">
        <v>77692.694394381178</v>
      </c>
      <c r="G30" s="9">
        <v>699234.24954943068</v>
      </c>
    </row>
    <row r="31" spans="1:7" x14ac:dyDescent="0.35">
      <c r="A31" s="16" t="s">
        <v>36</v>
      </c>
      <c r="B31" s="4" t="s">
        <v>29</v>
      </c>
      <c r="C31" s="4" t="s">
        <v>2</v>
      </c>
      <c r="D31" s="4">
        <v>1996</v>
      </c>
      <c r="E31" s="6">
        <v>654688.53893974901</v>
      </c>
      <c r="F31" s="6">
        <v>65468.853893974905</v>
      </c>
      <c r="G31" s="10">
        <v>589219.68504577409</v>
      </c>
    </row>
    <row r="32" spans="1:7" x14ac:dyDescent="0.35">
      <c r="A32" s="17" t="s">
        <v>37</v>
      </c>
      <c r="B32" s="7" t="s">
        <v>29</v>
      </c>
      <c r="C32" s="7" t="s">
        <v>38</v>
      </c>
      <c r="D32" s="7">
        <v>2001</v>
      </c>
      <c r="E32" s="8">
        <v>638137.76794252626</v>
      </c>
      <c r="F32" s="8">
        <v>63813.776794252626</v>
      </c>
      <c r="G32" s="9">
        <v>574323.99114827369</v>
      </c>
    </row>
    <row r="33" spans="1:7" x14ac:dyDescent="0.35">
      <c r="A33" s="16" t="s">
        <v>39</v>
      </c>
      <c r="B33" s="4" t="s">
        <v>29</v>
      </c>
      <c r="C33" s="4" t="s">
        <v>2</v>
      </c>
      <c r="D33" s="4">
        <v>1989</v>
      </c>
      <c r="E33" s="6">
        <v>626492.80399027118</v>
      </c>
      <c r="F33" s="6">
        <v>62649.28039902712</v>
      </c>
      <c r="G33" s="10">
        <v>563843.52359124401</v>
      </c>
    </row>
    <row r="34" spans="1:7" x14ac:dyDescent="0.35">
      <c r="A34" s="17" t="s">
        <v>40</v>
      </c>
      <c r="B34" s="7" t="s">
        <v>29</v>
      </c>
      <c r="C34" s="7" t="s">
        <v>2</v>
      </c>
      <c r="D34" s="7">
        <v>2005</v>
      </c>
      <c r="E34" s="8">
        <v>517628.08392603701</v>
      </c>
      <c r="F34" s="8">
        <v>51762.808392603707</v>
      </c>
      <c r="G34" s="9">
        <v>465865.27553343331</v>
      </c>
    </row>
    <row r="35" spans="1:7" x14ac:dyDescent="0.35">
      <c r="A35" s="16" t="s">
        <v>41</v>
      </c>
      <c r="B35" s="4" t="s">
        <v>29</v>
      </c>
      <c r="C35" s="4" t="s">
        <v>2</v>
      </c>
      <c r="D35" s="4">
        <v>1991</v>
      </c>
      <c r="E35" s="6">
        <v>451811.44696718024</v>
      </c>
      <c r="F35" s="6">
        <v>45181.144696718024</v>
      </c>
      <c r="G35" s="10">
        <v>406630.30227046221</v>
      </c>
    </row>
    <row r="36" spans="1:7" x14ac:dyDescent="0.35">
      <c r="A36" s="17" t="s">
        <v>42</v>
      </c>
      <c r="B36" s="7" t="s">
        <v>29</v>
      </c>
      <c r="C36" s="7" t="s">
        <v>43</v>
      </c>
      <c r="D36" s="7">
        <v>2001</v>
      </c>
      <c r="E36" s="8">
        <v>357300.10613192798</v>
      </c>
      <c r="F36" s="8">
        <v>35730.010613192797</v>
      </c>
      <c r="G36" s="9">
        <v>321570.09551873518</v>
      </c>
    </row>
    <row r="37" spans="1:7" x14ac:dyDescent="0.35">
      <c r="A37" s="16" t="s">
        <v>44</v>
      </c>
      <c r="B37" s="4" t="s">
        <v>29</v>
      </c>
      <c r="C37" s="4" t="s">
        <v>2</v>
      </c>
      <c r="D37" s="4">
        <v>2005</v>
      </c>
      <c r="E37" s="6">
        <v>279604.45742118731</v>
      </c>
      <c r="F37" s="6">
        <v>27960.445742118733</v>
      </c>
      <c r="G37" s="10">
        <v>251644.01167906859</v>
      </c>
    </row>
    <row r="38" spans="1:7" x14ac:dyDescent="0.35">
      <c r="A38" s="17" t="s">
        <v>45</v>
      </c>
      <c r="B38" s="7" t="s">
        <v>29</v>
      </c>
      <c r="C38" s="7" t="s">
        <v>2</v>
      </c>
      <c r="D38" s="7">
        <v>2006</v>
      </c>
      <c r="E38" s="8">
        <v>267399.37904479838</v>
      </c>
      <c r="F38" s="8">
        <v>26739.937904479841</v>
      </c>
      <c r="G38" s="9">
        <v>240659.44114031852</v>
      </c>
    </row>
    <row r="39" spans="1:7" x14ac:dyDescent="0.35">
      <c r="A39" s="16" t="s">
        <v>46</v>
      </c>
      <c r="B39" s="4" t="s">
        <v>29</v>
      </c>
      <c r="C39" s="4" t="s">
        <v>38</v>
      </c>
      <c r="D39" s="4">
        <v>2008</v>
      </c>
      <c r="E39" s="6">
        <v>225425.0385466482</v>
      </c>
      <c r="F39" s="6">
        <v>22542.503854664821</v>
      </c>
      <c r="G39" s="10">
        <v>202882.53469198337</v>
      </c>
    </row>
    <row r="40" spans="1:7" x14ac:dyDescent="0.35">
      <c r="A40" s="17" t="s">
        <v>47</v>
      </c>
      <c r="B40" s="7" t="s">
        <v>29</v>
      </c>
      <c r="C40" s="7" t="s">
        <v>2</v>
      </c>
      <c r="D40" s="7">
        <v>1994</v>
      </c>
      <c r="E40" s="8">
        <v>130522.35448288773</v>
      </c>
      <c r="F40" s="8">
        <v>13052.235448288775</v>
      </c>
      <c r="G40" s="9">
        <v>117470.11903459896</v>
      </c>
    </row>
    <row r="41" spans="1:7" x14ac:dyDescent="0.35">
      <c r="A41" s="16" t="s">
        <v>48</v>
      </c>
      <c r="B41" s="4" t="s">
        <v>29</v>
      </c>
      <c r="C41" s="4" t="s">
        <v>2</v>
      </c>
      <c r="D41" s="4">
        <v>2009</v>
      </c>
      <c r="E41" s="6">
        <v>101782.54762180727</v>
      </c>
      <c r="F41" s="6">
        <v>10178.254762180728</v>
      </c>
      <c r="G41" s="10">
        <v>91604.292859626541</v>
      </c>
    </row>
    <row r="42" spans="1:7" x14ac:dyDescent="0.35">
      <c r="A42" s="17" t="s">
        <v>49</v>
      </c>
      <c r="B42" s="7" t="s">
        <v>29</v>
      </c>
      <c r="C42" s="7" t="s">
        <v>2</v>
      </c>
      <c r="D42" s="7">
        <v>2009</v>
      </c>
      <c r="E42" s="8">
        <v>52833.358529066565</v>
      </c>
      <c r="F42" s="8">
        <v>5283.3358529066572</v>
      </c>
      <c r="G42" s="9">
        <v>47550.022676159904</v>
      </c>
    </row>
    <row r="43" spans="1:7" x14ac:dyDescent="0.35">
      <c r="A43" s="16" t="s">
        <v>50</v>
      </c>
      <c r="B43" s="4" t="s">
        <v>29</v>
      </c>
      <c r="C43" s="4" t="s">
        <v>2</v>
      </c>
      <c r="D43" s="4">
        <v>2009</v>
      </c>
      <c r="E43" s="6">
        <v>28699.030862631593</v>
      </c>
      <c r="F43" s="6">
        <v>2869.9030862631594</v>
      </c>
      <c r="G43" s="10">
        <v>25829.127776368434</v>
      </c>
    </row>
    <row r="44" spans="1:7" x14ac:dyDescent="0.35">
      <c r="A44" s="17" t="s">
        <v>51</v>
      </c>
      <c r="B44" s="7" t="s">
        <v>52</v>
      </c>
      <c r="C44" s="7" t="s">
        <v>14</v>
      </c>
      <c r="D44" s="7">
        <v>1999</v>
      </c>
      <c r="E44" s="8">
        <v>673606.60815555416</v>
      </c>
      <c r="F44" s="8">
        <v>67360.660815555413</v>
      </c>
      <c r="G44" s="9">
        <v>606245.94733999879</v>
      </c>
    </row>
    <row r="45" spans="1:7" x14ac:dyDescent="0.35">
      <c r="A45" s="16" t="s">
        <v>53</v>
      </c>
      <c r="B45" s="4" t="s">
        <v>54</v>
      </c>
      <c r="C45" s="4" t="s">
        <v>55</v>
      </c>
      <c r="D45" s="4">
        <v>1995</v>
      </c>
      <c r="E45" s="6">
        <v>9079996.4928794187</v>
      </c>
      <c r="F45" s="6">
        <v>907999.64928794187</v>
      </c>
      <c r="G45" s="10">
        <v>8171996.8435914768</v>
      </c>
    </row>
    <row r="46" spans="1:7" x14ac:dyDescent="0.35">
      <c r="A46" s="17" t="s">
        <v>56</v>
      </c>
      <c r="B46" s="7" t="s">
        <v>54</v>
      </c>
      <c r="C46" s="7" t="s">
        <v>57</v>
      </c>
      <c r="D46" s="7">
        <v>1994</v>
      </c>
      <c r="E46" s="8">
        <v>7759463.7851787573</v>
      </c>
      <c r="F46" s="8">
        <v>775946.3785178758</v>
      </c>
      <c r="G46" s="9">
        <v>6983517.4066608818</v>
      </c>
    </row>
    <row r="47" spans="1:7" x14ac:dyDescent="0.35">
      <c r="A47" s="16" t="s">
        <v>58</v>
      </c>
      <c r="B47" s="4" t="s">
        <v>54</v>
      </c>
      <c r="C47" s="4" t="s">
        <v>57</v>
      </c>
      <c r="D47" s="4">
        <v>1992</v>
      </c>
      <c r="E47" s="6">
        <v>7118489.9229176911</v>
      </c>
      <c r="F47" s="6">
        <v>711848.99229176913</v>
      </c>
      <c r="G47" s="10">
        <v>6406640.930625922</v>
      </c>
    </row>
    <row r="48" spans="1:7" x14ac:dyDescent="0.35">
      <c r="A48" s="17" t="s">
        <v>59</v>
      </c>
      <c r="B48" s="7" t="s">
        <v>54</v>
      </c>
      <c r="C48" s="7" t="s">
        <v>55</v>
      </c>
      <c r="D48" s="7">
        <v>1999</v>
      </c>
      <c r="E48" s="8">
        <v>6320386.3358217645</v>
      </c>
      <c r="F48" s="8">
        <v>632038.63358217652</v>
      </c>
      <c r="G48" s="9">
        <v>5688347.7022395879</v>
      </c>
    </row>
    <row r="49" spans="1:7" x14ac:dyDescent="0.35">
      <c r="A49" s="16" t="s">
        <v>60</v>
      </c>
      <c r="B49" s="4" t="s">
        <v>54</v>
      </c>
      <c r="C49" s="4" t="s">
        <v>55</v>
      </c>
      <c r="D49" s="4">
        <v>1991</v>
      </c>
      <c r="E49" s="6">
        <v>6166852.6877650702</v>
      </c>
      <c r="F49" s="6">
        <v>616685.268776507</v>
      </c>
      <c r="G49" s="10">
        <v>5550167.4189885631</v>
      </c>
    </row>
    <row r="50" spans="1:7" x14ac:dyDescent="0.35">
      <c r="A50" s="17" t="s">
        <v>61</v>
      </c>
      <c r="B50" s="7" t="s">
        <v>54</v>
      </c>
      <c r="C50" s="7" t="s">
        <v>14</v>
      </c>
      <c r="D50" s="7">
        <v>1999</v>
      </c>
      <c r="E50" s="8">
        <v>4729739.506431303</v>
      </c>
      <c r="F50" s="8">
        <v>472973.95064313035</v>
      </c>
      <c r="G50" s="9">
        <v>4256765.5557881724</v>
      </c>
    </row>
    <row r="51" spans="1:7" x14ac:dyDescent="0.35">
      <c r="A51" s="16" t="s">
        <v>62</v>
      </c>
      <c r="B51" s="4" t="s">
        <v>54</v>
      </c>
      <c r="C51" s="4" t="s">
        <v>63</v>
      </c>
      <c r="D51" s="4">
        <v>2002</v>
      </c>
      <c r="E51" s="6">
        <v>4518628.3270332385</v>
      </c>
      <c r="F51" s="6">
        <v>451862.83270332386</v>
      </c>
      <c r="G51" s="10">
        <v>4066765.4943299145</v>
      </c>
    </row>
    <row r="52" spans="1:7" x14ac:dyDescent="0.35">
      <c r="A52" s="17" t="s">
        <v>64</v>
      </c>
      <c r="B52" s="7" t="s">
        <v>54</v>
      </c>
      <c r="C52" s="7" t="s">
        <v>55</v>
      </c>
      <c r="D52" s="7">
        <v>2007</v>
      </c>
      <c r="E52" s="8">
        <v>4110260.0412491509</v>
      </c>
      <c r="F52" s="8">
        <v>411026.00412491511</v>
      </c>
      <c r="G52" s="9">
        <v>3699234.0371242356</v>
      </c>
    </row>
    <row r="53" spans="1:7" x14ac:dyDescent="0.35">
      <c r="A53" s="16" t="s">
        <v>65</v>
      </c>
      <c r="B53" s="4" t="s">
        <v>54</v>
      </c>
      <c r="C53" s="4" t="s">
        <v>57</v>
      </c>
      <c r="D53" s="4">
        <v>2007</v>
      </c>
      <c r="E53" s="6">
        <v>3947029.8811587654</v>
      </c>
      <c r="F53" s="6">
        <v>394702.98811587656</v>
      </c>
      <c r="G53" s="10">
        <v>3552326.893042889</v>
      </c>
    </row>
    <row r="54" spans="1:7" x14ac:dyDescent="0.35">
      <c r="A54" s="17" t="s">
        <v>66</v>
      </c>
      <c r="B54" s="7" t="s">
        <v>54</v>
      </c>
      <c r="C54" s="7" t="s">
        <v>57</v>
      </c>
      <c r="D54" s="7">
        <v>2007</v>
      </c>
      <c r="E54" s="8">
        <v>1949697.3408612362</v>
      </c>
      <c r="F54" s="8">
        <v>194969.73408612364</v>
      </c>
      <c r="G54" s="9">
        <v>1754727.6067751125</v>
      </c>
    </row>
    <row r="55" spans="1:7" x14ac:dyDescent="0.35">
      <c r="A55" s="16" t="s">
        <v>67</v>
      </c>
      <c r="B55" s="4" t="s">
        <v>54</v>
      </c>
      <c r="C55" s="4" t="s">
        <v>57</v>
      </c>
      <c r="D55" s="4">
        <v>2000</v>
      </c>
      <c r="E55" s="6">
        <v>999783.36887427012</v>
      </c>
      <c r="F55" s="6">
        <v>99978.336887427024</v>
      </c>
      <c r="G55" s="10">
        <v>899805.0319868431</v>
      </c>
    </row>
    <row r="56" spans="1:7" x14ac:dyDescent="0.35">
      <c r="A56" s="17" t="s">
        <v>68</v>
      </c>
      <c r="B56" s="7" t="s">
        <v>54</v>
      </c>
      <c r="C56" s="7" t="s">
        <v>55</v>
      </c>
      <c r="D56" s="7">
        <v>1991</v>
      </c>
      <c r="E56" s="8">
        <v>966395.28034456214</v>
      </c>
      <c r="F56" s="8">
        <v>96639.52803445622</v>
      </c>
      <c r="G56" s="9">
        <v>869755.75231010595</v>
      </c>
    </row>
    <row r="57" spans="1:7" x14ac:dyDescent="0.35">
      <c r="A57" s="16" t="s">
        <v>69</v>
      </c>
      <c r="B57" s="4" t="s">
        <v>54</v>
      </c>
      <c r="C57" s="4" t="s">
        <v>57</v>
      </c>
      <c r="D57" s="4">
        <v>2011</v>
      </c>
      <c r="E57" s="6">
        <v>932717.68734405399</v>
      </c>
      <c r="F57" s="6">
        <v>93271.768734405399</v>
      </c>
      <c r="G57" s="10">
        <v>839445.91860964859</v>
      </c>
    </row>
    <row r="58" spans="1:7" x14ac:dyDescent="0.35">
      <c r="A58" s="17" t="s">
        <v>70</v>
      </c>
      <c r="B58" s="7" t="s">
        <v>54</v>
      </c>
      <c r="C58" s="7" t="s">
        <v>55</v>
      </c>
      <c r="D58" s="7">
        <v>1998</v>
      </c>
      <c r="E58" s="8">
        <v>908332.94497196982</v>
      </c>
      <c r="F58" s="8">
        <v>90833.294497196985</v>
      </c>
      <c r="G58" s="9">
        <v>817499.65047477279</v>
      </c>
    </row>
    <row r="59" spans="1:7" x14ac:dyDescent="0.35">
      <c r="A59" s="16" t="s">
        <v>71</v>
      </c>
      <c r="B59" s="4" t="s">
        <v>54</v>
      </c>
      <c r="C59" s="4" t="s">
        <v>55</v>
      </c>
      <c r="D59" s="4">
        <v>1992</v>
      </c>
      <c r="E59" s="6">
        <v>886553.36891172314</v>
      </c>
      <c r="F59" s="6">
        <v>88655.336891172323</v>
      </c>
      <c r="G59" s="10">
        <v>797898.0320205508</v>
      </c>
    </row>
    <row r="60" spans="1:7" x14ac:dyDescent="0.35">
      <c r="A60" s="17" t="s">
        <v>72</v>
      </c>
      <c r="B60" s="7" t="s">
        <v>54</v>
      </c>
      <c r="C60" s="7" t="s">
        <v>57</v>
      </c>
      <c r="D60" s="7">
        <v>1995</v>
      </c>
      <c r="E60" s="8">
        <v>882535.10205788258</v>
      </c>
      <c r="F60" s="8">
        <v>88253.510205788261</v>
      </c>
      <c r="G60" s="9">
        <v>794281.59185209428</v>
      </c>
    </row>
    <row r="61" spans="1:7" x14ac:dyDescent="0.35">
      <c r="A61" s="16" t="s">
        <v>73</v>
      </c>
      <c r="B61" s="4" t="s">
        <v>54</v>
      </c>
      <c r="C61" s="4" t="s">
        <v>55</v>
      </c>
      <c r="D61" s="4">
        <v>1996</v>
      </c>
      <c r="E61" s="6">
        <v>881623.14570694463</v>
      </c>
      <c r="F61" s="6">
        <v>88162.314570694463</v>
      </c>
      <c r="G61" s="10">
        <v>793460.83113625017</v>
      </c>
    </row>
    <row r="62" spans="1:7" x14ac:dyDescent="0.35">
      <c r="A62" s="17" t="s">
        <v>74</v>
      </c>
      <c r="B62" s="7" t="s">
        <v>54</v>
      </c>
      <c r="C62" s="7" t="s">
        <v>75</v>
      </c>
      <c r="D62" s="7">
        <v>2010</v>
      </c>
      <c r="E62" s="8">
        <v>872703.3370275764</v>
      </c>
      <c r="F62" s="8">
        <v>87270.333702757649</v>
      </c>
      <c r="G62" s="9">
        <v>785433.0033248188</v>
      </c>
    </row>
    <row r="63" spans="1:7" x14ac:dyDescent="0.35">
      <c r="A63" s="16" t="s">
        <v>76</v>
      </c>
      <c r="B63" s="4" t="s">
        <v>54</v>
      </c>
      <c r="C63" s="4" t="s">
        <v>57</v>
      </c>
      <c r="D63" s="4">
        <v>2002</v>
      </c>
      <c r="E63" s="6">
        <v>837120.46056099888</v>
      </c>
      <c r="F63" s="6">
        <v>83712.046056099891</v>
      </c>
      <c r="G63" s="10">
        <v>753408.41450489894</v>
      </c>
    </row>
    <row r="64" spans="1:7" x14ac:dyDescent="0.35">
      <c r="A64" s="17" t="s">
        <v>77</v>
      </c>
      <c r="B64" s="7" t="s">
        <v>54</v>
      </c>
      <c r="C64" s="7" t="s">
        <v>57</v>
      </c>
      <c r="D64" s="7">
        <v>2001</v>
      </c>
      <c r="E64" s="8">
        <v>685571.98920568102</v>
      </c>
      <c r="F64" s="8">
        <v>68557.198920568102</v>
      </c>
      <c r="G64" s="9">
        <v>617014.79028511292</v>
      </c>
    </row>
    <row r="65" spans="1:7" x14ac:dyDescent="0.35">
      <c r="A65" s="16" t="s">
        <v>78</v>
      </c>
      <c r="B65" s="4" t="s">
        <v>54</v>
      </c>
      <c r="C65" s="4" t="s">
        <v>55</v>
      </c>
      <c r="D65" s="4">
        <v>2009</v>
      </c>
      <c r="E65" s="6">
        <v>682789.01000171492</v>
      </c>
      <c r="F65" s="6">
        <v>68278.901000171492</v>
      </c>
      <c r="G65" s="10">
        <v>614510.10900154337</v>
      </c>
    </row>
    <row r="66" spans="1:7" x14ac:dyDescent="0.35">
      <c r="A66" s="17" t="s">
        <v>79</v>
      </c>
      <c r="B66" s="7" t="s">
        <v>54</v>
      </c>
      <c r="C66" s="7" t="s">
        <v>57</v>
      </c>
      <c r="D66" s="7">
        <v>1998</v>
      </c>
      <c r="E66" s="8">
        <v>633513.51628623332</v>
      </c>
      <c r="F66" s="8">
        <v>63351.351628623335</v>
      </c>
      <c r="G66" s="9">
        <v>570162.16465761</v>
      </c>
    </row>
    <row r="67" spans="1:7" x14ac:dyDescent="0.35">
      <c r="A67" s="16" t="s">
        <v>80</v>
      </c>
      <c r="B67" s="4" t="s">
        <v>54</v>
      </c>
      <c r="C67" s="4" t="s">
        <v>55</v>
      </c>
      <c r="D67" s="4">
        <v>2010</v>
      </c>
      <c r="E67" s="6">
        <v>628847.27839879331</v>
      </c>
      <c r="F67" s="6">
        <v>62884.727839879335</v>
      </c>
      <c r="G67" s="10">
        <v>565962.55055891396</v>
      </c>
    </row>
    <row r="68" spans="1:7" x14ac:dyDescent="0.35">
      <c r="A68" s="17" t="s">
        <v>81</v>
      </c>
      <c r="B68" s="7" t="s">
        <v>54</v>
      </c>
      <c r="C68" s="7" t="s">
        <v>55</v>
      </c>
      <c r="D68" s="7">
        <v>1994</v>
      </c>
      <c r="E68" s="8">
        <v>621208.81566532305</v>
      </c>
      <c r="F68" s="8">
        <v>62120.881566532305</v>
      </c>
      <c r="G68" s="9">
        <v>559087.93409879075</v>
      </c>
    </row>
    <row r="69" spans="1:7" x14ac:dyDescent="0.35">
      <c r="A69" s="16" t="s">
        <v>82</v>
      </c>
      <c r="B69" s="4" t="s">
        <v>54</v>
      </c>
      <c r="C69" s="4" t="s">
        <v>57</v>
      </c>
      <c r="D69" s="4">
        <v>2007</v>
      </c>
      <c r="E69" s="6">
        <v>597860.67009556573</v>
      </c>
      <c r="F69" s="6">
        <v>59786.067009556573</v>
      </c>
      <c r="G69" s="10">
        <v>538074.60308600916</v>
      </c>
    </row>
    <row r="70" spans="1:7" x14ac:dyDescent="0.35">
      <c r="A70" s="17" t="s">
        <v>83</v>
      </c>
      <c r="B70" s="7" t="s">
        <v>54</v>
      </c>
      <c r="C70" s="7" t="s">
        <v>55</v>
      </c>
      <c r="D70" s="7">
        <v>2001</v>
      </c>
      <c r="E70" s="8">
        <v>476597.63458222779</v>
      </c>
      <c r="F70" s="8">
        <v>47659.763458222784</v>
      </c>
      <c r="G70" s="9">
        <v>428937.871124005</v>
      </c>
    </row>
    <row r="71" spans="1:7" x14ac:dyDescent="0.35">
      <c r="A71" s="16" t="s">
        <v>84</v>
      </c>
      <c r="B71" s="4" t="s">
        <v>54</v>
      </c>
      <c r="C71" s="4" t="s">
        <v>57</v>
      </c>
      <c r="D71" s="4">
        <v>2003</v>
      </c>
      <c r="E71" s="6">
        <v>428479.52819265431</v>
      </c>
      <c r="F71" s="6">
        <v>42847.952819265432</v>
      </c>
      <c r="G71" s="10">
        <v>385631.57537338889</v>
      </c>
    </row>
    <row r="72" spans="1:7" x14ac:dyDescent="0.35">
      <c r="A72" s="17" t="s">
        <v>85</v>
      </c>
      <c r="B72" s="7" t="s">
        <v>54</v>
      </c>
      <c r="C72" s="7" t="s">
        <v>55</v>
      </c>
      <c r="D72" s="7">
        <v>1997</v>
      </c>
      <c r="E72" s="8">
        <v>352823.71872373007</v>
      </c>
      <c r="F72" s="8">
        <v>35282.371872373005</v>
      </c>
      <c r="G72" s="9">
        <v>317541.34685135708</v>
      </c>
    </row>
    <row r="73" spans="1:7" x14ac:dyDescent="0.35">
      <c r="A73" s="16" t="s">
        <v>86</v>
      </c>
      <c r="B73" s="4" t="s">
        <v>54</v>
      </c>
      <c r="C73" s="4" t="s">
        <v>57</v>
      </c>
      <c r="D73" s="4">
        <v>2000</v>
      </c>
      <c r="E73" s="6">
        <v>320665.88858524867</v>
      </c>
      <c r="F73" s="6">
        <v>32066.588858524869</v>
      </c>
      <c r="G73" s="10">
        <v>288599.29972672381</v>
      </c>
    </row>
    <row r="74" spans="1:7" x14ac:dyDescent="0.35">
      <c r="A74" s="17" t="s">
        <v>87</v>
      </c>
      <c r="B74" s="7" t="s">
        <v>54</v>
      </c>
      <c r="C74" s="7" t="s">
        <v>55</v>
      </c>
      <c r="D74" s="7">
        <v>1990</v>
      </c>
      <c r="E74" s="8">
        <v>300798.013816719</v>
      </c>
      <c r="F74" s="8">
        <v>30079.801381671903</v>
      </c>
      <c r="G74" s="9">
        <v>270718.21243504708</v>
      </c>
    </row>
    <row r="75" spans="1:7" x14ac:dyDescent="0.35">
      <c r="A75" s="16" t="s">
        <v>88</v>
      </c>
      <c r="B75" s="4" t="s">
        <v>54</v>
      </c>
      <c r="C75" s="4" t="s">
        <v>14</v>
      </c>
      <c r="D75" s="4">
        <v>2006</v>
      </c>
      <c r="E75" s="6">
        <v>267118.6131909361</v>
      </c>
      <c r="F75" s="6">
        <v>26711.861319093612</v>
      </c>
      <c r="G75" s="10">
        <v>240406.75187184248</v>
      </c>
    </row>
    <row r="76" spans="1:7" x14ac:dyDescent="0.35">
      <c r="A76" s="17" t="s">
        <v>89</v>
      </c>
      <c r="B76" s="7" t="s">
        <v>54</v>
      </c>
      <c r="C76" s="7" t="s">
        <v>57</v>
      </c>
      <c r="D76" s="7">
        <v>1989</v>
      </c>
      <c r="E76" s="8">
        <v>226641.76375754285</v>
      </c>
      <c r="F76" s="8">
        <v>22664.176375754287</v>
      </c>
      <c r="G76" s="9">
        <v>203977.58738178856</v>
      </c>
    </row>
    <row r="77" spans="1:7" x14ac:dyDescent="0.35">
      <c r="A77" s="16" t="s">
        <v>90</v>
      </c>
      <c r="B77" s="4" t="s">
        <v>54</v>
      </c>
      <c r="C77" s="4" t="s">
        <v>57</v>
      </c>
      <c r="D77" s="4">
        <v>2006</v>
      </c>
      <c r="E77" s="6">
        <v>219651.89112599238</v>
      </c>
      <c r="F77" s="6">
        <v>21965.189112599241</v>
      </c>
      <c r="G77" s="10">
        <v>197686.70201339314</v>
      </c>
    </row>
    <row r="78" spans="1:7" x14ac:dyDescent="0.35">
      <c r="A78" s="17" t="s">
        <v>91</v>
      </c>
      <c r="B78" s="7" t="s">
        <v>54</v>
      </c>
      <c r="C78" s="7" t="s">
        <v>57</v>
      </c>
      <c r="D78" s="7">
        <v>2001</v>
      </c>
      <c r="E78" s="8">
        <v>212982.29359119115</v>
      </c>
      <c r="F78" s="8">
        <v>21298.229359119116</v>
      </c>
      <c r="G78" s="9">
        <v>191684.06423207204</v>
      </c>
    </row>
    <row r="79" spans="1:7" x14ac:dyDescent="0.35">
      <c r="A79" s="16" t="s">
        <v>92</v>
      </c>
      <c r="B79" s="4" t="s">
        <v>54</v>
      </c>
      <c r="C79" s="4" t="s">
        <v>55</v>
      </c>
      <c r="D79" s="4">
        <v>1997</v>
      </c>
      <c r="E79" s="6">
        <v>175147.44601288036</v>
      </c>
      <c r="F79" s="6">
        <v>17514.744601288035</v>
      </c>
      <c r="G79" s="10">
        <v>157632.70141159234</v>
      </c>
    </row>
    <row r="80" spans="1:7" x14ac:dyDescent="0.35">
      <c r="A80" s="17" t="s">
        <v>93</v>
      </c>
      <c r="B80" s="7" t="s">
        <v>54</v>
      </c>
      <c r="C80" s="7" t="s">
        <v>55</v>
      </c>
      <c r="D80" s="7">
        <v>2006</v>
      </c>
      <c r="E80" s="8">
        <v>174844.385476828</v>
      </c>
      <c r="F80" s="8">
        <v>17484.438547682799</v>
      </c>
      <c r="G80" s="9">
        <v>157359.9469291452</v>
      </c>
    </row>
    <row r="81" spans="1:7" x14ac:dyDescent="0.35">
      <c r="A81" s="16" t="s">
        <v>94</v>
      </c>
      <c r="B81" s="4" t="s">
        <v>54</v>
      </c>
      <c r="C81" s="4" t="s">
        <v>57</v>
      </c>
      <c r="D81" s="4">
        <v>2008</v>
      </c>
      <c r="E81" s="6">
        <v>143701.42691584042</v>
      </c>
      <c r="F81" s="6">
        <v>14370.142691584042</v>
      </c>
      <c r="G81" s="10">
        <v>129331.28422425638</v>
      </c>
    </row>
    <row r="82" spans="1:7" x14ac:dyDescent="0.35">
      <c r="A82" s="17" t="s">
        <v>95</v>
      </c>
      <c r="B82" s="7" t="s">
        <v>54</v>
      </c>
      <c r="C82" s="7" t="s">
        <v>55</v>
      </c>
      <c r="D82" s="7">
        <v>2003</v>
      </c>
      <c r="E82" s="8">
        <v>120800.98426206953</v>
      </c>
      <c r="F82" s="8">
        <v>12080.098426206954</v>
      </c>
      <c r="G82" s="9">
        <v>108720.88583586257</v>
      </c>
    </row>
    <row r="83" spans="1:7" x14ac:dyDescent="0.35">
      <c r="A83" s="16" t="s">
        <v>96</v>
      </c>
      <c r="B83" s="4" t="s">
        <v>54</v>
      </c>
      <c r="C83" s="4" t="s">
        <v>8</v>
      </c>
      <c r="D83" s="4">
        <v>2010</v>
      </c>
      <c r="E83" s="6">
        <v>54132.900234244997</v>
      </c>
      <c r="F83" s="6">
        <v>5413.2900234244999</v>
      </c>
      <c r="G83" s="10">
        <v>48719.610210820494</v>
      </c>
    </row>
    <row r="84" spans="1:7" x14ac:dyDescent="0.35">
      <c r="A84" s="17" t="s">
        <v>97</v>
      </c>
      <c r="B84" s="7" t="s">
        <v>54</v>
      </c>
      <c r="C84" s="7" t="s">
        <v>55</v>
      </c>
      <c r="D84" s="7">
        <v>1989</v>
      </c>
      <c r="E84" s="8">
        <v>52553.548153055017</v>
      </c>
      <c r="F84" s="8">
        <v>5255.3548153055017</v>
      </c>
      <c r="G84" s="9">
        <v>47298.193337749515</v>
      </c>
    </row>
    <row r="85" spans="1:7" x14ac:dyDescent="0.35">
      <c r="A85" s="16" t="s">
        <v>98</v>
      </c>
      <c r="B85" s="4" t="s">
        <v>54</v>
      </c>
      <c r="C85" s="4" t="s">
        <v>55</v>
      </c>
      <c r="D85" s="4">
        <v>2006</v>
      </c>
      <c r="E85" s="6">
        <v>30908.319127755378</v>
      </c>
      <c r="F85" s="6">
        <v>3090.8319127755381</v>
      </c>
      <c r="G85" s="10">
        <v>27817.487214979839</v>
      </c>
    </row>
    <row r="86" spans="1:7" x14ac:dyDescent="0.35">
      <c r="A86" s="17" t="s">
        <v>99</v>
      </c>
      <c r="B86" s="7" t="s">
        <v>54</v>
      </c>
      <c r="C86" s="7" t="s">
        <v>55</v>
      </c>
      <c r="D86" s="7">
        <v>1989</v>
      </c>
      <c r="E86" s="8">
        <v>21288.850293205265</v>
      </c>
      <c r="F86" s="8">
        <v>2128.8850293205264</v>
      </c>
      <c r="G86" s="9">
        <v>19159.96526388474</v>
      </c>
    </row>
    <row r="87" spans="1:7" x14ac:dyDescent="0.35">
      <c r="A87" s="16" t="s">
        <v>100</v>
      </c>
      <c r="B87" s="4" t="s">
        <v>54</v>
      </c>
      <c r="C87" s="4" t="s">
        <v>55</v>
      </c>
      <c r="D87" s="4">
        <v>2006</v>
      </c>
      <c r="E87" s="6">
        <v>15272.881961904683</v>
      </c>
      <c r="F87" s="6">
        <v>1527.2881961904684</v>
      </c>
      <c r="G87" s="10">
        <v>13745.593765714215</v>
      </c>
    </row>
    <row r="88" spans="1:7" x14ac:dyDescent="0.35">
      <c r="A88" s="17" t="s">
        <v>101</v>
      </c>
      <c r="B88" s="7" t="s">
        <v>102</v>
      </c>
      <c r="C88" s="7" t="s">
        <v>103</v>
      </c>
      <c r="D88" s="7">
        <v>2011</v>
      </c>
      <c r="E88" s="8">
        <v>8555906.9246259313</v>
      </c>
      <c r="F88" s="8">
        <v>855590.6924625932</v>
      </c>
      <c r="G88" s="9">
        <v>7700316.232163338</v>
      </c>
    </row>
    <row r="89" spans="1:7" x14ac:dyDescent="0.35">
      <c r="A89" s="16" t="s">
        <v>104</v>
      </c>
      <c r="B89" s="4" t="s">
        <v>102</v>
      </c>
      <c r="C89" s="4" t="s">
        <v>103</v>
      </c>
      <c r="D89" s="4">
        <v>1998</v>
      </c>
      <c r="E89" s="6">
        <v>6285786.1300479909</v>
      </c>
      <c r="F89" s="6">
        <v>628578.61300479912</v>
      </c>
      <c r="G89" s="10">
        <v>5657207.5170431919</v>
      </c>
    </row>
    <row r="90" spans="1:7" x14ac:dyDescent="0.35">
      <c r="A90" s="17" t="s">
        <v>105</v>
      </c>
      <c r="B90" s="7" t="s">
        <v>102</v>
      </c>
      <c r="C90" s="7" t="s">
        <v>103</v>
      </c>
      <c r="D90" s="7">
        <v>2002</v>
      </c>
      <c r="E90" s="8">
        <v>5791381.6545182038</v>
      </c>
      <c r="F90" s="8">
        <v>579138.16545182036</v>
      </c>
      <c r="G90" s="9">
        <v>5212243.4890663838</v>
      </c>
    </row>
    <row r="91" spans="1:7" x14ac:dyDescent="0.35">
      <c r="A91" s="16" t="s">
        <v>106</v>
      </c>
      <c r="B91" s="4" t="s">
        <v>102</v>
      </c>
      <c r="C91" s="4" t="s">
        <v>103</v>
      </c>
      <c r="D91" s="4">
        <v>1989</v>
      </c>
      <c r="E91" s="6">
        <v>4998420.0779378759</v>
      </c>
      <c r="F91" s="6">
        <v>499842.00779378763</v>
      </c>
      <c r="G91" s="10">
        <v>4498578.070144088</v>
      </c>
    </row>
    <row r="92" spans="1:7" x14ac:dyDescent="0.35">
      <c r="A92" s="17" t="s">
        <v>107</v>
      </c>
      <c r="B92" s="7" t="s">
        <v>102</v>
      </c>
      <c r="C92" s="7" t="s">
        <v>103</v>
      </c>
      <c r="D92" s="7">
        <v>1995</v>
      </c>
      <c r="E92" s="8">
        <v>2888202.6970219268</v>
      </c>
      <c r="F92" s="8">
        <v>288820.26970219269</v>
      </c>
      <c r="G92" s="9">
        <v>2599382.4273197339</v>
      </c>
    </row>
    <row r="93" spans="1:7" x14ac:dyDescent="0.35">
      <c r="A93" s="16" t="s">
        <v>108</v>
      </c>
      <c r="B93" s="4" t="s">
        <v>102</v>
      </c>
      <c r="C93" s="4" t="s">
        <v>103</v>
      </c>
      <c r="D93" s="4">
        <v>2005</v>
      </c>
      <c r="E93" s="6">
        <v>2333299.6231116797</v>
      </c>
      <c r="F93" s="6">
        <v>233329.96231116797</v>
      </c>
      <c r="G93" s="10">
        <v>2099969.6608005119</v>
      </c>
    </row>
    <row r="94" spans="1:7" x14ac:dyDescent="0.35">
      <c r="A94" s="17" t="s">
        <v>109</v>
      </c>
      <c r="B94" s="7" t="s">
        <v>102</v>
      </c>
      <c r="C94" s="7" t="s">
        <v>2</v>
      </c>
      <c r="D94" s="7">
        <v>1990</v>
      </c>
      <c r="E94" s="8">
        <v>1591641.8206999584</v>
      </c>
      <c r="F94" s="8">
        <v>159164.18206999585</v>
      </c>
      <c r="G94" s="9">
        <v>1432477.6386299625</v>
      </c>
    </row>
    <row r="95" spans="1:7" x14ac:dyDescent="0.35">
      <c r="A95" s="16" t="s">
        <v>110</v>
      </c>
      <c r="B95" s="4" t="s">
        <v>102</v>
      </c>
      <c r="C95" s="4" t="s">
        <v>103</v>
      </c>
      <c r="D95" s="4">
        <v>1997</v>
      </c>
      <c r="E95" s="6">
        <v>950511.78382474254</v>
      </c>
      <c r="F95" s="6">
        <v>95051.17838247426</v>
      </c>
      <c r="G95" s="10">
        <v>855460.60544226831</v>
      </c>
    </row>
    <row r="96" spans="1:7" x14ac:dyDescent="0.35">
      <c r="A96" s="17" t="s">
        <v>111</v>
      </c>
      <c r="B96" s="7" t="s">
        <v>102</v>
      </c>
      <c r="C96" s="7" t="s">
        <v>103</v>
      </c>
      <c r="D96" s="7">
        <v>2007</v>
      </c>
      <c r="E96" s="8">
        <v>939915.24824482913</v>
      </c>
      <c r="F96" s="8">
        <v>93991.524824482913</v>
      </c>
      <c r="G96" s="9">
        <v>845923.72342034616</v>
      </c>
    </row>
    <row r="97" spans="1:7" x14ac:dyDescent="0.35">
      <c r="A97" s="16" t="s">
        <v>112</v>
      </c>
      <c r="B97" s="4" t="s">
        <v>102</v>
      </c>
      <c r="C97" s="4" t="s">
        <v>103</v>
      </c>
      <c r="D97" s="4">
        <v>1992</v>
      </c>
      <c r="E97" s="6">
        <v>739115.82028310664</v>
      </c>
      <c r="F97" s="6">
        <v>73911.582028310673</v>
      </c>
      <c r="G97" s="10">
        <v>665204.23825479602</v>
      </c>
    </row>
    <row r="98" spans="1:7" x14ac:dyDescent="0.35">
      <c r="A98" s="17" t="s">
        <v>113</v>
      </c>
      <c r="B98" s="7" t="s">
        <v>102</v>
      </c>
      <c r="C98" s="7" t="s">
        <v>103</v>
      </c>
      <c r="D98" s="7">
        <v>1999</v>
      </c>
      <c r="E98" s="8">
        <v>691321.32644627988</v>
      </c>
      <c r="F98" s="8">
        <v>69132.132644627985</v>
      </c>
      <c r="G98" s="9">
        <v>622189.19380165194</v>
      </c>
    </row>
    <row r="99" spans="1:7" x14ac:dyDescent="0.35">
      <c r="A99" s="16" t="s">
        <v>114</v>
      </c>
      <c r="B99" s="4" t="s">
        <v>102</v>
      </c>
      <c r="C99" s="4" t="s">
        <v>2</v>
      </c>
      <c r="D99" s="4">
        <v>1993</v>
      </c>
      <c r="E99" s="6">
        <v>670810.20373740757</v>
      </c>
      <c r="F99" s="6">
        <v>67081.020373740757</v>
      </c>
      <c r="G99" s="10">
        <v>603729.18336366676</v>
      </c>
    </row>
    <row r="100" spans="1:7" x14ac:dyDescent="0.35">
      <c r="A100" s="17" t="s">
        <v>115</v>
      </c>
      <c r="B100" s="7" t="s">
        <v>102</v>
      </c>
      <c r="C100" s="7" t="s">
        <v>103</v>
      </c>
      <c r="D100" s="7">
        <v>1991</v>
      </c>
      <c r="E100" s="8">
        <v>622830.2057403255</v>
      </c>
      <c r="F100" s="8">
        <v>62283.020574032555</v>
      </c>
      <c r="G100" s="9">
        <v>560547.18516629294</v>
      </c>
    </row>
    <row r="101" spans="1:7" x14ac:dyDescent="0.35">
      <c r="A101" s="16" t="s">
        <v>116</v>
      </c>
      <c r="B101" s="4" t="s">
        <v>102</v>
      </c>
      <c r="C101" s="4" t="s">
        <v>103</v>
      </c>
      <c r="D101" s="4">
        <v>2007</v>
      </c>
      <c r="E101" s="6">
        <v>597420.84905827965</v>
      </c>
      <c r="F101" s="6">
        <v>59742.084905827971</v>
      </c>
      <c r="G101" s="10">
        <v>537678.76415245165</v>
      </c>
    </row>
    <row r="102" spans="1:7" x14ac:dyDescent="0.35">
      <c r="A102" s="17" t="s">
        <v>117</v>
      </c>
      <c r="B102" s="7" t="s">
        <v>102</v>
      </c>
      <c r="C102" s="7" t="s">
        <v>75</v>
      </c>
      <c r="D102" s="7">
        <v>2003</v>
      </c>
      <c r="E102" s="8">
        <v>580185.49135311868</v>
      </c>
      <c r="F102" s="8">
        <v>58018.54913531187</v>
      </c>
      <c r="G102" s="9">
        <v>522166.94221780682</v>
      </c>
    </row>
    <row r="103" spans="1:7" x14ac:dyDescent="0.35">
      <c r="A103" s="16" t="s">
        <v>118</v>
      </c>
      <c r="B103" s="4" t="s">
        <v>102</v>
      </c>
      <c r="C103" s="4" t="s">
        <v>103</v>
      </c>
      <c r="D103" s="4">
        <v>2008</v>
      </c>
      <c r="E103" s="6">
        <v>557145.06133984216</v>
      </c>
      <c r="F103" s="6">
        <v>55714.506133984221</v>
      </c>
      <c r="G103" s="10">
        <v>501430.55520585796</v>
      </c>
    </row>
    <row r="104" spans="1:7" x14ac:dyDescent="0.35">
      <c r="A104" s="17" t="s">
        <v>119</v>
      </c>
      <c r="B104" s="7" t="s">
        <v>102</v>
      </c>
      <c r="C104" s="7" t="s">
        <v>103</v>
      </c>
      <c r="D104" s="7">
        <v>2007</v>
      </c>
      <c r="E104" s="8">
        <v>442835.12212790042</v>
      </c>
      <c r="F104" s="8">
        <v>44283.512212790047</v>
      </c>
      <c r="G104" s="9">
        <v>398551.6099151104</v>
      </c>
    </row>
    <row r="105" spans="1:7" x14ac:dyDescent="0.35">
      <c r="A105" s="16" t="s">
        <v>120</v>
      </c>
      <c r="B105" s="4" t="s">
        <v>102</v>
      </c>
      <c r="C105" s="4" t="s">
        <v>2</v>
      </c>
      <c r="D105" s="4">
        <v>1990</v>
      </c>
      <c r="E105" s="6">
        <v>436750.04068791744</v>
      </c>
      <c r="F105" s="6">
        <v>43675.00406879175</v>
      </c>
      <c r="G105" s="10">
        <v>393075.03661912569</v>
      </c>
    </row>
    <row r="106" spans="1:7" x14ac:dyDescent="0.35">
      <c r="A106" s="17" t="s">
        <v>121</v>
      </c>
      <c r="B106" s="7" t="s">
        <v>102</v>
      </c>
      <c r="C106" s="7" t="s">
        <v>103</v>
      </c>
      <c r="D106" s="7">
        <v>1998</v>
      </c>
      <c r="E106" s="8">
        <v>288617.13191865466</v>
      </c>
      <c r="F106" s="8">
        <v>28861.713191865467</v>
      </c>
      <c r="G106" s="9">
        <v>259755.41872678918</v>
      </c>
    </row>
    <row r="107" spans="1:7" x14ac:dyDescent="0.35">
      <c r="A107" s="16" t="s">
        <v>122</v>
      </c>
      <c r="B107" s="4" t="s">
        <v>102</v>
      </c>
      <c r="C107" s="4" t="s">
        <v>103</v>
      </c>
      <c r="D107" s="4">
        <v>2000</v>
      </c>
      <c r="E107" s="6">
        <v>172599.0072110818</v>
      </c>
      <c r="F107" s="6">
        <v>17259.900721108181</v>
      </c>
      <c r="G107" s="10">
        <v>155339.10648997361</v>
      </c>
    </row>
    <row r="108" spans="1:7" x14ac:dyDescent="0.35">
      <c r="A108" s="17" t="s">
        <v>123</v>
      </c>
      <c r="B108" s="7" t="s">
        <v>102</v>
      </c>
      <c r="C108" s="7" t="s">
        <v>103</v>
      </c>
      <c r="D108" s="7">
        <v>2004</v>
      </c>
      <c r="E108" s="8">
        <v>45282.335875439065</v>
      </c>
      <c r="F108" s="8">
        <v>4528.2335875439067</v>
      </c>
      <c r="G108" s="9">
        <v>40754.102287895155</v>
      </c>
    </row>
    <row r="109" spans="1:7" x14ac:dyDescent="0.35">
      <c r="A109" s="16" t="s">
        <v>124</v>
      </c>
      <c r="B109" s="4" t="s">
        <v>102</v>
      </c>
      <c r="C109" s="4" t="s">
        <v>2</v>
      </c>
      <c r="D109" s="4">
        <v>1996</v>
      </c>
      <c r="E109" s="6">
        <v>383.61733740654989</v>
      </c>
      <c r="F109" s="6">
        <v>38.361733740654991</v>
      </c>
      <c r="G109" s="10">
        <v>345.25560366589491</v>
      </c>
    </row>
    <row r="110" spans="1:7" x14ac:dyDescent="0.35">
      <c r="A110" s="17" t="s">
        <v>125</v>
      </c>
      <c r="B110" s="7" t="s">
        <v>126</v>
      </c>
      <c r="C110" s="7" t="s">
        <v>38</v>
      </c>
      <c r="D110" s="7">
        <v>2001</v>
      </c>
      <c r="E110" s="8">
        <v>8675754.7078022342</v>
      </c>
      <c r="F110" s="8">
        <v>867575.47078022349</v>
      </c>
      <c r="G110" s="9">
        <v>7808179.2370220106</v>
      </c>
    </row>
    <row r="111" spans="1:7" x14ac:dyDescent="0.35">
      <c r="A111" s="16" t="s">
        <v>127</v>
      </c>
      <c r="B111" s="4" t="s">
        <v>126</v>
      </c>
      <c r="C111" s="4" t="s">
        <v>38</v>
      </c>
      <c r="D111" s="4">
        <v>2008</v>
      </c>
      <c r="E111" s="6">
        <v>6551756.8537701806</v>
      </c>
      <c r="F111" s="6">
        <v>655175.68537701806</v>
      </c>
      <c r="G111" s="10">
        <v>5896581.168393163</v>
      </c>
    </row>
    <row r="112" spans="1:7" x14ac:dyDescent="0.35">
      <c r="A112" s="17" t="s">
        <v>128</v>
      </c>
      <c r="B112" s="7" t="s">
        <v>126</v>
      </c>
      <c r="C112" s="7" t="s">
        <v>38</v>
      </c>
      <c r="D112" s="7">
        <v>2008</v>
      </c>
      <c r="E112" s="8">
        <v>3123086.3899902017</v>
      </c>
      <c r="F112" s="8">
        <v>312308.63899902016</v>
      </c>
      <c r="G112" s="9">
        <v>2810777.7509911815</v>
      </c>
    </row>
    <row r="113" spans="1:7" x14ac:dyDescent="0.35">
      <c r="A113" s="16" t="s">
        <v>129</v>
      </c>
      <c r="B113" s="4" t="s">
        <v>126</v>
      </c>
      <c r="C113" s="4" t="s">
        <v>38</v>
      </c>
      <c r="D113" s="4">
        <v>2000</v>
      </c>
      <c r="E113" s="6">
        <v>2912384.2172786086</v>
      </c>
      <c r="F113" s="6">
        <v>291238.42172786087</v>
      </c>
      <c r="G113" s="10">
        <v>2621145.7955507478</v>
      </c>
    </row>
    <row r="114" spans="1:7" x14ac:dyDescent="0.35">
      <c r="A114" s="17" t="s">
        <v>130</v>
      </c>
      <c r="B114" s="7" t="s">
        <v>126</v>
      </c>
      <c r="C114" s="7" t="s">
        <v>38</v>
      </c>
      <c r="D114" s="7">
        <v>1996</v>
      </c>
      <c r="E114" s="8">
        <v>1594804.8668930414</v>
      </c>
      <c r="F114" s="8">
        <v>159480.48668930415</v>
      </c>
      <c r="G114" s="9">
        <v>1435324.3802037372</v>
      </c>
    </row>
    <row r="115" spans="1:7" x14ac:dyDescent="0.35">
      <c r="A115" s="16" t="s">
        <v>131</v>
      </c>
      <c r="B115" s="4" t="s">
        <v>126</v>
      </c>
      <c r="C115" s="4" t="s">
        <v>38</v>
      </c>
      <c r="D115" s="4">
        <v>2012</v>
      </c>
      <c r="E115" s="6">
        <v>863181.31150924112</v>
      </c>
      <c r="F115" s="6">
        <v>86318.13115092412</v>
      </c>
      <c r="G115" s="10">
        <v>776863.18035831698</v>
      </c>
    </row>
    <row r="116" spans="1:7" x14ac:dyDescent="0.35">
      <c r="A116" s="17" t="s">
        <v>132</v>
      </c>
      <c r="B116" s="7" t="s">
        <v>126</v>
      </c>
      <c r="C116" s="7" t="s">
        <v>38</v>
      </c>
      <c r="D116" s="7">
        <v>1999</v>
      </c>
      <c r="E116" s="8">
        <v>734022.03054131125</v>
      </c>
      <c r="F116" s="8">
        <v>73402.203054131125</v>
      </c>
      <c r="G116" s="9">
        <v>660619.82748718013</v>
      </c>
    </row>
    <row r="117" spans="1:7" x14ac:dyDescent="0.35">
      <c r="A117" s="16" t="s">
        <v>133</v>
      </c>
      <c r="B117" s="4" t="s">
        <v>126</v>
      </c>
      <c r="C117" s="4" t="s">
        <v>38</v>
      </c>
      <c r="D117" s="4">
        <v>2005</v>
      </c>
      <c r="E117" s="6">
        <v>669739.96667542658</v>
      </c>
      <c r="F117" s="6">
        <v>66973.996667542655</v>
      </c>
      <c r="G117" s="10">
        <v>602765.97000788397</v>
      </c>
    </row>
    <row r="118" spans="1:7" x14ac:dyDescent="0.35">
      <c r="A118" s="17" t="s">
        <v>134</v>
      </c>
      <c r="B118" s="7" t="s">
        <v>126</v>
      </c>
      <c r="C118" s="7" t="s">
        <v>2</v>
      </c>
      <c r="D118" s="7">
        <v>1998</v>
      </c>
      <c r="E118" s="8">
        <v>661147.07443564874</v>
      </c>
      <c r="F118" s="8">
        <v>66114.707443564883</v>
      </c>
      <c r="G118" s="9">
        <v>595032.36699208384</v>
      </c>
    </row>
    <row r="119" spans="1:7" x14ac:dyDescent="0.35">
      <c r="A119" s="16" t="s">
        <v>135</v>
      </c>
      <c r="B119" s="4" t="s">
        <v>126</v>
      </c>
      <c r="C119" s="4" t="s">
        <v>38</v>
      </c>
      <c r="D119" s="4">
        <v>1992</v>
      </c>
      <c r="E119" s="6">
        <v>564276.02329669602</v>
      </c>
      <c r="F119" s="6">
        <v>56427.602329669608</v>
      </c>
      <c r="G119" s="10">
        <v>507848.42096702638</v>
      </c>
    </row>
    <row r="120" spans="1:7" x14ac:dyDescent="0.35">
      <c r="A120" s="17" t="s">
        <v>136</v>
      </c>
      <c r="B120" s="7" t="s">
        <v>126</v>
      </c>
      <c r="C120" s="7" t="s">
        <v>38</v>
      </c>
      <c r="D120" s="7">
        <v>2006</v>
      </c>
      <c r="E120" s="8">
        <v>532017.60809311154</v>
      </c>
      <c r="F120" s="8">
        <v>53201.760809311156</v>
      </c>
      <c r="G120" s="9">
        <v>478815.84728380037</v>
      </c>
    </row>
    <row r="121" spans="1:7" x14ac:dyDescent="0.35">
      <c r="A121" s="16" t="s">
        <v>137</v>
      </c>
      <c r="B121" s="4" t="s">
        <v>126</v>
      </c>
      <c r="C121" s="4" t="s">
        <v>38</v>
      </c>
      <c r="D121" s="4">
        <v>2005</v>
      </c>
      <c r="E121" s="6">
        <v>480664.13540846464</v>
      </c>
      <c r="F121" s="6">
        <v>48066.413540846464</v>
      </c>
      <c r="G121" s="10">
        <v>432597.72186761815</v>
      </c>
    </row>
    <row r="122" spans="1:7" x14ac:dyDescent="0.35">
      <c r="A122" s="17" t="s">
        <v>138</v>
      </c>
      <c r="B122" s="7" t="s">
        <v>126</v>
      </c>
      <c r="C122" s="7" t="s">
        <v>38</v>
      </c>
      <c r="D122" s="7">
        <v>2004</v>
      </c>
      <c r="E122" s="8">
        <v>476373.96459903882</v>
      </c>
      <c r="F122" s="8">
        <v>47637.396459903888</v>
      </c>
      <c r="G122" s="9">
        <v>428736.56813913491</v>
      </c>
    </row>
    <row r="123" spans="1:7" x14ac:dyDescent="0.35">
      <c r="A123" s="16" t="s">
        <v>139</v>
      </c>
      <c r="B123" s="4" t="s">
        <v>126</v>
      </c>
      <c r="C123" s="4" t="s">
        <v>38</v>
      </c>
      <c r="D123" s="4">
        <v>1999</v>
      </c>
      <c r="E123" s="6">
        <v>339655.35916426824</v>
      </c>
      <c r="F123" s="6">
        <v>33965.535916426823</v>
      </c>
      <c r="G123" s="10">
        <v>305689.82324784144</v>
      </c>
    </row>
    <row r="124" spans="1:7" x14ac:dyDescent="0.35">
      <c r="A124" s="17" t="s">
        <v>140</v>
      </c>
      <c r="B124" s="7" t="s">
        <v>126</v>
      </c>
      <c r="C124" s="7" t="s">
        <v>38</v>
      </c>
      <c r="D124" s="7">
        <v>2009</v>
      </c>
      <c r="E124" s="8">
        <v>338922.16005885613</v>
      </c>
      <c r="F124" s="8">
        <v>33892.216005885617</v>
      </c>
      <c r="G124" s="9">
        <v>305029.9440529705</v>
      </c>
    </row>
    <row r="125" spans="1:7" x14ac:dyDescent="0.35">
      <c r="A125" s="16" t="s">
        <v>141</v>
      </c>
      <c r="B125" s="4" t="s">
        <v>126</v>
      </c>
      <c r="C125" s="4" t="s">
        <v>142</v>
      </c>
      <c r="D125" s="4">
        <v>2011</v>
      </c>
      <c r="E125" s="6">
        <v>320131.52271269972</v>
      </c>
      <c r="F125" s="6">
        <v>32013.152271269973</v>
      </c>
      <c r="G125" s="10">
        <v>288118.37044142972</v>
      </c>
    </row>
    <row r="126" spans="1:7" x14ac:dyDescent="0.35">
      <c r="A126" s="17" t="s">
        <v>143</v>
      </c>
      <c r="B126" s="7" t="s">
        <v>126</v>
      </c>
      <c r="C126" s="7" t="s">
        <v>38</v>
      </c>
      <c r="D126" s="7">
        <v>1993</v>
      </c>
      <c r="E126" s="8">
        <v>284192.20575457672</v>
      </c>
      <c r="F126" s="8">
        <v>28419.220575457672</v>
      </c>
      <c r="G126" s="9">
        <v>255772.98517911904</v>
      </c>
    </row>
    <row r="127" spans="1:7" x14ac:dyDescent="0.35">
      <c r="A127" s="16" t="s">
        <v>144</v>
      </c>
      <c r="B127" s="4" t="s">
        <v>126</v>
      </c>
      <c r="C127" s="4" t="s">
        <v>145</v>
      </c>
      <c r="D127" s="4">
        <v>2005</v>
      </c>
      <c r="E127" s="6">
        <v>179829.51592459518</v>
      </c>
      <c r="F127" s="6">
        <v>17982.951592459518</v>
      </c>
      <c r="G127" s="10">
        <v>161846.56433213566</v>
      </c>
    </row>
    <row r="128" spans="1:7" x14ac:dyDescent="0.35">
      <c r="A128" s="17" t="s">
        <v>146</v>
      </c>
      <c r="B128" s="7" t="s">
        <v>126</v>
      </c>
      <c r="C128" s="7" t="s">
        <v>103</v>
      </c>
      <c r="D128" s="7">
        <v>1990</v>
      </c>
      <c r="E128" s="8">
        <v>178359.86750964372</v>
      </c>
      <c r="F128" s="8">
        <v>17835.986750964374</v>
      </c>
      <c r="G128" s="9">
        <v>160523.88075867936</v>
      </c>
    </row>
    <row r="129" spans="1:7" x14ac:dyDescent="0.35">
      <c r="A129" s="16" t="s">
        <v>147</v>
      </c>
      <c r="B129" s="4" t="s">
        <v>148</v>
      </c>
      <c r="C129" s="4" t="s">
        <v>2</v>
      </c>
      <c r="D129" s="4">
        <v>2006</v>
      </c>
      <c r="E129" s="6">
        <v>8228177.677329666</v>
      </c>
      <c r="F129" s="6">
        <v>822817.76773296669</v>
      </c>
      <c r="G129" s="10">
        <v>7405359.9095967002</v>
      </c>
    </row>
    <row r="130" spans="1:7" x14ac:dyDescent="0.35">
      <c r="A130" s="17" t="s">
        <v>149</v>
      </c>
      <c r="B130" s="7" t="s">
        <v>148</v>
      </c>
      <c r="C130" s="7" t="s">
        <v>43</v>
      </c>
      <c r="D130" s="7">
        <v>2012</v>
      </c>
      <c r="E130" s="8">
        <v>6708261.3450011816</v>
      </c>
      <c r="F130" s="8">
        <v>670826.13450011821</v>
      </c>
      <c r="G130" s="9">
        <v>6037435.2105010636</v>
      </c>
    </row>
    <row r="131" spans="1:7" x14ac:dyDescent="0.35">
      <c r="A131" s="16" t="s">
        <v>150</v>
      </c>
      <c r="B131" s="4" t="s">
        <v>148</v>
      </c>
      <c r="C131" s="4" t="s">
        <v>2</v>
      </c>
      <c r="D131" s="4">
        <v>2001</v>
      </c>
      <c r="E131" s="6">
        <v>889498.78911848145</v>
      </c>
      <c r="F131" s="6">
        <v>88949.878911848151</v>
      </c>
      <c r="G131" s="10">
        <v>800548.91020663327</v>
      </c>
    </row>
    <row r="132" spans="1:7" x14ac:dyDescent="0.35">
      <c r="A132" s="17" t="s">
        <v>151</v>
      </c>
      <c r="B132" s="7" t="s">
        <v>148</v>
      </c>
      <c r="C132" s="7" t="s">
        <v>2</v>
      </c>
      <c r="D132" s="7">
        <v>2006</v>
      </c>
      <c r="E132" s="8">
        <v>875253.8714435721</v>
      </c>
      <c r="F132" s="8">
        <v>87525.387144357213</v>
      </c>
      <c r="G132" s="9">
        <v>787728.48429921491</v>
      </c>
    </row>
    <row r="133" spans="1:7" x14ac:dyDescent="0.35">
      <c r="A133" s="16" t="s">
        <v>152</v>
      </c>
      <c r="B133" s="4" t="s">
        <v>148</v>
      </c>
      <c r="C133" s="4" t="s">
        <v>75</v>
      </c>
      <c r="D133" s="4">
        <v>2009</v>
      </c>
      <c r="E133" s="6">
        <v>873382.71041427134</v>
      </c>
      <c r="F133" s="6">
        <v>87338.271041427142</v>
      </c>
      <c r="G133" s="10">
        <v>786044.43937284418</v>
      </c>
    </row>
    <row r="134" spans="1:7" x14ac:dyDescent="0.35">
      <c r="A134" s="17" t="s">
        <v>153</v>
      </c>
      <c r="B134" s="7" t="s">
        <v>148</v>
      </c>
      <c r="C134" s="7" t="s">
        <v>2</v>
      </c>
      <c r="D134" s="7">
        <v>1994</v>
      </c>
      <c r="E134" s="8">
        <v>835451.63474935712</v>
      </c>
      <c r="F134" s="8">
        <v>83545.163474935718</v>
      </c>
      <c r="G134" s="9">
        <v>751906.47127442143</v>
      </c>
    </row>
    <row r="135" spans="1:7" x14ac:dyDescent="0.35">
      <c r="A135" s="16" t="s">
        <v>154</v>
      </c>
      <c r="B135" s="4" t="s">
        <v>148</v>
      </c>
      <c r="C135" s="4" t="s">
        <v>2</v>
      </c>
      <c r="D135" s="4">
        <v>2009</v>
      </c>
      <c r="E135" s="6">
        <v>732318.74522472068</v>
      </c>
      <c r="F135" s="6">
        <v>73231.874522472077</v>
      </c>
      <c r="G135" s="10">
        <v>659086.87070224865</v>
      </c>
    </row>
    <row r="136" spans="1:7" x14ac:dyDescent="0.35">
      <c r="A136" s="17" t="s">
        <v>155</v>
      </c>
      <c r="B136" s="7" t="s">
        <v>148</v>
      </c>
      <c r="C136" s="7" t="s">
        <v>2</v>
      </c>
      <c r="D136" s="7">
        <v>1997</v>
      </c>
      <c r="E136" s="8">
        <v>703539.59786173666</v>
      </c>
      <c r="F136" s="8">
        <v>70353.959786173669</v>
      </c>
      <c r="G136" s="9">
        <v>633185.63807556301</v>
      </c>
    </row>
    <row r="137" spans="1:7" x14ac:dyDescent="0.35">
      <c r="A137" s="16" t="s">
        <v>156</v>
      </c>
      <c r="B137" s="4" t="s">
        <v>148</v>
      </c>
      <c r="C137" s="4" t="s">
        <v>75</v>
      </c>
      <c r="D137" s="4">
        <v>2005</v>
      </c>
      <c r="E137" s="6">
        <v>683995.52445129992</v>
      </c>
      <c r="F137" s="6">
        <v>68399.552445130001</v>
      </c>
      <c r="G137" s="10">
        <v>615595.97200616996</v>
      </c>
    </row>
    <row r="138" spans="1:7" x14ac:dyDescent="0.35">
      <c r="A138" s="17" t="s">
        <v>157</v>
      </c>
      <c r="B138" s="7" t="s">
        <v>148</v>
      </c>
      <c r="C138" s="7" t="s">
        <v>2</v>
      </c>
      <c r="D138" s="7">
        <v>1993</v>
      </c>
      <c r="E138" s="8">
        <v>488458.77397525439</v>
      </c>
      <c r="F138" s="8">
        <v>48845.877397525444</v>
      </c>
      <c r="G138" s="9">
        <v>439612.89657772891</v>
      </c>
    </row>
    <row r="139" spans="1:7" x14ac:dyDescent="0.35">
      <c r="A139" s="16" t="s">
        <v>158</v>
      </c>
      <c r="B139" s="4" t="s">
        <v>148</v>
      </c>
      <c r="C139" s="4" t="s">
        <v>2</v>
      </c>
      <c r="D139" s="4">
        <v>2000</v>
      </c>
      <c r="E139" s="6">
        <v>424538.88960711547</v>
      </c>
      <c r="F139" s="6">
        <v>42453.888960711549</v>
      </c>
      <c r="G139" s="10">
        <v>382085.00064640393</v>
      </c>
    </row>
    <row r="140" spans="1:7" x14ac:dyDescent="0.35">
      <c r="A140" s="17" t="s">
        <v>159</v>
      </c>
      <c r="B140" s="7" t="s">
        <v>148</v>
      </c>
      <c r="C140" s="7" t="s">
        <v>2</v>
      </c>
      <c r="D140" s="7">
        <v>2007</v>
      </c>
      <c r="E140" s="8">
        <v>348077.56197083404</v>
      </c>
      <c r="F140" s="8">
        <v>34807.756197083407</v>
      </c>
      <c r="G140" s="9">
        <v>313269.80577375065</v>
      </c>
    </row>
    <row r="141" spans="1:7" x14ac:dyDescent="0.35">
      <c r="A141" s="16" t="s">
        <v>160</v>
      </c>
      <c r="B141" s="4" t="s">
        <v>148</v>
      </c>
      <c r="C141" s="4" t="s">
        <v>2</v>
      </c>
      <c r="D141" s="4">
        <v>2002</v>
      </c>
      <c r="E141" s="6">
        <v>331375.25474983652</v>
      </c>
      <c r="F141" s="6">
        <v>33137.525474983653</v>
      </c>
      <c r="G141" s="10">
        <v>298237.72927485284</v>
      </c>
    </row>
    <row r="142" spans="1:7" x14ac:dyDescent="0.35">
      <c r="A142" s="17" t="s">
        <v>161</v>
      </c>
      <c r="B142" s="7" t="s">
        <v>148</v>
      </c>
      <c r="C142" s="7" t="s">
        <v>2</v>
      </c>
      <c r="D142" s="7">
        <v>2009</v>
      </c>
      <c r="E142" s="8">
        <v>304403.67778269015</v>
      </c>
      <c r="F142" s="8">
        <v>30440.367778269017</v>
      </c>
      <c r="G142" s="9">
        <v>273963.31000442116</v>
      </c>
    </row>
    <row r="143" spans="1:7" x14ac:dyDescent="0.35">
      <c r="A143" s="16" t="s">
        <v>162</v>
      </c>
      <c r="B143" s="4" t="s">
        <v>148</v>
      </c>
      <c r="C143" s="4" t="s">
        <v>2</v>
      </c>
      <c r="D143" s="4">
        <v>2000</v>
      </c>
      <c r="E143" s="6">
        <v>287942.16776925686</v>
      </c>
      <c r="F143" s="6">
        <v>28794.216776925688</v>
      </c>
      <c r="G143" s="10">
        <v>259147.95099233117</v>
      </c>
    </row>
    <row r="144" spans="1:7" x14ac:dyDescent="0.35">
      <c r="A144" s="17" t="s">
        <v>163</v>
      </c>
      <c r="B144" s="7" t="s">
        <v>148</v>
      </c>
      <c r="C144" s="7" t="s">
        <v>2</v>
      </c>
      <c r="D144" s="7">
        <v>2006</v>
      </c>
      <c r="E144" s="8">
        <v>136636.63999847588</v>
      </c>
      <c r="F144" s="8">
        <v>13663.663999847588</v>
      </c>
      <c r="G144" s="9">
        <v>122972.97599862829</v>
      </c>
    </row>
    <row r="145" spans="1:7" x14ac:dyDescent="0.35">
      <c r="A145" s="16" t="s">
        <v>164</v>
      </c>
      <c r="B145" s="4" t="s">
        <v>148</v>
      </c>
      <c r="C145" s="4" t="s">
        <v>2</v>
      </c>
      <c r="D145" s="4">
        <v>2010</v>
      </c>
      <c r="E145" s="6">
        <v>57885.828220369141</v>
      </c>
      <c r="F145" s="6">
        <v>5788.5828220369149</v>
      </c>
      <c r="G145" s="10">
        <v>52097.245398332227</v>
      </c>
    </row>
    <row r="146" spans="1:7" ht="15" thickBot="1" x14ac:dyDescent="0.4">
      <c r="A146" s="18" t="s">
        <v>165</v>
      </c>
      <c r="B146" s="7" t="s">
        <v>148</v>
      </c>
      <c r="C146" s="11" t="s">
        <v>2</v>
      </c>
      <c r="D146" s="7">
        <v>1999</v>
      </c>
      <c r="E146" s="8">
        <v>1691.9252289361309</v>
      </c>
      <c r="F146" s="8">
        <v>169.1925228936131</v>
      </c>
      <c r="G146" s="9">
        <v>1522.7327060425177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defaultRowHeight="14.5" x14ac:dyDescent="0.35"/>
  <cols>
    <col min="1" max="1" width="13.1796875" bestFit="1" customWidth="1"/>
  </cols>
  <sheetData>
    <row r="1" spans="1:1" x14ac:dyDescent="0.35">
      <c r="A1" s="19" t="s">
        <v>173</v>
      </c>
    </row>
    <row r="2" spans="1:1" x14ac:dyDescent="0.35">
      <c r="A2" s="20" t="s">
        <v>1</v>
      </c>
    </row>
    <row r="3" spans="1:1" x14ac:dyDescent="0.35">
      <c r="A3" s="20" t="s">
        <v>29</v>
      </c>
    </row>
    <row r="4" spans="1:1" x14ac:dyDescent="0.35">
      <c r="A4" s="20" t="s">
        <v>52</v>
      </c>
    </row>
    <row r="5" spans="1:1" x14ac:dyDescent="0.35">
      <c r="A5" s="20" t="s">
        <v>54</v>
      </c>
    </row>
    <row r="6" spans="1:1" x14ac:dyDescent="0.35">
      <c r="A6" s="20" t="s">
        <v>102</v>
      </c>
    </row>
    <row r="7" spans="1:1" x14ac:dyDescent="0.35">
      <c r="A7" s="20" t="s">
        <v>126</v>
      </c>
    </row>
    <row r="8" spans="1:1" x14ac:dyDescent="0.35">
      <c r="A8" s="20" t="s">
        <v>148</v>
      </c>
    </row>
    <row r="9" spans="1:1" x14ac:dyDescent="0.35">
      <c r="A9" s="20" t="s">
        <v>174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4.5" x14ac:dyDescent="0.35"/>
  <cols>
    <col min="1" max="1" width="19.1796875" bestFit="1" customWidth="1"/>
  </cols>
  <sheetData>
    <row r="1" spans="1:1" x14ac:dyDescent="0.35">
      <c r="A1" t="s">
        <v>175</v>
      </c>
    </row>
    <row r="2" spans="1:1" x14ac:dyDescent="0.35">
      <c r="A2" s="21">
        <v>145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
  <sheetViews>
    <sheetView showGridLines="0" zoomScale="55" zoomScaleNormal="55" workbookViewId="0">
      <selection activeCell="K39" sqref="K39"/>
    </sheetView>
  </sheetViews>
  <sheetFormatPr defaultRowHeight="14.5" x14ac:dyDescent="0.35"/>
  <sheetData>
    <row r="1" spans="1:33" x14ac:dyDescent="0.35">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row>
    <row r="2" spans="1:33" x14ac:dyDescent="0.35">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row>
    <row r="3" spans="1:33" x14ac:dyDescent="0.35">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row>
    <row r="4" spans="1:33" x14ac:dyDescent="0.3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row>
    <row r="5" spans="1:33" x14ac:dyDescent="0.3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row>
    <row r="6" spans="1:33" x14ac:dyDescent="0.35">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row>
    <row r="7" spans="1:33" x14ac:dyDescent="0.35">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row>
    <row r="8" spans="1:33" x14ac:dyDescent="0.35">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row>
    <row r="9" spans="1:33" x14ac:dyDescent="0.35">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row>
    <row r="10" spans="1:33" x14ac:dyDescent="0.35">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row>
    <row r="11" spans="1:33" x14ac:dyDescent="0.35">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row>
    <row r="12" spans="1:33" x14ac:dyDescent="0.35">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row>
    <row r="13" spans="1:33" x14ac:dyDescent="0.3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row>
    <row r="14" spans="1:33" x14ac:dyDescent="0.35">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row>
    <row r="15" spans="1:33" x14ac:dyDescent="0.3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row>
    <row r="16" spans="1:33" x14ac:dyDescent="0.35">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row>
    <row r="17" spans="1:33" x14ac:dyDescent="0.3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row>
    <row r="18" spans="1:33" x14ac:dyDescent="0.35">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row>
    <row r="19" spans="1:33" x14ac:dyDescent="0.3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row>
    <row r="20" spans="1:33" x14ac:dyDescent="0.3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row>
    <row r="21" spans="1:33" x14ac:dyDescent="0.3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row>
    <row r="22" spans="1:33" x14ac:dyDescent="0.3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row>
    <row r="23" spans="1:33" x14ac:dyDescent="0.3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row>
    <row r="24" spans="1:33" x14ac:dyDescent="0.35">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row>
    <row r="25" spans="1:33" x14ac:dyDescent="0.3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row>
    <row r="26" spans="1:33" x14ac:dyDescent="0.35">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row>
    <row r="27" spans="1:33" x14ac:dyDescent="0.3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row>
    <row r="28" spans="1:33" x14ac:dyDescent="0.35">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row>
    <row r="29" spans="1:33" x14ac:dyDescent="0.3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row>
    <row r="30" spans="1:33" x14ac:dyDescent="0.3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row>
    <row r="31" spans="1:33" x14ac:dyDescent="0.3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row>
    <row r="32" spans="1:33" x14ac:dyDescent="0.3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row>
    <row r="33" spans="1:33" x14ac:dyDescent="0.3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row>
    <row r="34" spans="1:33" x14ac:dyDescent="0.3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row>
    <row r="35" spans="1:33" x14ac:dyDescent="0.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workbookViewId="0">
      <selection activeCell="D18" sqref="D18"/>
    </sheetView>
  </sheetViews>
  <sheetFormatPr defaultRowHeight="14.5" x14ac:dyDescent="0.35"/>
  <cols>
    <col min="1" max="1" width="13.26953125" customWidth="1"/>
    <col min="2" max="2" width="13.08984375" customWidth="1"/>
    <col min="3" max="3" width="21.36328125" customWidth="1"/>
    <col min="4" max="4" width="14.90625" customWidth="1"/>
    <col min="5" max="5" width="21.81640625" customWidth="1"/>
    <col min="6" max="6" width="17" customWidth="1"/>
    <col min="7" max="7" width="20.36328125" customWidth="1"/>
  </cols>
  <sheetData>
    <row r="1" spans="1:7" x14ac:dyDescent="0.35">
      <c r="A1" t="s">
        <v>166</v>
      </c>
      <c r="B1" t="s">
        <v>167</v>
      </c>
      <c r="C1" t="s">
        <v>168</v>
      </c>
      <c r="D1" t="s">
        <v>169</v>
      </c>
      <c r="E1" t="s">
        <v>170</v>
      </c>
      <c r="F1" t="s">
        <v>171</v>
      </c>
      <c r="G1" t="s">
        <v>172</v>
      </c>
    </row>
    <row r="2" spans="1:7" x14ac:dyDescent="0.35">
      <c r="A2" t="s">
        <v>100</v>
      </c>
      <c r="B2" t="s">
        <v>54</v>
      </c>
      <c r="C2" t="s">
        <v>55</v>
      </c>
      <c r="D2">
        <v>2006</v>
      </c>
      <c r="E2">
        <v>15272.881961904683</v>
      </c>
      <c r="F2">
        <v>1527.2881961904684</v>
      </c>
      <c r="G2">
        <v>13745.593765714215</v>
      </c>
    </row>
    <row r="3" spans="1:7" x14ac:dyDescent="0.35">
      <c r="A3" t="s">
        <v>99</v>
      </c>
      <c r="B3" t="s">
        <v>54</v>
      </c>
      <c r="C3" t="s">
        <v>55</v>
      </c>
      <c r="D3">
        <v>1989</v>
      </c>
      <c r="E3">
        <v>21288.850293205265</v>
      </c>
      <c r="F3">
        <v>2128.8850293205264</v>
      </c>
      <c r="G3">
        <v>19159.96526388474</v>
      </c>
    </row>
    <row r="4" spans="1:7" x14ac:dyDescent="0.35">
      <c r="A4" t="s">
        <v>98</v>
      </c>
      <c r="B4" t="s">
        <v>54</v>
      </c>
      <c r="C4" t="s">
        <v>55</v>
      </c>
      <c r="D4">
        <v>2006</v>
      </c>
      <c r="E4">
        <v>30908.319127755378</v>
      </c>
      <c r="F4">
        <v>3090.8319127755381</v>
      </c>
      <c r="G4">
        <v>27817.487214979839</v>
      </c>
    </row>
    <row r="5" spans="1:7" x14ac:dyDescent="0.35">
      <c r="A5" t="s">
        <v>97</v>
      </c>
      <c r="B5" t="s">
        <v>54</v>
      </c>
      <c r="C5" t="s">
        <v>55</v>
      </c>
      <c r="D5">
        <v>1989</v>
      </c>
      <c r="E5">
        <v>52553.548153055017</v>
      </c>
      <c r="F5">
        <v>5255.3548153055017</v>
      </c>
      <c r="G5">
        <v>47298.193337749515</v>
      </c>
    </row>
    <row r="6" spans="1:7" x14ac:dyDescent="0.35">
      <c r="A6" t="s">
        <v>95</v>
      </c>
      <c r="B6" t="s">
        <v>54</v>
      </c>
      <c r="C6" t="s">
        <v>55</v>
      </c>
      <c r="D6">
        <v>2003</v>
      </c>
      <c r="E6">
        <v>120800.98426206953</v>
      </c>
      <c r="F6">
        <v>12080.098426206954</v>
      </c>
      <c r="G6">
        <v>108720.88583586257</v>
      </c>
    </row>
    <row r="7" spans="1:7" x14ac:dyDescent="0.35">
      <c r="A7" t="s">
        <v>93</v>
      </c>
      <c r="B7" t="s">
        <v>54</v>
      </c>
      <c r="C7" t="s">
        <v>55</v>
      </c>
      <c r="D7">
        <v>2006</v>
      </c>
      <c r="E7">
        <v>174844.385476828</v>
      </c>
      <c r="F7">
        <v>17484.438547682799</v>
      </c>
      <c r="G7">
        <v>157359.9469291452</v>
      </c>
    </row>
    <row r="8" spans="1:7" x14ac:dyDescent="0.35">
      <c r="A8" t="s">
        <v>92</v>
      </c>
      <c r="B8" t="s">
        <v>54</v>
      </c>
      <c r="C8" t="s">
        <v>55</v>
      </c>
      <c r="D8">
        <v>1997</v>
      </c>
      <c r="E8">
        <v>175147.44601288036</v>
      </c>
      <c r="F8">
        <v>17514.744601288035</v>
      </c>
      <c r="G8">
        <v>157632.70141159234</v>
      </c>
    </row>
    <row r="9" spans="1:7" x14ac:dyDescent="0.35">
      <c r="A9" t="s">
        <v>87</v>
      </c>
      <c r="B9" t="s">
        <v>54</v>
      </c>
      <c r="C9" t="s">
        <v>55</v>
      </c>
      <c r="D9">
        <v>1990</v>
      </c>
      <c r="E9">
        <v>300798.013816719</v>
      </c>
      <c r="F9">
        <v>30079.801381671903</v>
      </c>
      <c r="G9">
        <v>270718.21243504708</v>
      </c>
    </row>
    <row r="10" spans="1:7" x14ac:dyDescent="0.35">
      <c r="A10" t="s">
        <v>85</v>
      </c>
      <c r="B10" t="s">
        <v>54</v>
      </c>
      <c r="C10" t="s">
        <v>55</v>
      </c>
      <c r="D10">
        <v>1997</v>
      </c>
      <c r="E10">
        <v>352823.71872373007</v>
      </c>
      <c r="F10">
        <v>35282.371872373005</v>
      </c>
      <c r="G10">
        <v>317541.34685135708</v>
      </c>
    </row>
    <row r="11" spans="1:7" x14ac:dyDescent="0.35">
      <c r="A11" t="s">
        <v>83</v>
      </c>
      <c r="B11" t="s">
        <v>54</v>
      </c>
      <c r="C11" t="s">
        <v>55</v>
      </c>
      <c r="D11">
        <v>2001</v>
      </c>
      <c r="E11">
        <v>476597.63458222779</v>
      </c>
      <c r="F11">
        <v>47659.763458222784</v>
      </c>
      <c r="G11">
        <v>428937.871124005</v>
      </c>
    </row>
    <row r="12" spans="1:7" x14ac:dyDescent="0.35">
      <c r="A12" t="s">
        <v>81</v>
      </c>
      <c r="B12" t="s">
        <v>54</v>
      </c>
      <c r="C12" t="s">
        <v>55</v>
      </c>
      <c r="D12">
        <v>1994</v>
      </c>
      <c r="E12">
        <v>621208.81566532305</v>
      </c>
      <c r="F12">
        <v>62120.881566532305</v>
      </c>
      <c r="G12">
        <v>559087.93409879075</v>
      </c>
    </row>
    <row r="13" spans="1:7" x14ac:dyDescent="0.35">
      <c r="A13" t="s">
        <v>80</v>
      </c>
      <c r="B13" t="s">
        <v>54</v>
      </c>
      <c r="C13" t="s">
        <v>55</v>
      </c>
      <c r="D13">
        <v>2010</v>
      </c>
      <c r="E13">
        <v>628847.27839879331</v>
      </c>
      <c r="F13">
        <v>62884.727839879335</v>
      </c>
      <c r="G13">
        <v>565962.55055891396</v>
      </c>
    </row>
    <row r="14" spans="1:7" x14ac:dyDescent="0.35">
      <c r="A14" t="s">
        <v>78</v>
      </c>
      <c r="B14" t="s">
        <v>54</v>
      </c>
      <c r="C14" t="s">
        <v>55</v>
      </c>
      <c r="D14">
        <v>2009</v>
      </c>
      <c r="E14">
        <v>682789.01000171492</v>
      </c>
      <c r="F14">
        <v>68278.901000171492</v>
      </c>
      <c r="G14">
        <v>614510.10900154337</v>
      </c>
    </row>
    <row r="15" spans="1:7" x14ac:dyDescent="0.35">
      <c r="A15" t="s">
        <v>73</v>
      </c>
      <c r="B15" t="s">
        <v>54</v>
      </c>
      <c r="C15" t="s">
        <v>55</v>
      </c>
      <c r="D15">
        <v>1996</v>
      </c>
      <c r="E15">
        <v>881623.14570694463</v>
      </c>
      <c r="F15">
        <v>88162.314570694463</v>
      </c>
      <c r="G15">
        <v>793460.83113625017</v>
      </c>
    </row>
    <row r="16" spans="1:7" x14ac:dyDescent="0.35">
      <c r="A16" t="s">
        <v>71</v>
      </c>
      <c r="B16" t="s">
        <v>54</v>
      </c>
      <c r="C16" t="s">
        <v>55</v>
      </c>
      <c r="D16">
        <v>1992</v>
      </c>
      <c r="E16">
        <v>886553.36891172314</v>
      </c>
      <c r="F16">
        <v>88655.336891172323</v>
      </c>
      <c r="G16">
        <v>797898.0320205508</v>
      </c>
    </row>
    <row r="17" spans="1:7" x14ac:dyDescent="0.35">
      <c r="A17" t="s">
        <v>70</v>
      </c>
      <c r="B17" t="s">
        <v>54</v>
      </c>
      <c r="C17" t="s">
        <v>55</v>
      </c>
      <c r="D17">
        <v>1998</v>
      </c>
      <c r="E17">
        <v>908332.94497196982</v>
      </c>
      <c r="F17">
        <v>90833.294497196985</v>
      </c>
      <c r="G17">
        <v>817499.65047477279</v>
      </c>
    </row>
    <row r="18" spans="1:7" x14ac:dyDescent="0.35">
      <c r="A18" t="s">
        <v>68</v>
      </c>
      <c r="B18" t="s">
        <v>54</v>
      </c>
      <c r="C18" t="s">
        <v>55</v>
      </c>
      <c r="D18">
        <v>1991</v>
      </c>
      <c r="E18">
        <v>966395.28034456214</v>
      </c>
      <c r="F18">
        <v>96639.52803445622</v>
      </c>
      <c r="G18">
        <v>869755.75231010595</v>
      </c>
    </row>
    <row r="19" spans="1:7" x14ac:dyDescent="0.35">
      <c r="A19" t="s">
        <v>64</v>
      </c>
      <c r="B19" t="s">
        <v>54</v>
      </c>
      <c r="C19" t="s">
        <v>55</v>
      </c>
      <c r="D19">
        <v>2007</v>
      </c>
      <c r="E19">
        <v>4110260.0412491509</v>
      </c>
      <c r="F19">
        <v>411026.00412491511</v>
      </c>
      <c r="G19">
        <v>3699234.0371242356</v>
      </c>
    </row>
    <row r="20" spans="1:7" x14ac:dyDescent="0.35">
      <c r="A20" t="s">
        <v>60</v>
      </c>
      <c r="B20" t="s">
        <v>54</v>
      </c>
      <c r="C20" t="s">
        <v>55</v>
      </c>
      <c r="D20">
        <v>1991</v>
      </c>
      <c r="E20">
        <v>6166852.6877650702</v>
      </c>
      <c r="F20">
        <v>616685.268776507</v>
      </c>
      <c r="G20">
        <v>5550167.4189885631</v>
      </c>
    </row>
    <row r="21" spans="1:7" x14ac:dyDescent="0.35">
      <c r="A21" t="s">
        <v>59</v>
      </c>
      <c r="B21" t="s">
        <v>54</v>
      </c>
      <c r="C21" t="s">
        <v>55</v>
      </c>
      <c r="D21">
        <v>1999</v>
      </c>
      <c r="E21">
        <v>6320386.3358217645</v>
      </c>
      <c r="F21">
        <v>632038.63358217652</v>
      </c>
      <c r="G21">
        <v>5688347.7022395879</v>
      </c>
    </row>
    <row r="22" spans="1:7" x14ac:dyDescent="0.35">
      <c r="A22" t="s">
        <v>53</v>
      </c>
      <c r="B22" t="s">
        <v>54</v>
      </c>
      <c r="C22" t="s">
        <v>55</v>
      </c>
      <c r="D22">
        <v>1995</v>
      </c>
      <c r="E22">
        <v>9079996.4928794187</v>
      </c>
      <c r="F22">
        <v>907999.64928794187</v>
      </c>
      <c r="G22">
        <v>8171996.8435914768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4.5" x14ac:dyDescent="0.35"/>
  <cols>
    <col min="1" max="1" width="13.1796875" bestFit="1" customWidth="1"/>
    <col min="2" max="2" width="26.453125" bestFit="1" customWidth="1"/>
  </cols>
  <sheetData>
    <row r="1" spans="1:2" x14ac:dyDescent="0.35">
      <c r="A1" s="19" t="s">
        <v>173</v>
      </c>
      <c r="B1" t="s">
        <v>176</v>
      </c>
    </row>
    <row r="2" spans="1:2" x14ac:dyDescent="0.35">
      <c r="A2" s="20" t="s">
        <v>54</v>
      </c>
      <c r="B2" s="21">
        <v>71312510.384753689</v>
      </c>
    </row>
    <row r="3" spans="1:2" x14ac:dyDescent="0.35">
      <c r="A3" s="20" t="s">
        <v>1</v>
      </c>
      <c r="B3" s="21">
        <v>62902326.465453178</v>
      </c>
    </row>
    <row r="4" spans="1:2" x14ac:dyDescent="0.35">
      <c r="A4" s="20" t="s">
        <v>102</v>
      </c>
      <c r="B4" s="21">
        <v>40180362.173149891</v>
      </c>
    </row>
    <row r="5" spans="1:2" x14ac:dyDescent="0.35">
      <c r="A5" s="20" t="s">
        <v>126</v>
      </c>
      <c r="B5" s="21">
        <v>29480299.781417847</v>
      </c>
    </row>
    <row r="6" spans="1:2" x14ac:dyDescent="0.35">
      <c r="A6" s="20" t="s">
        <v>148</v>
      </c>
      <c r="B6" s="21">
        <v>22910890.614897054</v>
      </c>
    </row>
    <row r="7" spans="1:2" x14ac:dyDescent="0.35">
      <c r="A7" s="20" t="s">
        <v>29</v>
      </c>
      <c r="B7" s="21">
        <v>18240022.359073903</v>
      </c>
    </row>
    <row r="8" spans="1:2" x14ac:dyDescent="0.35">
      <c r="A8" s="20" t="s">
        <v>52</v>
      </c>
      <c r="B8" s="21">
        <v>673606.60815555416</v>
      </c>
    </row>
    <row r="9" spans="1:2" x14ac:dyDescent="0.35">
      <c r="A9" s="20" t="s">
        <v>174</v>
      </c>
      <c r="B9" s="21">
        <v>245700018.38690111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B1" workbookViewId="0">
      <selection activeCell="E19" sqref="E19"/>
    </sheetView>
  </sheetViews>
  <sheetFormatPr defaultRowHeight="14.5" x14ac:dyDescent="0.35"/>
  <cols>
    <col min="1" max="1" width="12.36328125" customWidth="1"/>
    <col min="2" max="2" width="19.1796875" customWidth="1"/>
    <col min="3" max="25" width="4.81640625" customWidth="1"/>
    <col min="26" max="26" width="10.7265625" bestFit="1" customWidth="1"/>
  </cols>
  <sheetData>
    <row r="3" spans="1:2" x14ac:dyDescent="0.35">
      <c r="A3" s="19" t="s">
        <v>173</v>
      </c>
      <c r="B3" t="s">
        <v>175</v>
      </c>
    </row>
    <row r="4" spans="1:2" x14ac:dyDescent="0.35">
      <c r="A4" s="20">
        <v>1989</v>
      </c>
      <c r="B4" s="21">
        <v>5</v>
      </c>
    </row>
    <row r="5" spans="1:2" x14ac:dyDescent="0.35">
      <c r="A5" s="20">
        <v>1990</v>
      </c>
      <c r="B5" s="21">
        <v>5</v>
      </c>
    </row>
    <row r="6" spans="1:2" x14ac:dyDescent="0.35">
      <c r="A6" s="20">
        <v>1991</v>
      </c>
      <c r="B6" s="21">
        <v>5</v>
      </c>
    </row>
    <row r="7" spans="1:2" x14ac:dyDescent="0.35">
      <c r="A7" s="20">
        <v>1992</v>
      </c>
      <c r="B7" s="21">
        <v>4</v>
      </c>
    </row>
    <row r="8" spans="1:2" x14ac:dyDescent="0.35">
      <c r="A8" s="20">
        <v>1993</v>
      </c>
      <c r="B8" s="21">
        <v>4</v>
      </c>
    </row>
    <row r="9" spans="1:2" x14ac:dyDescent="0.35">
      <c r="A9" s="20">
        <v>1994</v>
      </c>
      <c r="B9" s="21">
        <v>6</v>
      </c>
    </row>
    <row r="10" spans="1:2" x14ac:dyDescent="0.35">
      <c r="A10" s="20">
        <v>1995</v>
      </c>
      <c r="B10" s="21">
        <v>5</v>
      </c>
    </row>
    <row r="11" spans="1:2" x14ac:dyDescent="0.35">
      <c r="A11" s="20">
        <v>1996</v>
      </c>
      <c r="B11" s="21">
        <v>5</v>
      </c>
    </row>
    <row r="12" spans="1:2" x14ac:dyDescent="0.35">
      <c r="A12" s="20">
        <v>1997</v>
      </c>
      <c r="B12" s="21">
        <v>5</v>
      </c>
    </row>
    <row r="13" spans="1:2" x14ac:dyDescent="0.35">
      <c r="A13" s="20">
        <v>1998</v>
      </c>
      <c r="B13" s="21">
        <v>5</v>
      </c>
    </row>
    <row r="14" spans="1:2" x14ac:dyDescent="0.35">
      <c r="A14" s="20">
        <v>1999</v>
      </c>
      <c r="B14" s="21">
        <v>8</v>
      </c>
    </row>
    <row r="15" spans="1:2" x14ac:dyDescent="0.35">
      <c r="A15" s="20">
        <v>2000</v>
      </c>
      <c r="B15" s="21">
        <v>8</v>
      </c>
    </row>
    <row r="16" spans="1:2" x14ac:dyDescent="0.35">
      <c r="A16" s="20">
        <v>2001</v>
      </c>
      <c r="B16" s="21">
        <v>9</v>
      </c>
    </row>
    <row r="17" spans="1:2" x14ac:dyDescent="0.35">
      <c r="A17" s="20">
        <v>2002</v>
      </c>
      <c r="B17" s="21">
        <v>7</v>
      </c>
    </row>
    <row r="18" spans="1:2" x14ac:dyDescent="0.35">
      <c r="A18" s="20">
        <v>2003</v>
      </c>
      <c r="B18" s="21">
        <v>3</v>
      </c>
    </row>
    <row r="19" spans="1:2" x14ac:dyDescent="0.35">
      <c r="A19" s="20">
        <v>2004</v>
      </c>
      <c r="B19" s="21">
        <v>3</v>
      </c>
    </row>
    <row r="20" spans="1:2" x14ac:dyDescent="0.35">
      <c r="A20" s="20">
        <v>2005</v>
      </c>
      <c r="B20" s="21">
        <v>9</v>
      </c>
    </row>
    <row r="21" spans="1:2" x14ac:dyDescent="0.35">
      <c r="A21" s="20">
        <v>2006</v>
      </c>
      <c r="B21" s="21">
        <v>10</v>
      </c>
    </row>
    <row r="22" spans="1:2" x14ac:dyDescent="0.35">
      <c r="A22" s="20">
        <v>2007</v>
      </c>
      <c r="B22" s="21">
        <v>10</v>
      </c>
    </row>
    <row r="23" spans="1:2" x14ac:dyDescent="0.35">
      <c r="A23" s="20">
        <v>2008</v>
      </c>
      <c r="B23" s="21">
        <v>9</v>
      </c>
    </row>
    <row r="24" spans="1:2" x14ac:dyDescent="0.35">
      <c r="A24" s="20">
        <v>2009</v>
      </c>
      <c r="B24" s="21">
        <v>9</v>
      </c>
    </row>
    <row r="25" spans="1:2" x14ac:dyDescent="0.35">
      <c r="A25" s="20">
        <v>2010</v>
      </c>
      <c r="B25" s="21">
        <v>4</v>
      </c>
    </row>
    <row r="26" spans="1:2" x14ac:dyDescent="0.35">
      <c r="A26" s="20">
        <v>2011</v>
      </c>
      <c r="B26" s="21">
        <v>4</v>
      </c>
    </row>
    <row r="27" spans="1:2" x14ac:dyDescent="0.35">
      <c r="A27" s="20">
        <v>2012</v>
      </c>
      <c r="B27" s="21">
        <v>3</v>
      </c>
    </row>
    <row r="28" spans="1:2" x14ac:dyDescent="0.35">
      <c r="A28" s="20" t="s">
        <v>174</v>
      </c>
      <c r="B28" s="21">
        <v>145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2" sqref="B2"/>
    </sheetView>
  </sheetViews>
  <sheetFormatPr defaultRowHeight="14.5" x14ac:dyDescent="0.35"/>
  <cols>
    <col min="1" max="1" width="14.453125" bestFit="1" customWidth="1"/>
    <col min="2" max="2" width="21.54296875" bestFit="1" customWidth="1"/>
  </cols>
  <sheetData>
    <row r="1" spans="1:2" x14ac:dyDescent="0.35">
      <c r="A1" s="19" t="s">
        <v>173</v>
      </c>
      <c r="B1" t="s">
        <v>177</v>
      </c>
    </row>
    <row r="2" spans="1:2" x14ac:dyDescent="0.35">
      <c r="A2" s="20" t="s">
        <v>4</v>
      </c>
      <c r="B2" s="21">
        <v>4498063.0570073603</v>
      </c>
    </row>
    <row r="3" spans="1:2" x14ac:dyDescent="0.35">
      <c r="A3" s="20" t="s">
        <v>2</v>
      </c>
      <c r="B3" s="21">
        <v>4428544.5096002538</v>
      </c>
    </row>
    <row r="4" spans="1:2" x14ac:dyDescent="0.35">
      <c r="A4" s="20" t="s">
        <v>103</v>
      </c>
      <c r="B4" s="21">
        <v>3707895.0866843737</v>
      </c>
    </row>
    <row r="5" spans="1:2" x14ac:dyDescent="0.35">
      <c r="A5" s="20" t="s">
        <v>55</v>
      </c>
      <c r="B5" s="21">
        <v>3297428.1184126814</v>
      </c>
    </row>
    <row r="6" spans="1:2" x14ac:dyDescent="0.35">
      <c r="A6" s="20" t="s">
        <v>38</v>
      </c>
      <c r="B6" s="21">
        <v>2900439.4607324433</v>
      </c>
    </row>
    <row r="7" spans="1:2" x14ac:dyDescent="0.35">
      <c r="A7" s="20" t="s">
        <v>57</v>
      </c>
      <c r="B7" s="21">
        <v>2789590.6516709602</v>
      </c>
    </row>
    <row r="8" spans="1:2" x14ac:dyDescent="0.35">
      <c r="A8" s="20" t="s">
        <v>14</v>
      </c>
      <c r="B8" s="21">
        <v>1099543.1611071751</v>
      </c>
    </row>
    <row r="9" spans="1:2" x14ac:dyDescent="0.35">
      <c r="A9" s="20" t="s">
        <v>43</v>
      </c>
      <c r="B9" s="21">
        <v>706556.14511331101</v>
      </c>
    </row>
    <row r="10" spans="1:2" x14ac:dyDescent="0.35">
      <c r="A10" s="20" t="s">
        <v>8</v>
      </c>
      <c r="B10" s="21">
        <v>649476.18031471025</v>
      </c>
    </row>
    <row r="11" spans="1:2" x14ac:dyDescent="0.35">
      <c r="A11" s="20" t="s">
        <v>63</v>
      </c>
      <c r="B11" s="21">
        <v>451862.83270332386</v>
      </c>
    </row>
    <row r="12" spans="1:2" x14ac:dyDescent="0.35">
      <c r="A12" s="20" t="s">
        <v>75</v>
      </c>
      <c r="B12" s="21">
        <v>301026.70632462669</v>
      </c>
    </row>
    <row r="13" spans="1:2" x14ac:dyDescent="0.35">
      <c r="A13" s="20" t="s">
        <v>20</v>
      </c>
      <c r="B13" s="21">
        <v>57783.968531285915</v>
      </c>
    </row>
    <row r="14" spans="1:2" x14ac:dyDescent="0.35">
      <c r="A14" s="20" t="s">
        <v>142</v>
      </c>
      <c r="B14" s="21">
        <v>32013.152271269973</v>
      </c>
    </row>
    <row r="15" spans="1:2" x14ac:dyDescent="0.35">
      <c r="A15" s="20" t="s">
        <v>145</v>
      </c>
      <c r="B15" s="21">
        <v>17982.951592459518</v>
      </c>
    </row>
    <row r="16" spans="1:2" x14ac:dyDescent="0.35">
      <c r="A16" s="20" t="s">
        <v>174</v>
      </c>
      <c r="B16" s="21">
        <v>24938205.982066236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4.5" x14ac:dyDescent="0.35"/>
  <cols>
    <col min="1" max="1" width="13.1796875" bestFit="1" customWidth="1"/>
    <col min="2" max="2" width="19" bestFit="1" customWidth="1"/>
  </cols>
  <sheetData>
    <row r="1" spans="1:2" x14ac:dyDescent="0.35">
      <c r="A1" s="19" t="s">
        <v>173</v>
      </c>
      <c r="B1" t="s">
        <v>178</v>
      </c>
    </row>
    <row r="2" spans="1:2" x14ac:dyDescent="0.35">
      <c r="A2" s="20" t="s">
        <v>54</v>
      </c>
      <c r="B2" s="21">
        <v>43</v>
      </c>
    </row>
    <row r="3" spans="1:2" x14ac:dyDescent="0.35">
      <c r="A3" s="20" t="s">
        <v>102</v>
      </c>
      <c r="B3" s="21">
        <v>22</v>
      </c>
    </row>
    <row r="4" spans="1:2" x14ac:dyDescent="0.35">
      <c r="A4" s="20" t="s">
        <v>1</v>
      </c>
      <c r="B4" s="21">
        <v>22</v>
      </c>
    </row>
    <row r="5" spans="1:2" x14ac:dyDescent="0.35">
      <c r="A5" s="20" t="s">
        <v>29</v>
      </c>
      <c r="B5" s="21">
        <v>20</v>
      </c>
    </row>
    <row r="6" spans="1:2" x14ac:dyDescent="0.35">
      <c r="A6" s="20" t="s">
        <v>126</v>
      </c>
      <c r="B6" s="21">
        <v>19</v>
      </c>
    </row>
    <row r="7" spans="1:2" x14ac:dyDescent="0.35">
      <c r="A7" s="20" t="s">
        <v>148</v>
      </c>
      <c r="B7" s="21">
        <v>18</v>
      </c>
    </row>
    <row r="8" spans="1:2" x14ac:dyDescent="0.35">
      <c r="A8" s="20" t="s">
        <v>52</v>
      </c>
      <c r="B8" s="21">
        <v>1</v>
      </c>
    </row>
    <row r="9" spans="1:2" x14ac:dyDescent="0.35">
      <c r="A9" s="20" t="s">
        <v>174</v>
      </c>
      <c r="B9" s="21">
        <v>145</v>
      </c>
    </row>
  </sheetData>
  <pageMargins left="0.7" right="0.7" top="0.75" bottom="0.75" header="0.3" footer="0.3"/>
  <pageSetup orientation="portrait" horizontalDpi="4294967293"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18" sqref="D18"/>
    </sheetView>
  </sheetViews>
  <sheetFormatPr defaultRowHeight="14.5" x14ac:dyDescent="0.35"/>
  <cols>
    <col min="1" max="1" width="14.453125" bestFit="1" customWidth="1"/>
    <col min="2" max="2" width="27.453125" bestFit="1" customWidth="1"/>
  </cols>
  <sheetData>
    <row r="1" spans="1:2" x14ac:dyDescent="0.35">
      <c r="A1" s="19" t="s">
        <v>173</v>
      </c>
      <c r="B1" t="s">
        <v>179</v>
      </c>
    </row>
    <row r="2" spans="1:2" x14ac:dyDescent="0.35">
      <c r="A2" s="20" t="s">
        <v>2</v>
      </c>
      <c r="B2" s="21">
        <v>38</v>
      </c>
    </row>
    <row r="3" spans="1:2" x14ac:dyDescent="0.35">
      <c r="A3" s="20" t="s">
        <v>55</v>
      </c>
      <c r="B3" s="21">
        <v>21</v>
      </c>
    </row>
    <row r="4" spans="1:2" x14ac:dyDescent="0.35">
      <c r="A4" s="20" t="s">
        <v>103</v>
      </c>
      <c r="B4" s="21">
        <v>18</v>
      </c>
    </row>
    <row r="5" spans="1:2" x14ac:dyDescent="0.35">
      <c r="A5" s="20" t="s">
        <v>57</v>
      </c>
      <c r="B5" s="21">
        <v>17</v>
      </c>
    </row>
    <row r="6" spans="1:2" x14ac:dyDescent="0.35">
      <c r="A6" s="20" t="s">
        <v>38</v>
      </c>
      <c r="B6" s="21">
        <v>17</v>
      </c>
    </row>
    <row r="7" spans="1:2" x14ac:dyDescent="0.35">
      <c r="A7" s="20" t="s">
        <v>4</v>
      </c>
      <c r="B7" s="21">
        <v>16</v>
      </c>
    </row>
    <row r="8" spans="1:2" x14ac:dyDescent="0.35">
      <c r="A8" s="20" t="s">
        <v>14</v>
      </c>
      <c r="B8" s="21">
        <v>6</v>
      </c>
    </row>
    <row r="9" spans="1:2" x14ac:dyDescent="0.35">
      <c r="A9" s="20" t="s">
        <v>75</v>
      </c>
      <c r="B9" s="21">
        <v>4</v>
      </c>
    </row>
    <row r="10" spans="1:2" x14ac:dyDescent="0.35">
      <c r="A10" s="20" t="s">
        <v>43</v>
      </c>
      <c r="B10" s="21">
        <v>2</v>
      </c>
    </row>
    <row r="11" spans="1:2" x14ac:dyDescent="0.35">
      <c r="A11" s="20" t="s">
        <v>8</v>
      </c>
      <c r="B11" s="21">
        <v>2</v>
      </c>
    </row>
    <row r="12" spans="1:2" x14ac:dyDescent="0.35">
      <c r="A12" s="20" t="s">
        <v>142</v>
      </c>
      <c r="B12" s="21">
        <v>1</v>
      </c>
    </row>
    <row r="13" spans="1:2" x14ac:dyDescent="0.35">
      <c r="A13" s="20" t="s">
        <v>63</v>
      </c>
      <c r="B13" s="21">
        <v>1</v>
      </c>
    </row>
    <row r="14" spans="1:2" x14ac:dyDescent="0.35">
      <c r="A14" s="20" t="s">
        <v>145</v>
      </c>
      <c r="B14" s="21">
        <v>1</v>
      </c>
    </row>
    <row r="15" spans="1:2" x14ac:dyDescent="0.35">
      <c r="A15" s="20" t="s">
        <v>20</v>
      </c>
      <c r="B15" s="21">
        <v>1</v>
      </c>
    </row>
    <row r="16" spans="1:2" x14ac:dyDescent="0.35">
      <c r="A16" s="20" t="s">
        <v>174</v>
      </c>
      <c r="B16" s="21">
        <v>145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4.5" x14ac:dyDescent="0.35"/>
  <cols>
    <col min="1" max="1" width="13.1796875" bestFit="1" customWidth="1"/>
    <col min="2" max="2" width="26.453125" bestFit="1" customWidth="1"/>
  </cols>
  <sheetData>
    <row r="1" spans="1:2" x14ac:dyDescent="0.35">
      <c r="A1" s="19" t="s">
        <v>173</v>
      </c>
      <c r="B1" t="s">
        <v>176</v>
      </c>
    </row>
    <row r="2" spans="1:2" x14ac:dyDescent="0.35">
      <c r="A2" s="20" t="s">
        <v>54</v>
      </c>
      <c r="B2" s="21">
        <v>71312510.384753689</v>
      </c>
    </row>
    <row r="3" spans="1:2" x14ac:dyDescent="0.35">
      <c r="A3" s="20" t="s">
        <v>1</v>
      </c>
      <c r="B3" s="21">
        <v>62902326.465453178</v>
      </c>
    </row>
    <row r="4" spans="1:2" x14ac:dyDescent="0.35">
      <c r="A4" s="20" t="s">
        <v>102</v>
      </c>
      <c r="B4" s="21">
        <v>40180362.173149891</v>
      </c>
    </row>
    <row r="5" spans="1:2" x14ac:dyDescent="0.35">
      <c r="A5" s="20" t="s">
        <v>126</v>
      </c>
      <c r="B5" s="21">
        <v>29480299.781417847</v>
      </c>
    </row>
    <row r="6" spans="1:2" x14ac:dyDescent="0.35">
      <c r="A6" s="20" t="s">
        <v>148</v>
      </c>
      <c r="B6" s="21">
        <v>22910890.614897054</v>
      </c>
    </row>
    <row r="7" spans="1:2" x14ac:dyDescent="0.35">
      <c r="A7" s="20" t="s">
        <v>29</v>
      </c>
      <c r="B7" s="21">
        <v>18240022.359073903</v>
      </c>
    </row>
    <row r="8" spans="1:2" x14ac:dyDescent="0.35">
      <c r="A8" s="20" t="s">
        <v>52</v>
      </c>
      <c r="B8" s="21">
        <v>673606.60815555416</v>
      </c>
    </row>
    <row r="9" spans="1:2" x14ac:dyDescent="0.35">
      <c r="A9" s="20" t="s">
        <v>174</v>
      </c>
      <c r="B9" s="21">
        <v>245700018.38690111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 sqref="B2"/>
    </sheetView>
  </sheetViews>
  <sheetFormatPr defaultRowHeight="14.5" x14ac:dyDescent="0.35"/>
  <cols>
    <col min="1" max="1" width="14.453125" bestFit="1" customWidth="1"/>
    <col min="2" max="2" width="21.54296875" customWidth="1"/>
  </cols>
  <sheetData>
    <row r="1" spans="1:2" x14ac:dyDescent="0.35">
      <c r="A1" s="19" t="s">
        <v>173</v>
      </c>
      <c r="B1" t="s">
        <v>177</v>
      </c>
    </row>
    <row r="2" spans="1:2" x14ac:dyDescent="0.35">
      <c r="A2" s="20" t="s">
        <v>38</v>
      </c>
      <c r="B2" s="21">
        <v>2900439.4607324433</v>
      </c>
    </row>
    <row r="3" spans="1:2" x14ac:dyDescent="0.35">
      <c r="A3" s="20" t="s">
        <v>55</v>
      </c>
      <c r="B3" s="21">
        <v>3297428.1184126814</v>
      </c>
    </row>
    <row r="4" spans="1:2" x14ac:dyDescent="0.35">
      <c r="A4" s="20" t="s">
        <v>103</v>
      </c>
      <c r="B4" s="21">
        <v>3707895.0866843737</v>
      </c>
    </row>
    <row r="5" spans="1:2" x14ac:dyDescent="0.35">
      <c r="A5" s="20" t="s">
        <v>2</v>
      </c>
      <c r="B5" s="21">
        <v>4428544.5096002538</v>
      </c>
    </row>
    <row r="6" spans="1:2" x14ac:dyDescent="0.35">
      <c r="A6" s="20" t="s">
        <v>4</v>
      </c>
      <c r="B6" s="21">
        <v>4498063.0570073603</v>
      </c>
    </row>
    <row r="7" spans="1:2" x14ac:dyDescent="0.35">
      <c r="A7" s="20" t="s">
        <v>174</v>
      </c>
      <c r="B7" s="21">
        <v>18832370.232437111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All Data</vt:lpstr>
      <vt:lpstr>Sheet2</vt:lpstr>
      <vt:lpstr>Sheet1</vt:lpstr>
      <vt:lpstr>Sheet3</vt:lpstr>
      <vt:lpstr>Q3</vt:lpstr>
      <vt:lpstr>Q4</vt:lpstr>
      <vt:lpstr>Q5</vt:lpstr>
      <vt:lpstr>Q6</vt:lpstr>
      <vt:lpstr>Depart</vt:lpstr>
      <vt:lpstr>Total</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2024-11-14T08:30:20Z</dcterms:modified>
</cp:coreProperties>
</file>