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My Learning Journey\Youtube Alex - Excel Tutorials for Data Analysts\"/>
    </mc:Choice>
  </mc:AlternateContent>
  <xr:revisionPtr revIDLastSave="0" documentId="13_ncr:1_{3B4C0D39-2511-4C8E-8932-0FF8DA8B3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 Horizontal" sheetId="5" r:id="rId5"/>
    <sheet name="XLookUp w SUM" sheetId="6" r:id="rId6"/>
    <sheet name="VLookUp" sheetId="7" r:id="rId7"/>
  </sheets>
  <calcPr calcId="181029"/>
</workbook>
</file>

<file path=xl/calcChain.xml><?xml version="1.0" encoding="utf-8"?>
<calcChain xmlns="http://schemas.openxmlformats.org/spreadsheetml/2006/main">
  <c r="D4" i="7" l="1"/>
  <c r="D5" i="7"/>
  <c r="D3" i="7"/>
  <c r="C5" i="7"/>
  <c r="B5" i="7"/>
  <c r="C4" i="7"/>
  <c r="B4" i="7"/>
  <c r="C3" i="7"/>
  <c r="B3" i="7"/>
  <c r="C4" i="5"/>
  <c r="B4" i="5"/>
  <c r="C3" i="5"/>
  <c r="B3" i="5"/>
  <c r="C2" i="5"/>
  <c r="B2" i="5"/>
  <c r="I23" i="4"/>
  <c r="I22" i="4"/>
  <c r="C4" i="4" a="1"/>
  <c r="C4" i="4" s="1"/>
  <c r="B4" i="4" a="1"/>
  <c r="B4" i="4" s="1"/>
  <c r="C3" i="4" a="1"/>
  <c r="C3" i="4" s="1"/>
  <c r="B3" i="4" a="1"/>
  <c r="B3" i="4" s="1"/>
  <c r="H23" i="3"/>
  <c r="H22" i="3"/>
  <c r="B6" i="3"/>
  <c r="B5" i="3"/>
  <c r="B4" i="3" a="1"/>
  <c r="B4" i="3" s="1"/>
  <c r="B3" i="3" a="1"/>
  <c r="B3" i="3" s="1"/>
  <c r="I23" i="2"/>
  <c r="I22" i="2"/>
  <c r="B6" i="2"/>
  <c r="B5" i="2"/>
  <c r="B4" i="2"/>
  <c r="B3" i="2"/>
  <c r="H23" i="1"/>
  <c r="H22" i="1"/>
  <c r="B6" i="1"/>
  <c r="B5" i="1"/>
  <c r="B4" i="1"/>
  <c r="B3" i="1"/>
</calcChain>
</file>

<file path=xl/sharedStrings.xml><?xml version="1.0" encoding="utf-8"?>
<sst xmlns="http://schemas.openxmlformats.org/spreadsheetml/2006/main" count="495" uniqueCount="99">
  <si>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</si>
  <si>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</si>
  <si>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</si>
  <si>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</si>
  <si>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</si>
  <si>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</si>
  <si>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</si>
  <si>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</si>
  <si>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</si>
  <si>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</si>
  <si>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</si>
  <si>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</si>
  <si>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</si>
  <si>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</si>
  <si>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</si>
  <si>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</si>
  <si>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</si>
  <si>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</si>
  <si>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</si>
  <si>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</si>
  <si>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</si>
  <si>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</si>
  <si>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</si>
  <si>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</si>
  <si>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</si>
  <si>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</si>
  <si>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</si>
  <si>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</si>
  <si>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</si>
  <si>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</si>
  <si>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</si>
  <si>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</si>
  <si>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</si>
  <si>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</si>
  <si>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</si>
  <si>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</si>
  <si>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</si>
  <si>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</si>
  <si>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</si>
  <si>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</si>
  <si>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</si>
  <si>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</si>
  <si>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</si>
  <si>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</si>
  <si>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</si>
  <si>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</si>
  <si>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</si>
  <si>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</si>
  <si>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</si>
  <si>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</si>
  <si>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</si>
  <si>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</si>
  <si>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</si>
  <si>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</si>
  <si>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</si>
  <si>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</si>
  <si>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</si>
  <si>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</si>
  <si>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</si>
  <si>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</si>
  <si>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</si>
  <si>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</si>
  <si>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</si>
  <si>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</si>
  <si>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</si>
  <si>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</si>
  <si>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</si>
  <si>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</si>
  <si>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</si>
  <si>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</si>
  <si>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</si>
  <si>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</si>
  <si>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</si>
  <si>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</si>
  <si>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</si>
  <si>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</si>
  <si>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</si>
  <si>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</si>
  <si>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</si>
  <si>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</si>
  <si>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</si>
  <si>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</si>
  <si>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</si>
  <si>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</si>
  <si>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</si>
  <si>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</si>
  <si>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</si>
  <si>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</si>
  <si>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</si>
  <si>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</si>
  <si>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</si>
  <si>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Convetional</t>
  </si>
  <si>
    <t>Horizontally</t>
  </si>
  <si>
    <t>February-March</t>
  </si>
  <si>
    <t>Email (by VLOOK UP)</t>
  </si>
  <si>
    <t>Email (by XLOOK UP)</t>
  </si>
  <si>
    <t>VLOOKUP can't handle changes in table array</t>
  </si>
  <si>
    <t>XLOOKUP can handle the changes in table array</t>
  </si>
  <si>
    <t>XLOOKUP Present only in Excel 2021+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</si>
</sst>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17.140625" customWidth="1"/>
    <col min="2" max="2" width="54.28515625" customWidth="1"/>
    <col min="3" max="3" width="6" customWidth="1"/>
    <col min="4" max="4" width="5.42578125" customWidth="1"/>
    <col min="5" max="7" width="8.7109375" customWidth="1"/>
    <col min="8" max="8" width="14.7109375" customWidth="1"/>
    <col min="9" max="11" width="8.7109375" customWidth="1"/>
    <col min="12" max="12" width="15.7109375" customWidth="1"/>
    <col min="13" max="15" width="8.7109375" customWidth="1"/>
    <col min="16" max="16" width="40.7109375" customWidth="1"/>
    <col min="17" max="26" width="8.7109375" customWidth="1"/>
  </cols>
  <sheetData>
    <row r="1" spans="1:16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3</v>
      </c>
      <c r="B2" s="1" t="s">
        <v>11</v>
      </c>
      <c r="E2" s="1">
        <v>1001</v>
      </c>
      <c r="F2" s="1" t="s">
        <v>12</v>
      </c>
      <c r="G2" s="1" t="s">
        <v>13</v>
      </c>
      <c r="H2" s="1" t="s">
        <v>14</v>
      </c>
      <c r="I2" s="1">
        <v>30</v>
      </c>
      <c r="K2" s="1" t="s">
        <v>15</v>
      </c>
      <c r="L2" s="1" t="s">
        <v>16</v>
      </c>
      <c r="M2" s="1">
        <v>45000</v>
      </c>
      <c r="N2" s="2" t="s">
        <v>17</v>
      </c>
      <c r="O2" s="2" t="s">
        <v>18</v>
      </c>
      <c r="P2" s="3" t="s">
        <v>19</v>
      </c>
    </row>
    <row r="3" spans="1:16" x14ac:dyDescent="0.25">
      <c r="A3" s="1" t="s">
        <v>20</v>
      </c>
      <c r="B3" s="4" t="e">
        <f t="shared" ref="B3:B6" ca="1" si="0">XLOOKUP(A3,H2:H10,P2:P10)</f>
        <v>#NAME?</v>
      </c>
      <c r="E3" s="1">
        <v>1002</v>
      </c>
      <c r="F3" s="1" t="s">
        <v>21</v>
      </c>
      <c r="G3" s="1" t="s">
        <v>22</v>
      </c>
      <c r="H3" s="1" t="s">
        <v>23</v>
      </c>
      <c r="I3" s="1">
        <v>30</v>
      </c>
      <c r="K3" s="1" t="s">
        <v>24</v>
      </c>
      <c r="L3" s="1" t="s">
        <v>25</v>
      </c>
      <c r="M3" s="1">
        <v>36000</v>
      </c>
      <c r="N3" s="2" t="s">
        <v>26</v>
      </c>
      <c r="O3" s="2" t="s">
        <v>27</v>
      </c>
      <c r="P3" s="3" t="s">
        <v>28</v>
      </c>
    </row>
    <row r="4" spans="1:16" x14ac:dyDescent="0.25">
      <c r="A4" s="1" t="s">
        <v>23</v>
      </c>
      <c r="B4" s="4" t="e">
        <f t="shared" ca="1" si="0"/>
        <v>#NAME?</v>
      </c>
      <c r="E4" s="1">
        <v>1003</v>
      </c>
      <c r="F4" s="1" t="s">
        <v>29</v>
      </c>
      <c r="G4" s="1" t="s">
        <v>30</v>
      </c>
      <c r="H4" s="1" t="s">
        <v>31</v>
      </c>
      <c r="I4" s="1">
        <v>29</v>
      </c>
      <c r="K4" s="1" t="s">
        <v>15</v>
      </c>
      <c r="L4" s="1" t="s">
        <v>16</v>
      </c>
      <c r="M4" s="1">
        <v>63000</v>
      </c>
      <c r="N4" s="2" t="s">
        <v>32</v>
      </c>
      <c r="O4" s="2" t="s">
        <v>33</v>
      </c>
      <c r="P4" s="3" t="s">
        <v>34</v>
      </c>
    </row>
    <row r="5" spans="1:16" x14ac:dyDescent="0.25">
      <c r="A5" s="1" t="s">
        <v>35</v>
      </c>
      <c r="B5" s="4" t="e">
        <f t="shared" ca="1" si="0"/>
        <v>#NAME?</v>
      </c>
      <c r="E5" s="1">
        <v>1004</v>
      </c>
      <c r="F5" s="1" t="s">
        <v>36</v>
      </c>
      <c r="G5" s="1" t="s">
        <v>37</v>
      </c>
      <c r="H5" s="1" t="s">
        <v>38</v>
      </c>
      <c r="I5" s="1">
        <v>31</v>
      </c>
      <c r="K5" s="1" t="s">
        <v>24</v>
      </c>
      <c r="L5" s="1" t="s">
        <v>39</v>
      </c>
      <c r="M5" s="1">
        <v>47000</v>
      </c>
      <c r="N5" s="2" t="s">
        <v>40</v>
      </c>
      <c r="O5" s="2" t="s">
        <v>41</v>
      </c>
      <c r="P5" s="3" t="s">
        <v>42</v>
      </c>
    </row>
    <row r="6" spans="1:16" x14ac:dyDescent="0.25">
      <c r="A6" s="1" t="s">
        <v>43</v>
      </c>
      <c r="B6" s="4" t="e">
        <f t="shared" ca="1" si="0"/>
        <v>#NAME?</v>
      </c>
      <c r="E6" s="1">
        <v>1005</v>
      </c>
      <c r="F6" s="1" t="s">
        <v>44</v>
      </c>
      <c r="G6" s="1" t="s">
        <v>45</v>
      </c>
      <c r="H6" s="1" t="s">
        <v>20</v>
      </c>
      <c r="I6" s="1">
        <v>32</v>
      </c>
      <c r="K6" s="1" t="s">
        <v>15</v>
      </c>
      <c r="L6" s="1" t="s">
        <v>46</v>
      </c>
      <c r="M6" s="1">
        <v>50000</v>
      </c>
      <c r="N6" s="2" t="s">
        <v>47</v>
      </c>
      <c r="O6" s="2" t="s">
        <v>48</v>
      </c>
      <c r="P6" s="3" t="s">
        <v>49</v>
      </c>
    </row>
    <row r="7" spans="1:16" x14ac:dyDescent="0.25">
      <c r="E7" s="1">
        <v>1006</v>
      </c>
      <c r="F7" s="1" t="s">
        <v>50</v>
      </c>
      <c r="G7" s="1" t="s">
        <v>51</v>
      </c>
      <c r="H7" s="1" t="s">
        <v>52</v>
      </c>
      <c r="I7" s="1">
        <v>35</v>
      </c>
      <c r="K7" s="1" t="s">
        <v>15</v>
      </c>
      <c r="L7" s="1" t="s">
        <v>53</v>
      </c>
      <c r="M7" s="1">
        <v>65000</v>
      </c>
      <c r="N7" s="2" t="s">
        <v>47</v>
      </c>
      <c r="O7" s="2" t="s">
        <v>54</v>
      </c>
      <c r="P7" s="3" t="s">
        <v>55</v>
      </c>
    </row>
    <row r="8" spans="1:16" x14ac:dyDescent="0.25">
      <c r="E8" s="1">
        <v>1007</v>
      </c>
      <c r="F8" s="1" t="s">
        <v>56</v>
      </c>
      <c r="G8" s="1" t="s">
        <v>57</v>
      </c>
      <c r="H8" s="1" t="s">
        <v>35</v>
      </c>
      <c r="I8" s="1">
        <v>32</v>
      </c>
      <c r="K8" s="1" t="s">
        <v>24</v>
      </c>
      <c r="L8" s="1" t="s">
        <v>58</v>
      </c>
      <c r="M8" s="1">
        <v>41000</v>
      </c>
      <c r="N8" s="2" t="s">
        <v>59</v>
      </c>
      <c r="O8" s="2" t="s">
        <v>54</v>
      </c>
      <c r="P8" s="3" t="s">
        <v>60</v>
      </c>
    </row>
    <row r="9" spans="1:16" x14ac:dyDescent="0.25">
      <c r="E9" s="1">
        <v>1008</v>
      </c>
      <c r="F9" s="1" t="s">
        <v>61</v>
      </c>
      <c r="G9" s="1" t="s">
        <v>62</v>
      </c>
      <c r="H9" s="1" t="s">
        <v>63</v>
      </c>
      <c r="I9" s="1">
        <v>38</v>
      </c>
      <c r="K9" s="1" t="s">
        <v>15</v>
      </c>
      <c r="L9" s="1" t="s">
        <v>16</v>
      </c>
      <c r="M9" s="1">
        <v>48000</v>
      </c>
      <c r="N9" s="2" t="s">
        <v>64</v>
      </c>
      <c r="O9" s="2" t="s">
        <v>65</v>
      </c>
      <c r="P9" s="3" t="s">
        <v>66</v>
      </c>
    </row>
    <row r="10" spans="1:16" x14ac:dyDescent="0.25">
      <c r="E10" s="1">
        <v>1009</v>
      </c>
      <c r="F10" s="1" t="s">
        <v>67</v>
      </c>
      <c r="G10" s="1" t="s">
        <v>68</v>
      </c>
      <c r="H10" s="1" t="s">
        <v>43</v>
      </c>
      <c r="I10" s="1">
        <v>31</v>
      </c>
      <c r="K10" s="1" t="s">
        <v>15</v>
      </c>
      <c r="L10" s="1" t="s">
        <v>39</v>
      </c>
      <c r="M10" s="1">
        <v>42000</v>
      </c>
      <c r="N10" s="2" t="s">
        <v>69</v>
      </c>
      <c r="O10" s="2" t="s">
        <v>65</v>
      </c>
      <c r="P10" s="3" t="s">
        <v>70</v>
      </c>
    </row>
    <row r="13" spans="1:16" ht="23.25" x14ac:dyDescent="0.35">
      <c r="B13" s="9" t="s">
        <v>98</v>
      </c>
    </row>
    <row r="21" spans="8:8" ht="15.75" customHeight="1" x14ac:dyDescent="0.25"/>
    <row r="22" spans="8:8" ht="15.75" customHeight="1" x14ac:dyDescent="0.25">
      <c r="H22" s="1" t="str">
        <f t="shared" ref="H22:H23" si="1">CONCATENATE(F12," ",G12)</f>
        <v xml:space="preserve"> </v>
      </c>
    </row>
    <row r="23" spans="8:8" ht="15.75" customHeight="1" x14ac:dyDescent="0.25">
      <c r="H23" s="1" t="str">
        <f t="shared" si="1"/>
        <v xml:space="preserve"> </v>
      </c>
    </row>
    <row r="24" spans="8:8" ht="15.75" customHeight="1" x14ac:dyDescent="0.25"/>
    <row r="25" spans="8:8" ht="15.75" customHeight="1" x14ac:dyDescent="0.25"/>
    <row r="26" spans="8:8" ht="15.75" customHeight="1" x14ac:dyDescent="0.25"/>
    <row r="27" spans="8:8" ht="15.75" customHeight="1" x14ac:dyDescent="0.25"/>
    <row r="28" spans="8:8" ht="15.75" customHeight="1" x14ac:dyDescent="0.25"/>
    <row r="29" spans="8:8" ht="15.75" customHeight="1" x14ac:dyDescent="0.25"/>
    <row r="30" spans="8:8" ht="15.75" customHeight="1" x14ac:dyDescent="0.25"/>
    <row r="31" spans="8:8" ht="15.75" customHeight="1" x14ac:dyDescent="0.25"/>
    <row r="32" spans="8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selection activeCell="C6" sqref="C6"/>
    </sheetView>
  </sheetViews>
  <sheetFormatPr defaultColWidth="14.42578125" defaultRowHeight="15" customHeight="1" x14ac:dyDescent="0.25"/>
  <cols>
    <col min="1" max="1" width="14.7109375" customWidth="1"/>
    <col min="2" max="2" width="12.5703125" customWidth="1"/>
    <col min="3" max="3" width="34.28515625" customWidth="1"/>
    <col min="4" max="8" width="8.7109375" customWidth="1"/>
    <col min="9" max="9" width="14.7109375" customWidth="1"/>
    <col min="10" max="11" width="8.7109375" customWidth="1"/>
    <col min="12" max="12" width="15.7109375" customWidth="1"/>
    <col min="13" max="15" width="8.7109375" customWidth="1"/>
    <col min="16" max="16" width="40.7109375" customWidth="1"/>
    <col min="17" max="26" width="8.7109375" customWidth="1"/>
  </cols>
  <sheetData>
    <row r="1" spans="1:16" x14ac:dyDescent="0.2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3</v>
      </c>
      <c r="B2" s="1" t="s">
        <v>10</v>
      </c>
      <c r="C2" s="1" t="s">
        <v>11</v>
      </c>
      <c r="F2" s="1">
        <v>1001</v>
      </c>
      <c r="G2" s="1" t="s">
        <v>12</v>
      </c>
      <c r="H2" s="1" t="s">
        <v>13</v>
      </c>
      <c r="I2" s="1" t="s">
        <v>14</v>
      </c>
      <c r="J2" s="1">
        <v>30</v>
      </c>
      <c r="K2" s="1" t="s">
        <v>15</v>
      </c>
      <c r="L2" s="1" t="s">
        <v>16</v>
      </c>
      <c r="M2" s="1">
        <v>45000</v>
      </c>
      <c r="N2" s="2" t="s">
        <v>17</v>
      </c>
      <c r="O2" s="2" t="s">
        <v>18</v>
      </c>
      <c r="P2" s="3" t="s">
        <v>19</v>
      </c>
    </row>
    <row r="3" spans="1:16" x14ac:dyDescent="0.25">
      <c r="A3" s="1" t="s">
        <v>20</v>
      </c>
      <c r="B3" s="5" t="e">
        <f t="shared" ref="B3:B6" ca="1" si="0">XLOOKUP(A3,I2:I10,O2:P10)</f>
        <v>#NAME?</v>
      </c>
      <c r="C3" s="4" t="s">
        <v>49</v>
      </c>
      <c r="F3" s="1">
        <v>1002</v>
      </c>
      <c r="G3" s="1" t="s">
        <v>21</v>
      </c>
      <c r="H3" s="1" t="s">
        <v>22</v>
      </c>
      <c r="I3" s="1" t="s">
        <v>23</v>
      </c>
      <c r="J3" s="1">
        <v>30</v>
      </c>
      <c r="K3" s="1" t="s">
        <v>24</v>
      </c>
      <c r="L3" s="1" t="s">
        <v>25</v>
      </c>
      <c r="M3" s="1">
        <v>36000</v>
      </c>
      <c r="N3" s="2" t="s">
        <v>26</v>
      </c>
      <c r="O3" s="2" t="s">
        <v>27</v>
      </c>
      <c r="P3" s="3" t="s">
        <v>28</v>
      </c>
    </row>
    <row r="4" spans="1:16" x14ac:dyDescent="0.25">
      <c r="A4" s="1" t="s">
        <v>23</v>
      </c>
      <c r="B4" s="5" t="e">
        <f t="shared" ca="1" si="0"/>
        <v>#NAME?</v>
      </c>
      <c r="C4" s="4" t="s">
        <v>28</v>
      </c>
      <c r="F4" s="1">
        <v>1003</v>
      </c>
      <c r="G4" s="1" t="s">
        <v>29</v>
      </c>
      <c r="H4" s="1" t="s">
        <v>30</v>
      </c>
      <c r="I4" s="1" t="s">
        <v>31</v>
      </c>
      <c r="J4" s="1">
        <v>29</v>
      </c>
      <c r="K4" s="1" t="s">
        <v>15</v>
      </c>
      <c r="L4" s="1" t="s">
        <v>16</v>
      </c>
      <c r="M4" s="1">
        <v>63000</v>
      </c>
      <c r="N4" s="2" t="s">
        <v>32</v>
      </c>
      <c r="O4" s="2" t="s">
        <v>33</v>
      </c>
      <c r="P4" s="3" t="s">
        <v>34</v>
      </c>
    </row>
    <row r="5" spans="1:16" x14ac:dyDescent="0.25">
      <c r="A5" s="1" t="s">
        <v>35</v>
      </c>
      <c r="B5" s="5" t="e">
        <f t="shared" ca="1" si="0"/>
        <v>#NAME?</v>
      </c>
      <c r="C5" s="4" t="s">
        <v>60</v>
      </c>
      <c r="F5" s="1">
        <v>1004</v>
      </c>
      <c r="G5" s="1" t="s">
        <v>36</v>
      </c>
      <c r="H5" s="1" t="s">
        <v>37</v>
      </c>
      <c r="I5" s="1" t="s">
        <v>38</v>
      </c>
      <c r="J5" s="1">
        <v>31</v>
      </c>
      <c r="K5" s="1" t="s">
        <v>24</v>
      </c>
      <c r="L5" s="1" t="s">
        <v>39</v>
      </c>
      <c r="M5" s="1">
        <v>47000</v>
      </c>
      <c r="N5" s="2" t="s">
        <v>40</v>
      </c>
      <c r="O5" s="2" t="s">
        <v>41</v>
      </c>
      <c r="P5" s="3" t="s">
        <v>42</v>
      </c>
    </row>
    <row r="6" spans="1:16" x14ac:dyDescent="0.25">
      <c r="A6" s="1" t="s">
        <v>43</v>
      </c>
      <c r="B6" s="5" t="e">
        <f t="shared" ca="1" si="0"/>
        <v>#NAME?</v>
      </c>
      <c r="C6" s="4" t="s">
        <v>70</v>
      </c>
      <c r="F6" s="1">
        <v>1005</v>
      </c>
      <c r="G6" s="1" t="s">
        <v>44</v>
      </c>
      <c r="H6" s="1" t="s">
        <v>45</v>
      </c>
      <c r="I6" s="1" t="s">
        <v>20</v>
      </c>
      <c r="J6" s="1">
        <v>32</v>
      </c>
      <c r="K6" s="1" t="s">
        <v>15</v>
      </c>
      <c r="L6" s="1" t="s">
        <v>46</v>
      </c>
      <c r="M6" s="1">
        <v>50000</v>
      </c>
      <c r="N6" s="2" t="s">
        <v>47</v>
      </c>
      <c r="O6" s="2" t="s">
        <v>48</v>
      </c>
      <c r="P6" s="3" t="s">
        <v>49</v>
      </c>
    </row>
    <row r="7" spans="1:16" x14ac:dyDescent="0.25">
      <c r="F7" s="1">
        <v>1006</v>
      </c>
      <c r="G7" s="1" t="s">
        <v>50</v>
      </c>
      <c r="H7" s="1" t="s">
        <v>51</v>
      </c>
      <c r="I7" s="1" t="s">
        <v>52</v>
      </c>
      <c r="J7" s="1">
        <v>35</v>
      </c>
      <c r="K7" s="1" t="s">
        <v>15</v>
      </c>
      <c r="L7" s="1" t="s">
        <v>53</v>
      </c>
      <c r="M7" s="1">
        <v>65000</v>
      </c>
      <c r="N7" s="2" t="s">
        <v>47</v>
      </c>
      <c r="O7" s="2" t="s">
        <v>54</v>
      </c>
      <c r="P7" s="3" t="s">
        <v>55</v>
      </c>
    </row>
    <row r="8" spans="1:16" x14ac:dyDescent="0.25">
      <c r="F8" s="1">
        <v>1007</v>
      </c>
      <c r="G8" s="1" t="s">
        <v>56</v>
      </c>
      <c r="H8" s="1" t="s">
        <v>57</v>
      </c>
      <c r="I8" s="1" t="s">
        <v>35</v>
      </c>
      <c r="J8" s="1">
        <v>32</v>
      </c>
      <c r="K8" s="1" t="s">
        <v>24</v>
      </c>
      <c r="L8" s="1" t="s">
        <v>58</v>
      </c>
      <c r="M8" s="1">
        <v>41000</v>
      </c>
      <c r="N8" s="2" t="s">
        <v>59</v>
      </c>
      <c r="O8" s="2" t="s">
        <v>54</v>
      </c>
      <c r="P8" s="3" t="s">
        <v>60</v>
      </c>
    </row>
    <row r="9" spans="1:16" x14ac:dyDescent="0.25">
      <c r="F9" s="1">
        <v>1008</v>
      </c>
      <c r="G9" s="1" t="s">
        <v>61</v>
      </c>
      <c r="H9" s="1" t="s">
        <v>62</v>
      </c>
      <c r="I9" s="1" t="s">
        <v>63</v>
      </c>
      <c r="J9" s="1">
        <v>38</v>
      </c>
      <c r="K9" s="1" t="s">
        <v>15</v>
      </c>
      <c r="L9" s="1" t="s">
        <v>16</v>
      </c>
      <c r="M9" s="1">
        <v>48000</v>
      </c>
      <c r="N9" s="2" t="s">
        <v>64</v>
      </c>
      <c r="O9" s="2" t="s">
        <v>65</v>
      </c>
      <c r="P9" s="3" t="s">
        <v>66</v>
      </c>
    </row>
    <row r="10" spans="1:16" x14ac:dyDescent="0.25">
      <c r="F10" s="1">
        <v>1009</v>
      </c>
      <c r="G10" s="1" t="s">
        <v>67</v>
      </c>
      <c r="H10" s="1" t="s">
        <v>68</v>
      </c>
      <c r="I10" s="1" t="s">
        <v>43</v>
      </c>
      <c r="J10" s="1">
        <v>31</v>
      </c>
      <c r="K10" s="1" t="s">
        <v>15</v>
      </c>
      <c r="L10" s="1" t="s">
        <v>39</v>
      </c>
      <c r="M10" s="1">
        <v>42000</v>
      </c>
      <c r="N10" s="2" t="s">
        <v>69</v>
      </c>
      <c r="O10" s="2" t="s">
        <v>65</v>
      </c>
      <c r="P10" s="3" t="s">
        <v>70</v>
      </c>
    </row>
    <row r="21" spans="9:9" ht="15.75" customHeight="1" x14ac:dyDescent="0.25"/>
    <row r="22" spans="9:9" ht="15.75" customHeight="1" x14ac:dyDescent="0.25">
      <c r="I22" s="1" t="str">
        <f t="shared" ref="I22:I23" si="1">CONCATENATE(G12," ",H12)</f>
        <v xml:space="preserve"> </v>
      </c>
    </row>
    <row r="23" spans="9:9" ht="15.75" customHeight="1" x14ac:dyDescent="0.25">
      <c r="I23" s="1" t="str">
        <f t="shared" si="1"/>
        <v xml:space="preserve"> </v>
      </c>
    </row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/>
    <row r="28" spans="9:9" ht="15.75" customHeight="1" x14ac:dyDescent="0.25"/>
    <row r="29" spans="9:9" ht="15.75" customHeight="1" x14ac:dyDescent="0.25"/>
    <row r="30" spans="9:9" ht="15.75" customHeight="1" x14ac:dyDescent="0.25"/>
    <row r="31" spans="9:9" ht="15.75" customHeight="1" x14ac:dyDescent="0.25"/>
    <row r="32" spans="9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4.7109375" customWidth="1"/>
    <col min="2" max="2" width="24.5703125" customWidth="1"/>
    <col min="3" max="7" width="8.7109375" customWidth="1"/>
    <col min="8" max="8" width="14.7109375" customWidth="1"/>
    <col min="9" max="10" width="8.7109375" customWidth="1"/>
    <col min="11" max="11" width="15.7109375" customWidth="1"/>
    <col min="12" max="14" width="8.7109375" customWidth="1"/>
    <col min="15" max="15" width="40.7109375" customWidth="1"/>
    <col min="16" max="26" width="8.7109375" customWidth="1"/>
  </cols>
  <sheetData>
    <row r="1" spans="1:15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 t="s">
        <v>3</v>
      </c>
      <c r="B2" s="1" t="s">
        <v>11</v>
      </c>
      <c r="E2" s="1">
        <v>1001</v>
      </c>
      <c r="F2" s="1" t="s">
        <v>12</v>
      </c>
      <c r="G2" s="1" t="s">
        <v>13</v>
      </c>
      <c r="H2" s="1" t="s">
        <v>14</v>
      </c>
      <c r="I2" s="1">
        <v>30</v>
      </c>
      <c r="J2" s="1" t="s">
        <v>15</v>
      </c>
      <c r="K2" s="1" t="s">
        <v>16</v>
      </c>
      <c r="L2" s="1">
        <v>45000</v>
      </c>
      <c r="M2" s="2" t="s">
        <v>17</v>
      </c>
      <c r="N2" s="2" t="s">
        <v>18</v>
      </c>
      <c r="O2" s="3" t="s">
        <v>19</v>
      </c>
    </row>
    <row r="3" spans="1:15" x14ac:dyDescent="0.25">
      <c r="A3" s="1" t="s">
        <v>71</v>
      </c>
      <c r="B3" s="4" t="e">
        <f t="array" aca="1" ref="B3" ca="1">XLOOKUP(A3&amp;"*",H2:H10,O2:O10,"Not found",2)</f>
        <v>#NAME?</v>
      </c>
      <c r="E3" s="1">
        <v>1002</v>
      </c>
      <c r="F3" s="1" t="s">
        <v>21</v>
      </c>
      <c r="G3" s="1" t="s">
        <v>22</v>
      </c>
      <c r="H3" s="1" t="s">
        <v>23</v>
      </c>
      <c r="I3" s="1">
        <v>30</v>
      </c>
      <c r="J3" s="1" t="s">
        <v>24</v>
      </c>
      <c r="K3" s="1" t="s">
        <v>25</v>
      </c>
      <c r="L3" s="1">
        <v>36000</v>
      </c>
      <c r="M3" s="2" t="s">
        <v>26</v>
      </c>
      <c r="N3" s="2" t="s">
        <v>27</v>
      </c>
      <c r="O3" s="3" t="s">
        <v>28</v>
      </c>
    </row>
    <row r="4" spans="1:15" x14ac:dyDescent="0.25">
      <c r="A4" s="1" t="s">
        <v>22</v>
      </c>
      <c r="B4" s="4" t="e">
        <f t="array" aca="1" ref="B4" ca="1">XLOOKUP("*"&amp;A4,H3:H11,O3:O11,"Not found",2)</f>
        <v>#NAME?</v>
      </c>
      <c r="E4" s="1">
        <v>1003</v>
      </c>
      <c r="F4" s="1" t="s">
        <v>29</v>
      </c>
      <c r="G4" s="1" t="s">
        <v>30</v>
      </c>
      <c r="H4" s="1" t="s">
        <v>31</v>
      </c>
      <c r="I4" s="1">
        <v>29</v>
      </c>
      <c r="J4" s="1" t="s">
        <v>15</v>
      </c>
      <c r="K4" s="1" t="s">
        <v>16</v>
      </c>
      <c r="L4" s="1">
        <v>63000</v>
      </c>
      <c r="M4" s="2" t="s">
        <v>32</v>
      </c>
      <c r="N4" s="2" t="s">
        <v>33</v>
      </c>
      <c r="O4" s="3" t="s">
        <v>34</v>
      </c>
    </row>
    <row r="5" spans="1:15" x14ac:dyDescent="0.25">
      <c r="A5" s="1" t="s">
        <v>56</v>
      </c>
      <c r="B5" s="4" t="e">
        <f t="shared" ref="B5:B6" ca="1" si="0">XLOOKUP(A5&amp;"*",H4:H12,O4:O12,"Not found",2)</f>
        <v>#NAME?</v>
      </c>
      <c r="E5" s="1">
        <v>1004</v>
      </c>
      <c r="F5" s="1" t="s">
        <v>36</v>
      </c>
      <c r="G5" s="1" t="s">
        <v>37</v>
      </c>
      <c r="H5" s="1" t="s">
        <v>38</v>
      </c>
      <c r="I5" s="1">
        <v>31</v>
      </c>
      <c r="J5" s="1" t="s">
        <v>24</v>
      </c>
      <c r="K5" s="1" t="s">
        <v>39</v>
      </c>
      <c r="L5" s="1">
        <v>47000</v>
      </c>
      <c r="M5" s="2" t="s">
        <v>40</v>
      </c>
      <c r="N5" s="2" t="s">
        <v>41</v>
      </c>
      <c r="O5" s="3" t="s">
        <v>42</v>
      </c>
    </row>
    <row r="6" spans="1:15" x14ac:dyDescent="0.25">
      <c r="A6" s="1" t="s">
        <v>72</v>
      </c>
      <c r="B6" s="4" t="e">
        <f t="shared" ca="1" si="0"/>
        <v>#NAME?</v>
      </c>
      <c r="E6" s="1">
        <v>1005</v>
      </c>
      <c r="F6" s="1" t="s">
        <v>44</v>
      </c>
      <c r="G6" s="1" t="s">
        <v>45</v>
      </c>
      <c r="H6" s="1" t="s">
        <v>20</v>
      </c>
      <c r="I6" s="1">
        <v>32</v>
      </c>
      <c r="J6" s="1" t="s">
        <v>15</v>
      </c>
      <c r="K6" s="1" t="s">
        <v>46</v>
      </c>
      <c r="L6" s="1">
        <v>50000</v>
      </c>
      <c r="M6" s="2" t="s">
        <v>47</v>
      </c>
      <c r="N6" s="2" t="s">
        <v>48</v>
      </c>
      <c r="O6" s="3" t="s">
        <v>49</v>
      </c>
    </row>
    <row r="7" spans="1:15" x14ac:dyDescent="0.25">
      <c r="E7" s="1">
        <v>1006</v>
      </c>
      <c r="F7" s="1" t="s">
        <v>50</v>
      </c>
      <c r="G7" s="1" t="s">
        <v>51</v>
      </c>
      <c r="H7" s="1" t="s">
        <v>52</v>
      </c>
      <c r="I7" s="1">
        <v>35</v>
      </c>
      <c r="J7" s="1" t="s">
        <v>15</v>
      </c>
      <c r="K7" s="1" t="s">
        <v>53</v>
      </c>
      <c r="L7" s="1">
        <v>65000</v>
      </c>
      <c r="M7" s="2" t="s">
        <v>47</v>
      </c>
      <c r="N7" s="2" t="s">
        <v>54</v>
      </c>
      <c r="O7" s="3" t="s">
        <v>55</v>
      </c>
    </row>
    <row r="8" spans="1:15" x14ac:dyDescent="0.25">
      <c r="E8" s="1">
        <v>1007</v>
      </c>
      <c r="F8" s="1" t="s">
        <v>56</v>
      </c>
      <c r="G8" s="1" t="s">
        <v>57</v>
      </c>
      <c r="H8" s="1" t="s">
        <v>35</v>
      </c>
      <c r="I8" s="1">
        <v>32</v>
      </c>
      <c r="J8" s="1" t="s">
        <v>24</v>
      </c>
      <c r="K8" s="1" t="s">
        <v>58</v>
      </c>
      <c r="L8" s="1">
        <v>41000</v>
      </c>
      <c r="M8" s="2" t="s">
        <v>59</v>
      </c>
      <c r="N8" s="2" t="s">
        <v>54</v>
      </c>
      <c r="O8" s="3" t="s">
        <v>60</v>
      </c>
    </row>
    <row r="9" spans="1:15" x14ac:dyDescent="0.25">
      <c r="E9" s="1">
        <v>1008</v>
      </c>
      <c r="F9" s="1" t="s">
        <v>61</v>
      </c>
      <c r="G9" s="1" t="s">
        <v>62</v>
      </c>
      <c r="H9" s="1" t="s">
        <v>63</v>
      </c>
      <c r="I9" s="1">
        <v>38</v>
      </c>
      <c r="J9" s="1" t="s">
        <v>15</v>
      </c>
      <c r="K9" s="1" t="s">
        <v>16</v>
      </c>
      <c r="L9" s="1">
        <v>48000</v>
      </c>
      <c r="M9" s="2" t="s">
        <v>64</v>
      </c>
      <c r="N9" s="2" t="s">
        <v>65</v>
      </c>
      <c r="O9" s="3" t="s">
        <v>66</v>
      </c>
    </row>
    <row r="10" spans="1:15" x14ac:dyDescent="0.25">
      <c r="E10" s="1">
        <v>1009</v>
      </c>
      <c r="F10" s="1" t="s">
        <v>67</v>
      </c>
      <c r="G10" s="1" t="s">
        <v>68</v>
      </c>
      <c r="H10" s="1" t="s">
        <v>43</v>
      </c>
      <c r="I10" s="1">
        <v>31</v>
      </c>
      <c r="J10" s="1" t="s">
        <v>15</v>
      </c>
      <c r="K10" s="1" t="s">
        <v>39</v>
      </c>
      <c r="L10" s="1">
        <v>42000</v>
      </c>
      <c r="M10" s="2" t="s">
        <v>69</v>
      </c>
      <c r="N10" s="2" t="s">
        <v>65</v>
      </c>
      <c r="O10" s="3" t="s">
        <v>70</v>
      </c>
    </row>
    <row r="21" spans="8:8" ht="15.75" customHeight="1" x14ac:dyDescent="0.25"/>
    <row r="22" spans="8:8" ht="15.75" customHeight="1" x14ac:dyDescent="0.25">
      <c r="H22" s="1" t="str">
        <f t="shared" ref="H22:H23" si="1">CONCATENATE(F12," ",G12)</f>
        <v xml:space="preserve"> </v>
      </c>
    </row>
    <row r="23" spans="8:8" ht="15.75" customHeight="1" x14ac:dyDescent="0.25">
      <c r="H23" s="1" t="str">
        <f t="shared" si="1"/>
        <v xml:space="preserve"> </v>
      </c>
    </row>
    <row r="24" spans="8:8" ht="15.75" customHeight="1" x14ac:dyDescent="0.25"/>
    <row r="25" spans="8:8" ht="15.75" customHeight="1" x14ac:dyDescent="0.25"/>
    <row r="26" spans="8:8" ht="15.75" customHeight="1" x14ac:dyDescent="0.25"/>
    <row r="27" spans="8:8" ht="15.75" customHeight="1" x14ac:dyDescent="0.25"/>
    <row r="28" spans="8:8" ht="15.75" customHeight="1" x14ac:dyDescent="0.25"/>
    <row r="29" spans="8:8" ht="15.75" customHeight="1" x14ac:dyDescent="0.25"/>
    <row r="30" spans="8:8" ht="15.75" customHeight="1" x14ac:dyDescent="0.25"/>
    <row r="31" spans="8:8" ht="15.75" customHeight="1" x14ac:dyDescent="0.25"/>
    <row r="32" spans="8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4.42578125" defaultRowHeight="15" customHeight="1" x14ac:dyDescent="0.25"/>
  <cols>
    <col min="1" max="2" width="14.7109375" customWidth="1"/>
    <col min="3" max="3" width="24.5703125" customWidth="1"/>
    <col min="4" max="8" width="8.7109375" customWidth="1"/>
    <col min="9" max="9" width="14.7109375" customWidth="1"/>
    <col min="10" max="11" width="8.7109375" customWidth="1"/>
    <col min="12" max="12" width="15.7109375" customWidth="1"/>
    <col min="13" max="15" width="8.7109375" customWidth="1"/>
    <col min="16" max="16" width="40.7109375" customWidth="1"/>
    <col min="17" max="26" width="8.7109375" customWidth="1"/>
  </cols>
  <sheetData>
    <row r="1" spans="1:16" x14ac:dyDescent="0.2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1" t="s">
        <v>73</v>
      </c>
      <c r="B2" s="1" t="s">
        <v>74</v>
      </c>
      <c r="F2" s="1">
        <v>1001</v>
      </c>
      <c r="G2" s="1" t="s">
        <v>12</v>
      </c>
      <c r="H2" s="1" t="s">
        <v>13</v>
      </c>
      <c r="I2" s="1" t="s">
        <v>14</v>
      </c>
      <c r="J2" s="1">
        <v>30</v>
      </c>
      <c r="K2" s="1" t="s">
        <v>15</v>
      </c>
      <c r="L2" s="1" t="s">
        <v>16</v>
      </c>
      <c r="M2" s="1">
        <v>45000</v>
      </c>
      <c r="N2" s="2" t="s">
        <v>17</v>
      </c>
      <c r="O2" s="2" t="s">
        <v>18</v>
      </c>
      <c r="P2" s="3" t="s">
        <v>19</v>
      </c>
    </row>
    <row r="3" spans="1:16" x14ac:dyDescent="0.25">
      <c r="A3" s="2" t="s">
        <v>75</v>
      </c>
      <c r="B3" s="1" t="e">
        <f t="array" aca="1" ref="B3" ca="1">XLOOKUP(A3,N2:N10,I2:I10,,1)</f>
        <v>#NAME?</v>
      </c>
      <c r="C3" s="1" t="e">
        <f t="array" aca="1" ref="C3" ca="1">XLOOKUP(A3,N2:N10,I2:I10,,-1)</f>
        <v>#NAME?</v>
      </c>
      <c r="F3" s="1">
        <v>1002</v>
      </c>
      <c r="G3" s="1" t="s">
        <v>21</v>
      </c>
      <c r="H3" s="1" t="s">
        <v>22</v>
      </c>
      <c r="I3" s="1" t="s">
        <v>23</v>
      </c>
      <c r="J3" s="1">
        <v>30</v>
      </c>
      <c r="K3" s="1" t="s">
        <v>24</v>
      </c>
      <c r="L3" s="1" t="s">
        <v>25</v>
      </c>
      <c r="M3" s="1">
        <v>36000</v>
      </c>
      <c r="N3" s="2" t="s">
        <v>26</v>
      </c>
      <c r="O3" s="2" t="s">
        <v>27</v>
      </c>
      <c r="P3" s="3" t="s">
        <v>28</v>
      </c>
    </row>
    <row r="4" spans="1:16" x14ac:dyDescent="0.25">
      <c r="A4" s="2" t="s">
        <v>47</v>
      </c>
      <c r="B4" s="1" t="e">
        <f t="array" aca="1" ref="B4" ca="1">XLOOKUP(A4,N3:N11,I3:I11,,,-1)</f>
        <v>#NAME?</v>
      </c>
      <c r="C4" s="1" t="e">
        <f t="array" aca="1" ref="C4" ca="1">XLOOKUP(A4,N3:N11,I3:I11,,,-1)</f>
        <v>#NAME?</v>
      </c>
      <c r="F4" s="1">
        <v>1003</v>
      </c>
      <c r="G4" s="1" t="s">
        <v>29</v>
      </c>
      <c r="H4" s="1" t="s">
        <v>30</v>
      </c>
      <c r="I4" s="1" t="s">
        <v>31</v>
      </c>
      <c r="J4" s="1">
        <v>29</v>
      </c>
      <c r="K4" s="1" t="s">
        <v>15</v>
      </c>
      <c r="L4" s="1" t="s">
        <v>16</v>
      </c>
      <c r="M4" s="1">
        <v>63000</v>
      </c>
      <c r="N4" s="2" t="s">
        <v>32</v>
      </c>
      <c r="O4" s="2" t="s">
        <v>33</v>
      </c>
      <c r="P4" s="3" t="s">
        <v>34</v>
      </c>
    </row>
    <row r="5" spans="1:16" x14ac:dyDescent="0.25">
      <c r="F5" s="1">
        <v>1004</v>
      </c>
      <c r="G5" s="1" t="s">
        <v>36</v>
      </c>
      <c r="H5" s="1" t="s">
        <v>37</v>
      </c>
      <c r="I5" s="1" t="s">
        <v>38</v>
      </c>
      <c r="J5" s="1">
        <v>31</v>
      </c>
      <c r="K5" s="1" t="s">
        <v>24</v>
      </c>
      <c r="L5" s="1" t="s">
        <v>39</v>
      </c>
      <c r="M5" s="1">
        <v>47000</v>
      </c>
      <c r="N5" s="2" t="s">
        <v>40</v>
      </c>
      <c r="O5" s="2" t="s">
        <v>41</v>
      </c>
      <c r="P5" s="3" t="s">
        <v>42</v>
      </c>
    </row>
    <row r="6" spans="1:16" x14ac:dyDescent="0.25">
      <c r="F6" s="1">
        <v>1005</v>
      </c>
      <c r="G6" s="1" t="s">
        <v>44</v>
      </c>
      <c r="H6" s="1" t="s">
        <v>45</v>
      </c>
      <c r="I6" s="1" t="s">
        <v>20</v>
      </c>
      <c r="J6" s="1">
        <v>32</v>
      </c>
      <c r="K6" s="1" t="s">
        <v>15</v>
      </c>
      <c r="L6" s="1" t="s">
        <v>46</v>
      </c>
      <c r="M6" s="1">
        <v>50000</v>
      </c>
      <c r="N6" s="2" t="s">
        <v>47</v>
      </c>
      <c r="O6" s="2" t="s">
        <v>48</v>
      </c>
      <c r="P6" s="3" t="s">
        <v>49</v>
      </c>
    </row>
    <row r="7" spans="1:16" x14ac:dyDescent="0.25">
      <c r="F7" s="1">
        <v>1006</v>
      </c>
      <c r="G7" s="1" t="s">
        <v>50</v>
      </c>
      <c r="H7" s="1" t="s">
        <v>51</v>
      </c>
      <c r="I7" s="1" t="s">
        <v>52</v>
      </c>
      <c r="J7" s="1">
        <v>35</v>
      </c>
      <c r="K7" s="1" t="s">
        <v>15</v>
      </c>
      <c r="L7" s="1" t="s">
        <v>53</v>
      </c>
      <c r="M7" s="1">
        <v>65000</v>
      </c>
      <c r="N7" s="2" t="s">
        <v>47</v>
      </c>
      <c r="O7" s="2" t="s">
        <v>54</v>
      </c>
      <c r="P7" s="3" t="s">
        <v>55</v>
      </c>
    </row>
    <row r="8" spans="1:16" x14ac:dyDescent="0.25">
      <c r="F8" s="1">
        <v>1007</v>
      </c>
      <c r="G8" s="1" t="s">
        <v>56</v>
      </c>
      <c r="H8" s="1" t="s">
        <v>57</v>
      </c>
      <c r="I8" s="1" t="s">
        <v>35</v>
      </c>
      <c r="J8" s="1">
        <v>32</v>
      </c>
      <c r="K8" s="1" t="s">
        <v>24</v>
      </c>
      <c r="L8" s="1" t="s">
        <v>58</v>
      </c>
      <c r="M8" s="1">
        <v>41000</v>
      </c>
      <c r="N8" s="2" t="s">
        <v>59</v>
      </c>
      <c r="O8" s="2" t="s">
        <v>54</v>
      </c>
      <c r="P8" s="3" t="s">
        <v>60</v>
      </c>
    </row>
    <row r="9" spans="1:16" x14ac:dyDescent="0.25">
      <c r="F9" s="1">
        <v>1008</v>
      </c>
      <c r="G9" s="1" t="s">
        <v>61</v>
      </c>
      <c r="H9" s="1" t="s">
        <v>62</v>
      </c>
      <c r="I9" s="1" t="s">
        <v>63</v>
      </c>
      <c r="J9" s="1">
        <v>38</v>
      </c>
      <c r="K9" s="1" t="s">
        <v>15</v>
      </c>
      <c r="L9" s="1" t="s">
        <v>16</v>
      </c>
      <c r="M9" s="1">
        <v>48000</v>
      </c>
      <c r="N9" s="2" t="s">
        <v>64</v>
      </c>
      <c r="O9" s="2" t="s">
        <v>65</v>
      </c>
      <c r="P9" s="3" t="s">
        <v>66</v>
      </c>
    </row>
    <row r="10" spans="1:16" x14ac:dyDescent="0.25">
      <c r="F10" s="1">
        <v>1009</v>
      </c>
      <c r="G10" s="1" t="s">
        <v>67</v>
      </c>
      <c r="H10" s="1" t="s">
        <v>68</v>
      </c>
      <c r="I10" s="1" t="s">
        <v>43</v>
      </c>
      <c r="J10" s="1">
        <v>31</v>
      </c>
      <c r="K10" s="1" t="s">
        <v>15</v>
      </c>
      <c r="L10" s="1" t="s">
        <v>39</v>
      </c>
      <c r="M10" s="1">
        <v>42000</v>
      </c>
      <c r="N10" s="2" t="s">
        <v>69</v>
      </c>
      <c r="O10" s="2" t="s">
        <v>65</v>
      </c>
      <c r="P10" s="3" t="s">
        <v>70</v>
      </c>
    </row>
    <row r="21" spans="9:9" ht="15.75" customHeight="1" x14ac:dyDescent="0.25"/>
    <row r="22" spans="9:9" ht="15.75" customHeight="1" x14ac:dyDescent="0.25">
      <c r="I22" s="1" t="str">
        <f t="shared" ref="I22:I23" si="0">CONCATENATE(G12," ",H12)</f>
        <v xml:space="preserve"> </v>
      </c>
    </row>
    <row r="23" spans="9:9" ht="15.75" customHeight="1" x14ac:dyDescent="0.25">
      <c r="I23" s="1" t="str">
        <f t="shared" si="0"/>
        <v xml:space="preserve"> </v>
      </c>
    </row>
    <row r="24" spans="9:9" ht="15.75" customHeight="1" x14ac:dyDescent="0.25"/>
    <row r="25" spans="9:9" ht="15.75" customHeight="1" x14ac:dyDescent="0.25"/>
    <row r="26" spans="9:9" ht="15.75" customHeight="1" x14ac:dyDescent="0.25"/>
    <row r="27" spans="9:9" ht="15.75" customHeight="1" x14ac:dyDescent="0.25"/>
    <row r="28" spans="9:9" ht="15.75" customHeight="1" x14ac:dyDescent="0.25"/>
    <row r="29" spans="9:9" ht="15.75" customHeight="1" x14ac:dyDescent="0.25"/>
    <row r="30" spans="9:9" ht="15.75" customHeight="1" x14ac:dyDescent="0.25"/>
    <row r="31" spans="9:9" ht="15.75" customHeight="1" x14ac:dyDescent="0.25"/>
    <row r="32" spans="9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00"/>
  <sheetViews>
    <sheetView workbookViewId="0"/>
  </sheetViews>
  <sheetFormatPr defaultColWidth="14.42578125" defaultRowHeight="15" customHeight="1" x14ac:dyDescent="0.25"/>
  <cols>
    <col min="1" max="2" width="13.5703125" customWidth="1"/>
    <col min="3" max="6" width="10.140625" customWidth="1"/>
    <col min="7" max="7" width="12.140625" customWidth="1"/>
    <col min="8" max="26" width="10.140625" customWidth="1"/>
  </cols>
  <sheetData>
    <row r="1" spans="1:19" x14ac:dyDescent="0.25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spans="1:19" x14ac:dyDescent="0.25">
      <c r="A2" s="1" t="s">
        <v>88</v>
      </c>
      <c r="B2" s="1" t="e">
        <f t="shared" ref="B2:B4" ca="1" si="0">XLOOKUP(A2,$G$2:$G$4,$I$2:$I$4)</f>
        <v>#NAME?</v>
      </c>
      <c r="C2" s="1" t="e">
        <f t="shared" ref="C2:C4" ca="1" si="1">XLOOKUP($I$1,H$1:$S$1,H2:S2)</f>
        <v>#NAME?</v>
      </c>
      <c r="G2" s="1" t="s">
        <v>88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25">
      <c r="A3" s="1" t="s">
        <v>89</v>
      </c>
      <c r="B3" s="1" t="e">
        <f t="shared" ca="1" si="0"/>
        <v>#NAME?</v>
      </c>
      <c r="C3" s="1" t="e">
        <f t="shared" ca="1" si="1"/>
        <v>#NAME?</v>
      </c>
      <c r="G3" s="1" t="s">
        <v>89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25">
      <c r="A4" s="1" t="s">
        <v>90</v>
      </c>
      <c r="B4" s="1" t="e">
        <f t="shared" ca="1" si="0"/>
        <v>#NAME?</v>
      </c>
      <c r="C4" s="1" t="e">
        <f t="shared" ca="1" si="1"/>
        <v>#NAME?</v>
      </c>
      <c r="G4" s="1" t="s">
        <v>90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6" spans="1:19" x14ac:dyDescent="0.25">
      <c r="B6" s="1" t="s">
        <v>91</v>
      </c>
      <c r="C6" s="1" t="s">
        <v>92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00"/>
  <sheetViews>
    <sheetView workbookViewId="0"/>
  </sheetViews>
  <sheetFormatPr defaultColWidth="14.42578125" defaultRowHeight="15" customHeight="1" x14ac:dyDescent="0.25"/>
  <cols>
    <col min="1" max="6" width="10.140625" customWidth="1"/>
    <col min="7" max="7" width="12.140625" customWidth="1"/>
    <col min="8" max="26" width="10.140625" customWidth="1"/>
  </cols>
  <sheetData>
    <row r="1" spans="1:19" x14ac:dyDescent="0.25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spans="1:19" x14ac:dyDescent="0.25">
      <c r="A2" s="1" t="s">
        <v>88</v>
      </c>
      <c r="G2" s="1" t="s">
        <v>88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25">
      <c r="A3" s="1" t="s">
        <v>89</v>
      </c>
      <c r="G3" s="1" t="s">
        <v>89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25">
      <c r="A4" s="1" t="s">
        <v>90</v>
      </c>
      <c r="G4" s="1" t="s">
        <v>90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6" spans="1:19" x14ac:dyDescent="0.25">
      <c r="B6" s="1" t="s">
        <v>93</v>
      </c>
    </row>
    <row r="7" spans="1:19" x14ac:dyDescent="0.25">
      <c r="A7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selection activeCell="D19" sqref="D19"/>
    </sheetView>
  </sheetViews>
  <sheetFormatPr defaultColWidth="14.42578125" defaultRowHeight="15" customHeight="1" x14ac:dyDescent="0.25"/>
  <cols>
    <col min="1" max="1" width="14.42578125" customWidth="1"/>
    <col min="2" max="2" width="30.85546875" customWidth="1"/>
    <col min="3" max="3" width="34.42578125" customWidth="1"/>
    <col min="4" max="4" width="24.85546875" customWidth="1"/>
    <col min="5" max="5" width="16.42578125" customWidth="1"/>
    <col min="6" max="25" width="8.7109375" customWidth="1"/>
  </cols>
  <sheetData>
    <row r="1" spans="1:15" x14ac:dyDescent="0.25">
      <c r="E1" s="6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 t="s">
        <v>3</v>
      </c>
      <c r="B2" s="8" t="s">
        <v>94</v>
      </c>
      <c r="C2" s="8" t="s">
        <v>95</v>
      </c>
      <c r="D2" s="8" t="s">
        <v>94</v>
      </c>
      <c r="E2" s="6">
        <v>1001</v>
      </c>
      <c r="F2" s="1" t="s">
        <v>12</v>
      </c>
      <c r="G2" s="1" t="s">
        <v>13</v>
      </c>
      <c r="H2" s="1" t="s">
        <v>14</v>
      </c>
      <c r="I2" s="1">
        <v>30</v>
      </c>
      <c r="J2" s="1" t="s">
        <v>15</v>
      </c>
      <c r="K2" s="1" t="s">
        <v>16</v>
      </c>
      <c r="L2" s="1">
        <v>45000</v>
      </c>
      <c r="M2" s="2" t="s">
        <v>17</v>
      </c>
      <c r="N2" s="2" t="s">
        <v>18</v>
      </c>
      <c r="O2" s="3" t="s">
        <v>19</v>
      </c>
    </row>
    <row r="3" spans="1:15" x14ac:dyDescent="0.25">
      <c r="A3" s="1" t="s">
        <v>31</v>
      </c>
      <c r="B3" s="1" t="e">
        <f t="shared" ref="B3:B5" si="0">VLOOKUP(A3,H2:O10,9,FALSE)</f>
        <v>#REF!</v>
      </c>
      <c r="C3" s="4" t="e">
        <f t="shared" ref="C3:C5" ca="1" si="1">XLOOKUP(A3,H2:H10,O2:O10)</f>
        <v>#NAME?</v>
      </c>
      <c r="D3" t="str">
        <f>VLOOKUP(A3,H2:O10,8,FALSE)</f>
        <v>Dwight.Schrute@AOL.com</v>
      </c>
      <c r="E3" s="6">
        <v>1002</v>
      </c>
      <c r="F3" s="1" t="s">
        <v>21</v>
      </c>
      <c r="G3" s="1" t="s">
        <v>22</v>
      </c>
      <c r="H3" s="1" t="s">
        <v>23</v>
      </c>
      <c r="I3" s="1">
        <v>30</v>
      </c>
      <c r="J3" s="1" t="s">
        <v>24</v>
      </c>
      <c r="K3" s="1" t="s">
        <v>25</v>
      </c>
      <c r="L3" s="1">
        <v>36000</v>
      </c>
      <c r="M3" s="2" t="s">
        <v>26</v>
      </c>
      <c r="N3" s="2" t="s">
        <v>27</v>
      </c>
      <c r="O3" s="3" t="s">
        <v>28</v>
      </c>
    </row>
    <row r="4" spans="1:15" x14ac:dyDescent="0.25">
      <c r="A4" s="1" t="s">
        <v>52</v>
      </c>
      <c r="B4" s="1" t="e">
        <f t="shared" si="0"/>
        <v>#REF!</v>
      </c>
      <c r="C4" s="4" t="e">
        <f t="shared" ca="1" si="1"/>
        <v>#NAME?</v>
      </c>
      <c r="D4" t="str">
        <f t="shared" ref="D4:D5" si="2">VLOOKUP(A4,H3:O11,8,FALSE)</f>
        <v>Michael.Scott@DunderMifflin.com</v>
      </c>
      <c r="E4" s="6">
        <v>1003</v>
      </c>
      <c r="F4" s="1" t="s">
        <v>29</v>
      </c>
      <c r="G4" s="1" t="s">
        <v>30</v>
      </c>
      <c r="H4" s="1" t="s">
        <v>31</v>
      </c>
      <c r="I4" s="1">
        <v>29</v>
      </c>
      <c r="J4" s="1" t="s">
        <v>15</v>
      </c>
      <c r="K4" s="1" t="s">
        <v>16</v>
      </c>
      <c r="L4" s="1">
        <v>63000</v>
      </c>
      <c r="M4" s="2" t="s">
        <v>32</v>
      </c>
      <c r="N4" s="2" t="s">
        <v>33</v>
      </c>
      <c r="O4" s="3" t="s">
        <v>34</v>
      </c>
    </row>
    <row r="5" spans="1:15" x14ac:dyDescent="0.25">
      <c r="A5" s="1" t="s">
        <v>63</v>
      </c>
      <c r="B5" s="1" t="e">
        <f t="shared" si="0"/>
        <v>#REF!</v>
      </c>
      <c r="C5" s="4" t="e">
        <f t="shared" ca="1" si="1"/>
        <v>#NAME?</v>
      </c>
      <c r="D5" t="str">
        <f t="shared" si="2"/>
        <v>Stanley.Hudson@gmail.com</v>
      </c>
      <c r="E5" s="6">
        <v>1004</v>
      </c>
      <c r="F5" s="1" t="s">
        <v>36</v>
      </c>
      <c r="G5" s="1" t="s">
        <v>37</v>
      </c>
      <c r="H5" s="1" t="s">
        <v>38</v>
      </c>
      <c r="I5" s="1">
        <v>31</v>
      </c>
      <c r="J5" s="1" t="s">
        <v>24</v>
      </c>
      <c r="K5" s="1" t="s">
        <v>39</v>
      </c>
      <c r="L5" s="1">
        <v>47000</v>
      </c>
      <c r="M5" s="2" t="s">
        <v>40</v>
      </c>
      <c r="N5" s="2" t="s">
        <v>41</v>
      </c>
      <c r="O5" s="3" t="s">
        <v>42</v>
      </c>
    </row>
    <row r="6" spans="1:15" x14ac:dyDescent="0.25">
      <c r="E6" s="6">
        <v>1005</v>
      </c>
      <c r="F6" s="1" t="s">
        <v>44</v>
      </c>
      <c r="G6" s="1" t="s">
        <v>45</v>
      </c>
      <c r="H6" s="1" t="s">
        <v>20</v>
      </c>
      <c r="I6" s="1">
        <v>32</v>
      </c>
      <c r="J6" s="1" t="s">
        <v>15</v>
      </c>
      <c r="K6" s="1" t="s">
        <v>46</v>
      </c>
      <c r="L6" s="1">
        <v>50000</v>
      </c>
      <c r="M6" s="2" t="s">
        <v>47</v>
      </c>
      <c r="N6" s="2" t="s">
        <v>48</v>
      </c>
      <c r="O6" s="3" t="s">
        <v>49</v>
      </c>
    </row>
    <row r="7" spans="1:15" ht="30" x14ac:dyDescent="0.25">
      <c r="B7" s="7" t="s">
        <v>96</v>
      </c>
      <c r="C7" s="7" t="s">
        <v>97</v>
      </c>
      <c r="E7" s="6">
        <v>1006</v>
      </c>
      <c r="F7" s="1" t="s">
        <v>50</v>
      </c>
      <c r="G7" s="1" t="s">
        <v>51</v>
      </c>
      <c r="H7" s="1" t="s">
        <v>52</v>
      </c>
      <c r="I7" s="1">
        <v>35</v>
      </c>
      <c r="J7" s="1" t="s">
        <v>15</v>
      </c>
      <c r="K7" s="1" t="s">
        <v>53</v>
      </c>
      <c r="L7" s="1">
        <v>65000</v>
      </c>
      <c r="M7" s="2" t="s">
        <v>47</v>
      </c>
      <c r="N7" s="2" t="s">
        <v>54</v>
      </c>
      <c r="O7" s="3" t="s">
        <v>55</v>
      </c>
    </row>
    <row r="8" spans="1:15" x14ac:dyDescent="0.25">
      <c r="E8" s="6">
        <v>1007</v>
      </c>
      <c r="F8" s="1" t="s">
        <v>56</v>
      </c>
      <c r="G8" s="1" t="s">
        <v>57</v>
      </c>
      <c r="H8" s="1" t="s">
        <v>35</v>
      </c>
      <c r="I8" s="1">
        <v>32</v>
      </c>
      <c r="J8" s="1" t="s">
        <v>24</v>
      </c>
      <c r="K8" s="1" t="s">
        <v>58</v>
      </c>
      <c r="L8" s="1">
        <v>41000</v>
      </c>
      <c r="M8" s="2" t="s">
        <v>59</v>
      </c>
      <c r="N8" s="2" t="s">
        <v>54</v>
      </c>
      <c r="O8" s="3" t="s">
        <v>60</v>
      </c>
    </row>
    <row r="9" spans="1:15" x14ac:dyDescent="0.25">
      <c r="E9" s="6">
        <v>1008</v>
      </c>
      <c r="F9" s="1" t="s">
        <v>61</v>
      </c>
      <c r="G9" s="1" t="s">
        <v>62</v>
      </c>
      <c r="H9" s="1" t="s">
        <v>63</v>
      </c>
      <c r="I9" s="1">
        <v>38</v>
      </c>
      <c r="J9" s="1" t="s">
        <v>15</v>
      </c>
      <c r="K9" s="1" t="s">
        <v>16</v>
      </c>
      <c r="L9" s="1">
        <v>48000</v>
      </c>
      <c r="M9" s="2" t="s">
        <v>64</v>
      </c>
      <c r="N9" s="2" t="s">
        <v>65</v>
      </c>
      <c r="O9" s="3" t="s">
        <v>66</v>
      </c>
    </row>
    <row r="10" spans="1:15" x14ac:dyDescent="0.25">
      <c r="E10" s="6">
        <v>1009</v>
      </c>
      <c r="F10" s="1" t="s">
        <v>67</v>
      </c>
      <c r="G10" s="1" t="s">
        <v>68</v>
      </c>
      <c r="H10" s="1" t="s">
        <v>43</v>
      </c>
      <c r="I10" s="1">
        <v>31</v>
      </c>
      <c r="J10" s="1" t="s">
        <v>15</v>
      </c>
      <c r="K10" s="1" t="s">
        <v>39</v>
      </c>
      <c r="L10" s="1">
        <v>42000</v>
      </c>
      <c r="M10" s="2" t="s">
        <v>69</v>
      </c>
      <c r="N10" s="2" t="s">
        <v>65</v>
      </c>
      <c r="O10" s="3" t="s">
        <v>70</v>
      </c>
    </row>
    <row r="11" spans="1:15" x14ac:dyDescent="0.25">
      <c r="E11" s="6"/>
    </row>
    <row r="12" spans="1:15" x14ac:dyDescent="0.25">
      <c r="E12" s="6"/>
    </row>
    <row r="13" spans="1:15" x14ac:dyDescent="0.25">
      <c r="E13" s="6"/>
    </row>
    <row r="14" spans="1:15" x14ac:dyDescent="0.25">
      <c r="E14" s="6"/>
    </row>
    <row r="15" spans="1:15" x14ac:dyDescent="0.25">
      <c r="E15" s="6"/>
    </row>
    <row r="16" spans="1:15" x14ac:dyDescent="0.25">
      <c r="E16" s="6"/>
    </row>
    <row r="17" spans="5:5" x14ac:dyDescent="0.25">
      <c r="E17" s="6"/>
    </row>
    <row r="18" spans="5:5" x14ac:dyDescent="0.25">
      <c r="E18" s="6"/>
    </row>
    <row r="19" spans="5:5" x14ac:dyDescent="0.25">
      <c r="E19" s="6"/>
    </row>
    <row r="20" spans="5:5" x14ac:dyDescent="0.25">
      <c r="E20" s="6"/>
    </row>
    <row r="21" spans="5:5" ht="15.75" customHeight="1" x14ac:dyDescent="0.25">
      <c r="E21" s="6"/>
    </row>
    <row r="22" spans="5:5" ht="15.75" customHeight="1" x14ac:dyDescent="0.25">
      <c r="E22" s="6"/>
    </row>
    <row r="23" spans="5:5" ht="15.75" customHeight="1" x14ac:dyDescent="0.25">
      <c r="E23" s="6"/>
    </row>
    <row r="24" spans="5:5" ht="15.75" customHeight="1" x14ac:dyDescent="0.25">
      <c r="E24" s="6"/>
    </row>
    <row r="25" spans="5:5" ht="15.75" customHeight="1" x14ac:dyDescent="0.25">
      <c r="E25" s="6"/>
    </row>
    <row r="26" spans="5:5" ht="15.75" customHeight="1" x14ac:dyDescent="0.25">
      <c r="E26" s="6"/>
    </row>
    <row r="27" spans="5:5" ht="15.75" customHeight="1" x14ac:dyDescent="0.25">
      <c r="E27" s="6"/>
    </row>
    <row r="28" spans="5:5" ht="15.75" customHeight="1" x14ac:dyDescent="0.25">
      <c r="E28" s="6"/>
    </row>
    <row r="29" spans="5:5" ht="15.75" customHeight="1" x14ac:dyDescent="0.25">
      <c r="E29" s="6"/>
    </row>
    <row r="30" spans="5:5" ht="15.75" customHeight="1" x14ac:dyDescent="0.25">
      <c r="E30" s="6"/>
    </row>
    <row r="31" spans="5:5" ht="15.75" customHeight="1" x14ac:dyDescent="0.25">
      <c r="E31" s="6"/>
    </row>
    <row r="32" spans="5:5" ht="15.75" customHeight="1" x14ac:dyDescent="0.25">
      <c r="E32" s="6"/>
    </row>
    <row r="33" spans="5:5" ht="15.75" customHeight="1" x14ac:dyDescent="0.25">
      <c r="E33" s="6"/>
    </row>
    <row r="34" spans="5:5" ht="15.75" customHeight="1" x14ac:dyDescent="0.25">
      <c r="E34" s="6"/>
    </row>
    <row r="35" spans="5:5" ht="15.75" customHeight="1" x14ac:dyDescent="0.25">
      <c r="E35" s="6"/>
    </row>
    <row r="36" spans="5:5" ht="15.75" customHeight="1" x14ac:dyDescent="0.25">
      <c r="E36" s="6"/>
    </row>
    <row r="37" spans="5:5" ht="15.75" customHeight="1" x14ac:dyDescent="0.25">
      <c r="E37" s="6"/>
    </row>
    <row r="38" spans="5:5" ht="15.75" customHeight="1" x14ac:dyDescent="0.25">
      <c r="E38" s="6"/>
    </row>
    <row r="39" spans="5:5" ht="15.75" customHeight="1" x14ac:dyDescent="0.25">
      <c r="E39" s="6"/>
    </row>
    <row r="40" spans="5:5" ht="15.75" customHeight="1" x14ac:dyDescent="0.25">
      <c r="E40" s="6"/>
    </row>
    <row r="41" spans="5:5" ht="15.75" customHeight="1" x14ac:dyDescent="0.25">
      <c r="E41" s="6"/>
    </row>
    <row r="42" spans="5:5" ht="15.75" customHeight="1" x14ac:dyDescent="0.25">
      <c r="E42" s="6"/>
    </row>
    <row r="43" spans="5:5" ht="15.75" customHeight="1" x14ac:dyDescent="0.25">
      <c r="E43" s="6"/>
    </row>
    <row r="44" spans="5:5" ht="15.75" customHeight="1" x14ac:dyDescent="0.25">
      <c r="E44" s="6"/>
    </row>
    <row r="45" spans="5:5" ht="15.75" customHeight="1" x14ac:dyDescent="0.25">
      <c r="E45" s="6"/>
    </row>
    <row r="46" spans="5:5" ht="15.75" customHeight="1" x14ac:dyDescent="0.25">
      <c r="E46" s="6"/>
    </row>
    <row r="47" spans="5:5" ht="15.75" customHeight="1" x14ac:dyDescent="0.25">
      <c r="E47" s="6"/>
    </row>
    <row r="48" spans="5:5" ht="15.75" customHeight="1" x14ac:dyDescent="0.25">
      <c r="E48" s="6"/>
    </row>
    <row r="49" spans="5:5" ht="15.75" customHeight="1" x14ac:dyDescent="0.25">
      <c r="E49" s="6"/>
    </row>
    <row r="50" spans="5:5" ht="15.75" customHeight="1" x14ac:dyDescent="0.25">
      <c r="E50" s="6"/>
    </row>
    <row r="51" spans="5:5" ht="15.75" customHeight="1" x14ac:dyDescent="0.25">
      <c r="E51" s="6"/>
    </row>
    <row r="52" spans="5:5" ht="15.75" customHeight="1" x14ac:dyDescent="0.25">
      <c r="E52" s="6"/>
    </row>
    <row r="53" spans="5:5" ht="15.75" customHeight="1" x14ac:dyDescent="0.25">
      <c r="E53" s="6"/>
    </row>
    <row r="54" spans="5:5" ht="15.75" customHeight="1" x14ac:dyDescent="0.25">
      <c r="E54" s="6"/>
    </row>
    <row r="55" spans="5:5" ht="15.75" customHeight="1" x14ac:dyDescent="0.25">
      <c r="E55" s="6"/>
    </row>
    <row r="56" spans="5:5" ht="15.75" customHeight="1" x14ac:dyDescent="0.25">
      <c r="E56" s="6"/>
    </row>
    <row r="57" spans="5:5" ht="15.75" customHeight="1" x14ac:dyDescent="0.25">
      <c r="E57" s="6"/>
    </row>
    <row r="58" spans="5:5" ht="15.75" customHeight="1" x14ac:dyDescent="0.25">
      <c r="E58" s="6"/>
    </row>
    <row r="59" spans="5:5" ht="15.75" customHeight="1" x14ac:dyDescent="0.25">
      <c r="E59" s="6"/>
    </row>
    <row r="60" spans="5:5" ht="15.75" customHeight="1" x14ac:dyDescent="0.25">
      <c r="E60" s="6"/>
    </row>
    <row r="61" spans="5:5" ht="15.75" customHeight="1" x14ac:dyDescent="0.25">
      <c r="E61" s="6"/>
    </row>
    <row r="62" spans="5:5" ht="15.75" customHeight="1" x14ac:dyDescent="0.25">
      <c r="E62" s="6"/>
    </row>
    <row r="63" spans="5:5" ht="15.75" customHeight="1" x14ac:dyDescent="0.25">
      <c r="E63" s="6"/>
    </row>
    <row r="64" spans="5:5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5">
      <c r="E260" s="6"/>
    </row>
    <row r="261" spans="5:5" ht="15.75" customHeight="1" x14ac:dyDescent="0.25">
      <c r="E261" s="6"/>
    </row>
    <row r="262" spans="5:5" ht="15.75" customHeight="1" x14ac:dyDescent="0.25">
      <c r="E262" s="6"/>
    </row>
    <row r="263" spans="5:5" ht="15.75" customHeight="1" x14ac:dyDescent="0.25">
      <c r="E263" s="6"/>
    </row>
    <row r="264" spans="5:5" ht="15.75" customHeight="1" x14ac:dyDescent="0.25">
      <c r="E264" s="6"/>
    </row>
    <row r="265" spans="5:5" ht="15.75" customHeight="1" x14ac:dyDescent="0.25">
      <c r="E265" s="6"/>
    </row>
    <row r="266" spans="5:5" ht="15.75" customHeight="1" x14ac:dyDescent="0.25">
      <c r="E266" s="6"/>
    </row>
    <row r="267" spans="5:5" ht="15.75" customHeight="1" x14ac:dyDescent="0.25">
      <c r="E267" s="6"/>
    </row>
    <row r="268" spans="5:5" ht="15.75" customHeight="1" x14ac:dyDescent="0.25">
      <c r="E268" s="6"/>
    </row>
    <row r="269" spans="5:5" ht="15.75" customHeight="1" x14ac:dyDescent="0.25">
      <c r="E269" s="6"/>
    </row>
    <row r="270" spans="5:5" ht="15.75" customHeight="1" x14ac:dyDescent="0.25">
      <c r="E270" s="6"/>
    </row>
    <row r="271" spans="5:5" ht="15.75" customHeight="1" x14ac:dyDescent="0.25">
      <c r="E271" s="6"/>
    </row>
    <row r="272" spans="5:5" ht="15.75" customHeight="1" x14ac:dyDescent="0.25">
      <c r="E272" s="6"/>
    </row>
    <row r="273" spans="5:5" ht="15.75" customHeight="1" x14ac:dyDescent="0.25">
      <c r="E273" s="6"/>
    </row>
    <row r="274" spans="5:5" ht="15.75" customHeight="1" x14ac:dyDescent="0.25">
      <c r="E274" s="6"/>
    </row>
    <row r="275" spans="5:5" ht="15.75" customHeight="1" x14ac:dyDescent="0.25">
      <c r="E275" s="6"/>
    </row>
    <row r="276" spans="5:5" ht="15.75" customHeight="1" x14ac:dyDescent="0.25">
      <c r="E276" s="6"/>
    </row>
    <row r="277" spans="5:5" ht="15.75" customHeight="1" x14ac:dyDescent="0.25">
      <c r="E277" s="6"/>
    </row>
    <row r="278" spans="5:5" ht="15.75" customHeight="1" x14ac:dyDescent="0.25">
      <c r="E278" s="6"/>
    </row>
    <row r="279" spans="5:5" ht="15.75" customHeight="1" x14ac:dyDescent="0.25">
      <c r="E279" s="6"/>
    </row>
    <row r="280" spans="5:5" ht="15.75" customHeight="1" x14ac:dyDescent="0.25">
      <c r="E280" s="6"/>
    </row>
    <row r="281" spans="5:5" ht="15.75" customHeight="1" x14ac:dyDescent="0.25">
      <c r="E281" s="6"/>
    </row>
    <row r="282" spans="5:5" ht="15.75" customHeight="1" x14ac:dyDescent="0.25">
      <c r="E282" s="6"/>
    </row>
    <row r="283" spans="5:5" ht="15.75" customHeight="1" x14ac:dyDescent="0.25">
      <c r="E283" s="6"/>
    </row>
    <row r="284" spans="5:5" ht="15.75" customHeight="1" x14ac:dyDescent="0.25">
      <c r="E284" s="6"/>
    </row>
    <row r="285" spans="5:5" ht="15.75" customHeight="1" x14ac:dyDescent="0.25">
      <c r="E285" s="6"/>
    </row>
    <row r="286" spans="5:5" ht="15.75" customHeight="1" x14ac:dyDescent="0.25">
      <c r="E286" s="6"/>
    </row>
    <row r="287" spans="5:5" ht="15.75" customHeight="1" x14ac:dyDescent="0.25">
      <c r="E287" s="6"/>
    </row>
    <row r="288" spans="5:5" ht="15.75" customHeight="1" x14ac:dyDescent="0.25">
      <c r="E288" s="6"/>
    </row>
    <row r="289" spans="5:5" ht="15.75" customHeight="1" x14ac:dyDescent="0.25">
      <c r="E289" s="6"/>
    </row>
    <row r="290" spans="5:5" ht="15.75" customHeight="1" x14ac:dyDescent="0.25">
      <c r="E290" s="6"/>
    </row>
    <row r="291" spans="5:5" ht="15.75" customHeight="1" x14ac:dyDescent="0.25">
      <c r="E291" s="6"/>
    </row>
    <row r="292" spans="5:5" ht="15.75" customHeight="1" x14ac:dyDescent="0.25">
      <c r="E292" s="6"/>
    </row>
    <row r="293" spans="5:5" ht="15.75" customHeight="1" x14ac:dyDescent="0.25">
      <c r="E293" s="6"/>
    </row>
    <row r="294" spans="5:5" ht="15.75" customHeight="1" x14ac:dyDescent="0.25">
      <c r="E294" s="6"/>
    </row>
    <row r="295" spans="5:5" ht="15.75" customHeight="1" x14ac:dyDescent="0.25">
      <c r="E295" s="6"/>
    </row>
    <row r="296" spans="5:5" ht="15.75" customHeight="1" x14ac:dyDescent="0.25">
      <c r="E296" s="6"/>
    </row>
    <row r="297" spans="5:5" ht="15.75" customHeight="1" x14ac:dyDescent="0.25">
      <c r="E297" s="6"/>
    </row>
    <row r="298" spans="5:5" ht="15.75" customHeight="1" x14ac:dyDescent="0.25">
      <c r="E298" s="6"/>
    </row>
    <row r="299" spans="5:5" ht="15.75" customHeight="1" x14ac:dyDescent="0.25">
      <c r="E299" s="6"/>
    </row>
    <row r="300" spans="5:5" ht="15.75" customHeight="1" x14ac:dyDescent="0.25">
      <c r="E300" s="6"/>
    </row>
    <row r="301" spans="5:5" ht="15.75" customHeight="1" x14ac:dyDescent="0.25">
      <c r="E301" s="6"/>
    </row>
    <row r="302" spans="5:5" ht="15.75" customHeight="1" x14ac:dyDescent="0.25">
      <c r="E302" s="6"/>
    </row>
    <row r="303" spans="5:5" ht="15.75" customHeight="1" x14ac:dyDescent="0.25">
      <c r="E303" s="6"/>
    </row>
    <row r="304" spans="5:5" ht="15.75" customHeight="1" x14ac:dyDescent="0.25">
      <c r="E304" s="6"/>
    </row>
    <row r="305" spans="5:5" ht="15.75" customHeight="1" x14ac:dyDescent="0.25">
      <c r="E305" s="6"/>
    </row>
    <row r="306" spans="5:5" ht="15.75" customHeight="1" x14ac:dyDescent="0.25">
      <c r="E306" s="6"/>
    </row>
    <row r="307" spans="5:5" ht="15.75" customHeight="1" x14ac:dyDescent="0.25">
      <c r="E307" s="6"/>
    </row>
    <row r="308" spans="5:5" ht="15.75" customHeight="1" x14ac:dyDescent="0.25">
      <c r="E308" s="6"/>
    </row>
    <row r="309" spans="5:5" ht="15.75" customHeight="1" x14ac:dyDescent="0.25">
      <c r="E309" s="6"/>
    </row>
    <row r="310" spans="5:5" ht="15.75" customHeight="1" x14ac:dyDescent="0.25">
      <c r="E310" s="6"/>
    </row>
    <row r="311" spans="5:5" ht="15.75" customHeight="1" x14ac:dyDescent="0.25">
      <c r="E311" s="6"/>
    </row>
    <row r="312" spans="5:5" ht="15.75" customHeight="1" x14ac:dyDescent="0.25">
      <c r="E312" s="6"/>
    </row>
    <row r="313" spans="5:5" ht="15.75" customHeight="1" x14ac:dyDescent="0.25">
      <c r="E313" s="6"/>
    </row>
    <row r="314" spans="5:5" ht="15.75" customHeight="1" x14ac:dyDescent="0.25">
      <c r="E314" s="6"/>
    </row>
    <row r="315" spans="5:5" ht="15.75" customHeight="1" x14ac:dyDescent="0.25">
      <c r="E315" s="6"/>
    </row>
    <row r="316" spans="5:5" ht="15.75" customHeight="1" x14ac:dyDescent="0.25">
      <c r="E316" s="6"/>
    </row>
    <row r="317" spans="5:5" ht="15.75" customHeight="1" x14ac:dyDescent="0.25">
      <c r="E317" s="6"/>
    </row>
    <row r="318" spans="5:5" ht="15.75" customHeight="1" x14ac:dyDescent="0.25">
      <c r="E318" s="6"/>
    </row>
    <row r="319" spans="5:5" ht="15.75" customHeight="1" x14ac:dyDescent="0.25">
      <c r="E319" s="6"/>
    </row>
    <row r="320" spans="5:5" ht="15.75" customHeight="1" x14ac:dyDescent="0.25">
      <c r="E320" s="6"/>
    </row>
    <row r="321" spans="5:5" ht="15.75" customHeight="1" x14ac:dyDescent="0.25">
      <c r="E321" s="6"/>
    </row>
    <row r="322" spans="5:5" ht="15.75" customHeight="1" x14ac:dyDescent="0.25">
      <c r="E322" s="6"/>
    </row>
    <row r="323" spans="5:5" ht="15.75" customHeight="1" x14ac:dyDescent="0.25">
      <c r="E323" s="6"/>
    </row>
    <row r="324" spans="5:5" ht="15.75" customHeight="1" x14ac:dyDescent="0.25">
      <c r="E324" s="6"/>
    </row>
    <row r="325" spans="5:5" ht="15.75" customHeight="1" x14ac:dyDescent="0.25">
      <c r="E325" s="6"/>
    </row>
    <row r="326" spans="5:5" ht="15.75" customHeight="1" x14ac:dyDescent="0.25">
      <c r="E326" s="6"/>
    </row>
    <row r="327" spans="5:5" ht="15.75" customHeight="1" x14ac:dyDescent="0.25">
      <c r="E327" s="6"/>
    </row>
    <row r="328" spans="5:5" ht="15.75" customHeight="1" x14ac:dyDescent="0.25">
      <c r="E328" s="6"/>
    </row>
    <row r="329" spans="5:5" ht="15.75" customHeight="1" x14ac:dyDescent="0.25">
      <c r="E329" s="6"/>
    </row>
    <row r="330" spans="5:5" ht="15.75" customHeight="1" x14ac:dyDescent="0.25">
      <c r="E330" s="6"/>
    </row>
    <row r="331" spans="5:5" ht="15.75" customHeight="1" x14ac:dyDescent="0.25">
      <c r="E331" s="6"/>
    </row>
    <row r="332" spans="5:5" ht="15.75" customHeight="1" x14ac:dyDescent="0.25">
      <c r="E332" s="6"/>
    </row>
    <row r="333" spans="5:5" ht="15.75" customHeight="1" x14ac:dyDescent="0.25">
      <c r="E333" s="6"/>
    </row>
    <row r="334" spans="5:5" ht="15.75" customHeight="1" x14ac:dyDescent="0.25">
      <c r="E334" s="6"/>
    </row>
    <row r="335" spans="5:5" ht="15.75" customHeight="1" x14ac:dyDescent="0.25">
      <c r="E335" s="6"/>
    </row>
    <row r="336" spans="5:5" ht="15.75" customHeight="1" x14ac:dyDescent="0.25">
      <c r="E336" s="6"/>
    </row>
    <row r="337" spans="5:5" ht="15.75" customHeight="1" x14ac:dyDescent="0.25">
      <c r="E337" s="6"/>
    </row>
    <row r="338" spans="5:5" ht="15.75" customHeight="1" x14ac:dyDescent="0.25">
      <c r="E338" s="6"/>
    </row>
    <row r="339" spans="5:5" ht="15.75" customHeight="1" x14ac:dyDescent="0.25">
      <c r="E339" s="6"/>
    </row>
    <row r="340" spans="5:5" ht="15.75" customHeight="1" x14ac:dyDescent="0.25">
      <c r="E340" s="6"/>
    </row>
    <row r="341" spans="5:5" ht="15.75" customHeight="1" x14ac:dyDescent="0.25">
      <c r="E341" s="6"/>
    </row>
    <row r="342" spans="5:5" ht="15.75" customHeight="1" x14ac:dyDescent="0.25">
      <c r="E342" s="6"/>
    </row>
    <row r="343" spans="5:5" ht="15.75" customHeight="1" x14ac:dyDescent="0.25">
      <c r="E343" s="6"/>
    </row>
    <row r="344" spans="5:5" ht="15.75" customHeight="1" x14ac:dyDescent="0.25">
      <c r="E344" s="6"/>
    </row>
    <row r="345" spans="5:5" ht="15.75" customHeight="1" x14ac:dyDescent="0.25">
      <c r="E345" s="6"/>
    </row>
    <row r="346" spans="5:5" ht="15.75" customHeight="1" x14ac:dyDescent="0.25">
      <c r="E346" s="6"/>
    </row>
    <row r="347" spans="5:5" ht="15.75" customHeight="1" x14ac:dyDescent="0.25">
      <c r="E347" s="6"/>
    </row>
    <row r="348" spans="5:5" ht="15.75" customHeight="1" x14ac:dyDescent="0.25">
      <c r="E348" s="6"/>
    </row>
    <row r="349" spans="5:5" ht="15.75" customHeight="1" x14ac:dyDescent="0.25">
      <c r="E349" s="6"/>
    </row>
    <row r="350" spans="5:5" ht="15.75" customHeight="1" x14ac:dyDescent="0.25">
      <c r="E350" s="6"/>
    </row>
    <row r="351" spans="5:5" ht="15.75" customHeight="1" x14ac:dyDescent="0.25">
      <c r="E351" s="6"/>
    </row>
    <row r="352" spans="5:5" ht="15.75" customHeight="1" x14ac:dyDescent="0.25">
      <c r="E352" s="6"/>
    </row>
    <row r="353" spans="5:5" ht="15.75" customHeight="1" x14ac:dyDescent="0.25">
      <c r="E353" s="6"/>
    </row>
    <row r="354" spans="5:5" ht="15.75" customHeight="1" x14ac:dyDescent="0.25">
      <c r="E354" s="6"/>
    </row>
    <row r="355" spans="5:5" ht="15.75" customHeight="1" x14ac:dyDescent="0.25">
      <c r="E355" s="6"/>
    </row>
    <row r="356" spans="5:5" ht="15.75" customHeight="1" x14ac:dyDescent="0.25">
      <c r="E356" s="6"/>
    </row>
    <row r="357" spans="5:5" ht="15.75" customHeight="1" x14ac:dyDescent="0.25">
      <c r="E357" s="6"/>
    </row>
    <row r="358" spans="5:5" ht="15.75" customHeight="1" x14ac:dyDescent="0.25">
      <c r="E358" s="6"/>
    </row>
    <row r="359" spans="5:5" ht="15.75" customHeight="1" x14ac:dyDescent="0.25">
      <c r="E359" s="6"/>
    </row>
    <row r="360" spans="5:5" ht="15.75" customHeight="1" x14ac:dyDescent="0.25">
      <c r="E360" s="6"/>
    </row>
    <row r="361" spans="5:5" ht="15.75" customHeight="1" x14ac:dyDescent="0.25">
      <c r="E361" s="6"/>
    </row>
    <row r="362" spans="5:5" ht="15.75" customHeight="1" x14ac:dyDescent="0.25">
      <c r="E362" s="6"/>
    </row>
    <row r="363" spans="5:5" ht="15.75" customHeight="1" x14ac:dyDescent="0.25">
      <c r="E363" s="6"/>
    </row>
    <row r="364" spans="5:5" ht="15.75" customHeight="1" x14ac:dyDescent="0.25">
      <c r="E364" s="6"/>
    </row>
    <row r="365" spans="5:5" ht="15.75" customHeight="1" x14ac:dyDescent="0.25">
      <c r="E365" s="6"/>
    </row>
    <row r="366" spans="5:5" ht="15.75" customHeight="1" x14ac:dyDescent="0.25">
      <c r="E366" s="6"/>
    </row>
    <row r="367" spans="5:5" ht="15.75" customHeight="1" x14ac:dyDescent="0.25">
      <c r="E367" s="6"/>
    </row>
    <row r="368" spans="5:5" ht="15.75" customHeight="1" x14ac:dyDescent="0.25">
      <c r="E368" s="6"/>
    </row>
    <row r="369" spans="5:5" ht="15.75" customHeight="1" x14ac:dyDescent="0.25">
      <c r="E369" s="6"/>
    </row>
    <row r="370" spans="5:5" ht="15.75" customHeight="1" x14ac:dyDescent="0.25">
      <c r="E370" s="6"/>
    </row>
    <row r="371" spans="5:5" ht="15.75" customHeight="1" x14ac:dyDescent="0.25">
      <c r="E371" s="6"/>
    </row>
    <row r="372" spans="5:5" ht="15.75" customHeight="1" x14ac:dyDescent="0.25">
      <c r="E372" s="6"/>
    </row>
    <row r="373" spans="5:5" ht="15.75" customHeight="1" x14ac:dyDescent="0.25">
      <c r="E373" s="6"/>
    </row>
    <row r="374" spans="5:5" ht="15.75" customHeight="1" x14ac:dyDescent="0.25">
      <c r="E374" s="6"/>
    </row>
    <row r="375" spans="5:5" ht="15.75" customHeight="1" x14ac:dyDescent="0.25">
      <c r="E375" s="6"/>
    </row>
    <row r="376" spans="5:5" ht="15.75" customHeight="1" x14ac:dyDescent="0.25">
      <c r="E376" s="6"/>
    </row>
    <row r="377" spans="5:5" ht="15.75" customHeight="1" x14ac:dyDescent="0.25">
      <c r="E377" s="6"/>
    </row>
    <row r="378" spans="5:5" ht="15.75" customHeight="1" x14ac:dyDescent="0.25">
      <c r="E378" s="6"/>
    </row>
    <row r="379" spans="5:5" ht="15.75" customHeight="1" x14ac:dyDescent="0.25">
      <c r="E379" s="6"/>
    </row>
    <row r="380" spans="5:5" ht="15.75" customHeight="1" x14ac:dyDescent="0.25">
      <c r="E380" s="6"/>
    </row>
    <row r="381" spans="5:5" ht="15.75" customHeight="1" x14ac:dyDescent="0.25">
      <c r="E381" s="6"/>
    </row>
    <row r="382" spans="5:5" ht="15.75" customHeight="1" x14ac:dyDescent="0.25">
      <c r="E382" s="6"/>
    </row>
    <row r="383" spans="5:5" ht="15.75" customHeight="1" x14ac:dyDescent="0.25">
      <c r="E383" s="6"/>
    </row>
    <row r="384" spans="5:5" ht="15.75" customHeight="1" x14ac:dyDescent="0.25">
      <c r="E384" s="6"/>
    </row>
    <row r="385" spans="5:5" ht="15.75" customHeight="1" x14ac:dyDescent="0.25">
      <c r="E385" s="6"/>
    </row>
    <row r="386" spans="5:5" ht="15.75" customHeight="1" x14ac:dyDescent="0.25">
      <c r="E386" s="6"/>
    </row>
    <row r="387" spans="5:5" ht="15.75" customHeight="1" x14ac:dyDescent="0.25">
      <c r="E387" s="6"/>
    </row>
    <row r="388" spans="5:5" ht="15.75" customHeight="1" x14ac:dyDescent="0.25">
      <c r="E388" s="6"/>
    </row>
    <row r="389" spans="5:5" ht="15.75" customHeight="1" x14ac:dyDescent="0.25">
      <c r="E389" s="6"/>
    </row>
    <row r="390" spans="5:5" ht="15.75" customHeight="1" x14ac:dyDescent="0.25">
      <c r="E390" s="6"/>
    </row>
    <row r="391" spans="5:5" ht="15.75" customHeight="1" x14ac:dyDescent="0.25">
      <c r="E391" s="6"/>
    </row>
    <row r="392" spans="5:5" ht="15.75" customHeight="1" x14ac:dyDescent="0.25">
      <c r="E392" s="6"/>
    </row>
    <row r="393" spans="5:5" ht="15.75" customHeight="1" x14ac:dyDescent="0.25">
      <c r="E393" s="6"/>
    </row>
    <row r="394" spans="5:5" ht="15.75" customHeight="1" x14ac:dyDescent="0.25">
      <c r="E394" s="6"/>
    </row>
    <row r="395" spans="5:5" ht="15.75" customHeight="1" x14ac:dyDescent="0.25">
      <c r="E395" s="6"/>
    </row>
    <row r="396" spans="5:5" ht="15.75" customHeight="1" x14ac:dyDescent="0.25">
      <c r="E396" s="6"/>
    </row>
    <row r="397" spans="5:5" ht="15.75" customHeight="1" x14ac:dyDescent="0.25">
      <c r="E397" s="6"/>
    </row>
    <row r="398" spans="5:5" ht="15.75" customHeight="1" x14ac:dyDescent="0.25">
      <c r="E398" s="6"/>
    </row>
    <row r="399" spans="5:5" ht="15.75" customHeight="1" x14ac:dyDescent="0.25">
      <c r="E399" s="6"/>
    </row>
    <row r="400" spans="5:5" ht="15.75" customHeight="1" x14ac:dyDescent="0.25">
      <c r="E400" s="6"/>
    </row>
    <row r="401" spans="5:5" ht="15.75" customHeight="1" x14ac:dyDescent="0.25">
      <c r="E401" s="6"/>
    </row>
    <row r="402" spans="5:5" ht="15.75" customHeight="1" x14ac:dyDescent="0.25">
      <c r="E402" s="6"/>
    </row>
    <row r="403" spans="5:5" ht="15.75" customHeight="1" x14ac:dyDescent="0.25">
      <c r="E403" s="6"/>
    </row>
    <row r="404" spans="5:5" ht="15.75" customHeight="1" x14ac:dyDescent="0.25">
      <c r="E404" s="6"/>
    </row>
    <row r="405" spans="5:5" ht="15.75" customHeight="1" x14ac:dyDescent="0.25">
      <c r="E405" s="6"/>
    </row>
    <row r="406" spans="5:5" ht="15.75" customHeight="1" x14ac:dyDescent="0.25">
      <c r="E406" s="6"/>
    </row>
    <row r="407" spans="5:5" ht="15.75" customHeight="1" x14ac:dyDescent="0.25">
      <c r="E407" s="6"/>
    </row>
    <row r="408" spans="5:5" ht="15.75" customHeight="1" x14ac:dyDescent="0.25">
      <c r="E408" s="6"/>
    </row>
    <row r="409" spans="5:5" ht="15.75" customHeight="1" x14ac:dyDescent="0.25">
      <c r="E409" s="6"/>
    </row>
    <row r="410" spans="5:5" ht="15.75" customHeight="1" x14ac:dyDescent="0.25">
      <c r="E410" s="6"/>
    </row>
    <row r="411" spans="5:5" ht="15.75" customHeight="1" x14ac:dyDescent="0.25">
      <c r="E411" s="6"/>
    </row>
    <row r="412" spans="5:5" ht="15.75" customHeight="1" x14ac:dyDescent="0.25">
      <c r="E412" s="6"/>
    </row>
    <row r="413" spans="5:5" ht="15.75" customHeight="1" x14ac:dyDescent="0.25">
      <c r="E413" s="6"/>
    </row>
    <row r="414" spans="5:5" ht="15.75" customHeight="1" x14ac:dyDescent="0.25">
      <c r="E414" s="6"/>
    </row>
    <row r="415" spans="5:5" ht="15.75" customHeight="1" x14ac:dyDescent="0.25">
      <c r="E415" s="6"/>
    </row>
    <row r="416" spans="5:5" ht="15.75" customHeight="1" x14ac:dyDescent="0.25">
      <c r="E416" s="6"/>
    </row>
    <row r="417" spans="5:5" ht="15.75" customHeight="1" x14ac:dyDescent="0.25">
      <c r="E417" s="6"/>
    </row>
    <row r="418" spans="5:5" ht="15.75" customHeight="1" x14ac:dyDescent="0.25">
      <c r="E418" s="6"/>
    </row>
    <row r="419" spans="5:5" ht="15.75" customHeight="1" x14ac:dyDescent="0.25">
      <c r="E419" s="6"/>
    </row>
    <row r="420" spans="5:5" ht="15.75" customHeight="1" x14ac:dyDescent="0.25">
      <c r="E420" s="6"/>
    </row>
    <row r="421" spans="5:5" ht="15.75" customHeight="1" x14ac:dyDescent="0.25">
      <c r="E421" s="6"/>
    </row>
    <row r="422" spans="5:5" ht="15.75" customHeight="1" x14ac:dyDescent="0.25">
      <c r="E422" s="6"/>
    </row>
    <row r="423" spans="5:5" ht="15.75" customHeight="1" x14ac:dyDescent="0.25">
      <c r="E423" s="6"/>
    </row>
    <row r="424" spans="5:5" ht="15.75" customHeight="1" x14ac:dyDescent="0.25">
      <c r="E424" s="6"/>
    </row>
    <row r="425" spans="5:5" ht="15.75" customHeight="1" x14ac:dyDescent="0.25">
      <c r="E425" s="6"/>
    </row>
    <row r="426" spans="5:5" ht="15.75" customHeight="1" x14ac:dyDescent="0.25">
      <c r="E426" s="6"/>
    </row>
    <row r="427" spans="5:5" ht="15.75" customHeight="1" x14ac:dyDescent="0.25">
      <c r="E427" s="6"/>
    </row>
    <row r="428" spans="5:5" ht="15.75" customHeight="1" x14ac:dyDescent="0.25">
      <c r="E428" s="6"/>
    </row>
    <row r="429" spans="5:5" ht="15.75" customHeight="1" x14ac:dyDescent="0.25">
      <c r="E429" s="6"/>
    </row>
    <row r="430" spans="5:5" ht="15.75" customHeight="1" x14ac:dyDescent="0.25">
      <c r="E430" s="6"/>
    </row>
    <row r="431" spans="5:5" ht="15.75" customHeight="1" x14ac:dyDescent="0.25">
      <c r="E431" s="6"/>
    </row>
    <row r="432" spans="5:5" ht="15.75" customHeight="1" x14ac:dyDescent="0.25">
      <c r="E432" s="6"/>
    </row>
    <row r="433" spans="5:5" ht="15.75" customHeight="1" x14ac:dyDescent="0.25">
      <c r="E433" s="6"/>
    </row>
    <row r="434" spans="5:5" ht="15.75" customHeight="1" x14ac:dyDescent="0.25">
      <c r="E434" s="6"/>
    </row>
    <row r="435" spans="5:5" ht="15.75" customHeight="1" x14ac:dyDescent="0.25">
      <c r="E435" s="6"/>
    </row>
    <row r="436" spans="5:5" ht="15.75" customHeight="1" x14ac:dyDescent="0.25">
      <c r="E436" s="6"/>
    </row>
    <row r="437" spans="5:5" ht="15.75" customHeight="1" x14ac:dyDescent="0.25">
      <c r="E437" s="6"/>
    </row>
    <row r="438" spans="5:5" ht="15.75" customHeight="1" x14ac:dyDescent="0.25">
      <c r="E438" s="6"/>
    </row>
    <row r="439" spans="5:5" ht="15.75" customHeight="1" x14ac:dyDescent="0.25">
      <c r="E439" s="6"/>
    </row>
    <row r="440" spans="5:5" ht="15.75" customHeight="1" x14ac:dyDescent="0.25">
      <c r="E440" s="6"/>
    </row>
    <row r="441" spans="5:5" ht="15.75" customHeight="1" x14ac:dyDescent="0.25">
      <c r="E441" s="6"/>
    </row>
    <row r="442" spans="5:5" ht="15.75" customHeight="1" x14ac:dyDescent="0.25">
      <c r="E442" s="6"/>
    </row>
    <row r="443" spans="5:5" ht="15.75" customHeight="1" x14ac:dyDescent="0.25">
      <c r="E443" s="6"/>
    </row>
    <row r="444" spans="5:5" ht="15.75" customHeight="1" x14ac:dyDescent="0.25">
      <c r="E444" s="6"/>
    </row>
    <row r="445" spans="5:5" ht="15.75" customHeight="1" x14ac:dyDescent="0.25">
      <c r="E445" s="6"/>
    </row>
    <row r="446" spans="5:5" ht="15.75" customHeight="1" x14ac:dyDescent="0.25">
      <c r="E446" s="6"/>
    </row>
    <row r="447" spans="5:5" ht="15.75" customHeight="1" x14ac:dyDescent="0.25">
      <c r="E447" s="6"/>
    </row>
    <row r="448" spans="5:5" ht="15.75" customHeight="1" x14ac:dyDescent="0.25">
      <c r="E448" s="6"/>
    </row>
    <row r="449" spans="5:5" ht="15.75" customHeight="1" x14ac:dyDescent="0.25">
      <c r="E449" s="6"/>
    </row>
    <row r="450" spans="5:5" ht="15.75" customHeight="1" x14ac:dyDescent="0.25">
      <c r="E450" s="6"/>
    </row>
    <row r="451" spans="5:5" ht="15.75" customHeight="1" x14ac:dyDescent="0.25">
      <c r="E451" s="6"/>
    </row>
    <row r="452" spans="5:5" ht="15.75" customHeight="1" x14ac:dyDescent="0.25">
      <c r="E452" s="6"/>
    </row>
    <row r="453" spans="5:5" ht="15.75" customHeight="1" x14ac:dyDescent="0.25">
      <c r="E453" s="6"/>
    </row>
    <row r="454" spans="5:5" ht="15.75" customHeight="1" x14ac:dyDescent="0.25">
      <c r="E454" s="6"/>
    </row>
    <row r="455" spans="5:5" ht="15.75" customHeight="1" x14ac:dyDescent="0.25">
      <c r="E455" s="6"/>
    </row>
    <row r="456" spans="5:5" ht="15.75" customHeight="1" x14ac:dyDescent="0.25">
      <c r="E456" s="6"/>
    </row>
    <row r="457" spans="5:5" ht="15.75" customHeight="1" x14ac:dyDescent="0.25">
      <c r="E457" s="6"/>
    </row>
    <row r="458" spans="5:5" ht="15.75" customHeight="1" x14ac:dyDescent="0.25">
      <c r="E458" s="6"/>
    </row>
    <row r="459" spans="5:5" ht="15.75" customHeight="1" x14ac:dyDescent="0.25">
      <c r="E459" s="6"/>
    </row>
    <row r="460" spans="5:5" ht="15.75" customHeight="1" x14ac:dyDescent="0.25">
      <c r="E460" s="6"/>
    </row>
    <row r="461" spans="5:5" ht="15.75" customHeight="1" x14ac:dyDescent="0.25">
      <c r="E461" s="6"/>
    </row>
    <row r="462" spans="5:5" ht="15.75" customHeight="1" x14ac:dyDescent="0.25">
      <c r="E462" s="6"/>
    </row>
    <row r="463" spans="5:5" ht="15.75" customHeight="1" x14ac:dyDescent="0.25">
      <c r="E463" s="6"/>
    </row>
    <row r="464" spans="5:5" ht="15.75" customHeight="1" x14ac:dyDescent="0.25">
      <c r="E464" s="6"/>
    </row>
    <row r="465" spans="5:5" ht="15.75" customHeight="1" x14ac:dyDescent="0.25">
      <c r="E465" s="6"/>
    </row>
    <row r="466" spans="5:5" ht="15.75" customHeight="1" x14ac:dyDescent="0.25">
      <c r="E466" s="6"/>
    </row>
    <row r="467" spans="5:5" ht="15.75" customHeight="1" x14ac:dyDescent="0.25">
      <c r="E467" s="6"/>
    </row>
    <row r="468" spans="5:5" ht="15.75" customHeight="1" x14ac:dyDescent="0.25">
      <c r="E468" s="6"/>
    </row>
    <row r="469" spans="5:5" ht="15.75" customHeight="1" x14ac:dyDescent="0.25">
      <c r="E469" s="6"/>
    </row>
    <row r="470" spans="5:5" ht="15.75" customHeight="1" x14ac:dyDescent="0.25">
      <c r="E470" s="6"/>
    </row>
    <row r="471" spans="5:5" ht="15.75" customHeight="1" x14ac:dyDescent="0.25">
      <c r="E471" s="6"/>
    </row>
    <row r="472" spans="5:5" ht="15.75" customHeight="1" x14ac:dyDescent="0.25">
      <c r="E472" s="6"/>
    </row>
    <row r="473" spans="5:5" ht="15.75" customHeight="1" x14ac:dyDescent="0.25">
      <c r="E473" s="6"/>
    </row>
    <row r="474" spans="5:5" ht="15.75" customHeight="1" x14ac:dyDescent="0.25">
      <c r="E474" s="6"/>
    </row>
    <row r="475" spans="5:5" ht="15.75" customHeight="1" x14ac:dyDescent="0.25">
      <c r="E475" s="6"/>
    </row>
    <row r="476" spans="5:5" ht="15.75" customHeight="1" x14ac:dyDescent="0.25">
      <c r="E476" s="6"/>
    </row>
    <row r="477" spans="5:5" ht="15.75" customHeight="1" x14ac:dyDescent="0.25">
      <c r="E477" s="6"/>
    </row>
    <row r="478" spans="5:5" ht="15.75" customHeight="1" x14ac:dyDescent="0.25">
      <c r="E478" s="6"/>
    </row>
    <row r="479" spans="5:5" ht="15.75" customHeight="1" x14ac:dyDescent="0.25">
      <c r="E479" s="6"/>
    </row>
    <row r="480" spans="5:5" ht="15.75" customHeight="1" x14ac:dyDescent="0.25">
      <c r="E480" s="6"/>
    </row>
    <row r="481" spans="5:5" ht="15.75" customHeight="1" x14ac:dyDescent="0.25">
      <c r="E481" s="6"/>
    </row>
    <row r="482" spans="5:5" ht="15.75" customHeight="1" x14ac:dyDescent="0.25">
      <c r="E482" s="6"/>
    </row>
    <row r="483" spans="5:5" ht="15.75" customHeight="1" x14ac:dyDescent="0.25">
      <c r="E483" s="6"/>
    </row>
    <row r="484" spans="5:5" ht="15.75" customHeight="1" x14ac:dyDescent="0.25">
      <c r="E484" s="6"/>
    </row>
    <row r="485" spans="5:5" ht="15.75" customHeight="1" x14ac:dyDescent="0.25">
      <c r="E485" s="6"/>
    </row>
    <row r="486" spans="5:5" ht="15.75" customHeight="1" x14ac:dyDescent="0.25">
      <c r="E486" s="6"/>
    </row>
    <row r="487" spans="5:5" ht="15.75" customHeight="1" x14ac:dyDescent="0.25">
      <c r="E487" s="6"/>
    </row>
    <row r="488" spans="5:5" ht="15.75" customHeight="1" x14ac:dyDescent="0.25">
      <c r="E488" s="6"/>
    </row>
    <row r="489" spans="5:5" ht="15.75" customHeight="1" x14ac:dyDescent="0.25">
      <c r="E489" s="6"/>
    </row>
    <row r="490" spans="5:5" ht="15.75" customHeight="1" x14ac:dyDescent="0.25">
      <c r="E490" s="6"/>
    </row>
    <row r="491" spans="5:5" ht="15.75" customHeight="1" x14ac:dyDescent="0.25">
      <c r="E491" s="6"/>
    </row>
    <row r="492" spans="5:5" ht="15.75" customHeight="1" x14ac:dyDescent="0.25">
      <c r="E492" s="6"/>
    </row>
    <row r="493" spans="5:5" ht="15.75" customHeight="1" x14ac:dyDescent="0.25">
      <c r="E493" s="6"/>
    </row>
    <row r="494" spans="5:5" ht="15.75" customHeight="1" x14ac:dyDescent="0.25">
      <c r="E494" s="6"/>
    </row>
    <row r="495" spans="5:5" ht="15.75" customHeight="1" x14ac:dyDescent="0.25">
      <c r="E495" s="6"/>
    </row>
    <row r="496" spans="5:5" ht="15.75" customHeight="1" x14ac:dyDescent="0.25">
      <c r="E496" s="6"/>
    </row>
    <row r="497" spans="5:5" ht="15.75" customHeight="1" x14ac:dyDescent="0.25">
      <c r="E497" s="6"/>
    </row>
    <row r="498" spans="5:5" ht="15.75" customHeight="1" x14ac:dyDescent="0.25">
      <c r="E498" s="6"/>
    </row>
    <row r="499" spans="5:5" ht="15.75" customHeight="1" x14ac:dyDescent="0.25">
      <c r="E499" s="6"/>
    </row>
    <row r="500" spans="5:5" ht="15.75" customHeight="1" x14ac:dyDescent="0.25">
      <c r="E500" s="6"/>
    </row>
    <row r="501" spans="5:5" ht="15.75" customHeight="1" x14ac:dyDescent="0.25">
      <c r="E501" s="6"/>
    </row>
    <row r="502" spans="5:5" ht="15.75" customHeight="1" x14ac:dyDescent="0.25">
      <c r="E502" s="6"/>
    </row>
    <row r="503" spans="5:5" ht="15.75" customHeight="1" x14ac:dyDescent="0.25">
      <c r="E503" s="6"/>
    </row>
    <row r="504" spans="5:5" ht="15.75" customHeight="1" x14ac:dyDescent="0.25">
      <c r="E504" s="6"/>
    </row>
    <row r="505" spans="5:5" ht="15.75" customHeight="1" x14ac:dyDescent="0.25">
      <c r="E505" s="6"/>
    </row>
    <row r="506" spans="5:5" ht="15.75" customHeight="1" x14ac:dyDescent="0.25">
      <c r="E506" s="6"/>
    </row>
    <row r="507" spans="5:5" ht="15.75" customHeight="1" x14ac:dyDescent="0.25">
      <c r="E507" s="6"/>
    </row>
    <row r="508" spans="5:5" ht="15.75" customHeight="1" x14ac:dyDescent="0.25">
      <c r="E508" s="6"/>
    </row>
    <row r="509" spans="5:5" ht="15.75" customHeight="1" x14ac:dyDescent="0.25">
      <c r="E509" s="6"/>
    </row>
    <row r="510" spans="5:5" ht="15.75" customHeight="1" x14ac:dyDescent="0.25">
      <c r="E510" s="6"/>
    </row>
    <row r="511" spans="5:5" ht="15.75" customHeight="1" x14ac:dyDescent="0.25">
      <c r="E511" s="6"/>
    </row>
    <row r="512" spans="5:5" ht="15.75" customHeight="1" x14ac:dyDescent="0.25">
      <c r="E512" s="6"/>
    </row>
    <row r="513" spans="5:5" ht="15.75" customHeight="1" x14ac:dyDescent="0.25">
      <c r="E513" s="6"/>
    </row>
    <row r="514" spans="5:5" ht="15.75" customHeight="1" x14ac:dyDescent="0.25">
      <c r="E514" s="6"/>
    </row>
    <row r="515" spans="5:5" ht="15.75" customHeight="1" x14ac:dyDescent="0.25">
      <c r="E515" s="6"/>
    </row>
    <row r="516" spans="5:5" ht="15.75" customHeight="1" x14ac:dyDescent="0.25">
      <c r="E516" s="6"/>
    </row>
    <row r="517" spans="5:5" ht="15.75" customHeight="1" x14ac:dyDescent="0.25">
      <c r="E517" s="6"/>
    </row>
    <row r="518" spans="5:5" ht="15.75" customHeight="1" x14ac:dyDescent="0.25">
      <c r="E518" s="6"/>
    </row>
    <row r="519" spans="5:5" ht="15.75" customHeight="1" x14ac:dyDescent="0.25">
      <c r="E519" s="6"/>
    </row>
    <row r="520" spans="5:5" ht="15.75" customHeight="1" x14ac:dyDescent="0.25">
      <c r="E520" s="6"/>
    </row>
    <row r="521" spans="5:5" ht="15.75" customHeight="1" x14ac:dyDescent="0.25">
      <c r="E521" s="6"/>
    </row>
    <row r="522" spans="5:5" ht="15.75" customHeight="1" x14ac:dyDescent="0.25">
      <c r="E522" s="6"/>
    </row>
    <row r="523" spans="5:5" ht="15.75" customHeight="1" x14ac:dyDescent="0.25">
      <c r="E523" s="6"/>
    </row>
    <row r="524" spans="5:5" ht="15.75" customHeight="1" x14ac:dyDescent="0.25">
      <c r="E524" s="6"/>
    </row>
    <row r="525" spans="5:5" ht="15.75" customHeight="1" x14ac:dyDescent="0.25">
      <c r="E525" s="6"/>
    </row>
    <row r="526" spans="5:5" ht="15.75" customHeight="1" x14ac:dyDescent="0.25">
      <c r="E526" s="6"/>
    </row>
    <row r="527" spans="5:5" ht="15.75" customHeight="1" x14ac:dyDescent="0.25">
      <c r="E527" s="6"/>
    </row>
    <row r="528" spans="5:5" ht="15.75" customHeight="1" x14ac:dyDescent="0.25">
      <c r="E528" s="6"/>
    </row>
    <row r="529" spans="5:5" ht="15.75" customHeight="1" x14ac:dyDescent="0.25">
      <c r="E529" s="6"/>
    </row>
    <row r="530" spans="5:5" ht="15.75" customHeight="1" x14ac:dyDescent="0.25">
      <c r="E530" s="6"/>
    </row>
    <row r="531" spans="5:5" ht="15.75" customHeight="1" x14ac:dyDescent="0.25">
      <c r="E531" s="6"/>
    </row>
    <row r="532" spans="5:5" ht="15.75" customHeight="1" x14ac:dyDescent="0.25">
      <c r="E532" s="6"/>
    </row>
    <row r="533" spans="5:5" ht="15.75" customHeight="1" x14ac:dyDescent="0.25">
      <c r="E533" s="6"/>
    </row>
    <row r="534" spans="5:5" ht="15.75" customHeight="1" x14ac:dyDescent="0.25">
      <c r="E534" s="6"/>
    </row>
    <row r="535" spans="5:5" ht="15.75" customHeight="1" x14ac:dyDescent="0.25">
      <c r="E535" s="6"/>
    </row>
    <row r="536" spans="5:5" ht="15.75" customHeight="1" x14ac:dyDescent="0.25">
      <c r="E536" s="6"/>
    </row>
    <row r="537" spans="5:5" ht="15.75" customHeight="1" x14ac:dyDescent="0.25">
      <c r="E537" s="6"/>
    </row>
    <row r="538" spans="5:5" ht="15.75" customHeight="1" x14ac:dyDescent="0.25">
      <c r="E538" s="6"/>
    </row>
    <row r="539" spans="5:5" ht="15.75" customHeight="1" x14ac:dyDescent="0.25">
      <c r="E539" s="6"/>
    </row>
    <row r="540" spans="5:5" ht="15.75" customHeight="1" x14ac:dyDescent="0.25">
      <c r="E540" s="6"/>
    </row>
    <row r="541" spans="5:5" ht="15.75" customHeight="1" x14ac:dyDescent="0.25">
      <c r="E541" s="6"/>
    </row>
    <row r="542" spans="5:5" ht="15.75" customHeight="1" x14ac:dyDescent="0.25">
      <c r="E542" s="6"/>
    </row>
    <row r="543" spans="5:5" ht="15.75" customHeight="1" x14ac:dyDescent="0.25">
      <c r="E543" s="6"/>
    </row>
    <row r="544" spans="5:5" ht="15.75" customHeight="1" x14ac:dyDescent="0.25">
      <c r="E544" s="6"/>
    </row>
    <row r="545" spans="5:5" ht="15.75" customHeight="1" x14ac:dyDescent="0.25">
      <c r="E545" s="6"/>
    </row>
    <row r="546" spans="5:5" ht="15.75" customHeight="1" x14ac:dyDescent="0.25">
      <c r="E546" s="6"/>
    </row>
    <row r="547" spans="5:5" ht="15.75" customHeight="1" x14ac:dyDescent="0.25">
      <c r="E547" s="6"/>
    </row>
    <row r="548" spans="5:5" ht="15.75" customHeight="1" x14ac:dyDescent="0.25">
      <c r="E548" s="6"/>
    </row>
    <row r="549" spans="5:5" ht="15.75" customHeight="1" x14ac:dyDescent="0.25">
      <c r="E549" s="6"/>
    </row>
    <row r="550" spans="5:5" ht="15.75" customHeight="1" x14ac:dyDescent="0.25">
      <c r="E550" s="6"/>
    </row>
    <row r="551" spans="5:5" ht="15.75" customHeight="1" x14ac:dyDescent="0.25">
      <c r="E551" s="6"/>
    </row>
    <row r="552" spans="5:5" ht="15.75" customHeight="1" x14ac:dyDescent="0.25">
      <c r="E552" s="6"/>
    </row>
    <row r="553" spans="5:5" ht="15.75" customHeight="1" x14ac:dyDescent="0.25">
      <c r="E553" s="6"/>
    </row>
    <row r="554" spans="5:5" ht="15.75" customHeight="1" x14ac:dyDescent="0.25">
      <c r="E554" s="6"/>
    </row>
    <row r="555" spans="5:5" ht="15.75" customHeight="1" x14ac:dyDescent="0.25">
      <c r="E555" s="6"/>
    </row>
    <row r="556" spans="5:5" ht="15.75" customHeight="1" x14ac:dyDescent="0.25">
      <c r="E556" s="6"/>
    </row>
    <row r="557" spans="5:5" ht="15.75" customHeight="1" x14ac:dyDescent="0.25">
      <c r="E557" s="6"/>
    </row>
    <row r="558" spans="5:5" ht="15.75" customHeight="1" x14ac:dyDescent="0.25">
      <c r="E558" s="6"/>
    </row>
    <row r="559" spans="5:5" ht="15.75" customHeight="1" x14ac:dyDescent="0.25">
      <c r="E559" s="6"/>
    </row>
    <row r="560" spans="5:5" ht="15.75" customHeight="1" x14ac:dyDescent="0.25">
      <c r="E560" s="6"/>
    </row>
    <row r="561" spans="5:5" ht="15.75" customHeight="1" x14ac:dyDescent="0.25">
      <c r="E561" s="6"/>
    </row>
    <row r="562" spans="5:5" ht="15.75" customHeight="1" x14ac:dyDescent="0.25">
      <c r="E562" s="6"/>
    </row>
    <row r="563" spans="5:5" ht="15.75" customHeight="1" x14ac:dyDescent="0.25">
      <c r="E563" s="6"/>
    </row>
    <row r="564" spans="5:5" ht="15.75" customHeight="1" x14ac:dyDescent="0.25">
      <c r="E564" s="6"/>
    </row>
    <row r="565" spans="5:5" ht="15.75" customHeight="1" x14ac:dyDescent="0.25">
      <c r="E565" s="6"/>
    </row>
    <row r="566" spans="5:5" ht="15.75" customHeight="1" x14ac:dyDescent="0.25">
      <c r="E566" s="6"/>
    </row>
    <row r="567" spans="5:5" ht="15.75" customHeight="1" x14ac:dyDescent="0.25">
      <c r="E567" s="6"/>
    </row>
    <row r="568" spans="5:5" ht="15.75" customHeight="1" x14ac:dyDescent="0.25">
      <c r="E568" s="6"/>
    </row>
    <row r="569" spans="5:5" ht="15.75" customHeight="1" x14ac:dyDescent="0.25">
      <c r="E569" s="6"/>
    </row>
    <row r="570" spans="5:5" ht="15.75" customHeight="1" x14ac:dyDescent="0.25">
      <c r="E570" s="6"/>
    </row>
    <row r="571" spans="5:5" ht="15.75" customHeight="1" x14ac:dyDescent="0.25">
      <c r="E571" s="6"/>
    </row>
    <row r="572" spans="5:5" ht="15.75" customHeight="1" x14ac:dyDescent="0.25">
      <c r="E572" s="6"/>
    </row>
    <row r="573" spans="5:5" ht="15.75" customHeight="1" x14ac:dyDescent="0.25">
      <c r="E573" s="6"/>
    </row>
    <row r="574" spans="5:5" ht="15.75" customHeight="1" x14ac:dyDescent="0.25">
      <c r="E574" s="6"/>
    </row>
    <row r="575" spans="5:5" ht="15.75" customHeight="1" x14ac:dyDescent="0.25">
      <c r="E575" s="6"/>
    </row>
    <row r="576" spans="5:5" ht="15.75" customHeight="1" x14ac:dyDescent="0.25">
      <c r="E576" s="6"/>
    </row>
    <row r="577" spans="5:5" ht="15.75" customHeight="1" x14ac:dyDescent="0.25">
      <c r="E577" s="6"/>
    </row>
    <row r="578" spans="5:5" ht="15.75" customHeight="1" x14ac:dyDescent="0.25">
      <c r="E578" s="6"/>
    </row>
    <row r="579" spans="5:5" ht="15.75" customHeight="1" x14ac:dyDescent="0.25">
      <c r="E579" s="6"/>
    </row>
    <row r="580" spans="5:5" ht="15.75" customHeight="1" x14ac:dyDescent="0.25">
      <c r="E580" s="6"/>
    </row>
    <row r="581" spans="5:5" ht="15.75" customHeight="1" x14ac:dyDescent="0.25">
      <c r="E581" s="6"/>
    </row>
    <row r="582" spans="5:5" ht="15.75" customHeight="1" x14ac:dyDescent="0.25">
      <c r="E582" s="6"/>
    </row>
    <row r="583" spans="5:5" ht="15.75" customHeight="1" x14ac:dyDescent="0.25">
      <c r="E583" s="6"/>
    </row>
    <row r="584" spans="5:5" ht="15.75" customHeight="1" x14ac:dyDescent="0.25">
      <c r="E584" s="6"/>
    </row>
    <row r="585" spans="5:5" ht="15.75" customHeight="1" x14ac:dyDescent="0.25">
      <c r="E585" s="6"/>
    </row>
    <row r="586" spans="5:5" ht="15.75" customHeight="1" x14ac:dyDescent="0.25">
      <c r="E586" s="6"/>
    </row>
    <row r="587" spans="5:5" ht="15.75" customHeight="1" x14ac:dyDescent="0.25">
      <c r="E587" s="6"/>
    </row>
    <row r="588" spans="5:5" ht="15.75" customHeight="1" x14ac:dyDescent="0.25">
      <c r="E588" s="6"/>
    </row>
    <row r="589" spans="5:5" ht="15.75" customHeight="1" x14ac:dyDescent="0.25">
      <c r="E589" s="6"/>
    </row>
    <row r="590" spans="5:5" ht="15.75" customHeight="1" x14ac:dyDescent="0.25">
      <c r="E590" s="6"/>
    </row>
    <row r="591" spans="5:5" ht="15.75" customHeight="1" x14ac:dyDescent="0.25">
      <c r="E591" s="6"/>
    </row>
    <row r="592" spans="5:5" ht="15.75" customHeight="1" x14ac:dyDescent="0.25">
      <c r="E592" s="6"/>
    </row>
    <row r="593" spans="5:5" ht="15.75" customHeight="1" x14ac:dyDescent="0.25">
      <c r="E593" s="6"/>
    </row>
    <row r="594" spans="5:5" ht="15.75" customHeight="1" x14ac:dyDescent="0.25">
      <c r="E594" s="6"/>
    </row>
    <row r="595" spans="5:5" ht="15.75" customHeight="1" x14ac:dyDescent="0.25">
      <c r="E595" s="6"/>
    </row>
    <row r="596" spans="5:5" ht="15.75" customHeight="1" x14ac:dyDescent="0.25">
      <c r="E596" s="6"/>
    </row>
    <row r="597" spans="5:5" ht="15.75" customHeight="1" x14ac:dyDescent="0.25">
      <c r="E597" s="6"/>
    </row>
    <row r="598" spans="5:5" ht="15.75" customHeight="1" x14ac:dyDescent="0.25">
      <c r="E598" s="6"/>
    </row>
    <row r="599" spans="5:5" ht="15.75" customHeight="1" x14ac:dyDescent="0.25">
      <c r="E599" s="6"/>
    </row>
    <row r="600" spans="5:5" ht="15.75" customHeight="1" x14ac:dyDescent="0.25">
      <c r="E600" s="6"/>
    </row>
    <row r="601" spans="5:5" ht="15.75" customHeight="1" x14ac:dyDescent="0.25">
      <c r="E601" s="6"/>
    </row>
    <row r="602" spans="5:5" ht="15.75" customHeight="1" x14ac:dyDescent="0.25">
      <c r="E602" s="6"/>
    </row>
    <row r="603" spans="5:5" ht="15.75" customHeight="1" x14ac:dyDescent="0.25">
      <c r="E603" s="6"/>
    </row>
    <row r="604" spans="5:5" ht="15.75" customHeight="1" x14ac:dyDescent="0.25">
      <c r="E604" s="6"/>
    </row>
    <row r="605" spans="5:5" ht="15.75" customHeight="1" x14ac:dyDescent="0.25">
      <c r="E605" s="6"/>
    </row>
    <row r="606" spans="5:5" ht="15.75" customHeight="1" x14ac:dyDescent="0.25">
      <c r="E606" s="6"/>
    </row>
    <row r="607" spans="5:5" ht="15.75" customHeight="1" x14ac:dyDescent="0.25">
      <c r="E607" s="6"/>
    </row>
    <row r="608" spans="5:5" ht="15.75" customHeight="1" x14ac:dyDescent="0.25">
      <c r="E608" s="6"/>
    </row>
    <row r="609" spans="5:5" ht="15.75" customHeight="1" x14ac:dyDescent="0.25">
      <c r="E609" s="6"/>
    </row>
    <row r="610" spans="5:5" ht="15.75" customHeight="1" x14ac:dyDescent="0.25">
      <c r="E610" s="6"/>
    </row>
    <row r="611" spans="5:5" ht="15.75" customHeight="1" x14ac:dyDescent="0.25">
      <c r="E611" s="6"/>
    </row>
    <row r="612" spans="5:5" ht="15.75" customHeight="1" x14ac:dyDescent="0.25">
      <c r="E612" s="6"/>
    </row>
    <row r="613" spans="5:5" ht="15.75" customHeight="1" x14ac:dyDescent="0.25">
      <c r="E613" s="6"/>
    </row>
    <row r="614" spans="5:5" ht="15.75" customHeight="1" x14ac:dyDescent="0.25">
      <c r="E614" s="6"/>
    </row>
    <row r="615" spans="5:5" ht="15.75" customHeight="1" x14ac:dyDescent="0.25">
      <c r="E615" s="6"/>
    </row>
    <row r="616" spans="5:5" ht="15.75" customHeight="1" x14ac:dyDescent="0.25">
      <c r="E616" s="6"/>
    </row>
    <row r="617" spans="5:5" ht="15.75" customHeight="1" x14ac:dyDescent="0.25">
      <c r="E617" s="6"/>
    </row>
    <row r="618" spans="5:5" ht="15.75" customHeight="1" x14ac:dyDescent="0.25">
      <c r="E618" s="6"/>
    </row>
    <row r="619" spans="5:5" ht="15.75" customHeight="1" x14ac:dyDescent="0.25">
      <c r="E619" s="6"/>
    </row>
    <row r="620" spans="5:5" ht="15.75" customHeight="1" x14ac:dyDescent="0.25">
      <c r="E620" s="6"/>
    </row>
    <row r="621" spans="5:5" ht="15.75" customHeight="1" x14ac:dyDescent="0.25">
      <c r="E621" s="6"/>
    </row>
    <row r="622" spans="5:5" ht="15.75" customHeight="1" x14ac:dyDescent="0.25">
      <c r="E622" s="6"/>
    </row>
    <row r="623" spans="5:5" ht="15.75" customHeight="1" x14ac:dyDescent="0.25">
      <c r="E623" s="6"/>
    </row>
    <row r="624" spans="5:5" ht="15.75" customHeight="1" x14ac:dyDescent="0.25">
      <c r="E624" s="6"/>
    </row>
    <row r="625" spans="5:5" ht="15.75" customHeight="1" x14ac:dyDescent="0.25">
      <c r="E625" s="6"/>
    </row>
    <row r="626" spans="5:5" ht="15.75" customHeight="1" x14ac:dyDescent="0.25">
      <c r="E626" s="6"/>
    </row>
    <row r="627" spans="5:5" ht="15.75" customHeight="1" x14ac:dyDescent="0.25">
      <c r="E627" s="6"/>
    </row>
    <row r="628" spans="5:5" ht="15.75" customHeight="1" x14ac:dyDescent="0.25">
      <c r="E628" s="6"/>
    </row>
    <row r="629" spans="5:5" ht="15.75" customHeight="1" x14ac:dyDescent="0.25">
      <c r="E629" s="6"/>
    </row>
    <row r="630" spans="5:5" ht="15.75" customHeight="1" x14ac:dyDescent="0.25">
      <c r="E630" s="6"/>
    </row>
    <row r="631" spans="5:5" ht="15.75" customHeight="1" x14ac:dyDescent="0.25">
      <c r="E631" s="6"/>
    </row>
    <row r="632" spans="5:5" ht="15.75" customHeight="1" x14ac:dyDescent="0.25">
      <c r="E632" s="6"/>
    </row>
    <row r="633" spans="5:5" ht="15.75" customHeight="1" x14ac:dyDescent="0.25">
      <c r="E633" s="6"/>
    </row>
    <row r="634" spans="5:5" ht="15.75" customHeight="1" x14ac:dyDescent="0.25">
      <c r="E634" s="6"/>
    </row>
    <row r="635" spans="5:5" ht="15.75" customHeight="1" x14ac:dyDescent="0.25">
      <c r="E635" s="6"/>
    </row>
    <row r="636" spans="5:5" ht="15.75" customHeight="1" x14ac:dyDescent="0.25">
      <c r="E636" s="6"/>
    </row>
    <row r="637" spans="5:5" ht="15.75" customHeight="1" x14ac:dyDescent="0.25">
      <c r="E637" s="6"/>
    </row>
    <row r="638" spans="5:5" ht="15.75" customHeight="1" x14ac:dyDescent="0.25">
      <c r="E638" s="6"/>
    </row>
    <row r="639" spans="5:5" ht="15.75" customHeight="1" x14ac:dyDescent="0.25">
      <c r="E639" s="6"/>
    </row>
    <row r="640" spans="5:5" ht="15.75" customHeight="1" x14ac:dyDescent="0.25">
      <c r="E640" s="6"/>
    </row>
    <row r="641" spans="5:5" ht="15.75" customHeight="1" x14ac:dyDescent="0.25">
      <c r="E641" s="6"/>
    </row>
    <row r="642" spans="5:5" ht="15.75" customHeight="1" x14ac:dyDescent="0.25">
      <c r="E642" s="6"/>
    </row>
    <row r="643" spans="5:5" ht="15.75" customHeight="1" x14ac:dyDescent="0.25">
      <c r="E643" s="6"/>
    </row>
    <row r="644" spans="5:5" ht="15.75" customHeight="1" x14ac:dyDescent="0.25">
      <c r="E644" s="6"/>
    </row>
    <row r="645" spans="5:5" ht="15.75" customHeight="1" x14ac:dyDescent="0.25">
      <c r="E645" s="6"/>
    </row>
    <row r="646" spans="5:5" ht="15.75" customHeight="1" x14ac:dyDescent="0.25">
      <c r="E646" s="6"/>
    </row>
    <row r="647" spans="5:5" ht="15.75" customHeight="1" x14ac:dyDescent="0.25">
      <c r="E647" s="6"/>
    </row>
    <row r="648" spans="5:5" ht="15.75" customHeight="1" x14ac:dyDescent="0.25">
      <c r="E648" s="6"/>
    </row>
    <row r="649" spans="5:5" ht="15.75" customHeight="1" x14ac:dyDescent="0.25">
      <c r="E649" s="6"/>
    </row>
    <row r="650" spans="5:5" ht="15.75" customHeight="1" x14ac:dyDescent="0.25">
      <c r="E650" s="6"/>
    </row>
    <row r="651" spans="5:5" ht="15.75" customHeight="1" x14ac:dyDescent="0.25">
      <c r="E651" s="6"/>
    </row>
    <row r="652" spans="5:5" ht="15.75" customHeight="1" x14ac:dyDescent="0.25">
      <c r="E652" s="6"/>
    </row>
    <row r="653" spans="5:5" ht="15.75" customHeight="1" x14ac:dyDescent="0.25">
      <c r="E653" s="6"/>
    </row>
    <row r="654" spans="5:5" ht="15.75" customHeight="1" x14ac:dyDescent="0.25">
      <c r="E654" s="6"/>
    </row>
    <row r="655" spans="5:5" ht="15.75" customHeight="1" x14ac:dyDescent="0.25">
      <c r="E655" s="6"/>
    </row>
    <row r="656" spans="5:5" ht="15.75" customHeight="1" x14ac:dyDescent="0.25">
      <c r="E656" s="6"/>
    </row>
    <row r="657" spans="5:5" ht="15.75" customHeight="1" x14ac:dyDescent="0.25">
      <c r="E657" s="6"/>
    </row>
    <row r="658" spans="5:5" ht="15.75" customHeight="1" x14ac:dyDescent="0.25">
      <c r="E658" s="6"/>
    </row>
    <row r="659" spans="5:5" ht="15.75" customHeight="1" x14ac:dyDescent="0.25">
      <c r="E659" s="6"/>
    </row>
    <row r="660" spans="5:5" ht="15.75" customHeight="1" x14ac:dyDescent="0.25">
      <c r="E660" s="6"/>
    </row>
    <row r="661" spans="5:5" ht="15.75" customHeight="1" x14ac:dyDescent="0.25">
      <c r="E661" s="6"/>
    </row>
    <row r="662" spans="5:5" ht="15.75" customHeight="1" x14ac:dyDescent="0.25">
      <c r="E662" s="6"/>
    </row>
    <row r="663" spans="5:5" ht="15.75" customHeight="1" x14ac:dyDescent="0.25">
      <c r="E663" s="6"/>
    </row>
    <row r="664" spans="5:5" ht="15.75" customHeight="1" x14ac:dyDescent="0.25">
      <c r="E664" s="6"/>
    </row>
    <row r="665" spans="5:5" ht="15.75" customHeight="1" x14ac:dyDescent="0.25">
      <c r="E665" s="6"/>
    </row>
    <row r="666" spans="5:5" ht="15.75" customHeight="1" x14ac:dyDescent="0.25">
      <c r="E666" s="6"/>
    </row>
    <row r="667" spans="5:5" ht="15.75" customHeight="1" x14ac:dyDescent="0.25">
      <c r="E667" s="6"/>
    </row>
    <row r="668" spans="5:5" ht="15.75" customHeight="1" x14ac:dyDescent="0.25">
      <c r="E668" s="6"/>
    </row>
    <row r="669" spans="5:5" ht="15.75" customHeight="1" x14ac:dyDescent="0.25">
      <c r="E669" s="6"/>
    </row>
    <row r="670" spans="5:5" ht="15.75" customHeight="1" x14ac:dyDescent="0.25">
      <c r="E670" s="6"/>
    </row>
    <row r="671" spans="5:5" ht="15.75" customHeight="1" x14ac:dyDescent="0.25">
      <c r="E671" s="6"/>
    </row>
    <row r="672" spans="5:5" ht="15.75" customHeight="1" x14ac:dyDescent="0.25">
      <c r="E672" s="6"/>
    </row>
    <row r="673" spans="5:5" ht="15.75" customHeight="1" x14ac:dyDescent="0.25">
      <c r="E673" s="6"/>
    </row>
    <row r="674" spans="5:5" ht="15.75" customHeight="1" x14ac:dyDescent="0.25">
      <c r="E674" s="6"/>
    </row>
    <row r="675" spans="5:5" ht="15.75" customHeight="1" x14ac:dyDescent="0.25">
      <c r="E675" s="6"/>
    </row>
    <row r="676" spans="5:5" ht="15.75" customHeight="1" x14ac:dyDescent="0.25">
      <c r="E676" s="6"/>
    </row>
    <row r="677" spans="5:5" ht="15.75" customHeight="1" x14ac:dyDescent="0.25">
      <c r="E677" s="6"/>
    </row>
    <row r="678" spans="5:5" ht="15.75" customHeight="1" x14ac:dyDescent="0.25">
      <c r="E678" s="6"/>
    </row>
    <row r="679" spans="5:5" ht="15.75" customHeight="1" x14ac:dyDescent="0.25">
      <c r="E679" s="6"/>
    </row>
    <row r="680" spans="5:5" ht="15.75" customHeight="1" x14ac:dyDescent="0.25">
      <c r="E680" s="6"/>
    </row>
    <row r="681" spans="5:5" ht="15.75" customHeight="1" x14ac:dyDescent="0.25">
      <c r="E681" s="6"/>
    </row>
    <row r="682" spans="5:5" ht="15.75" customHeight="1" x14ac:dyDescent="0.25">
      <c r="E682" s="6"/>
    </row>
    <row r="683" spans="5:5" ht="15.75" customHeight="1" x14ac:dyDescent="0.25">
      <c r="E683" s="6"/>
    </row>
    <row r="684" spans="5:5" ht="15.75" customHeight="1" x14ac:dyDescent="0.25">
      <c r="E684" s="6"/>
    </row>
    <row r="685" spans="5:5" ht="15.75" customHeight="1" x14ac:dyDescent="0.25">
      <c r="E685" s="6"/>
    </row>
    <row r="686" spans="5:5" ht="15.75" customHeight="1" x14ac:dyDescent="0.25">
      <c r="E686" s="6"/>
    </row>
    <row r="687" spans="5:5" ht="15.75" customHeight="1" x14ac:dyDescent="0.25">
      <c r="E687" s="6"/>
    </row>
    <row r="688" spans="5:5" ht="15.75" customHeight="1" x14ac:dyDescent="0.25">
      <c r="E688" s="6"/>
    </row>
    <row r="689" spans="5:5" ht="15.75" customHeight="1" x14ac:dyDescent="0.25">
      <c r="E689" s="6"/>
    </row>
    <row r="690" spans="5:5" ht="15.75" customHeight="1" x14ac:dyDescent="0.25">
      <c r="E690" s="6"/>
    </row>
    <row r="691" spans="5:5" ht="15.75" customHeight="1" x14ac:dyDescent="0.25">
      <c r="E691" s="6"/>
    </row>
    <row r="692" spans="5:5" ht="15.75" customHeight="1" x14ac:dyDescent="0.25">
      <c r="E692" s="6"/>
    </row>
    <row r="693" spans="5:5" ht="15.75" customHeight="1" x14ac:dyDescent="0.25">
      <c r="E693" s="6"/>
    </row>
    <row r="694" spans="5:5" ht="15.75" customHeight="1" x14ac:dyDescent="0.25">
      <c r="E694" s="6"/>
    </row>
    <row r="695" spans="5:5" ht="15.75" customHeight="1" x14ac:dyDescent="0.25">
      <c r="E695" s="6"/>
    </row>
    <row r="696" spans="5:5" ht="15.75" customHeight="1" x14ac:dyDescent="0.25">
      <c r="E696" s="6"/>
    </row>
    <row r="697" spans="5:5" ht="15.75" customHeight="1" x14ac:dyDescent="0.25">
      <c r="E697" s="6"/>
    </row>
    <row r="698" spans="5:5" ht="15.75" customHeight="1" x14ac:dyDescent="0.25">
      <c r="E698" s="6"/>
    </row>
    <row r="699" spans="5:5" ht="15.75" customHeight="1" x14ac:dyDescent="0.25">
      <c r="E699" s="6"/>
    </row>
    <row r="700" spans="5:5" ht="15.75" customHeight="1" x14ac:dyDescent="0.25">
      <c r="E700" s="6"/>
    </row>
    <row r="701" spans="5:5" ht="15.75" customHeight="1" x14ac:dyDescent="0.25">
      <c r="E701" s="6"/>
    </row>
    <row r="702" spans="5:5" ht="15.75" customHeight="1" x14ac:dyDescent="0.25">
      <c r="E702" s="6"/>
    </row>
    <row r="703" spans="5:5" ht="15.75" customHeight="1" x14ac:dyDescent="0.25">
      <c r="E703" s="6"/>
    </row>
    <row r="704" spans="5:5" ht="15.75" customHeight="1" x14ac:dyDescent="0.25">
      <c r="E704" s="6"/>
    </row>
    <row r="705" spans="5:5" ht="15.75" customHeight="1" x14ac:dyDescent="0.25">
      <c r="E705" s="6"/>
    </row>
    <row r="706" spans="5:5" ht="15.75" customHeight="1" x14ac:dyDescent="0.25">
      <c r="E706" s="6"/>
    </row>
    <row r="707" spans="5:5" ht="15.75" customHeight="1" x14ac:dyDescent="0.25">
      <c r="E707" s="6"/>
    </row>
    <row r="708" spans="5:5" ht="15.75" customHeight="1" x14ac:dyDescent="0.25">
      <c r="E708" s="6"/>
    </row>
    <row r="709" spans="5:5" ht="15.75" customHeight="1" x14ac:dyDescent="0.25">
      <c r="E709" s="6"/>
    </row>
    <row r="710" spans="5:5" ht="15.75" customHeight="1" x14ac:dyDescent="0.25">
      <c r="E710" s="6"/>
    </row>
    <row r="711" spans="5:5" ht="15.75" customHeight="1" x14ac:dyDescent="0.25">
      <c r="E711" s="6"/>
    </row>
    <row r="712" spans="5:5" ht="15.75" customHeight="1" x14ac:dyDescent="0.25">
      <c r="E712" s="6"/>
    </row>
    <row r="713" spans="5:5" ht="15.75" customHeight="1" x14ac:dyDescent="0.25">
      <c r="E713" s="6"/>
    </row>
    <row r="714" spans="5:5" ht="15.75" customHeight="1" x14ac:dyDescent="0.25">
      <c r="E714" s="6"/>
    </row>
    <row r="715" spans="5:5" ht="15.75" customHeight="1" x14ac:dyDescent="0.25">
      <c r="E715" s="6"/>
    </row>
    <row r="716" spans="5:5" ht="15.75" customHeight="1" x14ac:dyDescent="0.25">
      <c r="E716" s="6"/>
    </row>
    <row r="717" spans="5:5" ht="15.75" customHeight="1" x14ac:dyDescent="0.25">
      <c r="E717" s="6"/>
    </row>
    <row r="718" spans="5:5" ht="15.75" customHeight="1" x14ac:dyDescent="0.25">
      <c r="E718" s="6"/>
    </row>
    <row r="719" spans="5:5" ht="15.75" customHeight="1" x14ac:dyDescent="0.25">
      <c r="E719" s="6"/>
    </row>
    <row r="720" spans="5:5" ht="15.75" customHeight="1" x14ac:dyDescent="0.25">
      <c r="E720" s="6"/>
    </row>
    <row r="721" spans="5:5" ht="15.75" customHeight="1" x14ac:dyDescent="0.25">
      <c r="E721" s="6"/>
    </row>
    <row r="722" spans="5:5" ht="15.75" customHeight="1" x14ac:dyDescent="0.25">
      <c r="E722" s="6"/>
    </row>
    <row r="723" spans="5:5" ht="15.75" customHeight="1" x14ac:dyDescent="0.25">
      <c r="E723" s="6"/>
    </row>
    <row r="724" spans="5:5" ht="15.75" customHeight="1" x14ac:dyDescent="0.25">
      <c r="E724" s="6"/>
    </row>
    <row r="725" spans="5:5" ht="15.75" customHeight="1" x14ac:dyDescent="0.25">
      <c r="E725" s="6"/>
    </row>
    <row r="726" spans="5:5" ht="15.75" customHeight="1" x14ac:dyDescent="0.25">
      <c r="E726" s="6"/>
    </row>
    <row r="727" spans="5:5" ht="15.75" customHeight="1" x14ac:dyDescent="0.25">
      <c r="E727" s="6"/>
    </row>
    <row r="728" spans="5:5" ht="15.75" customHeight="1" x14ac:dyDescent="0.25">
      <c r="E728" s="6"/>
    </row>
    <row r="729" spans="5:5" ht="15.75" customHeight="1" x14ac:dyDescent="0.25">
      <c r="E729" s="6"/>
    </row>
    <row r="730" spans="5:5" ht="15.75" customHeight="1" x14ac:dyDescent="0.25">
      <c r="E730" s="6"/>
    </row>
    <row r="731" spans="5:5" ht="15.75" customHeight="1" x14ac:dyDescent="0.25">
      <c r="E731" s="6"/>
    </row>
    <row r="732" spans="5:5" ht="15.75" customHeight="1" x14ac:dyDescent="0.25">
      <c r="E732" s="6"/>
    </row>
    <row r="733" spans="5:5" ht="15.75" customHeight="1" x14ac:dyDescent="0.25">
      <c r="E733" s="6"/>
    </row>
    <row r="734" spans="5:5" ht="15.75" customHeight="1" x14ac:dyDescent="0.25">
      <c r="E734" s="6"/>
    </row>
    <row r="735" spans="5:5" ht="15.75" customHeight="1" x14ac:dyDescent="0.25">
      <c r="E735" s="6"/>
    </row>
    <row r="736" spans="5:5" ht="15.75" customHeight="1" x14ac:dyDescent="0.25">
      <c r="E736" s="6"/>
    </row>
    <row r="737" spans="5:5" ht="15.75" customHeight="1" x14ac:dyDescent="0.25">
      <c r="E737" s="6"/>
    </row>
    <row r="738" spans="5:5" ht="15.75" customHeight="1" x14ac:dyDescent="0.25">
      <c r="E738" s="6"/>
    </row>
    <row r="739" spans="5:5" ht="15.75" customHeight="1" x14ac:dyDescent="0.25">
      <c r="E739" s="6"/>
    </row>
    <row r="740" spans="5:5" ht="15.75" customHeight="1" x14ac:dyDescent="0.25">
      <c r="E740" s="6"/>
    </row>
    <row r="741" spans="5:5" ht="15.75" customHeight="1" x14ac:dyDescent="0.25">
      <c r="E741" s="6"/>
    </row>
    <row r="742" spans="5:5" ht="15.75" customHeight="1" x14ac:dyDescent="0.25">
      <c r="E742" s="6"/>
    </row>
    <row r="743" spans="5:5" ht="15.75" customHeight="1" x14ac:dyDescent="0.25">
      <c r="E743" s="6"/>
    </row>
    <row r="744" spans="5:5" ht="15.75" customHeight="1" x14ac:dyDescent="0.25">
      <c r="E744" s="6"/>
    </row>
    <row r="745" spans="5:5" ht="15.75" customHeight="1" x14ac:dyDescent="0.25">
      <c r="E745" s="6"/>
    </row>
    <row r="746" spans="5:5" ht="15.75" customHeight="1" x14ac:dyDescent="0.25">
      <c r="E746" s="6"/>
    </row>
    <row r="747" spans="5:5" ht="15.75" customHeight="1" x14ac:dyDescent="0.25">
      <c r="E747" s="6"/>
    </row>
    <row r="748" spans="5:5" ht="15.75" customHeight="1" x14ac:dyDescent="0.25">
      <c r="E748" s="6"/>
    </row>
    <row r="749" spans="5:5" ht="15.75" customHeight="1" x14ac:dyDescent="0.25">
      <c r="E749" s="6"/>
    </row>
    <row r="750" spans="5:5" ht="15.75" customHeight="1" x14ac:dyDescent="0.25">
      <c r="E750" s="6"/>
    </row>
    <row r="751" spans="5:5" ht="15.75" customHeight="1" x14ac:dyDescent="0.25">
      <c r="E751" s="6"/>
    </row>
    <row r="752" spans="5:5" ht="15.75" customHeight="1" x14ac:dyDescent="0.25">
      <c r="E752" s="6"/>
    </row>
    <row r="753" spans="5:5" ht="15.75" customHeight="1" x14ac:dyDescent="0.25">
      <c r="E753" s="6"/>
    </row>
    <row r="754" spans="5:5" ht="15.75" customHeight="1" x14ac:dyDescent="0.25">
      <c r="E754" s="6"/>
    </row>
    <row r="755" spans="5:5" ht="15.75" customHeight="1" x14ac:dyDescent="0.25">
      <c r="E755" s="6"/>
    </row>
    <row r="756" spans="5:5" ht="15.75" customHeight="1" x14ac:dyDescent="0.25">
      <c r="E756" s="6"/>
    </row>
    <row r="757" spans="5:5" ht="15.75" customHeight="1" x14ac:dyDescent="0.25">
      <c r="E757" s="6"/>
    </row>
    <row r="758" spans="5:5" ht="15.75" customHeight="1" x14ac:dyDescent="0.25">
      <c r="E758" s="6"/>
    </row>
    <row r="759" spans="5:5" ht="15.75" customHeight="1" x14ac:dyDescent="0.25">
      <c r="E759" s="6"/>
    </row>
    <row r="760" spans="5:5" ht="15.75" customHeight="1" x14ac:dyDescent="0.25">
      <c r="E760" s="6"/>
    </row>
    <row r="761" spans="5:5" ht="15.75" customHeight="1" x14ac:dyDescent="0.25">
      <c r="E761" s="6"/>
    </row>
    <row r="762" spans="5:5" ht="15.75" customHeight="1" x14ac:dyDescent="0.25">
      <c r="E762" s="6"/>
    </row>
    <row r="763" spans="5:5" ht="15.75" customHeight="1" x14ac:dyDescent="0.25">
      <c r="E763" s="6"/>
    </row>
    <row r="764" spans="5:5" ht="15.75" customHeight="1" x14ac:dyDescent="0.25">
      <c r="E764" s="6"/>
    </row>
    <row r="765" spans="5:5" ht="15.75" customHeight="1" x14ac:dyDescent="0.25">
      <c r="E765" s="6"/>
    </row>
    <row r="766" spans="5:5" ht="15.75" customHeight="1" x14ac:dyDescent="0.25">
      <c r="E766" s="6"/>
    </row>
    <row r="767" spans="5:5" ht="15.75" customHeight="1" x14ac:dyDescent="0.25">
      <c r="E767" s="6"/>
    </row>
    <row r="768" spans="5:5" ht="15.75" customHeight="1" x14ac:dyDescent="0.25">
      <c r="E768" s="6"/>
    </row>
    <row r="769" spans="5:5" ht="15.75" customHeight="1" x14ac:dyDescent="0.25">
      <c r="E769" s="6"/>
    </row>
    <row r="770" spans="5:5" ht="15.75" customHeight="1" x14ac:dyDescent="0.25">
      <c r="E770" s="6"/>
    </row>
    <row r="771" spans="5:5" ht="15.75" customHeight="1" x14ac:dyDescent="0.25">
      <c r="E771" s="6"/>
    </row>
    <row r="772" spans="5:5" ht="15.75" customHeight="1" x14ac:dyDescent="0.25">
      <c r="E772" s="6"/>
    </row>
    <row r="773" spans="5:5" ht="15.75" customHeight="1" x14ac:dyDescent="0.25">
      <c r="E773" s="6"/>
    </row>
    <row r="774" spans="5:5" ht="15.75" customHeight="1" x14ac:dyDescent="0.25">
      <c r="E774" s="6"/>
    </row>
    <row r="775" spans="5:5" ht="15.75" customHeight="1" x14ac:dyDescent="0.25">
      <c r="E775" s="6"/>
    </row>
    <row r="776" spans="5:5" ht="15.75" customHeight="1" x14ac:dyDescent="0.25">
      <c r="E776" s="6"/>
    </row>
    <row r="777" spans="5:5" ht="15.75" customHeight="1" x14ac:dyDescent="0.25">
      <c r="E777" s="6"/>
    </row>
    <row r="778" spans="5:5" ht="15.75" customHeight="1" x14ac:dyDescent="0.25">
      <c r="E778" s="6"/>
    </row>
    <row r="779" spans="5:5" ht="15.75" customHeight="1" x14ac:dyDescent="0.25">
      <c r="E779" s="6"/>
    </row>
    <row r="780" spans="5:5" ht="15.75" customHeight="1" x14ac:dyDescent="0.25">
      <c r="E780" s="6"/>
    </row>
    <row r="781" spans="5:5" ht="15.75" customHeight="1" x14ac:dyDescent="0.25">
      <c r="E781" s="6"/>
    </row>
    <row r="782" spans="5:5" ht="15.75" customHeight="1" x14ac:dyDescent="0.25">
      <c r="E782" s="6"/>
    </row>
    <row r="783" spans="5:5" ht="15.75" customHeight="1" x14ac:dyDescent="0.25">
      <c r="E783" s="6"/>
    </row>
    <row r="784" spans="5:5" ht="15.75" customHeight="1" x14ac:dyDescent="0.25">
      <c r="E784" s="6"/>
    </row>
    <row r="785" spans="5:5" ht="15.75" customHeight="1" x14ac:dyDescent="0.25">
      <c r="E785" s="6"/>
    </row>
    <row r="786" spans="5:5" ht="15.75" customHeight="1" x14ac:dyDescent="0.25">
      <c r="E786" s="6"/>
    </row>
    <row r="787" spans="5:5" ht="15.75" customHeight="1" x14ac:dyDescent="0.25">
      <c r="E787" s="6"/>
    </row>
    <row r="788" spans="5:5" ht="15.75" customHeight="1" x14ac:dyDescent="0.25">
      <c r="E788" s="6"/>
    </row>
    <row r="789" spans="5:5" ht="15.75" customHeight="1" x14ac:dyDescent="0.25">
      <c r="E789" s="6"/>
    </row>
    <row r="790" spans="5:5" ht="15.75" customHeight="1" x14ac:dyDescent="0.25">
      <c r="E790" s="6"/>
    </row>
    <row r="791" spans="5:5" ht="15.75" customHeight="1" x14ac:dyDescent="0.25">
      <c r="E791" s="6"/>
    </row>
    <row r="792" spans="5:5" ht="15.75" customHeight="1" x14ac:dyDescent="0.25">
      <c r="E792" s="6"/>
    </row>
    <row r="793" spans="5:5" ht="15.75" customHeight="1" x14ac:dyDescent="0.25">
      <c r="E793" s="6"/>
    </row>
    <row r="794" spans="5:5" ht="15.75" customHeight="1" x14ac:dyDescent="0.25">
      <c r="E794" s="6"/>
    </row>
    <row r="795" spans="5:5" ht="15.75" customHeight="1" x14ac:dyDescent="0.25">
      <c r="E795" s="6"/>
    </row>
    <row r="796" spans="5:5" ht="15.75" customHeight="1" x14ac:dyDescent="0.25">
      <c r="E796" s="6"/>
    </row>
    <row r="797" spans="5:5" ht="15.75" customHeight="1" x14ac:dyDescent="0.25">
      <c r="E797" s="6"/>
    </row>
    <row r="798" spans="5:5" ht="15.75" customHeight="1" x14ac:dyDescent="0.25">
      <c r="E798" s="6"/>
    </row>
    <row r="799" spans="5:5" ht="15.75" customHeight="1" x14ac:dyDescent="0.25">
      <c r="E799" s="6"/>
    </row>
    <row r="800" spans="5:5" ht="15.75" customHeight="1" x14ac:dyDescent="0.25">
      <c r="E800" s="6"/>
    </row>
    <row r="801" spans="5:5" ht="15.75" customHeight="1" x14ac:dyDescent="0.25">
      <c r="E801" s="6"/>
    </row>
    <row r="802" spans="5:5" ht="15.75" customHeight="1" x14ac:dyDescent="0.25">
      <c r="E802" s="6"/>
    </row>
    <row r="803" spans="5:5" ht="15.75" customHeight="1" x14ac:dyDescent="0.25">
      <c r="E803" s="6"/>
    </row>
    <row r="804" spans="5:5" ht="15.75" customHeight="1" x14ac:dyDescent="0.25">
      <c r="E804" s="6"/>
    </row>
    <row r="805" spans="5:5" ht="15.75" customHeight="1" x14ac:dyDescent="0.25">
      <c r="E805" s="6"/>
    </row>
    <row r="806" spans="5:5" ht="15.75" customHeight="1" x14ac:dyDescent="0.25">
      <c r="E806" s="6"/>
    </row>
    <row r="807" spans="5:5" ht="15.75" customHeight="1" x14ac:dyDescent="0.25">
      <c r="E807" s="6"/>
    </row>
    <row r="808" spans="5:5" ht="15.75" customHeight="1" x14ac:dyDescent="0.25">
      <c r="E808" s="6"/>
    </row>
    <row r="809" spans="5:5" ht="15.75" customHeight="1" x14ac:dyDescent="0.25">
      <c r="E809" s="6"/>
    </row>
    <row r="810" spans="5:5" ht="15.75" customHeight="1" x14ac:dyDescent="0.25">
      <c r="E810" s="6"/>
    </row>
    <row r="811" spans="5:5" ht="15.75" customHeight="1" x14ac:dyDescent="0.25">
      <c r="E811" s="6"/>
    </row>
    <row r="812" spans="5:5" ht="15.75" customHeight="1" x14ac:dyDescent="0.25">
      <c r="E812" s="6"/>
    </row>
    <row r="813" spans="5:5" ht="15.75" customHeight="1" x14ac:dyDescent="0.25">
      <c r="E813" s="6"/>
    </row>
    <row r="814" spans="5:5" ht="15.75" customHeight="1" x14ac:dyDescent="0.25">
      <c r="E814" s="6"/>
    </row>
    <row r="815" spans="5:5" ht="15.75" customHeight="1" x14ac:dyDescent="0.25">
      <c r="E815" s="6"/>
    </row>
    <row r="816" spans="5:5" ht="15.75" customHeight="1" x14ac:dyDescent="0.25">
      <c r="E816" s="6"/>
    </row>
    <row r="817" spans="5:5" ht="15.75" customHeight="1" x14ac:dyDescent="0.25">
      <c r="E817" s="6"/>
    </row>
    <row r="818" spans="5:5" ht="15.75" customHeight="1" x14ac:dyDescent="0.25">
      <c r="E818" s="6"/>
    </row>
    <row r="819" spans="5:5" ht="15.75" customHeight="1" x14ac:dyDescent="0.25">
      <c r="E819" s="6"/>
    </row>
    <row r="820" spans="5:5" ht="15.75" customHeight="1" x14ac:dyDescent="0.25">
      <c r="E820" s="6"/>
    </row>
    <row r="821" spans="5:5" ht="15.75" customHeight="1" x14ac:dyDescent="0.25">
      <c r="E821" s="6"/>
    </row>
    <row r="822" spans="5:5" ht="15.75" customHeight="1" x14ac:dyDescent="0.25">
      <c r="E822" s="6"/>
    </row>
    <row r="823" spans="5:5" ht="15.75" customHeight="1" x14ac:dyDescent="0.25">
      <c r="E823" s="6"/>
    </row>
    <row r="824" spans="5:5" ht="15.75" customHeight="1" x14ac:dyDescent="0.25">
      <c r="E824" s="6"/>
    </row>
    <row r="825" spans="5:5" ht="15.75" customHeight="1" x14ac:dyDescent="0.25">
      <c r="E825" s="6"/>
    </row>
    <row r="826" spans="5:5" ht="15.75" customHeight="1" x14ac:dyDescent="0.25">
      <c r="E826" s="6"/>
    </row>
    <row r="827" spans="5:5" ht="15.75" customHeight="1" x14ac:dyDescent="0.25">
      <c r="E827" s="6"/>
    </row>
    <row r="828" spans="5:5" ht="15.75" customHeight="1" x14ac:dyDescent="0.25">
      <c r="E828" s="6"/>
    </row>
    <row r="829" spans="5:5" ht="15.75" customHeight="1" x14ac:dyDescent="0.25">
      <c r="E829" s="6"/>
    </row>
    <row r="830" spans="5:5" ht="15.75" customHeight="1" x14ac:dyDescent="0.25">
      <c r="E830" s="6"/>
    </row>
    <row r="831" spans="5:5" ht="15.75" customHeight="1" x14ac:dyDescent="0.25">
      <c r="E831" s="6"/>
    </row>
    <row r="832" spans="5:5" ht="15.75" customHeight="1" x14ac:dyDescent="0.25">
      <c r="E832" s="6"/>
    </row>
    <row r="833" spans="5:5" ht="15.75" customHeight="1" x14ac:dyDescent="0.25">
      <c r="E833" s="6"/>
    </row>
    <row r="834" spans="5:5" ht="15.75" customHeight="1" x14ac:dyDescent="0.25">
      <c r="E834" s="6"/>
    </row>
    <row r="835" spans="5:5" ht="15.75" customHeight="1" x14ac:dyDescent="0.25">
      <c r="E835" s="6"/>
    </row>
    <row r="836" spans="5:5" ht="15.75" customHeight="1" x14ac:dyDescent="0.25">
      <c r="E836" s="6"/>
    </row>
    <row r="837" spans="5:5" ht="15.75" customHeight="1" x14ac:dyDescent="0.25">
      <c r="E837" s="6"/>
    </row>
    <row r="838" spans="5:5" ht="15.75" customHeight="1" x14ac:dyDescent="0.25">
      <c r="E838" s="6"/>
    </row>
    <row r="839" spans="5:5" ht="15.75" customHeight="1" x14ac:dyDescent="0.25">
      <c r="E839" s="6"/>
    </row>
    <row r="840" spans="5:5" ht="15.75" customHeight="1" x14ac:dyDescent="0.25">
      <c r="E840" s="6"/>
    </row>
    <row r="841" spans="5:5" ht="15.75" customHeight="1" x14ac:dyDescent="0.25">
      <c r="E841" s="6"/>
    </row>
    <row r="842" spans="5:5" ht="15.75" customHeight="1" x14ac:dyDescent="0.25">
      <c r="E842" s="6"/>
    </row>
    <row r="843" spans="5:5" ht="15.75" customHeight="1" x14ac:dyDescent="0.25">
      <c r="E843" s="6"/>
    </row>
    <row r="844" spans="5:5" ht="15.75" customHeight="1" x14ac:dyDescent="0.25">
      <c r="E844" s="6"/>
    </row>
    <row r="845" spans="5:5" ht="15.75" customHeight="1" x14ac:dyDescent="0.25">
      <c r="E845" s="6"/>
    </row>
    <row r="846" spans="5:5" ht="15.75" customHeight="1" x14ac:dyDescent="0.25">
      <c r="E846" s="6"/>
    </row>
    <row r="847" spans="5:5" ht="15.75" customHeight="1" x14ac:dyDescent="0.25">
      <c r="E847" s="6"/>
    </row>
    <row r="848" spans="5:5" ht="15.75" customHeight="1" x14ac:dyDescent="0.25">
      <c r="E848" s="6"/>
    </row>
    <row r="849" spans="5:5" ht="15.75" customHeight="1" x14ac:dyDescent="0.25">
      <c r="E849" s="6"/>
    </row>
    <row r="850" spans="5:5" ht="15.75" customHeight="1" x14ac:dyDescent="0.25">
      <c r="E850" s="6"/>
    </row>
    <row r="851" spans="5:5" ht="15.75" customHeight="1" x14ac:dyDescent="0.25">
      <c r="E851" s="6"/>
    </row>
    <row r="852" spans="5:5" ht="15.75" customHeight="1" x14ac:dyDescent="0.25">
      <c r="E852" s="6"/>
    </row>
    <row r="853" spans="5:5" ht="15.75" customHeight="1" x14ac:dyDescent="0.25">
      <c r="E853" s="6"/>
    </row>
    <row r="854" spans="5:5" ht="15.75" customHeight="1" x14ac:dyDescent="0.25">
      <c r="E854" s="6"/>
    </row>
    <row r="855" spans="5:5" ht="15.75" customHeight="1" x14ac:dyDescent="0.25">
      <c r="E855" s="6"/>
    </row>
    <row r="856" spans="5:5" ht="15.75" customHeight="1" x14ac:dyDescent="0.25">
      <c r="E856" s="6"/>
    </row>
    <row r="857" spans="5:5" ht="15.75" customHeight="1" x14ac:dyDescent="0.25">
      <c r="E857" s="6"/>
    </row>
    <row r="858" spans="5:5" ht="15.75" customHeight="1" x14ac:dyDescent="0.25">
      <c r="E858" s="6"/>
    </row>
    <row r="859" spans="5:5" ht="15.75" customHeight="1" x14ac:dyDescent="0.25">
      <c r="E859" s="6"/>
    </row>
    <row r="860" spans="5:5" ht="15.75" customHeight="1" x14ac:dyDescent="0.25">
      <c r="E860" s="6"/>
    </row>
    <row r="861" spans="5:5" ht="15.75" customHeight="1" x14ac:dyDescent="0.25">
      <c r="E861" s="6"/>
    </row>
    <row r="862" spans="5:5" ht="15.75" customHeight="1" x14ac:dyDescent="0.25">
      <c r="E862" s="6"/>
    </row>
    <row r="863" spans="5:5" ht="15.75" customHeight="1" x14ac:dyDescent="0.25">
      <c r="E863" s="6"/>
    </row>
    <row r="864" spans="5:5" ht="15.75" customHeight="1" x14ac:dyDescent="0.25">
      <c r="E864" s="6"/>
    </row>
    <row r="865" spans="5:5" ht="15.75" customHeight="1" x14ac:dyDescent="0.25">
      <c r="E865" s="6"/>
    </row>
    <row r="866" spans="5:5" ht="15.75" customHeight="1" x14ac:dyDescent="0.25">
      <c r="E866" s="6"/>
    </row>
    <row r="867" spans="5:5" ht="15.75" customHeight="1" x14ac:dyDescent="0.25">
      <c r="E867" s="6"/>
    </row>
    <row r="868" spans="5:5" ht="15.75" customHeight="1" x14ac:dyDescent="0.25">
      <c r="E868" s="6"/>
    </row>
    <row r="869" spans="5:5" ht="15.75" customHeight="1" x14ac:dyDescent="0.25">
      <c r="E869" s="6"/>
    </row>
    <row r="870" spans="5:5" ht="15.75" customHeight="1" x14ac:dyDescent="0.25">
      <c r="E870" s="6"/>
    </row>
    <row r="871" spans="5:5" ht="15.75" customHeight="1" x14ac:dyDescent="0.25">
      <c r="E871" s="6"/>
    </row>
    <row r="872" spans="5:5" ht="15.75" customHeight="1" x14ac:dyDescent="0.25">
      <c r="E872" s="6"/>
    </row>
    <row r="873" spans="5:5" ht="15.75" customHeight="1" x14ac:dyDescent="0.25">
      <c r="E873" s="6"/>
    </row>
    <row r="874" spans="5:5" ht="15.75" customHeight="1" x14ac:dyDescent="0.25">
      <c r="E874" s="6"/>
    </row>
    <row r="875" spans="5:5" ht="15.75" customHeight="1" x14ac:dyDescent="0.25">
      <c r="E875" s="6"/>
    </row>
    <row r="876" spans="5:5" ht="15.75" customHeight="1" x14ac:dyDescent="0.25">
      <c r="E876" s="6"/>
    </row>
    <row r="877" spans="5:5" ht="15.75" customHeight="1" x14ac:dyDescent="0.25">
      <c r="E877" s="6"/>
    </row>
    <row r="878" spans="5:5" ht="15.75" customHeight="1" x14ac:dyDescent="0.25">
      <c r="E878" s="6"/>
    </row>
    <row r="879" spans="5:5" ht="15.75" customHeight="1" x14ac:dyDescent="0.25">
      <c r="E879" s="6"/>
    </row>
    <row r="880" spans="5:5" ht="15.75" customHeight="1" x14ac:dyDescent="0.25">
      <c r="E880" s="6"/>
    </row>
    <row r="881" spans="5:5" ht="15.75" customHeight="1" x14ac:dyDescent="0.25">
      <c r="E881" s="6"/>
    </row>
    <row r="882" spans="5:5" ht="15.75" customHeight="1" x14ac:dyDescent="0.25">
      <c r="E882" s="6"/>
    </row>
    <row r="883" spans="5:5" ht="15.75" customHeight="1" x14ac:dyDescent="0.25">
      <c r="E883" s="6"/>
    </row>
    <row r="884" spans="5:5" ht="15.75" customHeight="1" x14ac:dyDescent="0.25">
      <c r="E884" s="6"/>
    </row>
    <row r="885" spans="5:5" ht="15.75" customHeight="1" x14ac:dyDescent="0.25">
      <c r="E885" s="6"/>
    </row>
    <row r="886" spans="5:5" ht="15.75" customHeight="1" x14ac:dyDescent="0.25">
      <c r="E886" s="6"/>
    </row>
    <row r="887" spans="5:5" ht="15.75" customHeight="1" x14ac:dyDescent="0.25">
      <c r="E887" s="6"/>
    </row>
    <row r="888" spans="5:5" ht="15.75" customHeight="1" x14ac:dyDescent="0.25">
      <c r="E888" s="6"/>
    </row>
    <row r="889" spans="5:5" ht="15.75" customHeight="1" x14ac:dyDescent="0.25">
      <c r="E889" s="6"/>
    </row>
    <row r="890" spans="5:5" ht="15.75" customHeight="1" x14ac:dyDescent="0.25">
      <c r="E890" s="6"/>
    </row>
    <row r="891" spans="5:5" ht="15.75" customHeight="1" x14ac:dyDescent="0.25">
      <c r="E891" s="6"/>
    </row>
    <row r="892" spans="5:5" ht="15.75" customHeight="1" x14ac:dyDescent="0.25">
      <c r="E892" s="6"/>
    </row>
    <row r="893" spans="5:5" ht="15.75" customHeight="1" x14ac:dyDescent="0.25">
      <c r="E893" s="6"/>
    </row>
    <row r="894" spans="5:5" ht="15.75" customHeight="1" x14ac:dyDescent="0.25">
      <c r="E894" s="6"/>
    </row>
    <row r="895" spans="5:5" ht="15.75" customHeight="1" x14ac:dyDescent="0.25">
      <c r="E895" s="6"/>
    </row>
    <row r="896" spans="5:5" ht="15.75" customHeight="1" x14ac:dyDescent="0.25">
      <c r="E896" s="6"/>
    </row>
    <row r="897" spans="5:5" ht="15.75" customHeight="1" x14ac:dyDescent="0.25">
      <c r="E897" s="6"/>
    </row>
    <row r="898" spans="5:5" ht="15.75" customHeight="1" x14ac:dyDescent="0.25">
      <c r="E898" s="6"/>
    </row>
    <row r="899" spans="5:5" ht="15.75" customHeight="1" x14ac:dyDescent="0.25">
      <c r="E899" s="6"/>
    </row>
    <row r="900" spans="5:5" ht="15.75" customHeight="1" x14ac:dyDescent="0.25">
      <c r="E900" s="6"/>
    </row>
    <row r="901" spans="5:5" ht="15.75" customHeight="1" x14ac:dyDescent="0.25">
      <c r="E901" s="6"/>
    </row>
    <row r="902" spans="5:5" ht="15.75" customHeight="1" x14ac:dyDescent="0.25">
      <c r="E902" s="6"/>
    </row>
    <row r="903" spans="5:5" ht="15.75" customHeight="1" x14ac:dyDescent="0.25">
      <c r="E903" s="6"/>
    </row>
    <row r="904" spans="5:5" ht="15.75" customHeight="1" x14ac:dyDescent="0.25">
      <c r="E904" s="6"/>
    </row>
    <row r="905" spans="5:5" ht="15.75" customHeight="1" x14ac:dyDescent="0.25">
      <c r="E905" s="6"/>
    </row>
    <row r="906" spans="5:5" ht="15.75" customHeight="1" x14ac:dyDescent="0.25">
      <c r="E906" s="6"/>
    </row>
    <row r="907" spans="5:5" ht="15.75" customHeight="1" x14ac:dyDescent="0.25">
      <c r="E907" s="6"/>
    </row>
    <row r="908" spans="5:5" ht="15.75" customHeight="1" x14ac:dyDescent="0.25">
      <c r="E908" s="6"/>
    </row>
    <row r="909" spans="5:5" ht="15.75" customHeight="1" x14ac:dyDescent="0.25">
      <c r="E909" s="6"/>
    </row>
    <row r="910" spans="5:5" ht="15.75" customHeight="1" x14ac:dyDescent="0.25">
      <c r="E910" s="6"/>
    </row>
    <row r="911" spans="5:5" ht="15.75" customHeight="1" x14ac:dyDescent="0.25">
      <c r="E911" s="6"/>
    </row>
    <row r="912" spans="5:5" ht="15.75" customHeight="1" x14ac:dyDescent="0.25">
      <c r="E912" s="6"/>
    </row>
    <row r="913" spans="5:5" ht="15.75" customHeight="1" x14ac:dyDescent="0.25">
      <c r="E913" s="6"/>
    </row>
    <row r="914" spans="5:5" ht="15.75" customHeight="1" x14ac:dyDescent="0.25">
      <c r="E914" s="6"/>
    </row>
    <row r="915" spans="5:5" ht="15.75" customHeight="1" x14ac:dyDescent="0.25">
      <c r="E915" s="6"/>
    </row>
    <row r="916" spans="5:5" ht="15.75" customHeight="1" x14ac:dyDescent="0.25">
      <c r="E916" s="6"/>
    </row>
    <row r="917" spans="5:5" ht="15.75" customHeight="1" x14ac:dyDescent="0.25">
      <c r="E917" s="6"/>
    </row>
    <row r="918" spans="5:5" ht="15.75" customHeight="1" x14ac:dyDescent="0.25">
      <c r="E918" s="6"/>
    </row>
    <row r="919" spans="5:5" ht="15.75" customHeight="1" x14ac:dyDescent="0.25">
      <c r="E919" s="6"/>
    </row>
    <row r="920" spans="5:5" ht="15.75" customHeight="1" x14ac:dyDescent="0.25">
      <c r="E920" s="6"/>
    </row>
    <row r="921" spans="5:5" ht="15.75" customHeight="1" x14ac:dyDescent="0.25">
      <c r="E921" s="6"/>
    </row>
    <row r="922" spans="5:5" ht="15.75" customHeight="1" x14ac:dyDescent="0.25">
      <c r="E922" s="6"/>
    </row>
    <row r="923" spans="5:5" ht="15.75" customHeight="1" x14ac:dyDescent="0.25">
      <c r="E923" s="6"/>
    </row>
    <row r="924" spans="5:5" ht="15.75" customHeight="1" x14ac:dyDescent="0.25">
      <c r="E924" s="6"/>
    </row>
    <row r="925" spans="5:5" ht="15.75" customHeight="1" x14ac:dyDescent="0.25">
      <c r="E925" s="6"/>
    </row>
    <row r="926" spans="5:5" ht="15.75" customHeight="1" x14ac:dyDescent="0.25">
      <c r="E926" s="6"/>
    </row>
    <row r="927" spans="5:5" ht="15.75" customHeight="1" x14ac:dyDescent="0.25">
      <c r="E927" s="6"/>
    </row>
    <row r="928" spans="5:5" ht="15.75" customHeight="1" x14ac:dyDescent="0.25">
      <c r="E928" s="6"/>
    </row>
    <row r="929" spans="5:5" ht="15.75" customHeight="1" x14ac:dyDescent="0.25">
      <c r="E929" s="6"/>
    </row>
    <row r="930" spans="5:5" ht="15.75" customHeight="1" x14ac:dyDescent="0.25">
      <c r="E930" s="6"/>
    </row>
    <row r="931" spans="5:5" ht="15.75" customHeight="1" x14ac:dyDescent="0.25">
      <c r="E931" s="6"/>
    </row>
    <row r="932" spans="5:5" ht="15.75" customHeight="1" x14ac:dyDescent="0.25">
      <c r="E932" s="6"/>
    </row>
    <row r="933" spans="5:5" ht="15.75" customHeight="1" x14ac:dyDescent="0.25">
      <c r="E933" s="6"/>
    </row>
    <row r="934" spans="5:5" ht="15.75" customHeight="1" x14ac:dyDescent="0.25">
      <c r="E934" s="6"/>
    </row>
    <row r="935" spans="5:5" ht="15.75" customHeight="1" x14ac:dyDescent="0.25">
      <c r="E935" s="6"/>
    </row>
    <row r="936" spans="5:5" ht="15.75" customHeight="1" x14ac:dyDescent="0.25">
      <c r="E936" s="6"/>
    </row>
    <row r="937" spans="5:5" ht="15.75" customHeight="1" x14ac:dyDescent="0.25">
      <c r="E937" s="6"/>
    </row>
    <row r="938" spans="5:5" ht="15.75" customHeight="1" x14ac:dyDescent="0.25">
      <c r="E938" s="6"/>
    </row>
    <row r="939" spans="5:5" ht="15.75" customHeight="1" x14ac:dyDescent="0.25">
      <c r="E939" s="6"/>
    </row>
    <row r="940" spans="5:5" ht="15.75" customHeight="1" x14ac:dyDescent="0.25">
      <c r="E940" s="6"/>
    </row>
    <row r="941" spans="5:5" ht="15.75" customHeight="1" x14ac:dyDescent="0.25">
      <c r="E941" s="6"/>
    </row>
    <row r="942" spans="5:5" ht="15.75" customHeight="1" x14ac:dyDescent="0.25">
      <c r="E942" s="6"/>
    </row>
    <row r="943" spans="5:5" ht="15.75" customHeight="1" x14ac:dyDescent="0.25">
      <c r="E943" s="6"/>
    </row>
    <row r="944" spans="5:5" ht="15.75" customHeight="1" x14ac:dyDescent="0.25">
      <c r="E944" s="6"/>
    </row>
    <row r="945" spans="5:5" ht="15.75" customHeight="1" x14ac:dyDescent="0.25">
      <c r="E945" s="6"/>
    </row>
    <row r="946" spans="5:5" ht="15.75" customHeight="1" x14ac:dyDescent="0.25">
      <c r="E946" s="6"/>
    </row>
    <row r="947" spans="5:5" ht="15.75" customHeight="1" x14ac:dyDescent="0.25">
      <c r="E947" s="6"/>
    </row>
    <row r="948" spans="5:5" ht="15.75" customHeight="1" x14ac:dyDescent="0.25">
      <c r="E948" s="6"/>
    </row>
    <row r="949" spans="5:5" ht="15.75" customHeight="1" x14ac:dyDescent="0.25">
      <c r="E949" s="6"/>
    </row>
    <row r="950" spans="5:5" ht="15.75" customHeight="1" x14ac:dyDescent="0.25">
      <c r="E950" s="6"/>
    </row>
    <row r="951" spans="5:5" ht="15.75" customHeight="1" x14ac:dyDescent="0.25">
      <c r="E951" s="6"/>
    </row>
    <row r="952" spans="5:5" ht="15.75" customHeight="1" x14ac:dyDescent="0.25">
      <c r="E952" s="6"/>
    </row>
    <row r="953" spans="5:5" ht="15.75" customHeight="1" x14ac:dyDescent="0.25">
      <c r="E953" s="6"/>
    </row>
    <row r="954" spans="5:5" ht="15.75" customHeight="1" x14ac:dyDescent="0.25">
      <c r="E954" s="6"/>
    </row>
    <row r="955" spans="5:5" ht="15.75" customHeight="1" x14ac:dyDescent="0.25">
      <c r="E955" s="6"/>
    </row>
    <row r="956" spans="5:5" ht="15.75" customHeight="1" x14ac:dyDescent="0.25">
      <c r="E956" s="6"/>
    </row>
    <row r="957" spans="5:5" ht="15.75" customHeight="1" x14ac:dyDescent="0.25">
      <c r="E957" s="6"/>
    </row>
    <row r="958" spans="5:5" ht="15.75" customHeight="1" x14ac:dyDescent="0.25">
      <c r="E958" s="6"/>
    </row>
    <row r="959" spans="5:5" ht="15.75" customHeight="1" x14ac:dyDescent="0.25">
      <c r="E959" s="6"/>
    </row>
    <row r="960" spans="5:5" ht="15.75" customHeight="1" x14ac:dyDescent="0.25">
      <c r="E960" s="6"/>
    </row>
    <row r="961" spans="5:5" ht="15.75" customHeight="1" x14ac:dyDescent="0.25">
      <c r="E961" s="6"/>
    </row>
    <row r="962" spans="5:5" ht="15.75" customHeight="1" x14ac:dyDescent="0.25">
      <c r="E962" s="6"/>
    </row>
    <row r="963" spans="5:5" ht="15.75" customHeight="1" x14ac:dyDescent="0.25">
      <c r="E963" s="6"/>
    </row>
    <row r="964" spans="5:5" ht="15.75" customHeight="1" x14ac:dyDescent="0.25">
      <c r="E964" s="6"/>
    </row>
    <row r="965" spans="5:5" ht="15.75" customHeight="1" x14ac:dyDescent="0.25">
      <c r="E965" s="6"/>
    </row>
    <row r="966" spans="5:5" ht="15.75" customHeight="1" x14ac:dyDescent="0.25">
      <c r="E966" s="6"/>
    </row>
    <row r="967" spans="5:5" ht="15.75" customHeight="1" x14ac:dyDescent="0.25">
      <c r="E967" s="6"/>
    </row>
    <row r="968" spans="5:5" ht="15.75" customHeight="1" x14ac:dyDescent="0.25">
      <c r="E968" s="6"/>
    </row>
    <row r="969" spans="5:5" ht="15.75" customHeight="1" x14ac:dyDescent="0.25">
      <c r="E969" s="6"/>
    </row>
    <row r="970" spans="5:5" ht="15.75" customHeight="1" x14ac:dyDescent="0.25">
      <c r="E970" s="6"/>
    </row>
    <row r="971" spans="5:5" ht="15.75" customHeight="1" x14ac:dyDescent="0.25">
      <c r="E971" s="6"/>
    </row>
    <row r="972" spans="5:5" ht="15.75" customHeight="1" x14ac:dyDescent="0.25">
      <c r="E972" s="6"/>
    </row>
    <row r="973" spans="5:5" ht="15.75" customHeight="1" x14ac:dyDescent="0.25">
      <c r="E973" s="6"/>
    </row>
    <row r="974" spans="5:5" ht="15.75" customHeight="1" x14ac:dyDescent="0.25">
      <c r="E974" s="6"/>
    </row>
    <row r="975" spans="5:5" ht="15.75" customHeight="1" x14ac:dyDescent="0.25">
      <c r="E975" s="6"/>
    </row>
    <row r="976" spans="5:5" ht="15.75" customHeight="1" x14ac:dyDescent="0.25">
      <c r="E976" s="6"/>
    </row>
    <row r="977" spans="5:5" ht="15.75" customHeight="1" x14ac:dyDescent="0.25">
      <c r="E977" s="6"/>
    </row>
    <row r="978" spans="5:5" ht="15.75" customHeight="1" x14ac:dyDescent="0.25">
      <c r="E978" s="6"/>
    </row>
    <row r="979" spans="5:5" ht="15.75" customHeight="1" x14ac:dyDescent="0.25">
      <c r="E979" s="6"/>
    </row>
    <row r="980" spans="5:5" ht="15.75" customHeight="1" x14ac:dyDescent="0.25">
      <c r="E980" s="6"/>
    </row>
    <row r="981" spans="5:5" ht="15.75" customHeight="1" x14ac:dyDescent="0.25">
      <c r="E981" s="6"/>
    </row>
    <row r="982" spans="5:5" ht="15.75" customHeight="1" x14ac:dyDescent="0.25">
      <c r="E982" s="6"/>
    </row>
    <row r="983" spans="5:5" ht="15.75" customHeight="1" x14ac:dyDescent="0.25">
      <c r="E983" s="6"/>
    </row>
    <row r="984" spans="5:5" ht="15.75" customHeight="1" x14ac:dyDescent="0.25">
      <c r="E984" s="6"/>
    </row>
    <row r="985" spans="5:5" ht="15.75" customHeight="1" x14ac:dyDescent="0.25">
      <c r="E985" s="6"/>
    </row>
    <row r="986" spans="5:5" ht="15.75" customHeight="1" x14ac:dyDescent="0.25">
      <c r="E986" s="6"/>
    </row>
    <row r="987" spans="5:5" ht="15.75" customHeight="1" x14ac:dyDescent="0.25">
      <c r="E987" s="6"/>
    </row>
    <row r="988" spans="5:5" ht="15.75" customHeight="1" x14ac:dyDescent="0.25">
      <c r="E988" s="6"/>
    </row>
    <row r="989" spans="5:5" ht="15.75" customHeight="1" x14ac:dyDescent="0.25">
      <c r="E989" s="6"/>
    </row>
    <row r="990" spans="5:5" ht="15.75" customHeight="1" x14ac:dyDescent="0.25">
      <c r="E990" s="6"/>
    </row>
    <row r="991" spans="5:5" ht="15.75" customHeight="1" x14ac:dyDescent="0.25">
      <c r="E991" s="6"/>
    </row>
    <row r="992" spans="5:5" ht="15.75" customHeight="1" x14ac:dyDescent="0.25">
      <c r="E992" s="6"/>
    </row>
    <row r="993" spans="5:5" ht="15.75" customHeight="1" x14ac:dyDescent="0.25">
      <c r="E993" s="6"/>
    </row>
    <row r="994" spans="5:5" ht="15.75" customHeight="1" x14ac:dyDescent="0.25">
      <c r="E994" s="6"/>
    </row>
    <row r="995" spans="5:5" ht="15.75" customHeight="1" x14ac:dyDescent="0.25">
      <c r="E995" s="6"/>
    </row>
    <row r="996" spans="5:5" ht="15.75" customHeight="1" x14ac:dyDescent="0.25">
      <c r="E996" s="6"/>
    </row>
    <row r="997" spans="5:5" ht="15.75" customHeight="1" x14ac:dyDescent="0.25">
      <c r="E997" s="6"/>
    </row>
    <row r="998" spans="5:5" ht="15.75" customHeight="1" x14ac:dyDescent="0.25">
      <c r="E998" s="6"/>
    </row>
    <row r="999" spans="5:5" ht="15.75" customHeight="1" x14ac:dyDescent="0.25">
      <c r="E999" s="6"/>
    </row>
    <row r="1000" spans="5:5" ht="15.75" customHeight="1" x14ac:dyDescent="0.25">
      <c r="E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modified xsi:type="dcterms:W3CDTF">2024-10-06T12:44:33Z</dcterms:modified>
</cp:coreProperties>
</file>