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/>
  <xr:revisionPtr revIDLastSave="0" documentId="13_ncr:1_{1750CCF7-D537-46BE-812A-4A95E88AF4D8}" xr6:coauthVersionLast="44" xr6:coauthVersionMax="44" xr10:uidLastSave="{00000000-0000-0000-0000-000000000000}"/>
  <bookViews>
    <workbookView xWindow="28680" yWindow="-120" windowWidth="19440" windowHeight="11040" activeTab="5" xr2:uid="{D63A060D-D0C0-4D92-95DB-146C744FCCF9}"/>
  </bookViews>
  <sheets>
    <sheet name="DASHBOARD" sheetId="1" r:id="rId1"/>
    <sheet name="Stores By City" sheetId="2" state="hidden" r:id="rId2"/>
    <sheet name="Sales By Category" sheetId="3" state="hidden" r:id="rId3"/>
    <sheet name="Monthly Totals" sheetId="4" state="hidden" r:id="rId4"/>
    <sheet name="Sales By State" sheetId="5" r:id="rId5"/>
    <sheet name="Sales By City" sheetId="7" r:id="rId6"/>
  </sheets>
  <definedNames>
    <definedName name="_xlchart.v1.0" hidden="1">'Sales By City'!$A$2:$C$12</definedName>
    <definedName name="_xlchart.v1.1" hidden="1">'Sales By City'!$D$1</definedName>
    <definedName name="_xlchart.v1.2" hidden="1">'Sales By City'!$D$2:$D$12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2" l="1"/>
  <c r="C4" i="4" l="1"/>
  <c r="C5" i="4"/>
  <c r="C6" i="4"/>
  <c r="C7" i="4"/>
  <c r="C8" i="4"/>
  <c r="C9" i="4"/>
  <c r="C10" i="4"/>
  <c r="C11" i="4"/>
  <c r="C12" i="4"/>
  <c r="C13" i="4"/>
  <c r="C3" i="4"/>
</calcChain>
</file>

<file path=xl/sharedStrings.xml><?xml version="1.0" encoding="utf-8"?>
<sst xmlns="http://schemas.openxmlformats.org/spreadsheetml/2006/main" count="60" uniqueCount="53">
  <si>
    <t>Chicago</t>
  </si>
  <si>
    <t>Dallas</t>
  </si>
  <si>
    <t>Houston</t>
  </si>
  <si>
    <t>Los Angeles</t>
  </si>
  <si>
    <t>New York</t>
  </si>
  <si>
    <t>Philadelphia</t>
  </si>
  <si>
    <t>Phoenix</t>
  </si>
  <si>
    <t>San Antonio</t>
  </si>
  <si>
    <t>San Diego</t>
  </si>
  <si>
    <t>San Jose</t>
  </si>
  <si>
    <t>CITY</t>
  </si>
  <si>
    <t>Illinois</t>
  </si>
  <si>
    <t>Arizona</t>
  </si>
  <si>
    <t>Pennsylvania</t>
  </si>
  <si>
    <t>California</t>
  </si>
  <si>
    <t>Texas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</si>
  <si>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</si>
  <si>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</si>
  <si>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</si>
  <si>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</si>
  <si>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</si>
  <si>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</si>
  <si>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</si>
  <si>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</si>
  <si>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</si>
  <si>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</si>
  <si>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</si>
  <si>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</si>
  <si>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Boots</t>
  </si>
  <si>
    <t>Kayaks</t>
  </si>
  <si>
    <t>MONTH</t>
  </si>
  <si>
    <t>STATE</t>
  </si>
  <si>
    <t>STORES IN CITY</t>
  </si>
  <si>
    <t>SALES BY STATE</t>
  </si>
  <si>
    <t>SALES REPORT</t>
  </si>
  <si>
    <t>Climbing Gear</t>
  </si>
  <si>
    <t>Backpacks</t>
  </si>
  <si>
    <t>MONTHLY TOTAL</t>
  </si>
  <si>
    <t>RUNNING TOTAL</t>
  </si>
  <si>
    <t>TOTAL</t>
  </si>
  <si>
    <t>AREA</t>
  </si>
  <si>
    <t>East</t>
  </si>
  <si>
    <t>West</t>
  </si>
  <si>
    <t>Central</t>
  </si>
  <si>
    <t>Austin</t>
  </si>
  <si>
    <t>AZ</t>
  </si>
  <si>
    <t>CA</t>
  </si>
  <si>
    <t>IL</t>
  </si>
  <si>
    <t>NY</t>
  </si>
  <si>
    <t>PA</t>
  </si>
  <si>
    <t>TX</t>
  </si>
  <si>
    <t>North</t>
  </si>
  <si>
    <t>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</si>
</sst>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3" x14ac:knownFonts="1">
    <font>
      <sz val="8"/>
      <color theme="1"/>
      <name val="Open Sans"/>
      <family val="2"/>
      <scheme val="minor"/>
    </font>
    <font>
      <b/>
      <sz val="8"/>
      <color theme="0"/>
      <name val="Open Sans"/>
      <family val="2"/>
      <scheme val="minor"/>
    </font>
    <font>
      <sz val="28"/>
      <color theme="0"/>
      <name val="Open Sans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/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/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 style="thin">
        <color theme="8" tint="0.39994506668294322"/>
      </bottom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 style="thin">
        <color theme="8" tint="0.39994506668294322"/>
      </bottom>
      <diagonal/>
    </border>
    <border>
      <left/>
      <right/>
      <top style="thin">
        <color theme="8" tint="0.39997558519241921"/>
      </top>
      <bottom/>
      <diagonal/>
    </border>
    <border>
      <left/>
      <right/>
      <top style="thin">
        <color theme="8" tint="0.39997558519241921"/>
      </top>
      <bottom style="thin">
        <color theme="8" tint="0.39994506668294322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4" borderId="0" xfId="0" applyFill="1"/>
    <xf numFmtId="0" fontId="1" fillId="2" borderId="9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164" fontId="0" fillId="3" borderId="10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164" fontId="0" fillId="0" borderId="14" xfId="0" applyNumberFormat="1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164" fontId="0" fillId="0" borderId="12" xfId="0" applyNumberFormat="1" applyFont="1" applyBorder="1" applyAlignment="1">
      <alignment horizontal="center"/>
    </xf>
    <xf numFmtId="0" fontId="0" fillId="3" borderId="13" xfId="0" applyFont="1" applyFill="1" applyBorder="1" applyAlignment="1">
      <alignment horizontal="center"/>
    </xf>
    <xf numFmtId="164" fontId="0" fillId="3" borderId="14" xfId="0" applyNumberFormat="1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5" borderId="0" xfId="0" applyFill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0" xfId="0" applyFill="1" applyBorder="1" applyAlignment="1"/>
    <xf numFmtId="2" fontId="0" fillId="0" borderId="0" xfId="0" applyNumberFormat="1"/>
    <xf numFmtId="0" fontId="1" fillId="2" borderId="15" xfId="0" applyFont="1" applyFill="1" applyBorder="1" applyAlignment="1">
      <alignment horizontal="center"/>
    </xf>
    <xf numFmtId="0" fontId="0" fillId="3" borderId="15" xfId="0" applyFont="1" applyFill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165" fontId="0" fillId="0" borderId="0" xfId="0" applyNumberFormat="1"/>
    <xf numFmtId="164" fontId="0" fillId="0" borderId="0" xfId="0" applyNumberFormat="1"/>
    <xf numFmtId="0" fontId="2" fillId="4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43B0E"/>
      <color rgb="FFF05A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'Stores By City'!$B$1</c:f>
              <c:strCache>
                <c:ptCount val="1"/>
                <c:pt idx="0">
                  <c:v>STORES IN 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'Stores By City'!$A$2:$A$11</c:f>
              <c:strCache>
                <c:ptCount val="10"/>
                <c:pt idx="0">
                  <c:v>Chicago</c:v>
                </c:pt>
                <c:pt idx="1">
                  <c:v>Dallas</c:v>
                </c:pt>
                <c:pt idx="2">
                  <c:v>Houston</c:v>
                </c:pt>
                <c:pt idx="3">
                  <c:v>Los Angeles</c:v>
                </c:pt>
                <c:pt idx="4">
                  <c:v>New York</c:v>
                </c:pt>
                <c:pt idx="5">
                  <c:v>Philadelphia</c:v>
                </c:pt>
                <c:pt idx="6">
                  <c:v>Phoenix</c:v>
                </c:pt>
                <c:pt idx="7">
                  <c:v>San Antonio</c:v>
                </c:pt>
                <c:pt idx="8">
                  <c:v>San Diego</c:v>
                </c:pt>
                <c:pt idx="9">
                  <c:v>San Jose</c:v>
                </c:pt>
              </c:strCache>
            </c:strRef>
          </c:cat>
          <c:val>
            <c:numRef>
              <c:f>'Stores By City'!$B$2:$B$11</c:f>
              <c:numCache>
                <c:formatCode>General</c:formatCode>
                <c:ptCount val="10"/>
                <c:pt idx="0">
                  <c:v>7</c:v>
                </c:pt>
                <c:pt idx="1">
                  <c:v>16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11</c:v>
                </c:pt>
                <c:pt idx="6">
                  <c:v>9</c:v>
                </c:pt>
                <c:pt idx="7">
                  <c:v>16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7-4161-AF13-A8CF406AA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3413279"/>
        <c:axId val="424960943"/>
      </c:barChart>
      <c:catAx>
        <c:axId val="363413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60943"/>
        <c:crosses val="autoZero"/>
        <c:auto val="1"/>
        <c:lblAlgn val="ctr"/>
        <c:lblOffset val="100"/>
        <c:noMultiLvlLbl val="0"/>
      </c:catAx>
      <c:valAx>
        <c:axId val="42496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41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By State'!$B$1</c:f>
              <c:strCache>
                <c:ptCount val="1"/>
                <c:pt idx="0">
                  <c:v>SALES BY STATE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BB-42F4-A723-6C0869272C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BB-42F4-A723-6C0869272C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BB-42F4-A723-6C0869272C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8BB-42F4-A723-6C0869272CE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8BB-42F4-A723-6C0869272CE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8BB-42F4-A723-6C0869272CE5}"/>
              </c:ext>
            </c:extLst>
          </c:dPt>
          <c:cat>
            <c:strRef>
              <c:f>'Sales By State'!$A$2:$A$7</c:f>
              <c:strCache>
                <c:ptCount val="6"/>
                <c:pt idx="0">
                  <c:v>Arizona</c:v>
                </c:pt>
                <c:pt idx="1">
                  <c:v>California</c:v>
                </c:pt>
                <c:pt idx="2">
                  <c:v>Illinois</c:v>
                </c:pt>
                <c:pt idx="3">
                  <c:v>New York</c:v>
                </c:pt>
                <c:pt idx="4">
                  <c:v>Pennsylvania</c:v>
                </c:pt>
                <c:pt idx="5">
                  <c:v>Texas</c:v>
                </c:pt>
              </c:strCache>
            </c:strRef>
          </c:cat>
          <c:val>
            <c:numRef>
              <c:f>'Sales By State'!$B$2:$B$7</c:f>
              <c:numCache>
                <c:formatCode>"$"#,##0</c:formatCode>
                <c:ptCount val="6"/>
                <c:pt idx="0">
                  <c:v>21460.457765363128</c:v>
                </c:pt>
                <c:pt idx="1">
                  <c:v>56837.340446927403</c:v>
                </c:pt>
                <c:pt idx="2">
                  <c:v>19950.493575419005</c:v>
                </c:pt>
                <c:pt idx="3">
                  <c:v>18676.113016759777</c:v>
                </c:pt>
                <c:pt idx="4">
                  <c:v>22605.834916201118</c:v>
                </c:pt>
                <c:pt idx="5">
                  <c:v>60888.006983240193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8BB-42F4-A723-6C0869272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</a:t>
            </a:r>
            <a:r>
              <a:rPr lang="en-US" baseline="0"/>
              <a:t> TOTAL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Category'!$B$1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Category'!$A$2:$A$5</c:f>
              <c:strCache>
                <c:ptCount val="4"/>
                <c:pt idx="0">
                  <c:v>Boots</c:v>
                </c:pt>
                <c:pt idx="1">
                  <c:v>Climbing Gear</c:v>
                </c:pt>
                <c:pt idx="2">
                  <c:v>Kayaks</c:v>
                </c:pt>
                <c:pt idx="3">
                  <c:v>Backpacks</c:v>
                </c:pt>
              </c:strCache>
            </c:strRef>
          </c:cat>
          <c:val>
            <c:numRef>
              <c:f>'Sales By Category'!$B$2:$B$5</c:f>
              <c:numCache>
                <c:formatCode>"$"#,##0</c:formatCode>
                <c:ptCount val="4"/>
                <c:pt idx="0">
                  <c:v>47798.746124022357</c:v>
                </c:pt>
                <c:pt idx="1">
                  <c:v>84542.617631284942</c:v>
                </c:pt>
                <c:pt idx="2">
                  <c:v>87074.85340391066</c:v>
                </c:pt>
                <c:pt idx="3">
                  <c:v>81160.912926033547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68-4FC8-AAA3-5752501D2E87}"/>
            </c:ext>
          </c:extLst>
        </c:ser>
        <c:ser>
          <c:idx val="1"/>
          <c:order val="1"/>
          <c:tx>
            <c:strRef>
              <c:f>'Sales By Category'!$C$1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By Category'!$A$2:$A$5</c:f>
              <c:strCache>
                <c:ptCount val="4"/>
                <c:pt idx="0">
                  <c:v>Boots</c:v>
                </c:pt>
                <c:pt idx="1">
                  <c:v>Climbing Gear</c:v>
                </c:pt>
                <c:pt idx="2">
                  <c:v>Kayaks</c:v>
                </c:pt>
                <c:pt idx="3">
                  <c:v>Backpacks</c:v>
                </c:pt>
              </c:strCache>
            </c:strRef>
          </c:cat>
          <c:val>
            <c:numRef>
              <c:f>'Sales By Category'!$C$2:$C$5</c:f>
              <c:numCache>
                <c:formatCode>"$"#,##0</c:formatCode>
                <c:ptCount val="4"/>
                <c:pt idx="0">
                  <c:v>64592.900167597778</c:v>
                </c:pt>
                <c:pt idx="1">
                  <c:v>65032.782793296108</c:v>
                </c:pt>
                <c:pt idx="2">
                  <c:v>70792.563743016799</c:v>
                </c:pt>
                <c:pt idx="3">
                  <c:v>70235.405416759808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68-4FC8-AAA3-5752501D2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08027872"/>
        <c:axId val="1656132144"/>
      </c:barChart>
      <c:catAx>
        <c:axId val="170802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132144"/>
        <c:crosses val="autoZero"/>
        <c:auto val="1"/>
        <c:lblAlgn val="ctr"/>
        <c:lblOffset val="100"/>
        <c:noMultiLvlLbl val="0"/>
      </c:catAx>
      <c:valAx>
        <c:axId val="165613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02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'Monthly Totals'!$C$1</c:f>
              <c:strCache>
                <c:ptCount val="1"/>
                <c:pt idx="0">
                  <c:v>MONTHLY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'Monthly Totals'!$A$2:$A$13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Totals'!$C$2:$C$13</c:f>
              <c:numCache>
                <c:formatCode>"$"#,##0</c:formatCode>
                <c:ptCount val="12"/>
                <c:pt idx="0">
                  <c:v>4740.378770949721</c:v>
                </c:pt>
                <c:pt idx="1">
                  <c:v>9882.2047486033516</c:v>
                </c:pt>
                <c:pt idx="2">
                  <c:v>21373.096927374303</c:v>
                </c:pt>
                <c:pt idx="3">
                  <c:v>20270.087765363125</c:v>
                </c:pt>
                <c:pt idx="4">
                  <c:v>27152.451284916191</c:v>
                </c:pt>
                <c:pt idx="5">
                  <c:v>16843.970949720664</c:v>
                </c:pt>
                <c:pt idx="6">
                  <c:v>14774.576536312845</c:v>
                </c:pt>
                <c:pt idx="7">
                  <c:v>12865.388268156428</c:v>
                </c:pt>
                <c:pt idx="8">
                  <c:v>3833.6460335195443</c:v>
                </c:pt>
                <c:pt idx="9">
                  <c:v>9700.7999999999884</c:v>
                </c:pt>
                <c:pt idx="10">
                  <c:v>21493.575418994413</c:v>
                </c:pt>
                <c:pt idx="11">
                  <c:v>37488.070000000007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2-44DB-9E5A-9F214B3C1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8777135"/>
        <c:axId val="731379343"/>
      </c:barChart>
      <c:lineChart>
        <c:grouping val="standard"/>
        <c:varyColors val="0"/>
        <c:ser>
          <c:idx val="0"/>
          <c:order val="0"/>
          <c:tx>
            <c:strRef>
              <c:f>'Monthly Totals'!$B$1</c:f>
              <c:strCache>
                <c:ptCount val="1"/>
                <c:pt idx="0">
                  <c:v>RUNNING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'Monthly Totals'!$A$2:$A$13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Totals'!$B$2:$B$13</c:f>
              <c:numCache>
                <c:formatCode>"$"#,##0</c:formatCode>
                <c:ptCount val="12"/>
                <c:pt idx="0">
                  <c:v>4740.378770949721</c:v>
                </c:pt>
                <c:pt idx="1">
                  <c:v>14622.583519553073</c:v>
                </c:pt>
                <c:pt idx="2">
                  <c:v>35995.680446927377</c:v>
                </c:pt>
                <c:pt idx="3">
                  <c:v>56265.768212290503</c:v>
                </c:pt>
                <c:pt idx="4">
                  <c:v>83418.219497206694</c:v>
                </c:pt>
                <c:pt idx="5">
                  <c:v>100262.19044692736</c:v>
                </c:pt>
                <c:pt idx="6">
                  <c:v>115036.7669832402</c:v>
                </c:pt>
                <c:pt idx="7">
                  <c:v>127902.15525139663</c:v>
                </c:pt>
                <c:pt idx="8">
                  <c:v>131735.80128491618</c:v>
                </c:pt>
                <c:pt idx="9">
                  <c:v>141436.60128491616</c:v>
                </c:pt>
                <c:pt idx="10">
                  <c:v>162930.17670391058</c:v>
                </c:pt>
                <c:pt idx="11">
                  <c:v>200418.24670391058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22-44DB-9E5A-9F214B3C1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902304"/>
        <c:axId val="188919200"/>
      </c:lineChart>
      <c:catAx>
        <c:axId val="64877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79343"/>
        <c:crosses val="autoZero"/>
        <c:auto val="1"/>
        <c:lblAlgn val="ctr"/>
        <c:lblOffset val="100"/>
        <c:noMultiLvlLbl val="0"/>
      </c:catAx>
      <c:valAx>
        <c:axId val="73137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777135"/>
        <c:crosses val="autoZero"/>
        <c:crossBetween val="between"/>
      </c:valAx>
      <c:valAx>
        <c:axId val="188919200"/>
        <c:scaling>
          <c:orientation val="minMax"/>
        </c:scaling>
        <c:delete val="0"/>
        <c:axPos val="r"/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02304"/>
        <c:crosses val="max"/>
        <c:crossBetween val="between"/>
      </c:valAx>
      <c:catAx>
        <c:axId val="18490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919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'Sales By State'!$B$1</c:f>
              <c:strCache>
                <c:ptCount val="1"/>
                <c:pt idx="0">
                  <c:v>SALES BY STATE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9EC-4EDE-BA8C-81C24BE532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9EC-4EDE-BA8C-81C24BE532B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9EC-4EDE-BA8C-81C24BE532B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9EC-4EDE-BA8C-81C24BE532B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9EC-4EDE-BA8C-81C24BE532B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9EC-4EDE-BA8C-81C24BE532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By State'!$A$2:$A$7</c:f>
              <c:strCache>
                <c:ptCount val="6"/>
                <c:pt idx="0">
                  <c:v>Arizona</c:v>
                </c:pt>
                <c:pt idx="1">
                  <c:v>California</c:v>
                </c:pt>
                <c:pt idx="2">
                  <c:v>Illinois</c:v>
                </c:pt>
                <c:pt idx="3">
                  <c:v>New York</c:v>
                </c:pt>
                <c:pt idx="4">
                  <c:v>Pennsylvania</c:v>
                </c:pt>
                <c:pt idx="5">
                  <c:v>Texas</c:v>
                </c:pt>
              </c:strCache>
            </c:strRef>
          </c:cat>
          <c:val>
            <c:numRef>
              <c:f>'Sales By State'!$B$2:$B$7</c:f>
              <c:numCache>
                <c:formatCode>"$"#,##0</c:formatCode>
                <c:ptCount val="6"/>
                <c:pt idx="0">
                  <c:v>21460.457765363128</c:v>
                </c:pt>
                <c:pt idx="1">
                  <c:v>56837.340446927403</c:v>
                </c:pt>
                <c:pt idx="2">
                  <c:v>19950.493575419005</c:v>
                </c:pt>
                <c:pt idx="3">
                  <c:v>18676.113016759777</c:v>
                </c:pt>
                <c:pt idx="4">
                  <c:v>22605.834916201118</c:v>
                </c:pt>
                <c:pt idx="5">
                  <c:v>60888.006983240193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9EC-4EDE-BA8C-81C24BE532B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SALES BY STATE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Open Sans"/>
            </a:rPr>
            <a:t>SALES BY STATE</a:t>
          </a:r>
        </a:p>
      </cx:txPr>
    </cx:title>
    <cx:plotArea>
      <cx:plotAreaRegion>
        <cx:series layoutId="treemap" uniqueId="{1EF87790-1645-4A5B-ABA2-A8DFA1A8CC3D}">
          <cx:tx>
            <cx:txData>
              <cx:f>_xlchart.v1.1</cx:f>
              <cx:v>SALES BY STATE</cx:v>
            </cx:txData>
          </cx:tx>
          <cx:dataLabels pos="ctr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600"/>
                </a:pPr>
                <a:endParaRPr lang="en-US" sz="600" b="0" i="0" u="none" strike="noStrike" baseline="0">
                  <a:solidFill>
                    <a:sysClr val="window" lastClr="FFFFFF"/>
                  </a:solidFill>
                  <a:latin typeface="Open Sans"/>
                </a:endParaRPr>
              </a:p>
            </cx:txPr>
            <cx:visibility seriesName="0" categoryName="1" value="0"/>
            <cx:separator>, </cx:separator>
          </cx:dataLabels>
          <cx:dataId val="0"/>
          <cx:layoutPr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0</xdr:row>
      <xdr:rowOff>104775</xdr:rowOff>
    </xdr:from>
    <xdr:to>
      <xdr:col>3</xdr:col>
      <xdr:colOff>419100</xdr:colOff>
      <xdr:row>5</xdr:row>
      <xdr:rowOff>33338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393E71-2D0B-4BB4-962F-1B6BEB5E80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1449" y="104775"/>
          <a:ext cx="1476376" cy="738188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6</xdr:row>
      <xdr:rowOff>142874</xdr:rowOff>
    </xdr:from>
    <xdr:to>
      <xdr:col>6</xdr:col>
      <xdr:colOff>9525</xdr:colOff>
      <xdr:row>37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D44FB90-41EA-461D-B005-4A4265012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104774</xdr:colOff>
      <xdr:row>21</xdr:row>
      <xdr:rowOff>0</xdr:rowOff>
    </xdr:from>
    <xdr:to>
      <xdr:col>12</xdr:col>
      <xdr:colOff>9524</xdr:colOff>
      <xdr:row>37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F5B74E9-DB13-4BBB-8C2F-3891BB1FDE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21</xdr:row>
      <xdr:rowOff>0</xdr:rowOff>
    </xdr:from>
    <xdr:to>
      <xdr:col>22</xdr:col>
      <xdr:colOff>0</xdr:colOff>
      <xdr:row>37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B460761-BD3A-4D43-A216-A2D668D14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104774</xdr:colOff>
      <xdr:row>7</xdr:row>
      <xdr:rowOff>0</xdr:rowOff>
    </xdr:from>
    <xdr:to>
      <xdr:col>22</xdr:col>
      <xdr:colOff>19049</xdr:colOff>
      <xdr:row>20</xdr:row>
      <xdr:rowOff>9525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6E4D4A7-5968-423C-8703-72F080B04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311150</xdr:colOff>
      <xdr:row>20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CEC9FF-BD81-45C2-B90B-2D2B11FF0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0</xdr:row>
      <xdr:rowOff>0</xdr:rowOff>
    </xdr:from>
    <xdr:to>
      <xdr:col>12</xdr:col>
      <xdr:colOff>31750</xdr:colOff>
      <xdr:row>19</xdr:row>
      <xdr:rowOff>136525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DE18408-0CBC-4391-9F16-A1B08B860A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84550" y="0"/>
              <a:ext cx="4333875" cy="3213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Carved Rock Fitness">
  <a:themeElements>
    <a:clrScheme name="Carved Rock Fitnes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AA541"/>
      </a:accent1>
      <a:accent2>
        <a:srgbClr val="C56746"/>
      </a:accent2>
      <a:accent3>
        <a:srgbClr val="485F4D"/>
      </a:accent3>
      <a:accent4>
        <a:srgbClr val="AAAE6C"/>
      </a:accent4>
      <a:accent5>
        <a:srgbClr val="364147"/>
      </a:accent5>
      <a:accent6>
        <a:srgbClr val="637F94"/>
      </a:accent6>
      <a:hlink>
        <a:srgbClr val="0563C1"/>
      </a:hlink>
      <a:folHlink>
        <a:srgbClr val="954F72"/>
      </a:folHlink>
    </a:clrScheme>
    <a:fontScheme name="Carved Rock Fitness">
      <a:majorFont>
        <a:latin typeface="Open Sans Light"/>
        <a:ea typeface=""/>
        <a:cs typeface=""/>
      </a:majorFont>
      <a:minorFont>
        <a:latin typeface="Open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C280-3CCC-4DD8-A76B-C91ECED71AC8}">
  <dimension ref="A1:W41"/>
  <sheetViews>
    <sheetView showGridLines="0" zoomScale="85" zoomScaleNormal="85" workbookViewId="0"/>
  </sheetViews>
  <sheetFormatPr defaultRowHeight="12.75" x14ac:dyDescent="0.25"/>
  <cols>
    <col min="1" max="1" width="2.83203125" customWidth="1"/>
    <col min="7" max="7" width="1.83203125" customWidth="1"/>
    <col min="13" max="13" width="1.83203125" customWidth="1"/>
    <col min="23" max="23" width="2.83203125" customWidth="1"/>
  </cols>
  <sheetData>
    <row r="1" spans="1:2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1"/>
      <c r="B2" s="1"/>
      <c r="C2" s="1"/>
      <c r="D2" s="1"/>
      <c r="E2" s="1"/>
      <c r="F2" s="1"/>
      <c r="G2" s="1"/>
      <c r="H2" s="35" t="s">
        <v>34</v>
      </c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1"/>
    </row>
    <row r="3" spans="1:23" x14ac:dyDescent="0.25">
      <c r="A3" s="1"/>
      <c r="B3" s="1"/>
      <c r="C3" s="1"/>
      <c r="D3" s="1"/>
      <c r="E3" s="1"/>
      <c r="F3" s="1"/>
      <c r="G3" s="1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1"/>
    </row>
    <row r="4" spans="1:23" x14ac:dyDescent="0.25">
      <c r="A4" s="1"/>
      <c r="B4" s="1"/>
      <c r="C4" s="1"/>
      <c r="D4" s="1"/>
      <c r="E4" s="1"/>
      <c r="F4" s="1"/>
      <c r="G4" s="1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1"/>
    </row>
    <row r="5" spans="1:23" x14ac:dyDescent="0.25">
      <c r="A5" s="1"/>
      <c r="B5" s="1"/>
      <c r="C5" s="1"/>
      <c r="D5" s="1"/>
      <c r="E5" s="1"/>
      <c r="F5" s="1"/>
      <c r="G5" s="1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1"/>
    </row>
    <row r="6" spans="1:2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</row>
    <row r="8" spans="1:23" x14ac:dyDescent="0.25">
      <c r="A8" s="17"/>
      <c r="B8" s="18"/>
      <c r="C8" s="19"/>
      <c r="D8" s="19"/>
      <c r="E8" s="19"/>
      <c r="F8" s="20"/>
      <c r="G8" s="17"/>
      <c r="H8" s="18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20"/>
      <c r="W8" s="17"/>
    </row>
    <row r="9" spans="1:23" x14ac:dyDescent="0.25">
      <c r="A9" s="17"/>
      <c r="B9" s="21"/>
      <c r="C9" s="22"/>
      <c r="D9" s="22"/>
      <c r="E9" s="22"/>
      <c r="F9" s="23"/>
      <c r="G9" s="17"/>
      <c r="H9" s="21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3"/>
      <c r="W9" s="17"/>
    </row>
    <row r="10" spans="1:23" x14ac:dyDescent="0.25">
      <c r="A10" s="17"/>
      <c r="B10" s="21"/>
      <c r="C10" s="22"/>
      <c r="D10" s="22"/>
      <c r="E10" s="22"/>
      <c r="F10" s="23"/>
      <c r="G10" s="17"/>
      <c r="H10" s="21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22"/>
      <c r="V10" s="23"/>
      <c r="W10" s="17"/>
    </row>
    <row r="11" spans="1:23" x14ac:dyDescent="0.25">
      <c r="A11" s="17"/>
      <c r="B11" s="21"/>
      <c r="C11" s="22"/>
      <c r="D11" s="22"/>
      <c r="E11" s="22"/>
      <c r="F11" s="23"/>
      <c r="G11" s="17"/>
      <c r="H11" s="21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22"/>
      <c r="V11" s="23"/>
      <c r="W11" s="17"/>
    </row>
    <row r="12" spans="1:23" ht="12.75" customHeight="1" x14ac:dyDescent="0.25">
      <c r="A12" s="17"/>
      <c r="B12" s="21"/>
      <c r="C12" s="22"/>
      <c r="D12" s="22"/>
      <c r="E12" s="22"/>
      <c r="F12" s="23"/>
      <c r="G12" s="17"/>
      <c r="H12" s="21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22"/>
      <c r="V12" s="23"/>
      <c r="W12" s="17"/>
    </row>
    <row r="13" spans="1:23" ht="12.75" customHeight="1" x14ac:dyDescent="0.25">
      <c r="A13" s="17"/>
      <c r="B13" s="21"/>
      <c r="C13" s="22"/>
      <c r="D13" s="22"/>
      <c r="E13" s="22"/>
      <c r="F13" s="23"/>
      <c r="G13" s="17"/>
      <c r="H13" s="21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22"/>
      <c r="V13" s="23"/>
      <c r="W13" s="17"/>
    </row>
    <row r="14" spans="1:23" ht="12.75" customHeight="1" x14ac:dyDescent="0.25">
      <c r="A14" s="17"/>
      <c r="B14" s="21"/>
      <c r="C14" s="22"/>
      <c r="D14" s="22"/>
      <c r="E14" s="22"/>
      <c r="F14" s="23"/>
      <c r="G14" s="17"/>
      <c r="H14" s="21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22"/>
      <c r="V14" s="23"/>
      <c r="W14" s="17"/>
    </row>
    <row r="15" spans="1:23" ht="12.75" customHeight="1" x14ac:dyDescent="0.25">
      <c r="A15" s="17"/>
      <c r="B15" s="21"/>
      <c r="C15" s="22"/>
      <c r="D15" s="22"/>
      <c r="E15" s="22"/>
      <c r="F15" s="23"/>
      <c r="G15" s="17"/>
      <c r="H15" s="21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22"/>
      <c r="V15" s="23"/>
      <c r="W15" s="17"/>
    </row>
    <row r="16" spans="1:23" ht="12.75" customHeight="1" x14ac:dyDescent="0.25">
      <c r="A16" s="17"/>
      <c r="B16" s="21"/>
      <c r="C16" s="22"/>
      <c r="D16" s="22"/>
      <c r="E16" s="22"/>
      <c r="F16" s="23"/>
      <c r="G16" s="17"/>
      <c r="H16" s="21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22"/>
      <c r="V16" s="23"/>
      <c r="W16" s="17"/>
    </row>
    <row r="17" spans="1:23" ht="12.75" customHeight="1" x14ac:dyDescent="0.25">
      <c r="A17" s="17"/>
      <c r="B17" s="21"/>
      <c r="C17" s="22"/>
      <c r="D17" s="22"/>
      <c r="E17" s="22"/>
      <c r="F17" s="23"/>
      <c r="G17" s="17"/>
      <c r="H17" s="21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22"/>
      <c r="V17" s="23"/>
      <c r="W17" s="17"/>
    </row>
    <row r="18" spans="1:23" ht="12.75" customHeight="1" x14ac:dyDescent="0.25">
      <c r="A18" s="17"/>
      <c r="B18" s="21"/>
      <c r="C18" s="22"/>
      <c r="D18" s="22"/>
      <c r="E18" s="22"/>
      <c r="F18" s="23"/>
      <c r="G18" s="17"/>
      <c r="H18" s="21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22"/>
      <c r="V18" s="23"/>
      <c r="W18" s="17"/>
    </row>
    <row r="19" spans="1:23" ht="12.75" customHeight="1" x14ac:dyDescent="0.25">
      <c r="A19" s="17"/>
      <c r="B19" s="21"/>
      <c r="C19" s="22"/>
      <c r="D19" s="22"/>
      <c r="E19" s="22"/>
      <c r="F19" s="23"/>
      <c r="G19" s="17"/>
      <c r="H19" s="21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22"/>
      <c r="V19" s="23"/>
      <c r="W19" s="17"/>
    </row>
    <row r="20" spans="1:23" ht="12.75" customHeight="1" x14ac:dyDescent="0.25">
      <c r="A20" s="17"/>
      <c r="B20" s="21"/>
      <c r="C20" s="22"/>
      <c r="D20" s="22"/>
      <c r="E20" s="22"/>
      <c r="F20" s="23"/>
      <c r="G20" s="17"/>
      <c r="H20" s="24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6"/>
      <c r="W20" s="17"/>
    </row>
    <row r="21" spans="1:23" ht="5.0999999999999996" customHeight="1" x14ac:dyDescent="0.25">
      <c r="A21" s="17"/>
      <c r="B21" s="21"/>
      <c r="C21" s="22"/>
      <c r="D21" s="22"/>
      <c r="E21" s="22"/>
      <c r="F21" s="23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</row>
    <row r="22" spans="1:23" ht="12.75" customHeight="1" x14ac:dyDescent="0.25">
      <c r="A22" s="17"/>
      <c r="B22" s="21"/>
      <c r="C22" s="22"/>
      <c r="D22" s="22"/>
      <c r="E22" s="22"/>
      <c r="F22" s="23"/>
      <c r="G22" s="17"/>
      <c r="H22" s="18"/>
      <c r="I22" s="19"/>
      <c r="J22" s="19"/>
      <c r="K22" s="19"/>
      <c r="L22" s="20"/>
      <c r="M22" s="17"/>
      <c r="N22" s="18"/>
      <c r="O22" s="19"/>
      <c r="P22" s="19"/>
      <c r="Q22" s="19"/>
      <c r="R22" s="19"/>
      <c r="S22" s="19"/>
      <c r="T22" s="19"/>
      <c r="U22" s="19"/>
      <c r="V22" s="20"/>
      <c r="W22" s="17"/>
    </row>
    <row r="23" spans="1:23" ht="12.75" customHeight="1" x14ac:dyDescent="0.25">
      <c r="A23" s="17"/>
      <c r="B23" s="21"/>
      <c r="C23" s="22"/>
      <c r="D23" s="22"/>
      <c r="E23" s="22"/>
      <c r="F23" s="23"/>
      <c r="G23" s="17"/>
      <c r="H23" s="21"/>
      <c r="I23" s="22"/>
      <c r="J23" s="22"/>
      <c r="K23" s="22"/>
      <c r="L23" s="23"/>
      <c r="M23" s="17"/>
      <c r="N23" s="21"/>
      <c r="O23" s="17"/>
      <c r="P23" s="17"/>
      <c r="Q23" s="17"/>
      <c r="R23" s="17"/>
      <c r="S23" s="17"/>
      <c r="T23" s="17"/>
      <c r="U23" s="17"/>
      <c r="V23" s="23"/>
      <c r="W23" s="17"/>
    </row>
    <row r="24" spans="1:23" x14ac:dyDescent="0.25">
      <c r="A24" s="17"/>
      <c r="B24" s="21"/>
      <c r="C24" s="22"/>
      <c r="D24" s="22"/>
      <c r="E24" s="22"/>
      <c r="F24" s="23"/>
      <c r="G24" s="17"/>
      <c r="H24" s="21"/>
      <c r="I24" s="22"/>
      <c r="J24" s="22"/>
      <c r="K24" s="22"/>
      <c r="L24" s="23"/>
      <c r="M24" s="17"/>
      <c r="N24" s="21"/>
      <c r="O24" s="17"/>
      <c r="P24" s="17"/>
      <c r="Q24" s="17"/>
      <c r="R24" s="17"/>
      <c r="S24" s="17"/>
      <c r="T24" s="17"/>
      <c r="U24" s="17"/>
      <c r="V24" s="23"/>
      <c r="W24" s="17"/>
    </row>
    <row r="25" spans="1:23" x14ac:dyDescent="0.25">
      <c r="A25" s="17"/>
      <c r="B25" s="21"/>
      <c r="C25" s="22"/>
      <c r="D25" s="22"/>
      <c r="E25" s="22"/>
      <c r="F25" s="23"/>
      <c r="G25" s="17"/>
      <c r="H25" s="21"/>
      <c r="I25" s="22"/>
      <c r="J25" s="22"/>
      <c r="K25" s="22"/>
      <c r="L25" s="23"/>
      <c r="M25" s="17"/>
      <c r="N25" s="21"/>
      <c r="O25" s="17"/>
      <c r="P25" s="17"/>
      <c r="Q25" s="17"/>
      <c r="R25" s="17"/>
      <c r="S25" s="17"/>
      <c r="T25" s="17"/>
      <c r="U25" s="17"/>
      <c r="V25" s="23"/>
      <c r="W25" s="17"/>
    </row>
    <row r="26" spans="1:23" ht="12.75" customHeight="1" x14ac:dyDescent="0.25">
      <c r="A26" s="17"/>
      <c r="B26" s="21"/>
      <c r="C26" s="22"/>
      <c r="D26" s="22"/>
      <c r="E26" s="22"/>
      <c r="F26" s="23"/>
      <c r="G26" s="17"/>
      <c r="H26" s="21"/>
      <c r="I26" s="27"/>
      <c r="J26" s="27"/>
      <c r="K26" s="27"/>
      <c r="L26" s="23"/>
      <c r="M26" s="17"/>
      <c r="N26" s="21"/>
      <c r="O26" s="17"/>
      <c r="P26" s="17"/>
      <c r="Q26" s="17"/>
      <c r="R26" s="17"/>
      <c r="S26" s="17"/>
      <c r="T26" s="17"/>
      <c r="U26" s="17"/>
      <c r="V26" s="23"/>
      <c r="W26" s="17"/>
    </row>
    <row r="27" spans="1:23" ht="12.75" customHeight="1" x14ac:dyDescent="0.25">
      <c r="A27" s="17"/>
      <c r="B27" s="21"/>
      <c r="C27" s="22"/>
      <c r="D27" s="22"/>
      <c r="E27" s="22"/>
      <c r="F27" s="23"/>
      <c r="G27" s="17"/>
      <c r="H27" s="21"/>
      <c r="I27" s="27"/>
      <c r="J27" s="27"/>
      <c r="K27" s="27"/>
      <c r="L27" s="23"/>
      <c r="M27" s="17"/>
      <c r="N27" s="21"/>
      <c r="O27" s="17"/>
      <c r="P27" s="17"/>
      <c r="Q27" s="17"/>
      <c r="R27" s="17"/>
      <c r="S27" s="17"/>
      <c r="T27" s="17"/>
      <c r="U27" s="17"/>
      <c r="V27" s="23"/>
      <c r="W27" s="17"/>
    </row>
    <row r="28" spans="1:23" ht="12.75" customHeight="1" x14ac:dyDescent="0.25">
      <c r="A28" s="17"/>
      <c r="B28" s="21"/>
      <c r="C28" s="22"/>
      <c r="D28" s="22"/>
      <c r="E28" s="22"/>
      <c r="F28" s="23"/>
      <c r="G28" s="17"/>
      <c r="H28" s="21"/>
      <c r="I28" s="27"/>
      <c r="J28" s="27"/>
      <c r="K28" s="27"/>
      <c r="L28" s="23"/>
      <c r="M28" s="17"/>
      <c r="N28" s="21"/>
      <c r="O28" s="17"/>
      <c r="P28" s="17"/>
      <c r="Q28" s="17"/>
      <c r="R28" s="17"/>
      <c r="S28" s="17"/>
      <c r="T28" s="17"/>
      <c r="U28" s="17"/>
      <c r="V28" s="23"/>
      <c r="W28" s="17"/>
    </row>
    <row r="29" spans="1:23" ht="12.75" customHeight="1" x14ac:dyDescent="0.25">
      <c r="A29" s="17"/>
      <c r="B29" s="21"/>
      <c r="C29" s="22"/>
      <c r="D29" s="22"/>
      <c r="E29" s="22"/>
      <c r="F29" s="23"/>
      <c r="G29" s="17"/>
      <c r="H29" s="21"/>
      <c r="I29" s="27"/>
      <c r="J29" s="27"/>
      <c r="K29" s="27"/>
      <c r="L29" s="23"/>
      <c r="M29" s="17"/>
      <c r="N29" s="21"/>
      <c r="O29" s="17"/>
      <c r="P29" s="17"/>
      <c r="Q29" s="17"/>
      <c r="R29" s="17"/>
      <c r="S29" s="17"/>
      <c r="T29" s="17"/>
      <c r="U29" s="17"/>
      <c r="V29" s="23"/>
      <c r="W29" s="17"/>
    </row>
    <row r="30" spans="1:23" ht="12.75" customHeight="1" x14ac:dyDescent="0.25">
      <c r="A30" s="17"/>
      <c r="B30" s="21"/>
      <c r="C30" s="22"/>
      <c r="D30" s="22"/>
      <c r="E30" s="22"/>
      <c r="F30" s="23"/>
      <c r="G30" s="17"/>
      <c r="H30" s="21"/>
      <c r="I30" s="27"/>
      <c r="J30" s="27"/>
      <c r="K30" s="27"/>
      <c r="L30" s="23"/>
      <c r="M30" s="17"/>
      <c r="N30" s="21"/>
      <c r="O30" s="17"/>
      <c r="P30" s="17"/>
      <c r="Q30" s="17"/>
      <c r="R30" s="17"/>
      <c r="S30" s="17"/>
      <c r="T30" s="17"/>
      <c r="U30" s="17"/>
      <c r="V30" s="23"/>
      <c r="W30" s="17"/>
    </row>
    <row r="31" spans="1:23" ht="12.75" customHeight="1" x14ac:dyDescent="0.25">
      <c r="A31" s="17"/>
      <c r="B31" s="21"/>
      <c r="C31" s="22"/>
      <c r="D31" s="22"/>
      <c r="E31" s="22"/>
      <c r="F31" s="23"/>
      <c r="G31" s="17"/>
      <c r="H31" s="21"/>
      <c r="I31" s="27"/>
      <c r="J31" s="27"/>
      <c r="K31" s="27"/>
      <c r="L31" s="23"/>
      <c r="M31" s="17"/>
      <c r="N31" s="21"/>
      <c r="O31" s="17"/>
      <c r="P31" s="17"/>
      <c r="Q31" s="17"/>
      <c r="R31" s="17"/>
      <c r="S31" s="17"/>
      <c r="T31" s="17"/>
      <c r="U31" s="17"/>
      <c r="V31" s="23"/>
      <c r="W31" s="17"/>
    </row>
    <row r="32" spans="1:23" ht="12.75" customHeight="1" x14ac:dyDescent="0.25">
      <c r="A32" s="17"/>
      <c r="B32" s="21"/>
      <c r="C32" s="22"/>
      <c r="D32" s="22"/>
      <c r="E32" s="22"/>
      <c r="F32" s="23"/>
      <c r="G32" s="17"/>
      <c r="H32" s="21"/>
      <c r="I32" s="27"/>
      <c r="J32" s="27"/>
      <c r="K32" s="27"/>
      <c r="L32" s="23"/>
      <c r="M32" s="17"/>
      <c r="N32" s="21"/>
      <c r="O32" s="17"/>
      <c r="P32" s="17"/>
      <c r="Q32" s="17"/>
      <c r="R32" s="17"/>
      <c r="S32" s="17"/>
      <c r="T32" s="17"/>
      <c r="U32" s="17"/>
      <c r="V32" s="23"/>
      <c r="W32" s="17"/>
    </row>
    <row r="33" spans="1:23" x14ac:dyDescent="0.25">
      <c r="A33" s="17"/>
      <c r="B33" s="21"/>
      <c r="C33" s="22"/>
      <c r="D33" s="22"/>
      <c r="E33" s="22"/>
      <c r="F33" s="23"/>
      <c r="G33" s="17"/>
      <c r="H33" s="21"/>
      <c r="I33" s="22"/>
      <c r="J33" s="22"/>
      <c r="K33" s="22"/>
      <c r="L33" s="23"/>
      <c r="M33" s="17"/>
      <c r="N33" s="21"/>
      <c r="O33" s="17"/>
      <c r="P33" s="17"/>
      <c r="Q33" s="17"/>
      <c r="R33" s="17"/>
      <c r="S33" s="17"/>
      <c r="T33" s="17"/>
      <c r="U33" s="17"/>
      <c r="V33" s="23"/>
      <c r="W33" s="17"/>
    </row>
    <row r="34" spans="1:23" x14ac:dyDescent="0.25">
      <c r="A34" s="17"/>
      <c r="B34" s="21"/>
      <c r="C34" s="22"/>
      <c r="D34" s="22"/>
      <c r="E34" s="22"/>
      <c r="F34" s="23"/>
      <c r="G34" s="17"/>
      <c r="H34" s="21"/>
      <c r="I34" s="22"/>
      <c r="J34" s="22"/>
      <c r="K34" s="22"/>
      <c r="L34" s="23"/>
      <c r="M34" s="17"/>
      <c r="N34" s="21"/>
      <c r="O34" s="17"/>
      <c r="P34" s="17"/>
      <c r="Q34" s="17"/>
      <c r="R34" s="17"/>
      <c r="S34" s="17"/>
      <c r="T34" s="17"/>
      <c r="U34" s="17"/>
      <c r="V34" s="23"/>
      <c r="W34" s="17"/>
    </row>
    <row r="35" spans="1:23" x14ac:dyDescent="0.25">
      <c r="A35" s="17"/>
      <c r="B35" s="21"/>
      <c r="C35" s="22"/>
      <c r="D35" s="22"/>
      <c r="E35" s="22"/>
      <c r="F35" s="23"/>
      <c r="G35" s="17"/>
      <c r="H35" s="21"/>
      <c r="I35" s="22"/>
      <c r="J35" s="22"/>
      <c r="K35" s="22"/>
      <c r="L35" s="23"/>
      <c r="M35" s="17"/>
      <c r="N35" s="21"/>
      <c r="O35" s="22"/>
      <c r="P35" s="22"/>
      <c r="Q35" s="22"/>
      <c r="R35" s="22"/>
      <c r="S35" s="22"/>
      <c r="T35" s="22"/>
      <c r="U35" s="22"/>
      <c r="V35" s="23"/>
      <c r="W35" s="17"/>
    </row>
    <row r="36" spans="1:23" x14ac:dyDescent="0.25">
      <c r="A36" s="17"/>
      <c r="B36" s="21"/>
      <c r="C36" s="22"/>
      <c r="D36" s="22"/>
      <c r="E36" s="22"/>
      <c r="F36" s="23"/>
      <c r="G36" s="17"/>
      <c r="H36" s="21"/>
      <c r="I36" s="22"/>
      <c r="J36" s="22"/>
      <c r="K36" s="22"/>
      <c r="L36" s="23"/>
      <c r="M36" s="17"/>
      <c r="N36" s="21"/>
      <c r="O36" s="22"/>
      <c r="P36" s="22"/>
      <c r="Q36" s="22"/>
      <c r="R36" s="22"/>
      <c r="S36" s="22"/>
      <c r="T36" s="22"/>
      <c r="U36" s="22"/>
      <c r="V36" s="23"/>
      <c r="W36" s="17"/>
    </row>
    <row r="37" spans="1:23" x14ac:dyDescent="0.25">
      <c r="A37" s="17"/>
      <c r="B37" s="24"/>
      <c r="C37" s="25"/>
      <c r="D37" s="25"/>
      <c r="E37" s="25"/>
      <c r="F37" s="26"/>
      <c r="G37" s="17"/>
      <c r="H37" s="24"/>
      <c r="I37" s="25"/>
      <c r="J37" s="25"/>
      <c r="K37" s="25"/>
      <c r="L37" s="26"/>
      <c r="M37" s="17"/>
      <c r="N37" s="24"/>
      <c r="O37" s="25"/>
      <c r="P37" s="25"/>
      <c r="Q37" s="25"/>
      <c r="R37" s="25"/>
      <c r="S37" s="25"/>
      <c r="T37" s="25"/>
      <c r="U37" s="25"/>
      <c r="V37" s="26"/>
      <c r="W37" s="17"/>
    </row>
    <row r="38" spans="1:23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</row>
    <row r="39" spans="1:23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</row>
    <row r="40" spans="1:23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</row>
    <row r="41" spans="1:23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</row>
  </sheetData>
  <mergeCells count="1">
    <mergeCell ref="H2:V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D2B55-85C5-43BE-8690-2BDAD2468B8D}">
  <dimension ref="A1:B12"/>
  <sheetViews>
    <sheetView showGridLines="0" zoomScale="150" zoomScaleNormal="150" workbookViewId="0"/>
  </sheetViews>
  <sheetFormatPr defaultRowHeight="12.75" x14ac:dyDescent="0.25"/>
  <cols>
    <col min="1" max="1" width="14.83203125" customWidth="1"/>
    <col min="2" max="2" width="21.33203125" customWidth="1"/>
  </cols>
  <sheetData>
    <row r="1" spans="1:2" x14ac:dyDescent="0.25">
      <c r="A1" s="2" t="s">
        <v>10</v>
      </c>
      <c r="B1" s="6" t="s">
        <v>32</v>
      </c>
    </row>
    <row r="2" spans="1:2" x14ac:dyDescent="0.25">
      <c r="A2" s="3" t="s">
        <v>0</v>
      </c>
      <c r="B2" s="14">
        <v>7</v>
      </c>
    </row>
    <row r="3" spans="1:2" x14ac:dyDescent="0.25">
      <c r="A3" s="4" t="s">
        <v>1</v>
      </c>
      <c r="B3" s="15">
        <v>16</v>
      </c>
    </row>
    <row r="4" spans="1:2" x14ac:dyDescent="0.25">
      <c r="A4" s="3" t="s">
        <v>2</v>
      </c>
      <c r="B4" s="14">
        <v>8</v>
      </c>
    </row>
    <row r="5" spans="1:2" x14ac:dyDescent="0.25">
      <c r="A5" s="4" t="s">
        <v>3</v>
      </c>
      <c r="B5" s="15">
        <v>8</v>
      </c>
    </row>
    <row r="6" spans="1:2" x14ac:dyDescent="0.25">
      <c r="A6" s="3" t="s">
        <v>4</v>
      </c>
      <c r="B6" s="14">
        <v>8</v>
      </c>
    </row>
    <row r="7" spans="1:2" x14ac:dyDescent="0.25">
      <c r="A7" s="4" t="s">
        <v>5</v>
      </c>
      <c r="B7" s="15">
        <v>11</v>
      </c>
    </row>
    <row r="8" spans="1:2" x14ac:dyDescent="0.25">
      <c r="A8" s="3" t="s">
        <v>6</v>
      </c>
      <c r="B8" s="14">
        <v>9</v>
      </c>
    </row>
    <row r="9" spans="1:2" x14ac:dyDescent="0.25">
      <c r="A9" s="4" t="s">
        <v>7</v>
      </c>
      <c r="B9" s="15">
        <v>16</v>
      </c>
    </row>
    <row r="10" spans="1:2" x14ac:dyDescent="0.25">
      <c r="A10" s="3" t="s">
        <v>8</v>
      </c>
      <c r="B10" s="14">
        <v>10</v>
      </c>
    </row>
    <row r="11" spans="1:2" x14ac:dyDescent="0.25">
      <c r="A11" s="10" t="s">
        <v>9</v>
      </c>
      <c r="B11" s="16">
        <v>7</v>
      </c>
    </row>
    <row r="12" spans="1:2" x14ac:dyDescent="0.25">
      <c r="A12" s="2" t="s">
        <v>39</v>
      </c>
      <c r="B12" s="6">
        <f>SUM(B2:B11)</f>
        <v>100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7AA8-A4E2-4C6B-89E7-8C581DD0E1BA}">
  <dimension ref="A1:F5"/>
  <sheetViews>
    <sheetView showGridLines="0" zoomScaleNormal="100" workbookViewId="0"/>
  </sheetViews>
  <sheetFormatPr defaultRowHeight="12.75" x14ac:dyDescent="0.25"/>
  <cols>
    <col min="1" max="1" width="14.83203125" customWidth="1"/>
    <col min="2" max="2" width="12.1640625" customWidth="1"/>
    <col min="3" max="3" width="10.1640625" customWidth="1"/>
    <col min="5" max="5" width="9.33203125" customWidth="1"/>
  </cols>
  <sheetData>
    <row r="1" spans="1:6" x14ac:dyDescent="0.25">
      <c r="A1" s="2"/>
      <c r="B1" s="6">
        <v>2019</v>
      </c>
      <c r="C1" s="6">
        <v>2018</v>
      </c>
    </row>
    <row r="2" spans="1:6" x14ac:dyDescent="0.25">
      <c r="A2" s="3" t="s">
        <v>28</v>
      </c>
      <c r="B2" s="7">
        <v>47798.746124022357</v>
      </c>
      <c r="C2" s="7">
        <v>64592.900167597778</v>
      </c>
    </row>
    <row r="3" spans="1:6" x14ac:dyDescent="0.25">
      <c r="A3" s="4" t="s">
        <v>35</v>
      </c>
      <c r="B3" s="8">
        <v>84542.617631284942</v>
      </c>
      <c r="C3" s="8">
        <v>65032.782793296108</v>
      </c>
    </row>
    <row r="4" spans="1:6" x14ac:dyDescent="0.25">
      <c r="A4" s="12" t="s">
        <v>29</v>
      </c>
      <c r="B4" s="13">
        <v>87074.85340391066</v>
      </c>
      <c r="C4" s="13">
        <v>70792.563743016799</v>
      </c>
    </row>
    <row r="5" spans="1:6" x14ac:dyDescent="0.25">
      <c r="A5" s="10" t="s">
        <v>36</v>
      </c>
      <c r="B5" s="9">
        <v>81160.912926033547</v>
      </c>
      <c r="C5" s="9">
        <v>70235.405416759808</v>
      </c>
      <c r="E5" s="28"/>
      <c r="F5" s="2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92B3D-9812-4F2D-AE4F-6300F4C662D8}">
  <dimension ref="A1:C13"/>
  <sheetViews>
    <sheetView showGridLines="0" zoomScale="150" zoomScaleNormal="150" workbookViewId="0">
      <selection activeCell="D16" sqref="D16"/>
    </sheetView>
  </sheetViews>
  <sheetFormatPr defaultRowHeight="12.75" x14ac:dyDescent="0.25"/>
  <cols>
    <col min="1" max="1" width="14.83203125" customWidth="1"/>
    <col min="2" max="2" width="20.5" customWidth="1"/>
    <col min="3" max="3" width="18.33203125" customWidth="1"/>
  </cols>
  <sheetData>
    <row r="1" spans="1:3" x14ac:dyDescent="0.25">
      <c r="A1" s="2" t="s">
        <v>30</v>
      </c>
      <c r="B1" s="6" t="s">
        <v>38</v>
      </c>
      <c r="C1" s="6" t="s">
        <v>37</v>
      </c>
    </row>
    <row r="2" spans="1:3" x14ac:dyDescent="0.25">
      <c r="A2" s="3" t="s">
        <v>16</v>
      </c>
      <c r="B2" s="7">
        <v>4740.378770949721</v>
      </c>
      <c r="C2" s="7">
        <v>4740.378770949721</v>
      </c>
    </row>
    <row r="3" spans="1:3" x14ac:dyDescent="0.25">
      <c r="A3" s="4" t="s">
        <v>17</v>
      </c>
      <c r="B3" s="8">
        <v>14622.583519553073</v>
      </c>
      <c r="C3" s="8">
        <f>B3-B2</f>
        <v>9882.2047486033516</v>
      </c>
    </row>
    <row r="4" spans="1:3" x14ac:dyDescent="0.25">
      <c r="A4" s="3" t="s">
        <v>18</v>
      </c>
      <c r="B4" s="7">
        <v>35995.680446927377</v>
      </c>
      <c r="C4" s="7">
        <f t="shared" ref="C4:C13" si="0">B4-B3</f>
        <v>21373.096927374303</v>
      </c>
    </row>
    <row r="5" spans="1:3" x14ac:dyDescent="0.25">
      <c r="A5" s="4" t="s">
        <v>19</v>
      </c>
      <c r="B5" s="8">
        <v>56265.768212290503</v>
      </c>
      <c r="C5" s="8">
        <f t="shared" si="0"/>
        <v>20270.087765363125</v>
      </c>
    </row>
    <row r="6" spans="1:3" x14ac:dyDescent="0.25">
      <c r="A6" s="3" t="s">
        <v>20</v>
      </c>
      <c r="B6" s="7">
        <v>83418.219497206694</v>
      </c>
      <c r="C6" s="7">
        <f t="shared" si="0"/>
        <v>27152.451284916191</v>
      </c>
    </row>
    <row r="7" spans="1:3" x14ac:dyDescent="0.25">
      <c r="A7" s="4" t="s">
        <v>21</v>
      </c>
      <c r="B7" s="8">
        <v>100262.19044692736</v>
      </c>
      <c r="C7" s="8">
        <f t="shared" si="0"/>
        <v>16843.970949720664</v>
      </c>
    </row>
    <row r="8" spans="1:3" x14ac:dyDescent="0.25">
      <c r="A8" s="3" t="s">
        <v>22</v>
      </c>
      <c r="B8" s="7">
        <v>115036.7669832402</v>
      </c>
      <c r="C8" s="7">
        <f t="shared" si="0"/>
        <v>14774.576536312845</v>
      </c>
    </row>
    <row r="9" spans="1:3" x14ac:dyDescent="0.25">
      <c r="A9" s="4" t="s">
        <v>23</v>
      </c>
      <c r="B9" s="8">
        <v>127902.15525139663</v>
      </c>
      <c r="C9" s="8">
        <f t="shared" si="0"/>
        <v>12865.388268156428</v>
      </c>
    </row>
    <row r="10" spans="1:3" x14ac:dyDescent="0.25">
      <c r="A10" s="3" t="s">
        <v>24</v>
      </c>
      <c r="B10" s="7">
        <v>131735.80128491618</v>
      </c>
      <c r="C10" s="7">
        <f t="shared" si="0"/>
        <v>3833.6460335195443</v>
      </c>
    </row>
    <row r="11" spans="1:3" x14ac:dyDescent="0.25">
      <c r="A11" s="4" t="s">
        <v>25</v>
      </c>
      <c r="B11" s="8">
        <v>141436.60128491616</v>
      </c>
      <c r="C11" s="8">
        <f t="shared" si="0"/>
        <v>9700.7999999999884</v>
      </c>
    </row>
    <row r="12" spans="1:3" x14ac:dyDescent="0.25">
      <c r="A12" s="3" t="s">
        <v>26</v>
      </c>
      <c r="B12" s="7">
        <v>162930.17670391058</v>
      </c>
      <c r="C12" s="7">
        <f t="shared" si="0"/>
        <v>21493.575418994413</v>
      </c>
    </row>
    <row r="13" spans="1:3" x14ac:dyDescent="0.25">
      <c r="A13" s="5" t="s">
        <v>27</v>
      </c>
      <c r="B13" s="11">
        <v>200418.24670391058</v>
      </c>
      <c r="C13" s="11">
        <f t="shared" si="0"/>
        <v>37488.070000000007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3B49E-A302-4271-88ED-C48C2384F336}">
  <dimension ref="A1:B7"/>
  <sheetViews>
    <sheetView showGridLines="0" zoomScale="150" zoomScaleNormal="150" workbookViewId="0"/>
  </sheetViews>
  <sheetFormatPr defaultRowHeight="12.75" x14ac:dyDescent="0.25"/>
  <cols>
    <col min="1" max="1" width="14.83203125" customWidth="1"/>
    <col min="2" max="2" width="21.33203125" customWidth="1"/>
  </cols>
  <sheetData>
    <row r="1" spans="1:2" x14ac:dyDescent="0.25">
      <c r="A1" s="2" t="s">
        <v>31</v>
      </c>
      <c r="B1" s="6" t="s">
        <v>33</v>
      </c>
    </row>
    <row r="2" spans="1:2" x14ac:dyDescent="0.25">
      <c r="A2" s="3" t="s">
        <v>12</v>
      </c>
      <c r="B2" s="7">
        <v>21460.457765363128</v>
      </c>
    </row>
    <row r="3" spans="1:2" x14ac:dyDescent="0.25">
      <c r="A3" s="4" t="s">
        <v>14</v>
      </c>
      <c r="B3" s="8">
        <v>56837.340446927403</v>
      </c>
    </row>
    <row r="4" spans="1:2" x14ac:dyDescent="0.25">
      <c r="A4" s="3" t="s">
        <v>11</v>
      </c>
      <c r="B4" s="7">
        <v>19950.493575419005</v>
      </c>
    </row>
    <row r="5" spans="1:2" x14ac:dyDescent="0.25">
      <c r="A5" s="4" t="s">
        <v>4</v>
      </c>
      <c r="B5" s="8">
        <v>18676.113016759777</v>
      </c>
    </row>
    <row r="6" spans="1:2" x14ac:dyDescent="0.25">
      <c r="A6" s="3" t="s">
        <v>13</v>
      </c>
      <c r="B6" s="7">
        <v>22605.834916201118</v>
      </c>
    </row>
    <row r="7" spans="1:2" x14ac:dyDescent="0.25">
      <c r="A7" s="10" t="s">
        <v>15</v>
      </c>
      <c r="B7" s="9">
        <v>60888.006983240193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C2257-1663-4E56-82CF-65F5067FF23B}">
  <dimension ref="A1:E13"/>
  <sheetViews>
    <sheetView showGridLines="0" tabSelected="1" zoomScale="150" zoomScaleNormal="150" workbookViewId="0"/>
  </sheetViews>
  <sheetFormatPr defaultRowHeight="12.75" x14ac:dyDescent="0.25"/>
  <cols>
    <col min="1" max="1" width="14.83203125" customWidth="1"/>
    <col min="2" max="2" width="10.1640625" customWidth="1"/>
    <col min="3" max="3" width="12.6640625" customWidth="1"/>
    <col min="4" max="4" width="21.33203125" customWidth="1"/>
    <col min="5" max="5" width="10.1640625" bestFit="1" customWidth="1"/>
  </cols>
  <sheetData>
    <row r="1" spans="1:5" x14ac:dyDescent="0.25">
      <c r="A1" s="2" t="s">
        <v>31</v>
      </c>
      <c r="B1" s="29" t="s">
        <v>40</v>
      </c>
      <c r="C1" s="29" t="s">
        <v>10</v>
      </c>
      <c r="D1" s="6" t="s">
        <v>33</v>
      </c>
    </row>
    <row r="2" spans="1:5" x14ac:dyDescent="0.25">
      <c r="A2" s="3" t="s">
        <v>45</v>
      </c>
      <c r="B2" s="30"/>
      <c r="C2" s="30"/>
      <c r="D2" s="7">
        <v>21460.457765363128</v>
      </c>
    </row>
    <row r="3" spans="1:5" x14ac:dyDescent="0.25">
      <c r="A3" s="4" t="s">
        <v>46</v>
      </c>
      <c r="B3" s="31" t="s">
        <v>51</v>
      </c>
      <c r="C3" s="31"/>
      <c r="D3" s="8">
        <v>22734.936178770964</v>
      </c>
    </row>
    <row r="4" spans="1:5" x14ac:dyDescent="0.25">
      <c r="A4" s="4"/>
      <c r="B4" s="31" t="s">
        <v>52</v>
      </c>
      <c r="C4" s="31" t="s">
        <v>3</v>
      </c>
      <c r="D4" s="8">
        <v>18756.322347486042</v>
      </c>
      <c r="E4" s="33"/>
    </row>
    <row r="5" spans="1:5" x14ac:dyDescent="0.25">
      <c r="A5" s="4"/>
      <c r="B5" s="31"/>
      <c r="C5" s="31" t="s">
        <v>8</v>
      </c>
      <c r="D5" s="8">
        <v>15346.081920670398</v>
      </c>
    </row>
    <row r="6" spans="1:5" x14ac:dyDescent="0.25">
      <c r="A6" s="3" t="s">
        <v>47</v>
      </c>
      <c r="B6" s="30"/>
      <c r="C6" s="30"/>
      <c r="D6" s="7">
        <v>19950.493575419005</v>
      </c>
    </row>
    <row r="7" spans="1:5" x14ac:dyDescent="0.25">
      <c r="A7" s="4" t="s">
        <v>48</v>
      </c>
      <c r="B7" s="31"/>
      <c r="C7" s="31"/>
      <c r="D7" s="8">
        <v>18676.113016759777</v>
      </c>
    </row>
    <row r="8" spans="1:5" x14ac:dyDescent="0.25">
      <c r="A8" s="3" t="s">
        <v>49</v>
      </c>
      <c r="B8" s="30"/>
      <c r="C8" s="30"/>
      <c r="D8" s="7">
        <v>22605.834916201118</v>
      </c>
    </row>
    <row r="9" spans="1:5" x14ac:dyDescent="0.25">
      <c r="A9" s="10" t="s">
        <v>50</v>
      </c>
      <c r="B9" s="32" t="s">
        <v>41</v>
      </c>
      <c r="C9" s="32"/>
      <c r="D9" s="9">
        <v>18266.402094972058</v>
      </c>
    </row>
    <row r="10" spans="1:5" x14ac:dyDescent="0.25">
      <c r="A10" s="4"/>
      <c r="B10" s="31" t="s">
        <v>43</v>
      </c>
      <c r="C10" s="31" t="s">
        <v>44</v>
      </c>
      <c r="D10" s="8">
        <v>20093.042304469265</v>
      </c>
    </row>
    <row r="11" spans="1:5" x14ac:dyDescent="0.25">
      <c r="A11" s="4"/>
      <c r="B11" s="31"/>
      <c r="C11" s="31" t="s">
        <v>7</v>
      </c>
      <c r="D11" s="8">
        <v>16439.761885474854</v>
      </c>
    </row>
    <row r="12" spans="1:5" x14ac:dyDescent="0.25">
      <c r="A12" s="4"/>
      <c r="B12" s="31" t="s">
        <v>42</v>
      </c>
      <c r="C12" s="31"/>
      <c r="D12" s="8">
        <v>6088.8006983240193</v>
      </c>
    </row>
    <row r="13" spans="1:5" x14ac:dyDescent="0.25">
      <c r="D13" s="3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Stores By City</vt:lpstr>
      <vt:lpstr>Sales By Category</vt:lpstr>
      <vt:lpstr>Monthly Totals</vt:lpstr>
      <vt:lpstr>Sales By State</vt:lpstr>
      <vt:lpstr>Sales By 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2019-09-17T03:15:24Z</dcterms:created>
  <dcterms:modified xsi:type="dcterms:W3CDTF">2019-09-29T01:44:57Z</dcterms:modified>
</cp:coreProperties>
</file>