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2 - Tables - What are they and why use them/"/>
    </mc:Choice>
  </mc:AlternateContent>
  <xr:revisionPtr revIDLastSave="35" documentId="8_{A29D0A86-10A5-46F6-9335-22EA442E40B5}" xr6:coauthVersionLast="44" xr6:coauthVersionMax="44" xr10:uidLastSave="{8535B0E4-8FF8-4C8A-B8E6-AF4CF43A94FC}"/>
  <bookViews>
    <workbookView xWindow="-120" yWindow="17880" windowWidth="19440" windowHeight="11040" xr2:uid="{FC6AB8E7-581A-4298-8BEC-98E2E9F66C43}"/>
  </bookViews>
  <sheets>
    <sheet name="Food Classifications" sheetId="3" r:id="rId1"/>
  </sheets>
  <definedNames>
    <definedName name="_xlnm._FilterDatabase" localSheetId="0" hidden="1">'Food Classifications'!$B$1:$C$21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3" l="1"/>
  <c r="J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D22" i="3"/>
  <c r="E2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C22" i="3" l="1"/>
  <c r="F2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3F6AB-E275-4ED8-92AB-AECFD1AD7ECE}" keepAlive="1" name="Query - Countries and areas ranked by population in 2019" description="Connection to the 'Countries and areas ranked by population in 2019' query in the workbook." type="5" refreshedVersion="6" saveData="1">
    <dbPr connection="Provider=Microsoft.Mashup.OleDb.1;Data Source=$Workbook$;Location=Countries and areas ranked by population in 2019;Extended Properties=&quot;&quot;" command="SELECT * FROM [Countries and areas ranked by population in 2019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B49D890D-421E-4CA7-9391-D78CF22B2259}" keepAlive="1" name="Query - Countries and areas ranked by population in 2019 (2)" description="Connection to the 'Countries and areas ranked by population in 2019 (2)' query in the workbook." type="5" refreshedVersion="6" background="1" saveData="1">
    <dbPr connection="Provider=Microsoft.Mashup.OleDb.1;Data Source=$Workbook$;Location=&quot;Countries and areas ranked by population in 2019 (2)&quot;;Extended Properties=&quot;&quot;" command="SELECT * FROM [Countries and areas ranked by population in 2019 (2)]"/>
  </connection>
  <connection id="3" xr16:uid="{3D2CFC64-ACE5-4848-94EF-9DB2EBBF83E1}" keepAlive="1" name="Query - RoyaltyDetails" description="Connection to the 'RoyaltyDetails' query in the workbook." type="5" refreshedVersion="6" background="1" saveData="1">
    <dbPr connection="Provider=Microsoft.Mashup.OleDb.1;Data Source=$Workbook$;Location=RoyaltyDetails;Extended Properties=&quot;&quot;" command="SELECT * FROM [RoyaltyDetails]"/>
  </connection>
</connections>
</file>

<file path=xl/sharedStrings.xml><?xml version="1.0" encoding="utf-8"?>
<sst xmlns="http://schemas.openxmlformats.org/spreadsheetml/2006/main" count="45" uniqueCount="30">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</sst>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94467-8116-44CC-9E9D-EBB485D306E5}" name="Foods" displayName="Foods" ref="B1:F22" totalsRowCount="1">
  <autoFilter ref="B1:F21" xr:uid="{250199A1-B583-4676-A6DC-DBCF115012F0}"/>
  <tableColumns count="5">
    <tableColumn id="1" xr3:uid="{31114806-D0DD-4721-9C29-B52539DC85A7}" name="Classification"/>
    <tableColumn id="2" xr3:uid="{B5763C4B-77C3-46C0-9E03-ECB4F19DDD6C}" name="Food Name" totalsRowFunction="count"/>
    <tableColumn id="3" xr3:uid="{84CF3F38-FEF0-4071-BEED-C8505E542ED5}" name="Cost" totalsRowFunction="custom" dataDxfId="7" totalsRowDxfId="4">
      <totalsRowFormula>SUBTOTAL(10,Foods[Cost])</totalsRowFormula>
    </tableColumn>
    <tableColumn id="4" xr3:uid="{8ECC8552-2A96-49AF-AE3E-1D75684DF24A}" name="Quantity" totalsRowFunction="sum" dataDxfId="6" totalsRowDxfId="3"/>
    <tableColumn id="5" xr3:uid="{B9036B21-BA9D-47CC-A340-9F8DBD96D13F}" name="Value" totalsRowFunction="sum" dataDxfId="5" totalsRowDxfId="2">
      <calculatedColumnFormula>Foods[[#This Row],[Cost]]*Foods[[#This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E31"/>
  <sheetViews>
    <sheetView tabSelected="1" zoomScaleNormal="100" workbookViewId="0">
      <selection activeCell="J6" sqref="J6"/>
    </sheetView>
  </sheetViews>
  <sheetFormatPr defaultRowHeight="15" x14ac:dyDescent="0.25"/>
  <cols>
    <col min="1" max="1" width="11" bestFit="1" customWidth="1"/>
    <col min="2" max="2" width="17.7109375" customWidth="1"/>
    <col min="3" max="3" width="13.28515625" customWidth="1"/>
    <col min="5" max="5" width="11.5703125" customWidth="1"/>
    <col min="7" max="7" width="10.28515625" customWidth="1"/>
    <col min="8" max="8" width="11.140625" bestFit="1" customWidth="1"/>
    <col min="9" max="9" width="10.28515625" customWidth="1"/>
    <col min="11" max="13" width="9.85546875" customWidth="1"/>
    <col min="32" max="33" width="11" customWidth="1"/>
  </cols>
  <sheetData>
    <row r="1" spans="1:27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27" x14ac:dyDescent="0.25">
      <c r="A2" s="2"/>
      <c r="B2" t="s">
        <v>3</v>
      </c>
      <c r="C2" t="s">
        <v>17</v>
      </c>
      <c r="D2">
        <v>4</v>
      </c>
      <c r="E2">
        <v>3</v>
      </c>
      <c r="F2">
        <f>Foods[[#This Row],[Cost]]*Foods[[#This Row],[Quantity]]</f>
        <v>12</v>
      </c>
      <c r="H2">
        <f>Foods[[#This Row],[Quantity]]</f>
        <v>3</v>
      </c>
      <c r="Z2" s="1"/>
      <c r="AA2" s="1"/>
    </row>
    <row r="3" spans="1:27" x14ac:dyDescent="0.25">
      <c r="A3" s="2"/>
      <c r="B3" t="s">
        <v>3</v>
      </c>
      <c r="C3" t="s">
        <v>15</v>
      </c>
      <c r="D3">
        <v>2</v>
      </c>
      <c r="E3">
        <v>1</v>
      </c>
      <c r="F3">
        <f>Foods[[#This Row],[Cost]]*Foods[[#This Row],[Quantity]]</f>
        <v>2</v>
      </c>
      <c r="H3">
        <f>Foods[[#This Row],[Quantity]]</f>
        <v>1</v>
      </c>
      <c r="Z3" s="1"/>
      <c r="AA3" s="1"/>
    </row>
    <row r="4" spans="1:27" x14ac:dyDescent="0.25">
      <c r="A4" s="2"/>
      <c r="B4" t="s">
        <v>3</v>
      </c>
      <c r="C4" t="s">
        <v>14</v>
      </c>
      <c r="D4">
        <v>3</v>
      </c>
      <c r="E4">
        <v>6</v>
      </c>
      <c r="F4">
        <f>Foods[[#This Row],[Cost]]*Foods[[#This Row],[Quantity]]</f>
        <v>18</v>
      </c>
      <c r="H4">
        <f>Foods[[#This Row],[Quantity]]</f>
        <v>6</v>
      </c>
      <c r="J4">
        <f>MAX(Foods[])</f>
        <v>90</v>
      </c>
      <c r="Z4" s="1"/>
      <c r="AA4" s="1"/>
    </row>
    <row r="5" spans="1:27" x14ac:dyDescent="0.25">
      <c r="A5" s="2"/>
      <c r="B5" t="s">
        <v>3</v>
      </c>
      <c r="C5" t="s">
        <v>16</v>
      </c>
      <c r="D5">
        <v>4</v>
      </c>
      <c r="E5">
        <v>3</v>
      </c>
      <c r="F5">
        <f>Foods[[#This Row],[Cost]]*Foods[[#This Row],[Quantity]]</f>
        <v>12</v>
      </c>
      <c r="H5">
        <f>Foods[[#This Row],[Quantity]]</f>
        <v>3</v>
      </c>
      <c r="J5">
        <f>SUM(Foods[Quantity])</f>
        <v>101</v>
      </c>
      <c r="Z5" s="1"/>
      <c r="AA5" s="1"/>
    </row>
    <row r="6" spans="1:27" x14ac:dyDescent="0.25">
      <c r="A6" s="2"/>
      <c r="B6" t="s">
        <v>3</v>
      </c>
      <c r="C6" t="s">
        <v>13</v>
      </c>
      <c r="D6">
        <v>4</v>
      </c>
      <c r="E6">
        <v>10</v>
      </c>
      <c r="F6">
        <f>Foods[[#This Row],[Cost]]*Foods[[#This Row],[Quantity]]</f>
        <v>40</v>
      </c>
      <c r="H6">
        <f>Foods[[#This Row],[Quantity]]</f>
        <v>10</v>
      </c>
      <c r="Z6" s="1"/>
      <c r="AA6" s="1"/>
    </row>
    <row r="7" spans="1:27" x14ac:dyDescent="0.25">
      <c r="A7" s="2"/>
      <c r="B7" t="s">
        <v>4</v>
      </c>
      <c r="C7" t="s">
        <v>18</v>
      </c>
      <c r="D7">
        <v>9</v>
      </c>
      <c r="E7">
        <v>10</v>
      </c>
      <c r="F7">
        <f>Foods[[#This Row],[Cost]]*Foods[[#This Row],[Quantity]]</f>
        <v>90</v>
      </c>
      <c r="H7">
        <f>Foods[[#This Row],[Quantity]]</f>
        <v>10</v>
      </c>
      <c r="Z7" s="1"/>
      <c r="AA7" s="1"/>
    </row>
    <row r="8" spans="1:27" x14ac:dyDescent="0.25">
      <c r="A8" s="2"/>
      <c r="B8" t="s">
        <v>4</v>
      </c>
      <c r="C8" t="s">
        <v>20</v>
      </c>
      <c r="D8">
        <v>9</v>
      </c>
      <c r="E8">
        <v>10</v>
      </c>
      <c r="F8">
        <f>Foods[[#This Row],[Cost]]*Foods[[#This Row],[Quantity]]</f>
        <v>90</v>
      </c>
      <c r="H8">
        <f>Foods[[#This Row],[Quantity]]</f>
        <v>10</v>
      </c>
      <c r="Z8" s="1"/>
      <c r="AA8" s="1"/>
    </row>
    <row r="9" spans="1:27" x14ac:dyDescent="0.25">
      <c r="A9" s="2"/>
      <c r="B9" t="s">
        <v>4</v>
      </c>
      <c r="C9" t="s">
        <v>19</v>
      </c>
      <c r="D9">
        <v>6</v>
      </c>
      <c r="E9">
        <v>1</v>
      </c>
      <c r="F9">
        <f>Foods[[#This Row],[Cost]]*Foods[[#This Row],[Quantity]]</f>
        <v>6</v>
      </c>
      <c r="H9">
        <f>Foods[[#This Row],[Quantity]]</f>
        <v>1</v>
      </c>
      <c r="Z9" s="1"/>
      <c r="AA9" s="1"/>
    </row>
    <row r="10" spans="1:27" x14ac:dyDescent="0.25">
      <c r="A10" s="2"/>
      <c r="B10" t="s">
        <v>4</v>
      </c>
      <c r="C10" t="s">
        <v>21</v>
      </c>
      <c r="D10">
        <v>5</v>
      </c>
      <c r="E10">
        <v>1</v>
      </c>
      <c r="F10">
        <f>Foods[[#This Row],[Cost]]*Foods[[#This Row],[Quantity]]</f>
        <v>5</v>
      </c>
      <c r="H10">
        <f>Foods[[#This Row],[Quantity]]</f>
        <v>1</v>
      </c>
      <c r="Z10" s="1"/>
      <c r="AA10" s="1"/>
    </row>
    <row r="11" spans="1:27" x14ac:dyDescent="0.25">
      <c r="A11" s="2"/>
      <c r="B11" t="s">
        <v>0</v>
      </c>
      <c r="C11" t="s">
        <v>11</v>
      </c>
      <c r="D11">
        <v>10</v>
      </c>
      <c r="E11">
        <v>7</v>
      </c>
      <c r="F11">
        <f>Foods[[#This Row],[Cost]]*Foods[[#This Row],[Quantity]]</f>
        <v>70</v>
      </c>
      <c r="H11">
        <f>Foods[[#This Row],[Quantity]]</f>
        <v>7</v>
      </c>
      <c r="Z11" s="1"/>
      <c r="AA11" s="1"/>
    </row>
    <row r="12" spans="1:27" x14ac:dyDescent="0.25">
      <c r="A12" s="2"/>
      <c r="B12" t="s">
        <v>0</v>
      </c>
      <c r="C12" t="s">
        <v>10</v>
      </c>
      <c r="D12">
        <v>5</v>
      </c>
      <c r="E12">
        <v>10</v>
      </c>
      <c r="F12">
        <f>Foods[[#This Row],[Cost]]*Foods[[#This Row],[Quantity]]</f>
        <v>50</v>
      </c>
      <c r="H12">
        <f>Foods[[#This Row],[Quantity]]</f>
        <v>10</v>
      </c>
      <c r="Z12" s="1"/>
      <c r="AA12" s="1"/>
    </row>
    <row r="13" spans="1:27" x14ac:dyDescent="0.25">
      <c r="A13" s="2"/>
      <c r="B13" t="s">
        <v>0</v>
      </c>
      <c r="C13" t="s">
        <v>12</v>
      </c>
      <c r="D13">
        <v>10</v>
      </c>
      <c r="E13">
        <v>9</v>
      </c>
      <c r="F13">
        <f>Foods[[#This Row],[Cost]]*Foods[[#This Row],[Quantity]]</f>
        <v>90</v>
      </c>
      <c r="H13">
        <f>Foods[[#This Row],[Quantity]]</f>
        <v>9</v>
      </c>
      <c r="Z13" s="1"/>
      <c r="AA13" s="1"/>
    </row>
    <row r="14" spans="1:27" x14ac:dyDescent="0.25">
      <c r="A14" s="2"/>
      <c r="B14" t="s">
        <v>2</v>
      </c>
      <c r="C14" t="s">
        <v>5</v>
      </c>
      <c r="D14">
        <v>3</v>
      </c>
      <c r="E14">
        <v>2</v>
      </c>
      <c r="F14">
        <f>Foods[[#This Row],[Cost]]*Foods[[#This Row],[Quantity]]</f>
        <v>6</v>
      </c>
      <c r="H14">
        <f>Foods[[#This Row],[Quantity]]</f>
        <v>2</v>
      </c>
      <c r="Z14" s="1"/>
      <c r="AA14" s="1"/>
    </row>
    <row r="15" spans="1:27" x14ac:dyDescent="0.25">
      <c r="A15" s="2"/>
      <c r="B15" t="s">
        <v>2</v>
      </c>
      <c r="C15" t="s">
        <v>7</v>
      </c>
      <c r="D15">
        <v>3</v>
      </c>
      <c r="E15">
        <v>2</v>
      </c>
      <c r="F15">
        <f>Foods[[#This Row],[Cost]]*Foods[[#This Row],[Quantity]]</f>
        <v>6</v>
      </c>
      <c r="H15">
        <f>Foods[[#This Row],[Quantity]]</f>
        <v>2</v>
      </c>
      <c r="Z15" s="1"/>
      <c r="AA15" s="1"/>
    </row>
    <row r="16" spans="1:27" x14ac:dyDescent="0.25">
      <c r="A16" s="2"/>
      <c r="B16" t="s">
        <v>2</v>
      </c>
      <c r="C16" t="s">
        <v>9</v>
      </c>
      <c r="D16">
        <v>2</v>
      </c>
      <c r="E16">
        <v>1</v>
      </c>
      <c r="F16">
        <f>Foods[[#This Row],[Cost]]*Foods[[#This Row],[Quantity]]</f>
        <v>2</v>
      </c>
      <c r="H16">
        <f>Foods[[#This Row],[Quantity]]</f>
        <v>1</v>
      </c>
      <c r="Z16" s="1"/>
      <c r="AA16" s="1"/>
    </row>
    <row r="17" spans="1:31" x14ac:dyDescent="0.25">
      <c r="A17" s="2"/>
      <c r="B17" t="s">
        <v>2</v>
      </c>
      <c r="C17" t="s">
        <v>8</v>
      </c>
      <c r="D17">
        <v>10</v>
      </c>
      <c r="E17">
        <v>1</v>
      </c>
      <c r="F17">
        <f>Foods[[#This Row],[Cost]]*Foods[[#This Row],[Quantity]]</f>
        <v>10</v>
      </c>
      <c r="H17">
        <f>Foods[[#This Row],[Quantity]]</f>
        <v>1</v>
      </c>
      <c r="Z17" s="1"/>
      <c r="AA17" s="1"/>
    </row>
    <row r="18" spans="1:31" x14ac:dyDescent="0.25">
      <c r="A18" s="2"/>
      <c r="B18" t="s">
        <v>2</v>
      </c>
      <c r="C18" t="s">
        <v>6</v>
      </c>
      <c r="D18">
        <v>4</v>
      </c>
      <c r="E18">
        <v>9</v>
      </c>
      <c r="F18">
        <f>Foods[[#This Row],[Cost]]*Foods[[#This Row],[Quantity]]</f>
        <v>36</v>
      </c>
      <c r="H18">
        <f>Foods[[#This Row],[Quantity]]</f>
        <v>9</v>
      </c>
      <c r="Z18" s="1"/>
      <c r="AA18" s="1"/>
    </row>
    <row r="19" spans="1:31" x14ac:dyDescent="0.25">
      <c r="A19" s="2"/>
      <c r="B19" t="s">
        <v>1</v>
      </c>
      <c r="C19" t="s">
        <v>23</v>
      </c>
      <c r="D19">
        <v>10</v>
      </c>
      <c r="E19">
        <v>6</v>
      </c>
      <c r="F19">
        <f>Foods[[#This Row],[Cost]]*Foods[[#This Row],[Quantity]]</f>
        <v>60</v>
      </c>
      <c r="H19">
        <f>Foods[[#This Row],[Quantity]]</f>
        <v>6</v>
      </c>
      <c r="Z19" s="1"/>
      <c r="AA19" s="1"/>
    </row>
    <row r="20" spans="1:31" x14ac:dyDescent="0.25">
      <c r="A20" s="2"/>
      <c r="B20" t="s">
        <v>1</v>
      </c>
      <c r="C20" t="s">
        <v>24</v>
      </c>
      <c r="D20">
        <v>8</v>
      </c>
      <c r="E20">
        <v>2</v>
      </c>
      <c r="F20">
        <f>Foods[[#This Row],[Cost]]*Foods[[#This Row],[Quantity]]</f>
        <v>16</v>
      </c>
      <c r="H20">
        <f>Foods[[#This Row],[Quantity]]</f>
        <v>2</v>
      </c>
      <c r="Z20" s="1"/>
      <c r="AA20" s="1"/>
    </row>
    <row r="21" spans="1:31" x14ac:dyDescent="0.25">
      <c r="A21" s="2"/>
      <c r="B21" t="s">
        <v>1</v>
      </c>
      <c r="C21" t="s">
        <v>22</v>
      </c>
      <c r="D21">
        <v>9</v>
      </c>
      <c r="E21">
        <v>7</v>
      </c>
      <c r="F21">
        <f>Foods[[#This Row],[Cost]]*Foods[[#This Row],[Quantity]]</f>
        <v>63</v>
      </c>
      <c r="H21">
        <f>Foods[[#This Row],[Quantity]]</f>
        <v>7</v>
      </c>
      <c r="Z21" s="1"/>
      <c r="AA21" s="1"/>
    </row>
    <row r="22" spans="1:31" x14ac:dyDescent="0.25">
      <c r="C22">
        <f>SUBTOTAL(103,Foods[Food Name])</f>
        <v>20</v>
      </c>
      <c r="D22" s="1">
        <f>SUBTOTAL(10,Foods[Cost])</f>
        <v>9.0526315789473681</v>
      </c>
      <c r="E22" s="1">
        <f>SUBTOTAL(109,Foods[Quantity])</f>
        <v>101</v>
      </c>
      <c r="F22" s="1">
        <f>SUBTOTAL(109,Foods[Value])</f>
        <v>684</v>
      </c>
      <c r="Z22" s="1"/>
      <c r="AA22" s="1"/>
    </row>
    <row r="23" spans="1:31" x14ac:dyDescent="0.25">
      <c r="Z23" s="1"/>
      <c r="AA23" s="1"/>
    </row>
    <row r="24" spans="1:31" x14ac:dyDescent="0.25">
      <c r="W24" s="1"/>
      <c r="X24" s="1"/>
      <c r="Y24" s="1"/>
      <c r="Z24" s="1"/>
      <c r="AA24" s="1"/>
      <c r="AD24" s="1"/>
      <c r="AE24" s="1"/>
    </row>
    <row r="25" spans="1:31" x14ac:dyDescent="0.25">
      <c r="D25" s="1"/>
      <c r="E25" s="1"/>
      <c r="F25" s="1"/>
    </row>
    <row r="26" spans="1:31" x14ac:dyDescent="0.25">
      <c r="D26" s="1"/>
      <c r="E26" s="1"/>
      <c r="F26" s="1"/>
    </row>
    <row r="27" spans="1:31" x14ac:dyDescent="0.25">
      <c r="D27" s="1"/>
      <c r="E27" s="1"/>
      <c r="F27" s="1"/>
    </row>
    <row r="28" spans="1:31" x14ac:dyDescent="0.25">
      <c r="D28" s="1"/>
      <c r="E28" s="1"/>
      <c r="F28" s="1"/>
    </row>
    <row r="29" spans="1:31" x14ac:dyDescent="0.25">
      <c r="D29" s="1"/>
      <c r="E29" s="1"/>
      <c r="F29" s="1"/>
    </row>
    <row r="30" spans="1:31" x14ac:dyDescent="0.25">
      <c r="D30" s="1"/>
      <c r="E30" s="1"/>
      <c r="F30" s="1"/>
    </row>
    <row r="31" spans="1:31" x14ac:dyDescent="0.25">
      <c r="D31" s="1"/>
      <c r="E31" s="1"/>
      <c r="F31" s="1"/>
    </row>
  </sheetData>
  <sortState xmlns:xlrd2="http://schemas.microsoft.com/office/spreadsheetml/2017/richdata2" ref="B2:C21">
    <sortCondition ref="B2:B21"/>
  </sortState>
  <phoneticPr fontId="1" type="noConversion"/>
  <conditionalFormatting sqref="C23:C1048576 V2:V24 AC1:AC24">
    <cfRule type="containsText" dxfId="1" priority="6" operator="containsText" text="O">
      <formula>NOT(ISERROR(SEARCH("O",C1)))</formula>
    </cfRule>
  </conditionalFormatting>
  <conditionalFormatting sqref="V1">
    <cfRule type="containsText" dxfId="0" priority="2" operator="containsText" text="O">
      <formula>NOT(ISERROR(SEARCH("O",V1)))</formula>
    </cfRule>
  </conditionalFormatting>
  <conditionalFormatting sqref="C23:F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{488CDB94-6985-4C81-9893-69BFDB86898F}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CDB94-6985-4C81-9893-69BFDB86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C23:F25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F A F A A B Q S w M E F A A C A A g A M 1 Y l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D N W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i V P O g + K N k Y C A A D J B g A A E w A c A E Z v c m 1 1 b G F z L 1 N l Y 3 R p b 2 4 x L m 0 g o h g A K K A U A A A A A A A A A A A A A A A A A A A A A A A A A A A A 7 V R N b 9 p A E L 0 j 8 R 9 G 7 s W W L B N Q + p F U H C J o 1 V Q t p S G o B x y h t T 2 x V 1 n v 0 t 1 x W g v l v 3 e M o S Q N q p J z y w X 7 v f H O z J s 3 6 z A l a T T M 2 v / + 2 2 6 n 2 3 G F s J j B C 2 9 k K k 1 W o g O h M 2 B Q O L B C 3 z C Z 1 L A y q 0 q J z e d S w + C o f w L + I P B g C A q p 2 w H + z U x l U 2 T k G y b R V O T o N w 8 j o w k 1 O d 8 r i F b u t N d D H f 2 Q N 3 K F m R S R s X m v e e t 9 k o 6 W 5 n q Z 7 s p Y J v V y n 3 X p z 7 U k z J a T z a s L v C A I 2 7 x j Q e K I 0 7 b 5 1 0 d 3 i w a 5 2 r L c W C F 0 z l 1 c 1 i t s C r 4 U i c L o k n t z 1 8 a W I 6 O q U j e k 8 z d H h e u 1 d 8 G N e y E Q o 0 D 4 k + 5 C W G 8 V q s H Y j T y P + P k E U u 5 W a u 5 X K L C Y c 6 W L 4 6 t D g Y 6 4 D 0 c y / W v g d K + 6 3 4 e P l a o b 6 d 8 E i 5 d P j T 0 5 G N t K 8 g C + C 7 o d q Q 9 q d t 8 n F 6 Y W i u o x k p D K H R z / y N 1 G Y 5 N W J c v g v 5 e s 9 d 4 D o 9 N 4 7 t C 6 O E E d f 9 E 4 t v I W 4 1 H l y J Q M g 6 8 N Q Z s q i K e q s k I 5 m R c U t 3 n Z F v H D C q L U 3 X p B u B i j k i U b x A 6 9 k P t q h + q G r 0 N 4 p 1 O T S Z 0 P + 4 O X g x C + V o Z w R r X C 4 f 4 x m h i N V 8 F v y 0 y t K Z n L 4 A O K j O v a 2 2 b L b H G / b T q E x R Y / U 2 r G I x X W D c l W 9 4 9 8 h g s P 5 G 8 8 e V Z R Y e x E l P h o n r w 0 1 i F J U o + 5 z y x + s U M z Q R x W 4 o Y 5 Z 7 f u C G X y x o u t k 4 T M Y O 5 4 g 8 E v m p M D j j r X 9 O o 4 a g r c 7 Q J n 3 K 7 J H x x v 6 v c K Y V Y l L r U y a e b 6 M O i J X n v + n f T / P v o n 7 q N f U E s B A i 0 A F A A C A A g A M 1 Y l T + f T l T i o A A A A + A A A A B I A A A A A A A A A A A A A A A A A A A A A A E N v b m Z p Z y 9 Q Y W N r Y W d l L n h t b F B L A Q I t A B Q A A g A I A D N W J U 8 P y u m r p A A A A O k A A A A T A A A A A A A A A A A A A A A A A P Q A A A B b Q 2 9 u d G V u d F 9 U e X B l c 1 0 u e G 1 s U E s B A i 0 A F A A C A A g A M 1 Y l T z o P i j Z G A g A A y Q Y A A B M A A A A A A A A A A A A A A A A A 5 Q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g A A A A A A A A U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1 b n R y a W V z J T I w Y W 5 k J T I w Y X J l Y X M l M j B y Y W 5 r Z W Q l M j B i e S U y M H B v c H V s Y X R p b 2 4 l M j B p b i U y M D I w M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N U M T U 6 M D I 6 M z M u M T k 3 M z E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U m F u a y Z x d W 9 0 O y w m c X V v d D t D b 3 V u d H J 5 I G 9 y I G F y Z W E m c X V v d D s s J n F 1 b 3 Q 7 V U 4 g Y 2 9 u d G l u Z W 5 0 Y W w g c m V n a W 9 u W z R d J n F 1 b 3 Q 7 L C Z x d W 9 0 O 1 V O I H N 0 Y X R p c 3 R p Y 2 F s I H J l Z 2 l v b l s 0 X S Z x d W 9 0 O y w m c X V v d D t Q b 3 B 1 b G F 0 a W 9 u I C g x I E p 1 b H k g M j A x O C l b N V 0 m c X V v d D s s J n F 1 b 3 Q 7 U G 9 w d W x h d G l v b i A o M S B K d W x 5 I D I w M T k p W z V d J n F 1 b 3 Q 7 L C Z x d W 9 0 O 0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y B h b m Q g Y X J l Y X M g c m F u a 2 V k I G J 5 I H B v c H V s Y X R p b 2 4 g a W 4 g M j A x O S A o M i k v Q 2 h h b m d l Z C B U e X B l L n t S Y W 5 r L D B 9 J n F 1 b 3 Q 7 L C Z x d W 9 0 O 1 N l Y 3 R p b 2 4 x L 0 N v d W 5 0 c m l l c y B h b m Q g Y X J l Y X M g c m F u a 2 V k I G J 5 I H B v c H V s Y X R p b 2 4 g a W 4 g M j A x O S A o M i k v Q 2 h h b m d l Z C B U e X B l L n t D b 3 V u d H J 5 I G 9 y I G F y Z W E s M X 0 m c X V v d D s s J n F 1 b 3 Q 7 U 2 V j d G l v b j E v Q 2 9 1 b n R y a W V z I G F u Z C B h c m V h c y B y Y W 5 r Z W Q g Y n k g c G 9 w d W x h d G l v b i B p b i A y M D E 5 I C g y K S 9 D a G F u Z 2 V k I F R 5 c G U u e 1 V O I G N v b n R p b m V u d G F s I H J l Z 2 l v b l s 0 X S w y f S Z x d W 9 0 O y w m c X V v d D t T Z W N 0 a W 9 u M S 9 D b 3 V u d H J p Z X M g Y W 5 k I G F y Z W F z I H J h b m t l Z C B i e S B w b 3 B 1 b G F 0 a W 9 u I G l u I D I w M T k g K D I p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A o M i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I C g y K S 9 D a G F u Z 2 V k I F R 5 c G U u e 1 B v c H V s Y X R p b 2 4 g K D E g S n V s e S A y M D E 5 K V s 1 X S w 1 f S Z x d W 9 0 O y w m c X V v d D t T Z W N 0 a W 9 u M S 9 D b 3 V u d H J p Z X M g Y W 5 k I G F y Z W F z I H J h b m t l Z C B i e S B w b 3 B 1 b G F 0 a W 9 u I G l u I D I w M T k g K D I p L 0 N o Y W 5 n Z W Q g V H l w Z S 5 7 Q 2 h h b m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d W 5 0 c m l l c y B h b m Q g Y X J l Y X M g c m F u a 2 V k I G J 5 I H B v c H V s Y X R p b 2 4 g a W 4 g M j A x O S A o M i k v Q 2 h h b m d l Z C B U e X B l L n t S Y W 5 r L D B 9 J n F 1 b 3 Q 7 L C Z x d W 9 0 O 1 N l Y 3 R p b 2 4 x L 0 N v d W 5 0 c m l l c y B h b m Q g Y X J l Y X M g c m F u a 2 V k I G J 5 I H B v c H V s Y X R p b 2 4 g a W 4 g M j A x O S A o M i k v Q 2 h h b m d l Z C B U e X B l L n t D b 3 V u d H J 5 I G 9 y I G F y Z W E s M X 0 m c X V v d D s s J n F 1 b 3 Q 7 U 2 V j d G l v b j E v Q 2 9 1 b n R y a W V z I G F u Z C B h c m V h c y B y Y W 5 r Z W Q g Y n k g c G 9 w d W x h d G l v b i B p b i A y M D E 5 I C g y K S 9 D a G F u Z 2 V k I F R 5 c G U u e 1 V O I G N v b n R p b m V u d G F s I H J l Z 2 l v b l s 0 X S w y f S Z x d W 9 0 O y w m c X V v d D t T Z W N 0 a W 9 u M S 9 D b 3 V u d H J p Z X M g Y W 5 k I G F y Z W F z I H J h b m t l Z C B i e S B w b 3 B 1 b G F 0 a W 9 u I G l u I D I w M T k g K D I p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A o M i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I C g y K S 9 D a G F u Z 2 V k I F R 5 c G U u e 1 B v c H V s Y X R p b 2 4 g K D E g S n V s e S A y M D E 5 K V s 1 X S w 1 f S Z x d W 9 0 O y w m c X V v d D t T Z W N 0 a W 9 u M S 9 D b 3 V u d H J p Z X M g Y W 5 k I G F y Z W F z I H J h b m t l Z C B i e S B w b 3 B 1 b G F 0 a W 9 u I G l u I D I w M T k g K D I p L 0 N o Y W 5 n Z W Q g V H l w Z S 5 7 Q 2 h h b m d l L D Z 9 J n F 1 b 3 Q 7 X S w m c X V v d D t S Z W x h d G l v b n N o a X B J b m Z v J n F 1 b 3 Q 7 O l t d f S I g L z 4 8 R W 5 0 c n k g V H l w Z T 0 i U X V l c n l J R C I g V m F s d W U 9 I n N h N W R l N T c z Z i 0 2 Y m M 3 L T R l N z c t O W Q 3 M i 0 3 M j I 2 M z g y N z g 1 Y j M i I C 8 + P C 9 T d G F i b G V F b n R y a W V z P j w v S X R l b T 4 8 S X R l b T 4 8 S X R l b U x v Y 2 F 0 a W 9 u P j x J d G V t V H l w Z T 5 G b 3 J t d W x h P C 9 J d G V t V H l w Z T 4 8 S X R l b V B h d G g + U 2 V j d G l v b j E v Q 2 9 1 b n R y a W V z J T I w Y W 5 k J T I w Y X J l Y X M l M j B y Y W 5 r Z W Q l M j B i e S U y M H B v c H V s Y X R p b 2 4 l M j B p b i U y M D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Y X J l Y X M l M j B y Y W 5 r Z W Q l M j B i e S U y M H B v c H V s Y X R p b 2 4 l M j B p b i U y M D I w M T k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e W F s d H l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z V D E 2 O j A 2 O j M z L j k w N z k 4 O T B a I i A v P j x F b n R y e S B U e X B l P S J G a W x s Q 2 9 s d W 1 u V H l w Z X M i I F Z h b H V l P S J z Q m d Z S E F R T U R B d z 0 9 I i A v P j x F b n R y e S B U e X B l P S J G a W x s Q 2 9 s d W 1 u T m F t Z X M i I F Z h b H V l P S J z W y Z x d W 9 0 O 0 F 1 d G h v c k 5 h b W U m c X V v d D s s J n F 1 b 3 Q 7 Y 2 9 1 c n N l d G l 0 b G U m c X V v d D s s J n F 1 b 3 Q 7 T W 9 u d G g m c X V v d D s s J n F 1 b 3 Q 7 S W N v b i Z x d W 9 0 O y w m c X V v d D t Q Y W l k I F V z Y W d l I C h o b 3 V y c y k m c X V v d D s s J n F 1 b 3 Q 7 Q 2 9 1 c n N l U m F u a y Z x d W 9 0 O y w m c X V v d D t V b m l x d W U g U 3 V i c 2 N y a W J l c n M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5 Y W x 0 e U R l d G F p b H M v Q 2 h h b m d l Z C B U e X B l L n t B d X R o b 3 J O Y W 1 l L D B 9 J n F 1 b 3 Q 7 L C Z x d W 9 0 O 1 N l Y 3 R p b 2 4 x L 1 J v e W F s d H l E Z X R h a W x z L 0 N o Y W 5 n Z W Q g V H l w Z S 5 7 Y 2 9 1 c n N l d G l 0 b G U s M X 0 m c X V v d D s s J n F 1 b 3 Q 7 U 2 V j d G l v b j E v U m 9 5 Y W x 0 e U R l d G F p b H M v Q 2 h h b m d l Z C B U e X B l L n t N b 2 5 0 a C w y f S Z x d W 9 0 O y w m c X V v d D t T Z W N 0 a W 9 u M S 9 S b 3 l h b H R 5 R G V 0 Y W l s c y 9 D a G F u Z 2 V k I F R 5 c G U u e 0 l j b 2 4 s M 3 0 m c X V v d D s s J n F 1 b 3 Q 7 U 2 V j d G l v b j E v U m 9 5 Y W x 0 e U R l d G F p b H M v Q 2 h h b m d l Z C B U e X B l L n t Q Y W l k I F V z Y W d l I C h o b 3 V y c y k s N H 0 m c X V v d D s s J n F 1 b 3 Q 7 U 2 V j d G l v b j E v U m 9 5 Y W x 0 e U R l d G F p b H M v Q 2 h h b m d l Z C B U e X B l L n t D b 3 V y c 2 V S Y W 5 r L D V 9 J n F 1 b 3 Q 7 L C Z x d W 9 0 O 1 N l Y 3 R p b 2 4 x L 1 J v e W F s d H l E Z X R h a W x z L 0 N o Y W 5 n Z W Q g V H l w Z S 5 7 V W 5 p c X V l I F N 1 Y n N j c m l i Z X J z I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b 3 l h b H R 5 R G V 0 Y W l s c y 9 D a G F u Z 2 V k I F R 5 c G U u e 0 F 1 d G h v c k 5 h b W U s M H 0 m c X V v d D s s J n F 1 b 3 Q 7 U 2 V j d G l v b j E v U m 9 5 Y W x 0 e U R l d G F p b H M v Q 2 h h b m d l Z C B U e X B l L n t j b 3 V y c 2 V 0 a X R s Z S w x f S Z x d W 9 0 O y w m c X V v d D t T Z W N 0 a W 9 u M S 9 S b 3 l h b H R 5 R G V 0 Y W l s c y 9 D a G F u Z 2 V k I F R 5 c G U u e 0 1 v b n R o L D J 9 J n F 1 b 3 Q 7 L C Z x d W 9 0 O 1 N l Y 3 R p b 2 4 x L 1 J v e W F s d H l E Z X R h a W x z L 0 N o Y W 5 n Z W Q g V H l w Z S 5 7 S W N v b i w z f S Z x d W 9 0 O y w m c X V v d D t T Z W N 0 a W 9 u M S 9 S b 3 l h b H R 5 R G V 0 Y W l s c y 9 D a G F u Z 2 V k I F R 5 c G U u e 1 B h a W Q g V X N h Z 2 U g K G h v d X J z K S w 0 f S Z x d W 9 0 O y w m c X V v d D t T Z W N 0 a W 9 u M S 9 S b 3 l h b H R 5 R G V 0 Y W l s c y 9 D a G F u Z 2 V k I F R 5 c G U u e 0 N v d X J z Z V J h b m s s N X 0 m c X V v d D s s J n F 1 b 3 Q 7 U 2 V j d G l v b j E v U m 9 5 Y W x 0 e U R l d G F p b H M v Q 2 h h b m d l Z C B U e X B l L n t V b m l x d W U g U 3 V i c 2 N y a W J l c n M g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l h b H R 5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l h b H R 5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l h b H R 5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z V D E 2 O j I 0 O j M 2 L j U w M j c 3 N z Z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h b m s m c X V v d D s s J n F 1 b 3 Q 7 Q 2 9 1 b n R y e S B v c i B h c m V h J n F 1 b 3 Q 7 L C Z x d W 9 0 O 1 V O I G N v b n R p b m V u d G F s I H J l Z 2 l v b l s 0 X S Z x d W 9 0 O y w m c X V v d D t V T i B z d G F 0 a X N 0 a W N h b C B y Z W d p b 2 5 b N F 0 m c X V v d D s s J n F 1 b 3 Q 7 U G 9 w d W x h d G l v b i A o M S B K d W x 5 I D I w M T g p W z V d J n F 1 b 3 Q 7 L C Z x d W 9 0 O 1 B v c H V s Y X R p b 2 4 g K D E g S n V s e S A y M D E 5 K V s 1 X S Z x d W 9 0 O y w m c X V v d D t D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d W 5 0 c m l l c y B h b m Q g Y X J l Y X M g c m F u a 2 V k I G J 5 I H B v c H V s Y X R p b 2 4 g a W 4 g M j A x O S 9 D a G F u Z 2 V k I F R 5 c G U u e 1 J h b m s s M H 0 m c X V v d D s s J n F 1 b 3 Q 7 U 2 V j d G l v b j E v Q 2 9 1 b n R y a W V z I G F u Z C B h c m V h c y B y Y W 5 r Z W Q g Y n k g c G 9 w d W x h d G l v b i B p b i A y M D E 5 L 0 N o Y W 5 n Z W Q g V H l w Z S 5 7 Q 2 9 1 b n R y e S B v c i B h c m V h L D F 9 J n F 1 b 3 Q 7 L C Z x d W 9 0 O 1 N l Y 3 R p b 2 4 x L 0 N v d W 5 0 c m l l c y B h b m Q g Y X J l Y X M g c m F u a 2 V k I G J 5 I H B v c H V s Y X R p b 2 4 g a W 4 g M j A x O S 9 D a G F u Z 2 V k I F R 5 c G U u e 1 V O I G N v b n R p b m V u d G F s I H J l Z 2 l v b l s 0 X S w y f S Z x d W 9 0 O y w m c X V v d D t T Z W N 0 a W 9 u M S 9 D b 3 V u d H J p Z X M g Y W 5 k I G F y Z W F z I H J h b m t l Z C B i e S B w b 3 B 1 b G F 0 a W 9 u I G l u I D I w M T k v Q 2 h h b m d l Z C B U e X B l L n t V T i B z d G F 0 a X N 0 a W N h b C B y Z W d p b 2 5 b N F 0 s M 3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g p W z V d L D R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5 K V s 1 X S w 1 f S Z x d W 9 0 O y w m c X V v d D t T Z W N 0 a W 9 u M S 9 D b 3 V u d H J p Z X M g Y W 5 k I G F y Z W F z I H J h b m t l Z C B i e S B w b 3 B 1 b G F 0 a W 9 u I G l u I D I w M T k v Q 2 h h b m d l Z C B U e X B l L n t D a G F u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Y X J l Y X M l M j B y Y W 5 r Z W Q l M j B i e S U y M H B v c H V s Y X R p b 2 4 l M j B p b i U y M D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/ K 5 F v F Q H E S z O i u 1 y e z p 4 w A A A A A C A A A A A A A Q Z g A A A A E A A C A A A A C g o z d W / l r J N 1 5 X 5 j b i h j i a m 6 J H K x g 0 f p j b u a i f C W F a 9 w A A A A A O g A A A A A I A A C A A A A B 7 9 Y 0 J b z I Q F 9 c F S B x T K O v L p T d j X 8 r d M O L Y s b R 7 h g Y F B F A A A A C J 5 0 d d k E G L J s a q J 9 2 Y 2 t / 9 2 A e t + 6 u A D N + Q l / F E F D m x S c R 9 Q v R 4 c d K g n l f C x / 5 7 N L l 7 s 8 R j c j t + N X O a j N R 4 D u A 9 H p q x E s Z V 5 Y 7 M l M f w N N T H C 0 A A A A B 6 V M 3 t 5 M 9 B F N V 7 T K m w + f N + u B l G F t U M 2 S Y A i H + E Q i 0 + A Z H L 9 I A e W c 3 p C r I b H A u W s A s 3 r H w d 1 N W v X M j n q 4 o + c 3 b I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2019-09-05T10:11:15Z</dcterms:modified>
</cp:coreProperties>
</file>