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codeName="ThisWorkbook" defaultThemeVersion="124226" filterPrivacy="1"/>
  <bookViews>
    <workbookView windowHeight="7530" windowWidth="14805" xWindow="240" yWindow="585"/>
  </bookViews>
  <sheets>
    <sheet name="Input" r:id="rId1" sheetId="3"/>
    <sheet name="Violation" r:id="rId2" sheetId="1"/>
    <sheet name="Transaction File" r:id="rId3" sheetId="2"/>
    <sheet name="Sheet1" r:id="rId4" sheetId="4"/>
  </sheets>
  <calcPr calcId="162913"/>
</workbook>
</file>

<file path=xl/calcChain.xml><?xml version="1.0" encoding="utf-8"?>
<calcChain xmlns="http://schemas.openxmlformats.org/spreadsheetml/2006/main">
  <c i="2" l="1" r="AB4"/>
  <c i="2" l="1" r="Y4"/>
  <c i="2" r="Q4"/>
  <c i="2" r="C4"/>
</calcChain>
</file>

<file path=xl/sharedStrings.xml><?xml version="1.0" encoding="utf-8"?>
<sst xmlns="http://schemas.openxmlformats.org/spreadsheetml/2006/main" count="89" uniqueCount="62">
  <si>
    <t>Field Name</t>
  </si>
  <si>
    <t>Data Type</t>
  </si>
  <si>
    <t>Rec_type</t>
  </si>
  <si>
    <t>Char (1)</t>
  </si>
  <si>
    <t>ICD_version_number</t>
  </si>
  <si>
    <t>Char (5)</t>
  </si>
  <si>
    <t>File_Control_Number</t>
  </si>
  <si>
    <t>Char (10)</t>
  </si>
  <si>
    <t>Facility_agency</t>
  </si>
  <si>
    <t>Char (3)</t>
  </si>
  <si>
    <t>Transmit_time</t>
  </si>
  <si>
    <t>Char (14)</t>
  </si>
  <si>
    <t>Transaction_count</t>
  </si>
  <si>
    <t>Char (8)</t>
  </si>
  <si>
    <t>Separator</t>
  </si>
  <si>
    <t>Header</t>
  </si>
  <si>
    <t>File_date_time</t>
  </si>
  <si>
    <t>TR_File_control_number</t>
  </si>
  <si>
    <t>ETC_facility_agency</t>
  </si>
  <si>
    <t>Rec_count</t>
  </si>
  <si>
    <t>Total_revenue_amount</t>
  </si>
  <si>
    <t>Char (9)</t>
  </si>
  <si>
    <t>H</t>
  </si>
  <si>
    <t>Fields to enter</t>
  </si>
  <si>
    <t>File Date time</t>
  </si>
  <si>
    <t>DD</t>
  </si>
  <si>
    <t>MM</t>
  </si>
  <si>
    <t>YYYY</t>
  </si>
  <si>
    <t>02</t>
  </si>
  <si>
    <t>235955</t>
  </si>
  <si>
    <t>HH: MM : SS</t>
  </si>
  <si>
    <t>XFERID</t>
  </si>
  <si>
    <t xml:space="preserve">99092814
</t>
  </si>
  <si>
    <t>Agency ID</t>
  </si>
  <si>
    <t>003</t>
  </si>
  <si>
    <t>Record Count</t>
  </si>
  <si>
    <t xml:space="preserve">     </t>
  </si>
  <si>
    <t xml:space="preserve"> </t>
  </si>
  <si>
    <t>HHMMSS</t>
  </si>
  <si>
    <t>Total Revenue</t>
  </si>
  <si>
    <t>Seperator</t>
  </si>
  <si>
    <t>Field</t>
  </si>
  <si>
    <t>Trailer</t>
  </si>
  <si>
    <t>T</t>
  </si>
  <si>
    <t>Checksum</t>
  </si>
  <si>
    <t>e2ad</t>
  </si>
  <si>
    <t>Filename</t>
  </si>
  <si>
    <t>235121</t>
  </si>
  <si>
    <t>2020</t>
  </si>
  <si>
    <t>01</t>
  </si>
  <si>
    <t>H20200201235121999691230030000000010000003000</t>
  </si>
  <si>
    <t>T0000000010e2ad</t>
  </si>
  <si>
    <t>20200201235121003.tr</t>
  </si>
  <si>
    <t>10</t>
  </si>
  <si>
    <t>3000</t>
  </si>
  <si>
    <t>06</t>
  </si>
  <si>
    <t/>
  </si>
  <si>
    <t>H20200601235121999972580030000002000001500000</t>
  </si>
  <si>
    <t>T0000002000e2ad</t>
  </si>
  <si>
    <t>20200601235121003.tr</t>
  </si>
  <si>
    <t>2000</t>
  </si>
  <si>
    <t>1500000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</si>
</sst>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lightGray">
        <fgColor rgb="FF000000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40">
    <xf borderId="0" fillId="0" fontId="0" numFmtId="0" xfId="0"/>
    <xf applyAlignment="1" applyBorder="1" applyFont="1" borderId="1" fillId="0" fontId="2" numFmtId="0" xfId="0">
      <alignment horizontal="center" vertical="center" wrapText="1"/>
    </xf>
    <xf applyAlignment="1" borderId="0" fillId="0" fontId="0" numFmtId="0" xfId="0">
      <alignment horizontal="center"/>
    </xf>
    <xf applyAlignment="1" applyBorder="1" applyFill="1" applyFont="1" borderId="1" fillId="2" fontId="1" numFmtId="0" xfId="0">
      <alignment horizontal="center" vertical="center" wrapText="1"/>
    </xf>
    <xf applyBorder="1" borderId="1" fillId="0" fontId="0" numFmtId="0" xfId="0"/>
    <xf applyBorder="1" applyFill="1" borderId="1" fillId="5" fontId="0" numFmtId="0" xfId="0"/>
    <xf applyBorder="1" applyNumberFormat="1" borderId="1" fillId="0" fontId="0" numFmtId="49" xfId="0"/>
    <xf applyAlignment="1" applyBorder="1" borderId="1" fillId="0" fontId="0" numFmtId="0" xfId="0">
      <alignment horizontal="center" vertical="center" wrapText="1"/>
    </xf>
    <xf applyAlignment="1" applyFill="1" borderId="0" fillId="3" fontId="0" numFmtId="0" xfId="0">
      <alignment horizontal="center"/>
    </xf>
    <xf applyBorder="1" applyFill="1" borderId="0" fillId="5" fontId="0" numFmtId="0" xfId="0"/>
    <xf borderId="0" fillId="0" fontId="0" numFmtId="0" quotePrefix="1" xfId="0"/>
    <xf applyAlignment="1" applyBorder="1" applyFill="1" applyFont="1" borderId="1" fillId="8" fontId="5" numFmtId="0" xfId="0">
      <alignment horizontal="center" vertical="center" wrapText="1"/>
    </xf>
    <xf applyFill="1" applyFont="1" applyNumberFormat="1" borderId="0" fillId="9" fontId="3" numFmtId="49" xfId="0"/>
    <xf applyBorder="1" applyFill="1" applyFont="1" borderId="0" fillId="9" fontId="3" numFmtId="0" xfId="0"/>
    <xf applyFill="1" applyFont="1" applyNumberFormat="1" borderId="0" fillId="10" fontId="3" numFmtId="49" xfId="0"/>
    <xf applyBorder="1" applyFill="1" applyFont="1" applyNumberFormat="1" borderId="2" fillId="9" fontId="3" numFmtId="49" xfId="0"/>
    <xf applyAlignment="1" applyBorder="1" applyNumberFormat="1" borderId="1" fillId="0" fontId="0" numFmtId="49" quotePrefix="1" xfId="0">
      <alignment horizontal="left"/>
    </xf>
    <xf applyAlignment="1" applyBorder="1" borderId="1" fillId="0" fontId="0" numFmtId="0" quotePrefix="1" xfId="0">
      <alignment horizontal="left" vertical="center" wrapText="1"/>
    </xf>
    <xf applyFill="1" applyFont="1" applyNumberFormat="1" borderId="0" fillId="10" fontId="4" numFmtId="49" xfId="0"/>
    <xf applyAlignment="1" applyBorder="1" applyFill="1" applyNumberFormat="1" borderId="1" fillId="11" fontId="0" numFmtId="49" xfId="0">
      <alignment horizontal="left"/>
    </xf>
    <xf applyFill="1" applyNumberFormat="1" borderId="0" fillId="11" fontId="0" numFmtId="49" xfId="0"/>
    <xf applyAlignment="1" applyFill="1" applyNumberFormat="1" borderId="0" fillId="12" fontId="0" numFmtId="49" xfId="0">
      <alignment horizontal="left"/>
    </xf>
    <xf applyFill="1" applyNumberFormat="1" borderId="0" fillId="12" fontId="0" numFmtId="49" xfId="0"/>
    <xf applyAlignment="1" applyBorder="1" applyFill="1" applyNumberFormat="1" borderId="1" fillId="11" fontId="0" numFmtId="49" quotePrefix="1" xfId="0">
      <alignment horizontal="left"/>
    </xf>
    <xf applyAlignment="1" applyFill="1" applyNumberFormat="1" borderId="0" fillId="12" fontId="0" numFmtId="49" quotePrefix="1" xfId="0">
      <alignment horizontal="left"/>
    </xf>
    <xf applyAlignment="1" applyFill="1" applyNumberFormat="1" borderId="0" fillId="12" fontId="0" numFmtId="0" xfId="0">
      <alignment horizontal="left"/>
    </xf>
    <xf applyAlignment="1" applyBorder="1" applyFont="1" borderId="5" fillId="0" fontId="2" numFmtId="0" xfId="0">
      <alignment horizontal="center" vertical="center" wrapText="1"/>
    </xf>
    <xf applyAlignment="1" applyBorder="1" applyFont="1" borderId="0" fillId="0" fontId="2" numFmtId="0" xfId="0">
      <alignment horizontal="center" vertical="center" wrapText="1"/>
    </xf>
    <xf applyAlignment="1" applyBorder="1" applyFont="1" borderId="6" fillId="0" fontId="2" numFmtId="0" xfId="0">
      <alignment horizontal="center" vertical="center" wrapText="1"/>
    </xf>
    <xf applyAlignment="1" applyBorder="1" applyFont="1" borderId="2" fillId="0" fontId="2" numFmtId="0" xfId="0">
      <alignment horizontal="center" vertical="center" wrapText="1"/>
    </xf>
    <xf applyAlignment="1" applyBorder="1" applyFont="1" borderId="3" fillId="0" fontId="2" numFmtId="0" xfId="0">
      <alignment horizontal="center" vertical="center" wrapText="1"/>
    </xf>
    <xf applyAlignment="1" applyBorder="1" applyFont="1" borderId="4" fillId="0" fontId="2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ill="1" applyFont="1" borderId="1" fillId="8" fontId="5" numFmtId="0" xfId="0">
      <alignment horizontal="center" vertical="center" wrapText="1"/>
    </xf>
    <xf applyAlignment="1" applyBorder="1" applyFill="1" borderId="1" fillId="4" fontId="0" numFmtId="0" xfId="0">
      <alignment horizontal="center"/>
    </xf>
    <xf applyAlignment="1" applyBorder="1" applyFill="1" borderId="1" fillId="3" fontId="0" numFmtId="0" xfId="0">
      <alignment horizontal="center"/>
    </xf>
    <xf applyAlignment="1" applyBorder="1" applyFill="1" applyNumberFormat="1" borderId="1" fillId="6" fontId="0" numFmtId="49" xfId="0">
      <alignment horizontal="center"/>
    </xf>
    <xf applyAlignment="1" applyBorder="1" applyFill="1" borderId="1" fillId="6" fontId="0" numFmtId="0" xfId="0">
      <alignment horizontal="center"/>
    </xf>
    <xf applyAlignment="1" applyBorder="1" applyFill="1" applyNumberFormat="1" borderId="5" fillId="7" fontId="0" numFmtId="0" quotePrefix="1" xfId="0">
      <alignment horizontal="center"/>
    </xf>
    <xf applyAlignment="1" applyBorder="1" applyFill="1" applyNumberFormat="1" borderId="0" fillId="7" fontId="0" numFmtId="0" quotePrefix="1" xfId="0">
      <alignment horizontal="center"/>
    </xf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F26"/>
  <sheetViews>
    <sheetView tabSelected="1" workbookViewId="0">
      <selection activeCell="B3" sqref="B3"/>
    </sheetView>
  </sheetViews>
  <sheetFormatPr defaultRowHeight="15" x14ac:dyDescent="0.25"/>
  <cols>
    <col min="1" max="1" bestFit="true" customWidth="true" style="22" width="13.85546875" collapsed="true"/>
    <col min="2" max="2" bestFit="true" customWidth="true" style="21" width="48.0" collapsed="true"/>
    <col min="3" max="3" style="22" width="9.140625" collapsed="true"/>
    <col min="4" max="4" bestFit="true" customWidth="true" style="22" width="12.85546875" collapsed="true"/>
    <col min="5" max="5" customWidth="true" style="22" width="29.5703125" collapsed="true"/>
    <col min="6" max="7" style="22" width="9.140625" collapsed="true"/>
    <col min="8" max="8" bestFit="true" customWidth="true" style="22" width="21.5703125" collapsed="true"/>
    <col min="9" max="16384" style="22" width="9.140625" collapsed="true"/>
  </cols>
  <sheetData>
    <row r="1" spans="1:5" x14ac:dyDescent="0.25">
      <c r="A1" s="14" t="s">
        <v>41</v>
      </c>
    </row>
    <row r="2" spans="1:5" x14ac:dyDescent="0.25">
      <c r="A2" s="12" t="s">
        <v>15</v>
      </c>
      <c r="B2" s="19" t="s">
        <v>22</v>
      </c>
      <c r="D2" s="12" t="s">
        <v>42</v>
      </c>
      <c r="E2" s="19" t="s">
        <v>43</v>
      </c>
    </row>
    <row r="3" spans="1:5" x14ac:dyDescent="0.25">
      <c r="A3" s="15" t="s">
        <v>25</v>
      </c>
      <c r="B3" s="16" t="s">
        <v>49</v>
      </c>
      <c r="D3" s="13" t="s">
        <v>44</v>
      </c>
      <c r="E3" s="20" t="s">
        <v>45</v>
      </c>
    </row>
    <row r="4" spans="1:5" x14ac:dyDescent="0.25">
      <c r="A4" s="15" t="s">
        <v>26</v>
      </c>
      <c r="B4" s="16" t="s">
        <v>55</v>
      </c>
    </row>
    <row r="5" spans="1:5" x14ac:dyDescent="0.25">
      <c r="A5" s="15" t="s">
        <v>27</v>
      </c>
      <c r="B5" s="16" t="s">
        <v>48</v>
      </c>
    </row>
    <row r="6" spans="1:5" x14ac:dyDescent="0.25">
      <c r="A6" s="15" t="s">
        <v>38</v>
      </c>
      <c r="B6" s="19" t="s">
        <v>47</v>
      </c>
    </row>
    <row r="7" spans="1:5" x14ac:dyDescent="0.25">
      <c r="A7" s="15" t="s">
        <v>31</v>
      </c>
      <c r="B7" s="17"/>
    </row>
    <row r="8" spans="1:5" x14ac:dyDescent="0.25">
      <c r="A8" s="15" t="s">
        <v>33</v>
      </c>
      <c r="B8" s="23" t="s">
        <v>34</v>
      </c>
    </row>
    <row r="9" spans="1:5" x14ac:dyDescent="0.25">
      <c r="A9" s="13" t="s">
        <v>35</v>
      </c>
      <c r="B9" t="s">
        <v>60</v>
      </c>
    </row>
    <row r="10" spans="1:5" x14ac:dyDescent="0.25">
      <c r="A10" s="12" t="s">
        <v>39</v>
      </c>
      <c r="B10" t="s">
        <v>61</v>
      </c>
    </row>
    <row r="11" spans="1:5" x14ac:dyDescent="0.25">
      <c r="A11" s="12" t="s">
        <v>40</v>
      </c>
      <c r="B11" s="23"/>
    </row>
    <row r="14" spans="1:5" x14ac:dyDescent="0.25">
      <c r="A14" s="18" t="s">
        <v>15</v>
      </c>
      <c r="B14" t="s">
        <v>57</v>
      </c>
    </row>
    <row r="15" spans="1:5" x14ac:dyDescent="0.25">
      <c r="B15" s="25"/>
    </row>
    <row r="20" spans="1:2" x14ac:dyDescent="0.25">
      <c r="A20" s="18" t="s">
        <v>42</v>
      </c>
      <c r="B20" t="s">
        <v>58</v>
      </c>
    </row>
    <row r="25" spans="1:2" x14ac:dyDescent="0.25">
      <c r="A25" s="18" t="s">
        <v>46</v>
      </c>
      <c r="B25" t="s">
        <v>59</v>
      </c>
    </row>
    <row r="26" spans="1:2" x14ac:dyDescent="0.25">
      <c r="B26" s="24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AS2"/>
  <sheetViews>
    <sheetView workbookViewId="0">
      <selection activeCell="C22" sqref="C22"/>
    </sheetView>
  </sheetViews>
  <sheetFormatPr defaultRowHeight="15" x14ac:dyDescent="0.25"/>
  <cols>
    <col min="2" max="2" customWidth="true" width="12.140625" collapsed="true"/>
    <col min="7" max="7" customWidth="true" width="6.42578125" collapsed="true"/>
    <col min="8" max="8" customWidth="true" hidden="true" width="9.140625" collapsed="true"/>
    <col min="9" max="9" customWidth="true" width="13.28515625" collapsed="true"/>
    <col min="14" max="18" customWidth="true" width="9.140625" collapsed="true"/>
    <col min="19" max="21" customWidth="true" width="14.7109375" collapsed="true"/>
    <col min="22" max="22" customWidth="true" width="19.0" collapsed="true"/>
  </cols>
  <sheetData>
    <row customHeight="1" ht="42.75" r="1" spans="1:44" x14ac:dyDescent="0.25">
      <c r="A1" s="3" t="s">
        <v>0</v>
      </c>
      <c r="B1" s="1" t="s">
        <v>2</v>
      </c>
      <c r="C1" s="32" t="s">
        <v>4</v>
      </c>
      <c r="D1" s="32"/>
      <c r="E1" s="32"/>
      <c r="F1" s="32"/>
      <c r="G1" s="32"/>
      <c r="H1" s="32"/>
      <c r="I1" s="32" t="s">
        <v>6</v>
      </c>
      <c r="J1" s="32"/>
      <c r="K1" s="32"/>
      <c r="L1" s="32"/>
      <c r="M1" s="32"/>
      <c r="N1" s="32"/>
      <c r="O1" s="32"/>
      <c r="P1" s="32"/>
      <c r="Q1" s="32"/>
      <c r="R1" s="32"/>
      <c r="S1" s="29" t="s">
        <v>8</v>
      </c>
      <c r="T1" s="30"/>
      <c r="U1" s="31"/>
      <c r="V1" s="26" t="s">
        <v>10</v>
      </c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/>
      <c r="AJ1" s="32" t="s">
        <v>12</v>
      </c>
      <c r="AK1" s="32"/>
      <c r="AL1" s="32"/>
      <c r="AM1" s="32"/>
      <c r="AN1" s="32"/>
      <c r="AO1" s="32"/>
      <c r="AP1" s="32"/>
      <c r="AQ1" s="32"/>
      <c r="AR1" s="1" t="s">
        <v>14</v>
      </c>
    </row>
    <row ht="25.5" r="2" spans="1:44" x14ac:dyDescent="0.25">
      <c r="A2" s="3" t="s">
        <v>1</v>
      </c>
      <c r="B2" s="1" t="s">
        <v>3</v>
      </c>
      <c r="C2" s="32" t="s">
        <v>5</v>
      </c>
      <c r="D2" s="32"/>
      <c r="E2" s="32"/>
      <c r="F2" s="32"/>
      <c r="G2" s="32"/>
      <c r="H2" s="32"/>
      <c r="I2" s="32" t="s">
        <v>7</v>
      </c>
      <c r="J2" s="32"/>
      <c r="K2" s="32"/>
      <c r="L2" s="32"/>
      <c r="M2" s="32"/>
      <c r="N2" s="32"/>
      <c r="O2" s="32"/>
      <c r="P2" s="32"/>
      <c r="Q2" s="32"/>
      <c r="R2" s="32"/>
      <c r="S2" s="29" t="s">
        <v>9</v>
      </c>
      <c r="T2" s="30"/>
      <c r="U2" s="31"/>
      <c r="V2" s="29" t="s">
        <v>11</v>
      </c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/>
      <c r="AJ2" s="32" t="s">
        <v>13</v>
      </c>
      <c r="AK2" s="32"/>
      <c r="AL2" s="32"/>
      <c r="AM2" s="32"/>
      <c r="AN2" s="32"/>
      <c r="AO2" s="32"/>
      <c r="AP2" s="32"/>
      <c r="AQ2" s="32"/>
      <c r="AR2" s="1" t="s">
        <v>3</v>
      </c>
    </row>
  </sheetData>
  <mergeCells count="10">
    <mergeCell ref="V1:AI1"/>
    <mergeCell ref="V2:AI2"/>
    <mergeCell ref="AJ1:AQ1"/>
    <mergeCell ref="AJ2:AQ2"/>
    <mergeCell ref="C1:H1"/>
    <mergeCell ref="C2:H2"/>
    <mergeCell ref="I1:R1"/>
    <mergeCell ref="I2:R2"/>
    <mergeCell ref="S1:U1"/>
    <mergeCell ref="S2:U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AV16"/>
  <sheetViews>
    <sheetView topLeftCell="AA1" workbookViewId="0">
      <selection activeCell="AW28" sqref="AW28"/>
    </sheetView>
  </sheetViews>
  <sheetFormatPr defaultRowHeight="15" x14ac:dyDescent="0.25"/>
  <cols>
    <col min="1" max="1" bestFit="true" customWidth="true" width="14.0" collapsed="true"/>
    <col min="2" max="2" bestFit="true" customWidth="true" width="13.5703125" collapsed="true"/>
    <col min="3" max="3" customWidth="true" width="10.42578125" collapsed="true"/>
    <col min="6" max="6" bestFit="true" customWidth="true" width="11.42578125" collapsed="true"/>
    <col min="47" max="47" customWidth="true" width="14.42578125" collapsed="true"/>
  </cols>
  <sheetData>
    <row customHeight="1" ht="57" r="1" spans="1:47" x14ac:dyDescent="0.25">
      <c r="A1" s="3" t="s">
        <v>0</v>
      </c>
      <c r="B1" s="11" t="s">
        <v>2</v>
      </c>
      <c r="C1" s="33" t="s">
        <v>16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 t="s">
        <v>17</v>
      </c>
      <c r="R1" s="33"/>
      <c r="S1" s="33"/>
      <c r="T1" s="33"/>
      <c r="U1" s="33"/>
      <c r="V1" s="33"/>
      <c r="W1" s="33"/>
      <c r="X1" s="33"/>
      <c r="Y1" s="33" t="s">
        <v>18</v>
      </c>
      <c r="Z1" s="33"/>
      <c r="AA1" s="33"/>
      <c r="AB1" s="33" t="s">
        <v>19</v>
      </c>
      <c r="AC1" s="33"/>
      <c r="AD1" s="33"/>
      <c r="AE1" s="33"/>
      <c r="AF1" s="33"/>
      <c r="AG1" s="33"/>
      <c r="AH1" s="33"/>
      <c r="AI1" s="33"/>
      <c r="AJ1" s="33"/>
      <c r="AK1" s="33"/>
      <c r="AL1" s="33" t="s">
        <v>20</v>
      </c>
      <c r="AM1" s="33"/>
      <c r="AN1" s="33"/>
      <c r="AO1" s="33"/>
      <c r="AP1" s="33"/>
      <c r="AQ1" s="33"/>
      <c r="AR1" s="33"/>
      <c r="AS1" s="33"/>
      <c r="AT1" s="33"/>
      <c r="AU1" s="11" t="s">
        <v>14</v>
      </c>
    </row>
    <row r="2" spans="1:47" x14ac:dyDescent="0.25">
      <c r="A2" s="3" t="s">
        <v>1</v>
      </c>
      <c r="B2" s="11" t="s">
        <v>3</v>
      </c>
      <c r="C2" s="33" t="s">
        <v>11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 t="s">
        <v>13</v>
      </c>
      <c r="R2" s="33"/>
      <c r="S2" s="33"/>
      <c r="T2" s="33"/>
      <c r="U2" s="33"/>
      <c r="V2" s="33"/>
      <c r="W2" s="33"/>
      <c r="X2" s="33"/>
      <c r="Y2" s="33" t="s">
        <v>9</v>
      </c>
      <c r="Z2" s="33"/>
      <c r="AA2" s="33"/>
      <c r="AB2" s="33" t="s">
        <v>7</v>
      </c>
      <c r="AC2" s="33"/>
      <c r="AD2" s="33"/>
      <c r="AE2" s="33"/>
      <c r="AF2" s="33"/>
      <c r="AG2" s="33"/>
      <c r="AH2" s="33"/>
      <c r="AI2" s="33"/>
      <c r="AJ2" s="33"/>
      <c r="AK2" s="33"/>
      <c r="AL2" s="33" t="s">
        <v>21</v>
      </c>
      <c r="AM2" s="33"/>
      <c r="AN2" s="33"/>
      <c r="AO2" s="33"/>
      <c r="AP2" s="33"/>
      <c r="AQ2" s="33"/>
      <c r="AR2" s="33"/>
      <c r="AS2" s="33"/>
      <c r="AT2" s="33"/>
      <c r="AU2" s="11" t="s">
        <v>3</v>
      </c>
    </row>
    <row r="3" spans="1:47" x14ac:dyDescent="0.25">
      <c r="B3" s="2" t="s">
        <v>22</v>
      </c>
      <c r="C3">
        <v>2</v>
      </c>
      <c r="D3">
        <v>0</v>
      </c>
      <c r="E3">
        <v>1</v>
      </c>
      <c r="F3">
        <v>5</v>
      </c>
      <c r="G3">
        <v>1</v>
      </c>
      <c r="H3">
        <v>1</v>
      </c>
      <c r="I3">
        <v>0</v>
      </c>
      <c r="J3">
        <v>2</v>
      </c>
      <c r="K3">
        <v>2</v>
      </c>
      <c r="L3">
        <v>3</v>
      </c>
      <c r="M3">
        <v>5</v>
      </c>
      <c r="N3">
        <v>9</v>
      </c>
      <c r="O3">
        <v>5</v>
      </c>
      <c r="P3">
        <v>5</v>
      </c>
      <c r="Q3">
        <v>9</v>
      </c>
      <c r="R3">
        <v>9</v>
      </c>
      <c r="S3">
        <v>0</v>
      </c>
      <c r="T3">
        <v>9</v>
      </c>
      <c r="U3">
        <v>2</v>
      </c>
      <c r="V3">
        <v>8</v>
      </c>
      <c r="W3">
        <v>1</v>
      </c>
      <c r="X3">
        <v>4</v>
      </c>
      <c r="Y3">
        <v>0</v>
      </c>
      <c r="Z3">
        <v>0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9</v>
      </c>
      <c r="AL3">
        <v>0</v>
      </c>
      <c r="AM3">
        <v>0</v>
      </c>
      <c r="AN3">
        <v>0</v>
      </c>
      <c r="AO3">
        <v>6</v>
      </c>
      <c r="AP3">
        <v>8</v>
      </c>
      <c r="AQ3">
        <v>4</v>
      </c>
      <c r="AR3">
        <v>3</v>
      </c>
      <c r="AS3">
        <v>8</v>
      </c>
      <c r="AT3">
        <v>5</v>
      </c>
    </row>
    <row r="4" spans="1:47" x14ac:dyDescent="0.25">
      <c r="B4" s="8" t="s">
        <v>22</v>
      </c>
      <c r="C4" s="34" t="str">
        <f>CONCATENATE(E9,D9,C9,F9)</f>
        <v>20151102235955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 t="str">
        <f>C10</f>
        <v xml:space="preserve">99092814
</v>
      </c>
      <c r="R4" s="35"/>
      <c r="S4" s="35"/>
      <c r="T4" s="35"/>
      <c r="U4" s="35"/>
      <c r="V4" s="35"/>
      <c r="W4" s="35"/>
      <c r="X4" s="35"/>
      <c r="Y4" s="36" t="str">
        <f>C11</f>
        <v>003</v>
      </c>
      <c r="Z4" s="37"/>
      <c r="AA4" s="37"/>
      <c r="AB4" s="38" t="str">
        <f>CONCATENATE(LEFT("0000000000",10- LEN(C12)),C12)</f>
        <v>0000000013</v>
      </c>
      <c r="AC4" s="39"/>
      <c r="AD4" s="39"/>
      <c r="AE4" s="39"/>
      <c r="AF4" s="39"/>
      <c r="AG4" s="39"/>
      <c r="AH4" s="39"/>
      <c r="AI4" s="39"/>
      <c r="AJ4" s="39"/>
      <c r="AK4" s="39"/>
      <c r="AU4" s="10" t="s">
        <v>37</v>
      </c>
    </row>
    <row r="5" spans="1:47" x14ac:dyDescent="0.25">
      <c r="B5" s="10" t="s">
        <v>36</v>
      </c>
    </row>
    <row r="7" spans="1:47" x14ac:dyDescent="0.25">
      <c r="A7" t="s">
        <v>23</v>
      </c>
    </row>
    <row r="8" spans="1:47" x14ac:dyDescent="0.25">
      <c r="B8" s="4"/>
      <c r="C8" s="4" t="s">
        <v>25</v>
      </c>
      <c r="D8" s="4" t="s">
        <v>26</v>
      </c>
      <c r="E8" s="4" t="s">
        <v>27</v>
      </c>
      <c r="F8" s="4" t="s">
        <v>30</v>
      </c>
      <c r="AB8" s="10"/>
    </row>
    <row r="9" spans="1:47" x14ac:dyDescent="0.25">
      <c r="B9" s="5" t="s">
        <v>24</v>
      </c>
      <c r="C9" s="6" t="s">
        <v>28</v>
      </c>
      <c r="D9" s="6">
        <v>11</v>
      </c>
      <c r="E9" s="6">
        <v>2015</v>
      </c>
      <c r="F9" s="6" t="s">
        <v>29</v>
      </c>
    </row>
    <row ht="30" r="10" spans="1:47" x14ac:dyDescent="0.25">
      <c r="B10" s="5" t="s">
        <v>31</v>
      </c>
      <c r="C10" s="7" t="s">
        <v>32</v>
      </c>
      <c r="D10" s="4"/>
      <c r="E10" s="4"/>
      <c r="F10" s="4"/>
    </row>
    <row r="11" spans="1:47" x14ac:dyDescent="0.25">
      <c r="B11" s="5" t="s">
        <v>33</v>
      </c>
      <c r="C11" s="6" t="s">
        <v>34</v>
      </c>
    </row>
    <row r="12" spans="1:47" x14ac:dyDescent="0.25">
      <c r="B12" s="9" t="s">
        <v>35</v>
      </c>
      <c r="C12" s="2">
        <v>13</v>
      </c>
    </row>
    <row r="16" spans="1:47" x14ac:dyDescent="0.25">
      <c r="A16" t="s">
        <v>15</v>
      </c>
    </row>
  </sheetData>
  <mergeCells count="14">
    <mergeCell ref="AB1:AK1"/>
    <mergeCell ref="AB2:AK2"/>
    <mergeCell ref="AL1:AT1"/>
    <mergeCell ref="AL2:AT2"/>
    <mergeCell ref="C4:P4"/>
    <mergeCell ref="Q4:X4"/>
    <mergeCell ref="Y4:AA4"/>
    <mergeCell ref="AB4:AK4"/>
    <mergeCell ref="C1:P1"/>
    <mergeCell ref="C2:P2"/>
    <mergeCell ref="Q1:X1"/>
    <mergeCell ref="Q2:X2"/>
    <mergeCell ref="Y1:AA1"/>
    <mergeCell ref="Y2:AA2"/>
  </mergeCells>
  <pageMargins bottom="0.75" footer="0.3" header="0.3" left="0.7" right="0.7" top="0.75"/>
  <pageSetup horizontalDpi="300" orientation="portrait" r:id="rId1" verticalDpi="3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Input</vt:lpstr>
      <vt:lpstr>Violation</vt:lpstr>
      <vt:lpstr>Transaction 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2020-08-07T06:47:50Z</dcterms:modified>
</cp:coreProperties>
</file>